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C:\Users\GIO\Desktop\2019\RC 2018\CONSOLIDADO RC 2018\RC 2017 LISTOS\18 RAFAEL URIBE URIBE 2018\"/>
    </mc:Choice>
  </mc:AlternateContent>
  <bookViews>
    <workbookView xWindow="0" yWindow="0" windowWidth="28800" windowHeight="12000"/>
  </bookViews>
  <sheets>
    <sheet name="Formato a Dici 31 de 2018" sheetId="1" r:id="rId1"/>
    <sheet name="Instructivo" sheetId="2" r:id="rId2"/>
    <sheet name="Equivalencia BH-BMPT" sheetId="3" r:id="rId3"/>
    <sheet name="Tipo " sheetId="4" r:id="rId4"/>
  </sheets>
  <definedNames>
    <definedName name="_xlnm._FilterDatabase" localSheetId="2" hidden="1">'Equivalencia BH-BMPT'!$C$1:$E$54</definedName>
    <definedName name="_xlnm._FilterDatabase" localSheetId="0" hidden="1">'Formato a Dici 31 de 2018'!$A$13:$AK$1656</definedName>
    <definedName name="Afectación">'Tipo '!$D$2:$D$4</definedName>
    <definedName name="ContratacionDirecta">'Tipo '!$C$18:$C$27</definedName>
    <definedName name="Mod">'Tipo '!$C$2:$C$8</definedName>
    <definedName name="RegimenEspecial">'Tipo '!$C$29:$C$30</definedName>
    <definedName name="SeleccionAbreviada">'Tipo '!$C$12:$C$15</definedName>
    <definedName name="Vacio">'Formato a Dici 31 de 2018'!$AJ$14</definedName>
  </definedNames>
  <calcPr calcId="191029"/>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56" i="1" l="1"/>
  <c r="T113" i="1" l="1"/>
  <c r="T185" i="1"/>
  <c r="AF185" i="1" s="1"/>
  <c r="AH185" i="1"/>
  <c r="K185" i="1"/>
  <c r="E185" i="1"/>
  <c r="T248" i="1" l="1"/>
  <c r="T249" i="1"/>
  <c r="T146" i="1" l="1"/>
  <c r="T147" i="1"/>
  <c r="AF147" i="1" s="1"/>
  <c r="AH147" i="1"/>
  <c r="K147" i="1"/>
  <c r="E147" i="1"/>
  <c r="AH20" i="1" l="1"/>
  <c r="T20" i="1"/>
  <c r="AF20" i="1" s="1"/>
  <c r="K20" i="1"/>
  <c r="E20" i="1"/>
  <c r="AH19" i="1"/>
  <c r="T19" i="1"/>
  <c r="AF19" i="1" s="1"/>
  <c r="K19" i="1"/>
  <c r="E19" i="1"/>
  <c r="AH18" i="1"/>
  <c r="T18" i="1"/>
  <c r="AF18" i="1" s="1"/>
  <c r="K18" i="1"/>
  <c r="E18" i="1"/>
  <c r="E15" i="1" l="1"/>
  <c r="E16" i="1"/>
  <c r="E17"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4" i="1"/>
  <c r="T14" i="1"/>
  <c r="T1653" i="1"/>
  <c r="AF1653" i="1" s="1"/>
  <c r="K1653" i="1"/>
  <c r="T1652" i="1"/>
  <c r="AF1652" i="1" s="1"/>
  <c r="K1652" i="1"/>
  <c r="T1651" i="1"/>
  <c r="AF1651" i="1" s="1"/>
  <c r="K1651" i="1"/>
  <c r="T1656" i="1"/>
  <c r="AF1656" i="1" s="1"/>
  <c r="K1656" i="1"/>
  <c r="T1655" i="1"/>
  <c r="AF1655" i="1" s="1"/>
  <c r="K1655" i="1"/>
  <c r="T1654" i="1" l="1"/>
  <c r="AF1654" i="1" s="1"/>
  <c r="K1654" i="1"/>
  <c r="T1650" i="1"/>
  <c r="AF1650" i="1" s="1"/>
  <c r="K1650" i="1"/>
  <c r="T1649" i="1"/>
  <c r="AF1649" i="1" s="1"/>
  <c r="K1649" i="1"/>
  <c r="T1648" i="1"/>
  <c r="AF1648" i="1" s="1"/>
  <c r="K1648" i="1"/>
  <c r="T1647" i="1"/>
  <c r="AF1647" i="1" s="1"/>
  <c r="K1647" i="1"/>
  <c r="T1646" i="1"/>
  <c r="K1646" i="1"/>
  <c r="AH21" i="1"/>
  <c r="T21" i="1"/>
  <c r="AF21" i="1" s="1"/>
  <c r="K21" i="1"/>
  <c r="AH17" i="1"/>
  <c r="T17" i="1"/>
  <c r="AF17" i="1" s="1"/>
  <c r="K17" i="1"/>
  <c r="AF1646" i="1" l="1"/>
  <c r="AH833" i="1"/>
  <c r="T833" i="1"/>
  <c r="AF833" i="1" s="1"/>
  <c r="K833" i="1"/>
  <c r="AH832" i="1"/>
  <c r="T832" i="1"/>
  <c r="AF832" i="1" s="1"/>
  <c r="K832" i="1"/>
  <c r="AH831" i="1"/>
  <c r="T831" i="1"/>
  <c r="AF831" i="1" s="1"/>
  <c r="K831" i="1"/>
  <c r="AH830" i="1"/>
  <c r="T830" i="1"/>
  <c r="AF830" i="1" s="1"/>
  <c r="K830" i="1"/>
  <c r="AH829" i="1"/>
  <c r="T829" i="1"/>
  <c r="AF829" i="1" s="1"/>
  <c r="K829" i="1"/>
  <c r="AH828" i="1"/>
  <c r="T828" i="1"/>
  <c r="AF828" i="1" s="1"/>
  <c r="K828" i="1"/>
  <c r="AH827" i="1"/>
  <c r="T827" i="1"/>
  <c r="AF827" i="1" s="1"/>
  <c r="K827" i="1"/>
  <c r="AH826" i="1"/>
  <c r="T826" i="1"/>
  <c r="AF826" i="1" s="1"/>
  <c r="K826" i="1"/>
  <c r="AH825" i="1"/>
  <c r="T825" i="1"/>
  <c r="AF825" i="1" s="1"/>
  <c r="K825" i="1"/>
  <c r="AH824" i="1"/>
  <c r="T824" i="1"/>
  <c r="AF824" i="1" s="1"/>
  <c r="K824" i="1"/>
  <c r="AH823" i="1"/>
  <c r="T823" i="1"/>
  <c r="AF823" i="1" s="1"/>
  <c r="K823" i="1"/>
  <c r="AH822" i="1"/>
  <c r="T822" i="1"/>
  <c r="AF822" i="1" s="1"/>
  <c r="K822" i="1"/>
  <c r="AH821" i="1"/>
  <c r="T821" i="1"/>
  <c r="AF821" i="1" s="1"/>
  <c r="K821" i="1"/>
  <c r="AH820" i="1"/>
  <c r="T820" i="1"/>
  <c r="AF820" i="1" s="1"/>
  <c r="K820" i="1"/>
  <c r="AH819" i="1"/>
  <c r="T819" i="1"/>
  <c r="AF819" i="1" s="1"/>
  <c r="K819" i="1"/>
  <c r="AH818" i="1"/>
  <c r="T818" i="1"/>
  <c r="AF818" i="1" s="1"/>
  <c r="K818" i="1"/>
  <c r="AH817" i="1"/>
  <c r="T817" i="1"/>
  <c r="AF817" i="1" s="1"/>
  <c r="K817" i="1"/>
  <c r="AH816" i="1"/>
  <c r="T816" i="1"/>
  <c r="AF816" i="1" s="1"/>
  <c r="K816" i="1"/>
  <c r="AH815" i="1"/>
  <c r="T815" i="1"/>
  <c r="AF815" i="1" s="1"/>
  <c r="K815" i="1"/>
  <c r="AH814" i="1"/>
  <c r="T814" i="1"/>
  <c r="AF814" i="1" s="1"/>
  <c r="K814" i="1"/>
  <c r="AH813" i="1"/>
  <c r="T813" i="1"/>
  <c r="AF813" i="1" s="1"/>
  <c r="K813" i="1"/>
  <c r="AH812" i="1"/>
  <c r="T812" i="1"/>
  <c r="AF812" i="1" s="1"/>
  <c r="K812" i="1"/>
  <c r="AH811" i="1"/>
  <c r="T811" i="1"/>
  <c r="AF811" i="1" s="1"/>
  <c r="K811" i="1"/>
  <c r="AH810" i="1"/>
  <c r="T810" i="1"/>
  <c r="AF810" i="1" s="1"/>
  <c r="K810" i="1"/>
  <c r="AH809" i="1"/>
  <c r="T809" i="1"/>
  <c r="AF809" i="1" s="1"/>
  <c r="K809" i="1"/>
  <c r="AH808" i="1"/>
  <c r="T808" i="1"/>
  <c r="AF808" i="1" s="1"/>
  <c r="K808" i="1"/>
  <c r="AH807" i="1"/>
  <c r="T807" i="1"/>
  <c r="AF807" i="1" s="1"/>
  <c r="K807" i="1"/>
  <c r="AH806" i="1"/>
  <c r="T806" i="1"/>
  <c r="AF806" i="1" s="1"/>
  <c r="K806" i="1"/>
  <c r="AH805" i="1"/>
  <c r="T805" i="1"/>
  <c r="AF805" i="1" s="1"/>
  <c r="K805" i="1"/>
  <c r="AH804" i="1"/>
  <c r="T804" i="1"/>
  <c r="AF804" i="1" s="1"/>
  <c r="K804" i="1"/>
  <c r="AH803" i="1"/>
  <c r="T803" i="1"/>
  <c r="AF803" i="1" s="1"/>
  <c r="K803" i="1"/>
  <c r="AH802" i="1"/>
  <c r="T802" i="1"/>
  <c r="AF802" i="1" s="1"/>
  <c r="K802" i="1"/>
  <c r="AH801" i="1"/>
  <c r="T801" i="1"/>
  <c r="AF801" i="1" s="1"/>
  <c r="K801" i="1"/>
  <c r="AH800" i="1"/>
  <c r="T800" i="1"/>
  <c r="AF800" i="1" s="1"/>
  <c r="K800" i="1"/>
  <c r="AH799" i="1"/>
  <c r="T799" i="1"/>
  <c r="AF799" i="1" s="1"/>
  <c r="K799" i="1"/>
  <c r="AH798" i="1"/>
  <c r="T798" i="1"/>
  <c r="AF798" i="1" s="1"/>
  <c r="K798" i="1"/>
  <c r="AH797" i="1"/>
  <c r="T797" i="1"/>
  <c r="AF797" i="1" s="1"/>
  <c r="K797" i="1"/>
  <c r="AH796" i="1"/>
  <c r="T796" i="1"/>
  <c r="AF796" i="1" s="1"/>
  <c r="K796" i="1"/>
  <c r="AH795" i="1"/>
  <c r="T795" i="1"/>
  <c r="AF795" i="1" s="1"/>
  <c r="K795" i="1"/>
  <c r="AH794" i="1"/>
  <c r="T794" i="1"/>
  <c r="AF794" i="1" s="1"/>
  <c r="K794" i="1"/>
  <c r="AH793" i="1"/>
  <c r="T793" i="1"/>
  <c r="AF793" i="1" s="1"/>
  <c r="K793" i="1"/>
  <c r="AH792" i="1"/>
  <c r="T792" i="1"/>
  <c r="AF792" i="1" s="1"/>
  <c r="K792" i="1"/>
  <c r="AH791" i="1"/>
  <c r="T791" i="1"/>
  <c r="AF791" i="1" s="1"/>
  <c r="K791" i="1"/>
  <c r="AH790" i="1"/>
  <c r="T790" i="1"/>
  <c r="AF790" i="1" s="1"/>
  <c r="K790" i="1"/>
  <c r="AH789" i="1"/>
  <c r="T789" i="1"/>
  <c r="AF789" i="1" s="1"/>
  <c r="K789" i="1"/>
  <c r="AH788" i="1"/>
  <c r="T788" i="1"/>
  <c r="AF788" i="1" s="1"/>
  <c r="K788" i="1"/>
  <c r="AH787" i="1"/>
  <c r="T787" i="1"/>
  <c r="AF787" i="1" s="1"/>
  <c r="K787" i="1"/>
  <c r="AH786" i="1"/>
  <c r="T786" i="1"/>
  <c r="AF786" i="1" s="1"/>
  <c r="K786" i="1"/>
  <c r="AH785" i="1"/>
  <c r="T785" i="1"/>
  <c r="AF785" i="1" s="1"/>
  <c r="K785" i="1"/>
  <c r="AH784" i="1"/>
  <c r="T784" i="1"/>
  <c r="AF784" i="1" s="1"/>
  <c r="K784" i="1"/>
  <c r="AH783" i="1"/>
  <c r="T783" i="1"/>
  <c r="AF783" i="1" s="1"/>
  <c r="K783" i="1"/>
  <c r="AH782" i="1"/>
  <c r="T782" i="1"/>
  <c r="AF782" i="1" s="1"/>
  <c r="K782" i="1"/>
  <c r="AH781" i="1"/>
  <c r="T781" i="1"/>
  <c r="AF781" i="1" s="1"/>
  <c r="K781" i="1"/>
  <c r="AH780" i="1"/>
  <c r="T780" i="1"/>
  <c r="AF780" i="1" s="1"/>
  <c r="K780" i="1"/>
  <c r="AH779" i="1"/>
  <c r="T779" i="1"/>
  <c r="AF779" i="1" s="1"/>
  <c r="K779" i="1"/>
  <c r="AH778" i="1"/>
  <c r="T778" i="1"/>
  <c r="AF778" i="1" s="1"/>
  <c r="K778" i="1"/>
  <c r="AH777" i="1"/>
  <c r="T777" i="1"/>
  <c r="AF777" i="1" s="1"/>
  <c r="K777" i="1"/>
  <c r="AH776" i="1"/>
  <c r="T776" i="1"/>
  <c r="AF776" i="1" s="1"/>
  <c r="K776" i="1"/>
  <c r="AH775" i="1"/>
  <c r="T775" i="1"/>
  <c r="AF775" i="1" s="1"/>
  <c r="K775" i="1"/>
  <c r="AH774" i="1"/>
  <c r="T774" i="1"/>
  <c r="AF774" i="1" s="1"/>
  <c r="K774" i="1"/>
  <c r="AH773" i="1"/>
  <c r="T773" i="1"/>
  <c r="AF773" i="1" s="1"/>
  <c r="K773" i="1"/>
  <c r="AH772" i="1"/>
  <c r="T772" i="1"/>
  <c r="AF772" i="1" s="1"/>
  <c r="K772" i="1"/>
  <c r="AH771" i="1"/>
  <c r="T771" i="1"/>
  <c r="AF771" i="1" s="1"/>
  <c r="K771" i="1"/>
  <c r="AH770" i="1"/>
  <c r="T770" i="1"/>
  <c r="AF770" i="1" s="1"/>
  <c r="K770" i="1"/>
  <c r="AH769" i="1"/>
  <c r="T769" i="1"/>
  <c r="AF769" i="1" s="1"/>
  <c r="K769" i="1"/>
  <c r="AH768" i="1"/>
  <c r="T768" i="1"/>
  <c r="AF768" i="1" s="1"/>
  <c r="K768" i="1"/>
  <c r="AH767" i="1"/>
  <c r="T767" i="1"/>
  <c r="AF767" i="1" s="1"/>
  <c r="K767" i="1"/>
  <c r="AH766" i="1"/>
  <c r="T766" i="1"/>
  <c r="AF766" i="1" s="1"/>
  <c r="K766" i="1"/>
  <c r="AH765" i="1"/>
  <c r="T765" i="1"/>
  <c r="AF765" i="1" s="1"/>
  <c r="K765" i="1"/>
  <c r="AH764" i="1"/>
  <c r="T764" i="1"/>
  <c r="AF764" i="1" s="1"/>
  <c r="K764" i="1"/>
  <c r="AH763" i="1"/>
  <c r="T763" i="1"/>
  <c r="AF763" i="1" s="1"/>
  <c r="K763" i="1"/>
  <c r="AH762" i="1"/>
  <c r="T762" i="1"/>
  <c r="AF762" i="1" s="1"/>
  <c r="K762" i="1"/>
  <c r="AH761" i="1"/>
  <c r="T761" i="1"/>
  <c r="AF761" i="1" s="1"/>
  <c r="K761" i="1"/>
  <c r="AH760" i="1"/>
  <c r="T760" i="1"/>
  <c r="AF760" i="1" s="1"/>
  <c r="K760" i="1"/>
  <c r="AH759" i="1"/>
  <c r="T759" i="1"/>
  <c r="AF759" i="1" s="1"/>
  <c r="K759" i="1"/>
  <c r="AH758" i="1"/>
  <c r="T758" i="1"/>
  <c r="AF758" i="1" s="1"/>
  <c r="K758" i="1"/>
  <c r="AH757" i="1"/>
  <c r="T757" i="1"/>
  <c r="AF757" i="1" s="1"/>
  <c r="K757" i="1"/>
  <c r="AH756" i="1"/>
  <c r="T756" i="1"/>
  <c r="AF756" i="1" s="1"/>
  <c r="K756" i="1"/>
  <c r="AH755" i="1"/>
  <c r="T755" i="1"/>
  <c r="AF755" i="1" s="1"/>
  <c r="K755" i="1"/>
  <c r="AH754" i="1"/>
  <c r="T754" i="1"/>
  <c r="AF754" i="1" s="1"/>
  <c r="K754" i="1"/>
  <c r="AH753" i="1"/>
  <c r="T753" i="1"/>
  <c r="AF753" i="1" s="1"/>
  <c r="K753" i="1"/>
  <c r="AH752" i="1"/>
  <c r="T752" i="1"/>
  <c r="AF752" i="1" s="1"/>
  <c r="K752" i="1"/>
  <c r="AH751" i="1"/>
  <c r="T751" i="1"/>
  <c r="AF751" i="1" s="1"/>
  <c r="K751" i="1"/>
  <c r="AH750" i="1"/>
  <c r="T750" i="1"/>
  <c r="AF750" i="1" s="1"/>
  <c r="K750" i="1"/>
  <c r="AH749" i="1"/>
  <c r="T749" i="1"/>
  <c r="AF749" i="1" s="1"/>
  <c r="K749" i="1"/>
  <c r="AH748" i="1"/>
  <c r="T748" i="1"/>
  <c r="AF748" i="1" s="1"/>
  <c r="K748" i="1"/>
  <c r="AH747" i="1"/>
  <c r="T747" i="1"/>
  <c r="AF747" i="1" s="1"/>
  <c r="K747" i="1"/>
  <c r="AH746" i="1"/>
  <c r="T746" i="1"/>
  <c r="AF746" i="1" s="1"/>
  <c r="K746" i="1"/>
  <c r="AH745" i="1"/>
  <c r="T745" i="1"/>
  <c r="AF745" i="1" s="1"/>
  <c r="K745" i="1"/>
  <c r="AH744" i="1"/>
  <c r="T744" i="1"/>
  <c r="AF744" i="1" s="1"/>
  <c r="K744" i="1"/>
  <c r="AH743" i="1"/>
  <c r="T743" i="1"/>
  <c r="AF743" i="1" s="1"/>
  <c r="K743" i="1"/>
  <c r="AH742" i="1"/>
  <c r="T742" i="1"/>
  <c r="AF742" i="1" s="1"/>
  <c r="K742" i="1"/>
  <c r="AH741" i="1"/>
  <c r="T741" i="1"/>
  <c r="AF741" i="1" s="1"/>
  <c r="K741" i="1"/>
  <c r="AH740" i="1"/>
  <c r="T740" i="1"/>
  <c r="AF740" i="1" s="1"/>
  <c r="K740" i="1"/>
  <c r="AH739" i="1"/>
  <c r="T739" i="1"/>
  <c r="AF739" i="1" s="1"/>
  <c r="K739" i="1"/>
  <c r="AH738" i="1"/>
  <c r="T738" i="1"/>
  <c r="AF738" i="1" s="1"/>
  <c r="K738" i="1"/>
  <c r="AH737" i="1"/>
  <c r="T737" i="1"/>
  <c r="AF737" i="1" s="1"/>
  <c r="K737" i="1"/>
  <c r="AH736" i="1"/>
  <c r="T736" i="1"/>
  <c r="AF736" i="1" s="1"/>
  <c r="K736" i="1"/>
  <c r="AH735" i="1"/>
  <c r="T735" i="1"/>
  <c r="AF735" i="1" s="1"/>
  <c r="K735" i="1"/>
  <c r="AH734" i="1"/>
  <c r="T734" i="1"/>
  <c r="AF734" i="1" s="1"/>
  <c r="K734" i="1"/>
  <c r="AH733" i="1"/>
  <c r="T733" i="1"/>
  <c r="AF733" i="1" s="1"/>
  <c r="K733" i="1"/>
  <c r="AH732" i="1"/>
  <c r="T732" i="1"/>
  <c r="AF732" i="1" s="1"/>
  <c r="K732" i="1"/>
  <c r="AH731" i="1"/>
  <c r="T731" i="1"/>
  <c r="AF731" i="1" s="1"/>
  <c r="K731" i="1"/>
  <c r="AH730" i="1"/>
  <c r="T730" i="1"/>
  <c r="AF730" i="1" s="1"/>
  <c r="K730" i="1"/>
  <c r="AH729" i="1"/>
  <c r="T729" i="1"/>
  <c r="AF729" i="1" s="1"/>
  <c r="K729" i="1"/>
  <c r="AH728" i="1"/>
  <c r="T728" i="1"/>
  <c r="AF728" i="1" s="1"/>
  <c r="K728" i="1"/>
  <c r="AH727" i="1"/>
  <c r="T727" i="1"/>
  <c r="AF727" i="1" s="1"/>
  <c r="K727" i="1"/>
  <c r="AH726" i="1"/>
  <c r="T726" i="1"/>
  <c r="AF726" i="1" s="1"/>
  <c r="K726" i="1"/>
  <c r="AH725" i="1"/>
  <c r="T725" i="1"/>
  <c r="AF725" i="1" s="1"/>
  <c r="K725" i="1"/>
  <c r="AH724" i="1"/>
  <c r="T724" i="1"/>
  <c r="AF724" i="1" s="1"/>
  <c r="K724" i="1"/>
  <c r="AH723" i="1"/>
  <c r="T723" i="1"/>
  <c r="AF723" i="1" s="1"/>
  <c r="K723" i="1"/>
  <c r="AH722" i="1"/>
  <c r="T722" i="1"/>
  <c r="AF722" i="1" s="1"/>
  <c r="K722" i="1"/>
  <c r="AH721" i="1"/>
  <c r="T721" i="1"/>
  <c r="AF721" i="1" s="1"/>
  <c r="K721" i="1"/>
  <c r="AH720" i="1"/>
  <c r="T720" i="1"/>
  <c r="AF720" i="1" s="1"/>
  <c r="K720" i="1"/>
  <c r="AH719" i="1"/>
  <c r="T719" i="1"/>
  <c r="AF719" i="1" s="1"/>
  <c r="K719" i="1"/>
  <c r="AH718" i="1"/>
  <c r="T718" i="1"/>
  <c r="AF718" i="1" s="1"/>
  <c r="K718" i="1"/>
  <c r="AH717" i="1"/>
  <c r="T717" i="1"/>
  <c r="AF717" i="1" s="1"/>
  <c r="K717" i="1"/>
  <c r="AH716" i="1"/>
  <c r="T716" i="1"/>
  <c r="AF716" i="1" s="1"/>
  <c r="K716" i="1"/>
  <c r="AH715" i="1"/>
  <c r="T715" i="1"/>
  <c r="AF715" i="1" s="1"/>
  <c r="K715" i="1"/>
  <c r="AH714" i="1"/>
  <c r="T714" i="1"/>
  <c r="AF714" i="1" s="1"/>
  <c r="K714" i="1"/>
  <c r="AH713" i="1"/>
  <c r="T713" i="1"/>
  <c r="AF713" i="1" s="1"/>
  <c r="K713" i="1"/>
  <c r="AH712" i="1"/>
  <c r="T712" i="1"/>
  <c r="AF712" i="1" s="1"/>
  <c r="K712" i="1"/>
  <c r="AH711" i="1"/>
  <c r="T711" i="1"/>
  <c r="AF711" i="1" s="1"/>
  <c r="K711" i="1"/>
  <c r="AH710" i="1"/>
  <c r="T710" i="1"/>
  <c r="AF710" i="1" s="1"/>
  <c r="K710" i="1"/>
  <c r="AH709" i="1"/>
  <c r="T709" i="1"/>
  <c r="AF709" i="1" s="1"/>
  <c r="K709" i="1"/>
  <c r="AH708" i="1"/>
  <c r="T708" i="1"/>
  <c r="AF708" i="1" s="1"/>
  <c r="K708" i="1"/>
  <c r="AH707" i="1"/>
  <c r="T707" i="1"/>
  <c r="AF707" i="1" s="1"/>
  <c r="K707" i="1"/>
  <c r="AH706" i="1"/>
  <c r="T706" i="1"/>
  <c r="AF706" i="1" s="1"/>
  <c r="K706" i="1"/>
  <c r="AH705" i="1"/>
  <c r="T705" i="1"/>
  <c r="AF705" i="1" s="1"/>
  <c r="K705" i="1"/>
  <c r="AH704" i="1"/>
  <c r="T704" i="1"/>
  <c r="AF704" i="1" s="1"/>
  <c r="K704" i="1"/>
  <c r="AH703" i="1"/>
  <c r="T703" i="1"/>
  <c r="AF703" i="1" s="1"/>
  <c r="K703" i="1"/>
  <c r="AH702" i="1"/>
  <c r="T702" i="1"/>
  <c r="AF702" i="1" s="1"/>
  <c r="K702" i="1"/>
  <c r="AH701" i="1"/>
  <c r="T701" i="1"/>
  <c r="AF701" i="1" s="1"/>
  <c r="K701" i="1"/>
  <c r="AH700" i="1"/>
  <c r="T700" i="1"/>
  <c r="AF700" i="1" s="1"/>
  <c r="K700" i="1"/>
  <c r="AH699" i="1"/>
  <c r="T699" i="1"/>
  <c r="AF699" i="1" s="1"/>
  <c r="K699" i="1"/>
  <c r="AH698" i="1"/>
  <c r="T698" i="1"/>
  <c r="AF698" i="1" s="1"/>
  <c r="K698" i="1"/>
  <c r="AH697" i="1"/>
  <c r="T697" i="1"/>
  <c r="AF697" i="1" s="1"/>
  <c r="K697" i="1"/>
  <c r="AH696" i="1"/>
  <c r="T696" i="1"/>
  <c r="AF696" i="1" s="1"/>
  <c r="K696" i="1"/>
  <c r="AH695" i="1"/>
  <c r="T695" i="1"/>
  <c r="AF695" i="1" s="1"/>
  <c r="K695" i="1"/>
  <c r="AH694" i="1"/>
  <c r="T694" i="1"/>
  <c r="AF694" i="1" s="1"/>
  <c r="K694" i="1"/>
  <c r="AH693" i="1"/>
  <c r="T693" i="1"/>
  <c r="AF693" i="1" s="1"/>
  <c r="K693" i="1"/>
  <c r="AH692" i="1"/>
  <c r="T692" i="1"/>
  <c r="AF692" i="1" s="1"/>
  <c r="K692" i="1"/>
  <c r="AH691" i="1"/>
  <c r="T691" i="1"/>
  <c r="AF691" i="1" s="1"/>
  <c r="K691" i="1"/>
  <c r="AH690" i="1"/>
  <c r="T690" i="1"/>
  <c r="AF690" i="1" s="1"/>
  <c r="K690" i="1"/>
  <c r="AH689" i="1"/>
  <c r="T689" i="1"/>
  <c r="AF689" i="1" s="1"/>
  <c r="K689" i="1"/>
  <c r="AH688" i="1"/>
  <c r="T688" i="1"/>
  <c r="AF688" i="1" s="1"/>
  <c r="K688" i="1"/>
  <c r="AH687" i="1"/>
  <c r="T687" i="1"/>
  <c r="AF687" i="1" s="1"/>
  <c r="K687" i="1"/>
  <c r="AH686" i="1"/>
  <c r="T686" i="1"/>
  <c r="AF686" i="1" s="1"/>
  <c r="K686" i="1"/>
  <c r="AH685" i="1"/>
  <c r="T685" i="1"/>
  <c r="AF685" i="1" s="1"/>
  <c r="K685" i="1"/>
  <c r="AH684" i="1"/>
  <c r="T684" i="1"/>
  <c r="AF684" i="1" s="1"/>
  <c r="K684" i="1"/>
  <c r="AH683" i="1"/>
  <c r="T683" i="1"/>
  <c r="AF683" i="1" s="1"/>
  <c r="K683" i="1"/>
  <c r="AH682" i="1"/>
  <c r="T682" i="1"/>
  <c r="AF682" i="1" s="1"/>
  <c r="K682" i="1"/>
  <c r="AH681" i="1"/>
  <c r="T681" i="1"/>
  <c r="AF681" i="1" s="1"/>
  <c r="K681" i="1"/>
  <c r="AH680" i="1"/>
  <c r="T680" i="1"/>
  <c r="AF680" i="1" s="1"/>
  <c r="K680" i="1"/>
  <c r="AH679" i="1"/>
  <c r="T679" i="1"/>
  <c r="AF679" i="1" s="1"/>
  <c r="K679" i="1"/>
  <c r="AH678" i="1"/>
  <c r="T678" i="1"/>
  <c r="AF678" i="1" s="1"/>
  <c r="K678" i="1"/>
  <c r="AH677" i="1"/>
  <c r="T677" i="1"/>
  <c r="AF677" i="1" s="1"/>
  <c r="K677" i="1"/>
  <c r="AH676" i="1"/>
  <c r="T676" i="1"/>
  <c r="AF676" i="1" s="1"/>
  <c r="K676" i="1"/>
  <c r="AH675" i="1"/>
  <c r="T675" i="1"/>
  <c r="AF675" i="1" s="1"/>
  <c r="K675" i="1"/>
  <c r="AH674" i="1"/>
  <c r="T674" i="1"/>
  <c r="AF674" i="1" s="1"/>
  <c r="K674" i="1"/>
  <c r="AH673" i="1"/>
  <c r="T673" i="1"/>
  <c r="AF673" i="1" s="1"/>
  <c r="K673" i="1"/>
  <c r="AH672" i="1"/>
  <c r="T672" i="1"/>
  <c r="AF672" i="1" s="1"/>
  <c r="K672" i="1"/>
  <c r="AH671" i="1"/>
  <c r="T671" i="1"/>
  <c r="AF671" i="1" s="1"/>
  <c r="K671" i="1"/>
  <c r="AH670" i="1"/>
  <c r="T670" i="1"/>
  <c r="AF670" i="1" s="1"/>
  <c r="K670" i="1"/>
  <c r="AH669" i="1"/>
  <c r="T669" i="1"/>
  <c r="AF669" i="1" s="1"/>
  <c r="K669" i="1"/>
  <c r="AH668" i="1"/>
  <c r="T668" i="1"/>
  <c r="AF668" i="1" s="1"/>
  <c r="K668" i="1"/>
  <c r="AH667" i="1"/>
  <c r="T667" i="1"/>
  <c r="AF667" i="1" s="1"/>
  <c r="K667" i="1"/>
  <c r="AH666" i="1"/>
  <c r="T666" i="1"/>
  <c r="AF666" i="1" s="1"/>
  <c r="K666" i="1"/>
  <c r="AH665" i="1"/>
  <c r="T665" i="1"/>
  <c r="AF665" i="1" s="1"/>
  <c r="K665" i="1"/>
  <c r="AH664" i="1"/>
  <c r="T664" i="1"/>
  <c r="AF664" i="1" s="1"/>
  <c r="K664" i="1"/>
  <c r="AH663" i="1"/>
  <c r="T663" i="1"/>
  <c r="AF663" i="1" s="1"/>
  <c r="K663" i="1"/>
  <c r="AH662" i="1"/>
  <c r="T662" i="1"/>
  <c r="AF662" i="1" s="1"/>
  <c r="K662" i="1"/>
  <c r="AH661" i="1"/>
  <c r="T661" i="1"/>
  <c r="AF661" i="1" s="1"/>
  <c r="K661" i="1"/>
  <c r="AH660" i="1"/>
  <c r="T660" i="1"/>
  <c r="AF660" i="1" s="1"/>
  <c r="K660" i="1"/>
  <c r="AH659" i="1"/>
  <c r="T659" i="1"/>
  <c r="AF659" i="1" s="1"/>
  <c r="K659" i="1"/>
  <c r="AH658" i="1"/>
  <c r="T658" i="1"/>
  <c r="AF658" i="1" s="1"/>
  <c r="K658" i="1"/>
  <c r="AH657" i="1"/>
  <c r="T657" i="1"/>
  <c r="AF657" i="1" s="1"/>
  <c r="K657" i="1"/>
  <c r="AH656" i="1"/>
  <c r="T656" i="1"/>
  <c r="AF656" i="1" s="1"/>
  <c r="K656" i="1"/>
  <c r="AH655" i="1"/>
  <c r="T655" i="1"/>
  <c r="AF655" i="1" s="1"/>
  <c r="K655" i="1"/>
  <c r="AH654" i="1"/>
  <c r="T654" i="1"/>
  <c r="AF654" i="1" s="1"/>
  <c r="K654" i="1"/>
  <c r="AH653" i="1"/>
  <c r="T653" i="1"/>
  <c r="AF653" i="1" s="1"/>
  <c r="K653" i="1"/>
  <c r="AH652" i="1"/>
  <c r="T652" i="1"/>
  <c r="AF652" i="1" s="1"/>
  <c r="K652" i="1"/>
  <c r="AH651" i="1"/>
  <c r="T651" i="1"/>
  <c r="AF651" i="1" s="1"/>
  <c r="K651" i="1"/>
  <c r="AH650" i="1"/>
  <c r="T650" i="1"/>
  <c r="AF650" i="1" s="1"/>
  <c r="K650" i="1"/>
  <c r="AH649" i="1"/>
  <c r="T649" i="1"/>
  <c r="AF649" i="1" s="1"/>
  <c r="K649" i="1"/>
  <c r="AH648" i="1"/>
  <c r="T648" i="1"/>
  <c r="AF648" i="1" s="1"/>
  <c r="K648" i="1"/>
  <c r="AH647" i="1"/>
  <c r="T647" i="1"/>
  <c r="AF647" i="1" s="1"/>
  <c r="K647" i="1"/>
  <c r="AH646" i="1"/>
  <c r="T646" i="1"/>
  <c r="AF646" i="1" s="1"/>
  <c r="K646" i="1"/>
  <c r="AH645" i="1"/>
  <c r="T645" i="1"/>
  <c r="AF645" i="1" s="1"/>
  <c r="K645" i="1"/>
  <c r="AH644" i="1"/>
  <c r="T644" i="1"/>
  <c r="AF644" i="1" s="1"/>
  <c r="K644" i="1"/>
  <c r="AH643" i="1"/>
  <c r="T643" i="1"/>
  <c r="AF643" i="1" s="1"/>
  <c r="K643" i="1"/>
  <c r="AH642" i="1"/>
  <c r="T642" i="1"/>
  <c r="AF642" i="1" s="1"/>
  <c r="K642" i="1"/>
  <c r="AH641" i="1"/>
  <c r="T641" i="1"/>
  <c r="AF641" i="1" s="1"/>
  <c r="K641" i="1"/>
  <c r="AH640" i="1"/>
  <c r="T640" i="1"/>
  <c r="AF640" i="1" s="1"/>
  <c r="K640" i="1"/>
  <c r="AH639" i="1"/>
  <c r="T639" i="1"/>
  <c r="AF639" i="1" s="1"/>
  <c r="K639" i="1"/>
  <c r="AH638" i="1"/>
  <c r="T638" i="1"/>
  <c r="AF638" i="1" s="1"/>
  <c r="K638" i="1"/>
  <c r="AH637" i="1"/>
  <c r="T637" i="1"/>
  <c r="AF637" i="1" s="1"/>
  <c r="K637" i="1"/>
  <c r="AH636" i="1"/>
  <c r="T636" i="1"/>
  <c r="AF636" i="1" s="1"/>
  <c r="K636" i="1"/>
  <c r="AH635" i="1"/>
  <c r="T635" i="1"/>
  <c r="AF635" i="1" s="1"/>
  <c r="K635" i="1"/>
  <c r="AH634" i="1"/>
  <c r="T634" i="1"/>
  <c r="AF634" i="1" s="1"/>
  <c r="K634" i="1"/>
  <c r="AH633" i="1"/>
  <c r="T633" i="1"/>
  <c r="AF633" i="1" s="1"/>
  <c r="K633" i="1"/>
  <c r="AH632" i="1"/>
  <c r="T632" i="1"/>
  <c r="AF632" i="1" s="1"/>
  <c r="K632" i="1"/>
  <c r="AH631" i="1"/>
  <c r="T631" i="1"/>
  <c r="AF631" i="1" s="1"/>
  <c r="K631" i="1"/>
  <c r="AH630" i="1"/>
  <c r="T630" i="1"/>
  <c r="AF630" i="1" s="1"/>
  <c r="K630" i="1"/>
  <c r="AH629" i="1"/>
  <c r="T629" i="1"/>
  <c r="AF629" i="1" s="1"/>
  <c r="K629" i="1"/>
  <c r="AH628" i="1"/>
  <c r="T628" i="1"/>
  <c r="AF628" i="1" s="1"/>
  <c r="K628" i="1"/>
  <c r="AH627" i="1"/>
  <c r="T627" i="1"/>
  <c r="AF627" i="1" s="1"/>
  <c r="K627" i="1"/>
  <c r="AH626" i="1"/>
  <c r="T626" i="1"/>
  <c r="AF626" i="1" s="1"/>
  <c r="K626" i="1"/>
  <c r="AH625" i="1"/>
  <c r="T625" i="1"/>
  <c r="AF625" i="1" s="1"/>
  <c r="K625" i="1"/>
  <c r="AH624" i="1"/>
  <c r="T624" i="1"/>
  <c r="AF624" i="1" s="1"/>
  <c r="K624" i="1"/>
  <c r="AH623" i="1"/>
  <c r="T623" i="1"/>
  <c r="AF623" i="1" s="1"/>
  <c r="K623" i="1"/>
  <c r="AH622" i="1"/>
  <c r="T622" i="1"/>
  <c r="AF622" i="1" s="1"/>
  <c r="K622" i="1"/>
  <c r="AH621" i="1"/>
  <c r="T621" i="1"/>
  <c r="AF621" i="1" s="1"/>
  <c r="K621" i="1"/>
  <c r="AH620" i="1"/>
  <c r="T620" i="1"/>
  <c r="AF620" i="1" s="1"/>
  <c r="K620" i="1"/>
  <c r="AH619" i="1"/>
  <c r="T619" i="1"/>
  <c r="AF619" i="1" s="1"/>
  <c r="K619" i="1"/>
  <c r="AH618" i="1"/>
  <c r="T618" i="1"/>
  <c r="AF618" i="1" s="1"/>
  <c r="K618" i="1"/>
  <c r="AH617" i="1"/>
  <c r="T617" i="1"/>
  <c r="AF617" i="1" s="1"/>
  <c r="K617" i="1"/>
  <c r="AH616" i="1"/>
  <c r="T616" i="1"/>
  <c r="AF616" i="1" s="1"/>
  <c r="K616" i="1"/>
  <c r="AH615" i="1"/>
  <c r="T615" i="1"/>
  <c r="AF615" i="1" s="1"/>
  <c r="K615" i="1"/>
  <c r="AH614" i="1"/>
  <c r="T614" i="1"/>
  <c r="AF614" i="1" s="1"/>
  <c r="K614" i="1"/>
  <c r="AH613" i="1"/>
  <c r="T613" i="1"/>
  <c r="AF613" i="1" s="1"/>
  <c r="K613" i="1"/>
  <c r="AH612" i="1"/>
  <c r="T612" i="1"/>
  <c r="AF612" i="1" s="1"/>
  <c r="K612" i="1"/>
  <c r="AH611" i="1"/>
  <c r="T611" i="1"/>
  <c r="AF611" i="1" s="1"/>
  <c r="K611" i="1"/>
  <c r="AH610" i="1"/>
  <c r="T610" i="1"/>
  <c r="AF610" i="1" s="1"/>
  <c r="K610" i="1"/>
  <c r="AH609" i="1"/>
  <c r="T609" i="1"/>
  <c r="AF609" i="1" s="1"/>
  <c r="K609" i="1"/>
  <c r="AH608" i="1"/>
  <c r="T608" i="1"/>
  <c r="AF608" i="1" s="1"/>
  <c r="K608" i="1"/>
  <c r="AH607" i="1"/>
  <c r="T607" i="1"/>
  <c r="AF607" i="1" s="1"/>
  <c r="K607" i="1"/>
  <c r="AH606" i="1"/>
  <c r="T606" i="1"/>
  <c r="AF606" i="1" s="1"/>
  <c r="K606" i="1"/>
  <c r="AH605" i="1"/>
  <c r="T605" i="1"/>
  <c r="AF605" i="1" s="1"/>
  <c r="K605" i="1"/>
  <c r="AH604" i="1"/>
  <c r="T604" i="1"/>
  <c r="AF604" i="1" s="1"/>
  <c r="K604" i="1"/>
  <c r="AH603" i="1"/>
  <c r="T603" i="1"/>
  <c r="AF603" i="1" s="1"/>
  <c r="K603" i="1"/>
  <c r="AH602" i="1"/>
  <c r="T602" i="1"/>
  <c r="AF602" i="1" s="1"/>
  <c r="K602" i="1"/>
  <c r="AH601" i="1"/>
  <c r="T601" i="1"/>
  <c r="AF601" i="1" s="1"/>
  <c r="K601" i="1"/>
  <c r="AH600" i="1"/>
  <c r="T600" i="1"/>
  <c r="AF600" i="1" s="1"/>
  <c r="K600" i="1"/>
  <c r="AH599" i="1"/>
  <c r="T599" i="1"/>
  <c r="AF599" i="1" s="1"/>
  <c r="K599" i="1"/>
  <c r="AH598" i="1"/>
  <c r="T598" i="1"/>
  <c r="AF598" i="1" s="1"/>
  <c r="K598" i="1"/>
  <c r="AH597" i="1"/>
  <c r="T597" i="1"/>
  <c r="AF597" i="1" s="1"/>
  <c r="K597" i="1"/>
  <c r="AH596" i="1"/>
  <c r="T596" i="1"/>
  <c r="AF596" i="1" s="1"/>
  <c r="K596" i="1"/>
  <c r="AH595" i="1"/>
  <c r="T595" i="1"/>
  <c r="AF595" i="1" s="1"/>
  <c r="K595" i="1"/>
  <c r="AH594" i="1"/>
  <c r="T594" i="1"/>
  <c r="AF594" i="1" s="1"/>
  <c r="K594" i="1"/>
  <c r="AH593" i="1"/>
  <c r="T593" i="1"/>
  <c r="AF593" i="1" s="1"/>
  <c r="K593" i="1"/>
  <c r="AH592" i="1"/>
  <c r="T592" i="1"/>
  <c r="AF592" i="1" s="1"/>
  <c r="K592" i="1"/>
  <c r="AH591" i="1"/>
  <c r="T591" i="1"/>
  <c r="AF591" i="1" s="1"/>
  <c r="K591" i="1"/>
  <c r="AH590" i="1"/>
  <c r="T590" i="1"/>
  <c r="AF590" i="1" s="1"/>
  <c r="K590" i="1"/>
  <c r="AH589" i="1"/>
  <c r="T589" i="1"/>
  <c r="AF589" i="1" s="1"/>
  <c r="K589" i="1"/>
  <c r="AH588" i="1"/>
  <c r="T588" i="1"/>
  <c r="AF588" i="1" s="1"/>
  <c r="K588" i="1"/>
  <c r="AH587" i="1"/>
  <c r="T587" i="1"/>
  <c r="AF587" i="1" s="1"/>
  <c r="K587" i="1"/>
  <c r="AH586" i="1"/>
  <c r="T586" i="1"/>
  <c r="AF586" i="1" s="1"/>
  <c r="K586" i="1"/>
  <c r="AH585" i="1"/>
  <c r="T585" i="1"/>
  <c r="AF585" i="1" s="1"/>
  <c r="K585" i="1"/>
  <c r="AH584" i="1"/>
  <c r="T584" i="1"/>
  <c r="AF584" i="1" s="1"/>
  <c r="K584" i="1"/>
  <c r="AH583" i="1"/>
  <c r="T583" i="1"/>
  <c r="AF583" i="1" s="1"/>
  <c r="K583" i="1"/>
  <c r="AH582" i="1"/>
  <c r="T582" i="1"/>
  <c r="AF582" i="1" s="1"/>
  <c r="K582" i="1"/>
  <c r="AH581" i="1"/>
  <c r="T581" i="1"/>
  <c r="AF581" i="1" s="1"/>
  <c r="K581" i="1"/>
  <c r="AH580" i="1"/>
  <c r="T580" i="1"/>
  <c r="AF580" i="1" s="1"/>
  <c r="K580" i="1"/>
  <c r="AH579" i="1"/>
  <c r="T579" i="1"/>
  <c r="AF579" i="1" s="1"/>
  <c r="K579" i="1"/>
  <c r="AH578" i="1"/>
  <c r="T578" i="1"/>
  <c r="AF578" i="1" s="1"/>
  <c r="K578" i="1"/>
  <c r="AH577" i="1"/>
  <c r="T577" i="1"/>
  <c r="AF577" i="1" s="1"/>
  <c r="K577" i="1"/>
  <c r="AH576" i="1"/>
  <c r="T576" i="1"/>
  <c r="AF576" i="1" s="1"/>
  <c r="K576" i="1"/>
  <c r="AH575" i="1"/>
  <c r="T575" i="1"/>
  <c r="AF575" i="1" s="1"/>
  <c r="K575" i="1"/>
  <c r="AH574" i="1"/>
  <c r="T574" i="1"/>
  <c r="AF574" i="1" s="1"/>
  <c r="K574" i="1"/>
  <c r="AH573" i="1"/>
  <c r="T573" i="1"/>
  <c r="AF573" i="1" s="1"/>
  <c r="K573" i="1"/>
  <c r="AH572" i="1"/>
  <c r="T572" i="1"/>
  <c r="AF572" i="1" s="1"/>
  <c r="K572" i="1"/>
  <c r="AH571" i="1"/>
  <c r="T571" i="1"/>
  <c r="AF571" i="1" s="1"/>
  <c r="K571" i="1"/>
  <c r="AH570" i="1"/>
  <c r="T570" i="1"/>
  <c r="AF570" i="1" s="1"/>
  <c r="K570" i="1"/>
  <c r="AH569" i="1"/>
  <c r="T569" i="1"/>
  <c r="AF569" i="1" s="1"/>
  <c r="K569" i="1"/>
  <c r="AH568" i="1"/>
  <c r="T568" i="1"/>
  <c r="AF568" i="1" s="1"/>
  <c r="K568" i="1"/>
  <c r="AH567" i="1"/>
  <c r="T567" i="1"/>
  <c r="AF567" i="1" s="1"/>
  <c r="K567" i="1"/>
  <c r="AH566" i="1"/>
  <c r="T566" i="1"/>
  <c r="AF566" i="1" s="1"/>
  <c r="K566" i="1"/>
  <c r="AH565" i="1"/>
  <c r="T565" i="1"/>
  <c r="AF565" i="1" s="1"/>
  <c r="K565" i="1"/>
  <c r="AH564" i="1"/>
  <c r="T564" i="1"/>
  <c r="AF564" i="1" s="1"/>
  <c r="K564" i="1"/>
  <c r="AH563" i="1"/>
  <c r="T563" i="1"/>
  <c r="AF563" i="1" s="1"/>
  <c r="K563" i="1"/>
  <c r="AH562" i="1"/>
  <c r="T562" i="1"/>
  <c r="AF562" i="1" s="1"/>
  <c r="K562" i="1"/>
  <c r="AH561" i="1"/>
  <c r="T561" i="1"/>
  <c r="AF561" i="1" s="1"/>
  <c r="K561" i="1"/>
  <c r="AH560" i="1"/>
  <c r="T560" i="1"/>
  <c r="AF560" i="1" s="1"/>
  <c r="K560" i="1"/>
  <c r="AH559" i="1"/>
  <c r="T559" i="1"/>
  <c r="AF559" i="1" s="1"/>
  <c r="K559" i="1"/>
  <c r="AH558" i="1"/>
  <c r="T558" i="1"/>
  <c r="AF558" i="1" s="1"/>
  <c r="K558" i="1"/>
  <c r="AH557" i="1"/>
  <c r="T557" i="1"/>
  <c r="AF557" i="1" s="1"/>
  <c r="K557" i="1"/>
  <c r="AH556" i="1"/>
  <c r="T556" i="1"/>
  <c r="AF556" i="1" s="1"/>
  <c r="K556" i="1"/>
  <c r="AH555" i="1"/>
  <c r="T555" i="1"/>
  <c r="AF555" i="1" s="1"/>
  <c r="K555" i="1"/>
  <c r="AH554" i="1"/>
  <c r="T554" i="1"/>
  <c r="AF554" i="1" s="1"/>
  <c r="K554" i="1"/>
  <c r="AH553" i="1"/>
  <c r="T553" i="1"/>
  <c r="AF553" i="1" s="1"/>
  <c r="K553" i="1"/>
  <c r="AH552" i="1"/>
  <c r="T552" i="1"/>
  <c r="AF552" i="1" s="1"/>
  <c r="K552" i="1"/>
  <c r="AH551" i="1"/>
  <c r="T551" i="1"/>
  <c r="AF551" i="1" s="1"/>
  <c r="K551" i="1"/>
  <c r="AH550" i="1"/>
  <c r="T550" i="1"/>
  <c r="AF550" i="1" s="1"/>
  <c r="K550" i="1"/>
  <c r="AH549" i="1"/>
  <c r="T549" i="1"/>
  <c r="AF549" i="1" s="1"/>
  <c r="K549" i="1"/>
  <c r="AH548" i="1"/>
  <c r="T548" i="1"/>
  <c r="AF548" i="1" s="1"/>
  <c r="K548" i="1"/>
  <c r="AH547" i="1"/>
  <c r="T547" i="1"/>
  <c r="AF547" i="1" s="1"/>
  <c r="K547" i="1"/>
  <c r="AH546" i="1"/>
  <c r="T546" i="1"/>
  <c r="AF546" i="1" s="1"/>
  <c r="K546" i="1"/>
  <c r="AH545" i="1"/>
  <c r="T545" i="1"/>
  <c r="AF545" i="1" s="1"/>
  <c r="K545" i="1"/>
  <c r="AH544" i="1"/>
  <c r="T544" i="1"/>
  <c r="AF544" i="1" s="1"/>
  <c r="K544" i="1"/>
  <c r="AH543" i="1"/>
  <c r="T543" i="1"/>
  <c r="AF543" i="1" s="1"/>
  <c r="K543" i="1"/>
  <c r="AH542" i="1"/>
  <c r="T542" i="1"/>
  <c r="AF542" i="1" s="1"/>
  <c r="K542" i="1"/>
  <c r="AH541" i="1"/>
  <c r="T541" i="1"/>
  <c r="AF541" i="1" s="1"/>
  <c r="K541" i="1"/>
  <c r="AH540" i="1"/>
  <c r="T540" i="1"/>
  <c r="AF540" i="1" s="1"/>
  <c r="K540" i="1"/>
  <c r="AH539" i="1"/>
  <c r="T539" i="1"/>
  <c r="AF539" i="1" s="1"/>
  <c r="K539" i="1"/>
  <c r="AH538" i="1"/>
  <c r="T538" i="1"/>
  <c r="AF538" i="1" s="1"/>
  <c r="K538" i="1"/>
  <c r="AH537" i="1"/>
  <c r="T537" i="1"/>
  <c r="AF537" i="1" s="1"/>
  <c r="K537" i="1"/>
  <c r="AH536" i="1"/>
  <c r="T536" i="1"/>
  <c r="AF536" i="1" s="1"/>
  <c r="K536" i="1"/>
  <c r="AH535" i="1"/>
  <c r="T535" i="1"/>
  <c r="AF535" i="1" s="1"/>
  <c r="K535" i="1"/>
  <c r="AH534" i="1"/>
  <c r="T534" i="1"/>
  <c r="AF534" i="1" s="1"/>
  <c r="K534" i="1"/>
  <c r="AH533" i="1"/>
  <c r="T533" i="1"/>
  <c r="AF533" i="1" s="1"/>
  <c r="K533" i="1"/>
  <c r="AH532" i="1"/>
  <c r="T532" i="1"/>
  <c r="AF532" i="1" s="1"/>
  <c r="K532" i="1"/>
  <c r="AH531" i="1"/>
  <c r="T531" i="1"/>
  <c r="AF531" i="1" s="1"/>
  <c r="K531" i="1"/>
  <c r="AH530" i="1"/>
  <c r="T530" i="1"/>
  <c r="AF530" i="1" s="1"/>
  <c r="K530" i="1"/>
  <c r="AH529" i="1"/>
  <c r="T529" i="1"/>
  <c r="AF529" i="1" s="1"/>
  <c r="K529" i="1"/>
  <c r="AH528" i="1"/>
  <c r="T528" i="1"/>
  <c r="AF528" i="1" s="1"/>
  <c r="K528" i="1"/>
  <c r="AH527" i="1"/>
  <c r="T527" i="1"/>
  <c r="AF527" i="1" s="1"/>
  <c r="K527" i="1"/>
  <c r="AH526" i="1"/>
  <c r="T526" i="1"/>
  <c r="AF526" i="1" s="1"/>
  <c r="K526" i="1"/>
  <c r="AH525" i="1"/>
  <c r="T525" i="1"/>
  <c r="AF525" i="1" s="1"/>
  <c r="K525" i="1"/>
  <c r="AH524" i="1"/>
  <c r="T524" i="1"/>
  <c r="AF524" i="1" s="1"/>
  <c r="K524" i="1"/>
  <c r="AH523" i="1"/>
  <c r="T523" i="1"/>
  <c r="AF523" i="1" s="1"/>
  <c r="K523" i="1"/>
  <c r="AH522" i="1"/>
  <c r="T522" i="1"/>
  <c r="AF522" i="1" s="1"/>
  <c r="K522" i="1"/>
  <c r="AH521" i="1"/>
  <c r="T521" i="1"/>
  <c r="AF521" i="1" s="1"/>
  <c r="K521" i="1"/>
  <c r="AH520" i="1"/>
  <c r="T520" i="1"/>
  <c r="AF520" i="1" s="1"/>
  <c r="K520" i="1"/>
  <c r="AH519" i="1"/>
  <c r="T519" i="1"/>
  <c r="AF519" i="1" s="1"/>
  <c r="K519" i="1"/>
  <c r="AH518" i="1"/>
  <c r="T518" i="1"/>
  <c r="AF518" i="1" s="1"/>
  <c r="K518" i="1"/>
  <c r="AH517" i="1"/>
  <c r="T517" i="1"/>
  <c r="AF517" i="1" s="1"/>
  <c r="K517" i="1"/>
  <c r="AH516" i="1"/>
  <c r="T516" i="1"/>
  <c r="AF516" i="1" s="1"/>
  <c r="K516" i="1"/>
  <c r="AH515" i="1"/>
  <c r="T515" i="1"/>
  <c r="AF515" i="1" s="1"/>
  <c r="K515" i="1"/>
  <c r="AH514" i="1"/>
  <c r="T514" i="1"/>
  <c r="AF514" i="1" s="1"/>
  <c r="K514" i="1"/>
  <c r="AH513" i="1"/>
  <c r="T513" i="1"/>
  <c r="AF513" i="1" s="1"/>
  <c r="K513" i="1"/>
  <c r="AH512" i="1"/>
  <c r="T512" i="1"/>
  <c r="AF512" i="1" s="1"/>
  <c r="K512" i="1"/>
  <c r="AH511" i="1"/>
  <c r="T511" i="1"/>
  <c r="AF511" i="1" s="1"/>
  <c r="K511" i="1"/>
  <c r="AH510" i="1"/>
  <c r="T510" i="1"/>
  <c r="AF510" i="1" s="1"/>
  <c r="K510" i="1"/>
  <c r="AH509" i="1"/>
  <c r="T509" i="1"/>
  <c r="AF509" i="1" s="1"/>
  <c r="K509" i="1"/>
  <c r="AH508" i="1"/>
  <c r="T508" i="1"/>
  <c r="AF508" i="1" s="1"/>
  <c r="K508" i="1"/>
  <c r="AH507" i="1"/>
  <c r="T507" i="1"/>
  <c r="AF507" i="1" s="1"/>
  <c r="K507" i="1"/>
  <c r="AH506" i="1"/>
  <c r="T506" i="1"/>
  <c r="AF506" i="1" s="1"/>
  <c r="K506" i="1"/>
  <c r="AH505" i="1"/>
  <c r="T505" i="1"/>
  <c r="AF505" i="1" s="1"/>
  <c r="K505" i="1"/>
  <c r="AH504" i="1"/>
  <c r="T504" i="1"/>
  <c r="AF504" i="1" s="1"/>
  <c r="K504" i="1"/>
  <c r="AH503" i="1"/>
  <c r="T503" i="1"/>
  <c r="AF503" i="1" s="1"/>
  <c r="K503" i="1"/>
  <c r="AH502" i="1"/>
  <c r="T502" i="1"/>
  <c r="AF502" i="1" s="1"/>
  <c r="K502" i="1"/>
  <c r="AH501" i="1"/>
  <c r="T501" i="1"/>
  <c r="AF501" i="1" s="1"/>
  <c r="K501" i="1"/>
  <c r="AH500" i="1"/>
  <c r="T500" i="1"/>
  <c r="AF500" i="1" s="1"/>
  <c r="K500" i="1"/>
  <c r="AH499" i="1"/>
  <c r="T499" i="1"/>
  <c r="AF499" i="1" s="1"/>
  <c r="K499" i="1"/>
  <c r="AH498" i="1"/>
  <c r="T498" i="1"/>
  <c r="AF498" i="1" s="1"/>
  <c r="K498" i="1"/>
  <c r="AH497" i="1"/>
  <c r="T497" i="1"/>
  <c r="AF497" i="1" s="1"/>
  <c r="K497" i="1"/>
  <c r="AH496" i="1"/>
  <c r="T496" i="1"/>
  <c r="AF496" i="1" s="1"/>
  <c r="K496" i="1"/>
  <c r="AH495" i="1"/>
  <c r="T495" i="1"/>
  <c r="AF495" i="1" s="1"/>
  <c r="K495" i="1"/>
  <c r="AH494" i="1"/>
  <c r="T494" i="1"/>
  <c r="AF494" i="1" s="1"/>
  <c r="K494" i="1"/>
  <c r="AH493" i="1"/>
  <c r="T493" i="1"/>
  <c r="AF493" i="1" s="1"/>
  <c r="K493" i="1"/>
  <c r="AH492" i="1"/>
  <c r="T492" i="1"/>
  <c r="AF492" i="1" s="1"/>
  <c r="K492" i="1"/>
  <c r="AH491" i="1"/>
  <c r="T491" i="1"/>
  <c r="AF491" i="1" s="1"/>
  <c r="K491" i="1"/>
  <c r="AH490" i="1"/>
  <c r="T490" i="1"/>
  <c r="AF490" i="1" s="1"/>
  <c r="K490" i="1"/>
  <c r="AH489" i="1"/>
  <c r="T489" i="1"/>
  <c r="AF489" i="1" s="1"/>
  <c r="K489" i="1"/>
  <c r="AH488" i="1"/>
  <c r="T488" i="1"/>
  <c r="AF488" i="1" s="1"/>
  <c r="K488" i="1"/>
  <c r="AH487" i="1"/>
  <c r="T487" i="1"/>
  <c r="AF487" i="1" s="1"/>
  <c r="K487" i="1"/>
  <c r="AH486" i="1"/>
  <c r="T486" i="1"/>
  <c r="AF486" i="1" s="1"/>
  <c r="K486" i="1"/>
  <c r="AH485" i="1"/>
  <c r="T485" i="1"/>
  <c r="AF485" i="1" s="1"/>
  <c r="K485" i="1"/>
  <c r="AH484" i="1"/>
  <c r="T484" i="1"/>
  <c r="AF484" i="1" s="1"/>
  <c r="K484" i="1"/>
  <c r="AH483" i="1"/>
  <c r="T483" i="1"/>
  <c r="AF483" i="1" s="1"/>
  <c r="K483" i="1"/>
  <c r="AH482" i="1"/>
  <c r="T482" i="1"/>
  <c r="AF482" i="1" s="1"/>
  <c r="K482" i="1"/>
  <c r="AH481" i="1"/>
  <c r="T481" i="1"/>
  <c r="AF481" i="1" s="1"/>
  <c r="K481" i="1"/>
  <c r="AH480" i="1"/>
  <c r="T480" i="1"/>
  <c r="AF480" i="1" s="1"/>
  <c r="K480" i="1"/>
  <c r="AH479" i="1"/>
  <c r="T479" i="1"/>
  <c r="AF479" i="1" s="1"/>
  <c r="K479" i="1"/>
  <c r="AH478" i="1"/>
  <c r="T478" i="1"/>
  <c r="AF478" i="1" s="1"/>
  <c r="K478" i="1"/>
  <c r="AH477" i="1"/>
  <c r="T477" i="1"/>
  <c r="AF477" i="1" s="1"/>
  <c r="K477" i="1"/>
  <c r="AH476" i="1"/>
  <c r="T476" i="1"/>
  <c r="AF476" i="1" s="1"/>
  <c r="K476" i="1"/>
  <c r="AH475" i="1"/>
  <c r="T475" i="1"/>
  <c r="AF475" i="1" s="1"/>
  <c r="K475" i="1"/>
  <c r="AH474" i="1"/>
  <c r="T474" i="1"/>
  <c r="AF474" i="1" s="1"/>
  <c r="K474" i="1"/>
  <c r="AH473" i="1"/>
  <c r="T473" i="1"/>
  <c r="AF473" i="1" s="1"/>
  <c r="K473" i="1"/>
  <c r="AH472" i="1"/>
  <c r="T472" i="1"/>
  <c r="AF472" i="1" s="1"/>
  <c r="K472" i="1"/>
  <c r="AH471" i="1"/>
  <c r="T471" i="1"/>
  <c r="AF471" i="1" s="1"/>
  <c r="K471" i="1"/>
  <c r="AH470" i="1"/>
  <c r="T470" i="1"/>
  <c r="AF470" i="1" s="1"/>
  <c r="K470" i="1"/>
  <c r="AH469" i="1"/>
  <c r="T469" i="1"/>
  <c r="AF469" i="1" s="1"/>
  <c r="K469" i="1"/>
  <c r="AH468" i="1"/>
  <c r="T468" i="1"/>
  <c r="AF468" i="1" s="1"/>
  <c r="K468" i="1"/>
  <c r="AH467" i="1"/>
  <c r="T467" i="1"/>
  <c r="AF467" i="1" s="1"/>
  <c r="K467" i="1"/>
  <c r="AH466" i="1"/>
  <c r="T466" i="1"/>
  <c r="AF466" i="1" s="1"/>
  <c r="K466" i="1"/>
  <c r="AH465" i="1"/>
  <c r="T465" i="1"/>
  <c r="AF465" i="1" s="1"/>
  <c r="K465" i="1"/>
  <c r="AH464" i="1"/>
  <c r="T464" i="1"/>
  <c r="AF464" i="1" s="1"/>
  <c r="K464" i="1"/>
  <c r="AH463" i="1"/>
  <c r="T463" i="1"/>
  <c r="AF463" i="1" s="1"/>
  <c r="K463" i="1"/>
  <c r="AH462" i="1"/>
  <c r="T462" i="1"/>
  <c r="AF462" i="1" s="1"/>
  <c r="K462" i="1"/>
  <c r="AH461" i="1"/>
  <c r="T461" i="1"/>
  <c r="AF461" i="1" s="1"/>
  <c r="K461" i="1"/>
  <c r="AH460" i="1"/>
  <c r="T460" i="1"/>
  <c r="AF460" i="1" s="1"/>
  <c r="K460" i="1"/>
  <c r="AH459" i="1"/>
  <c r="T459" i="1"/>
  <c r="AF459" i="1" s="1"/>
  <c r="K459" i="1"/>
  <c r="AH458" i="1"/>
  <c r="T458" i="1"/>
  <c r="AF458" i="1" s="1"/>
  <c r="K458" i="1"/>
  <c r="AH457" i="1"/>
  <c r="T457" i="1"/>
  <c r="AF457" i="1" s="1"/>
  <c r="K457" i="1"/>
  <c r="AH456" i="1"/>
  <c r="T456" i="1"/>
  <c r="AF456" i="1" s="1"/>
  <c r="K456" i="1"/>
  <c r="AH455" i="1"/>
  <c r="T455" i="1"/>
  <c r="AF455" i="1" s="1"/>
  <c r="K455" i="1"/>
  <c r="AH454" i="1"/>
  <c r="T454" i="1"/>
  <c r="AF454" i="1" s="1"/>
  <c r="K454" i="1"/>
  <c r="AH453" i="1"/>
  <c r="T453" i="1"/>
  <c r="AF453" i="1" s="1"/>
  <c r="K453" i="1"/>
  <c r="AH452" i="1"/>
  <c r="T452" i="1"/>
  <c r="AF452" i="1" s="1"/>
  <c r="K452" i="1"/>
  <c r="AH451" i="1"/>
  <c r="T451" i="1"/>
  <c r="AF451" i="1" s="1"/>
  <c r="K451" i="1"/>
  <c r="AH450" i="1"/>
  <c r="T450" i="1"/>
  <c r="AF450" i="1" s="1"/>
  <c r="K450" i="1"/>
  <c r="AH449" i="1"/>
  <c r="T449" i="1"/>
  <c r="AF449" i="1" s="1"/>
  <c r="K449" i="1"/>
  <c r="AH448" i="1"/>
  <c r="T448" i="1"/>
  <c r="AF448" i="1" s="1"/>
  <c r="K448" i="1"/>
  <c r="AH447" i="1"/>
  <c r="T447" i="1"/>
  <c r="AF447" i="1" s="1"/>
  <c r="K447" i="1"/>
  <c r="AH446" i="1"/>
  <c r="T446" i="1"/>
  <c r="AF446" i="1" s="1"/>
  <c r="K446" i="1"/>
  <c r="AH445" i="1"/>
  <c r="T445" i="1"/>
  <c r="AF445" i="1" s="1"/>
  <c r="K445" i="1"/>
  <c r="AH444" i="1"/>
  <c r="T444" i="1"/>
  <c r="AF444" i="1" s="1"/>
  <c r="K444" i="1"/>
  <c r="AH443" i="1"/>
  <c r="T443" i="1"/>
  <c r="AF443" i="1" s="1"/>
  <c r="K443" i="1"/>
  <c r="AH442" i="1"/>
  <c r="T442" i="1"/>
  <c r="AF442" i="1" s="1"/>
  <c r="K442" i="1"/>
  <c r="AH441" i="1"/>
  <c r="T441" i="1"/>
  <c r="AF441" i="1" s="1"/>
  <c r="K441" i="1"/>
  <c r="AH440" i="1"/>
  <c r="T440" i="1"/>
  <c r="AF440" i="1" s="1"/>
  <c r="K440" i="1"/>
  <c r="AH439" i="1"/>
  <c r="T439" i="1"/>
  <c r="AF439" i="1" s="1"/>
  <c r="K439" i="1"/>
  <c r="AH438" i="1"/>
  <c r="T438" i="1"/>
  <c r="AF438" i="1" s="1"/>
  <c r="K438" i="1"/>
  <c r="AH437" i="1"/>
  <c r="T437" i="1"/>
  <c r="AF437" i="1" s="1"/>
  <c r="K437" i="1"/>
  <c r="AH436" i="1"/>
  <c r="T436" i="1"/>
  <c r="AF436" i="1" s="1"/>
  <c r="K436" i="1"/>
  <c r="AH435" i="1"/>
  <c r="T435" i="1"/>
  <c r="AF435" i="1" s="1"/>
  <c r="K435" i="1"/>
  <c r="AH434" i="1"/>
  <c r="T434" i="1"/>
  <c r="AF434" i="1" s="1"/>
  <c r="K434" i="1"/>
  <c r="AH433" i="1"/>
  <c r="T433" i="1"/>
  <c r="AF433" i="1" s="1"/>
  <c r="K433" i="1"/>
  <c r="AH432" i="1"/>
  <c r="T432" i="1"/>
  <c r="AF432" i="1" s="1"/>
  <c r="K432" i="1"/>
  <c r="AH431" i="1"/>
  <c r="T431" i="1"/>
  <c r="AF431" i="1" s="1"/>
  <c r="K431" i="1"/>
  <c r="AH430" i="1"/>
  <c r="T430" i="1"/>
  <c r="AF430" i="1" s="1"/>
  <c r="K430" i="1"/>
  <c r="AH429" i="1"/>
  <c r="T429" i="1"/>
  <c r="AF429" i="1" s="1"/>
  <c r="K429" i="1"/>
  <c r="AH428" i="1"/>
  <c r="T428" i="1"/>
  <c r="AF428" i="1" s="1"/>
  <c r="K428" i="1"/>
  <c r="AH427" i="1"/>
  <c r="T427" i="1"/>
  <c r="AF427" i="1" s="1"/>
  <c r="K427" i="1"/>
  <c r="AH426" i="1"/>
  <c r="T426" i="1"/>
  <c r="AF426" i="1" s="1"/>
  <c r="K426" i="1"/>
  <c r="AH425" i="1"/>
  <c r="T425" i="1"/>
  <c r="AF425" i="1" s="1"/>
  <c r="K425" i="1"/>
  <c r="AH424" i="1"/>
  <c r="T424" i="1"/>
  <c r="AF424" i="1" s="1"/>
  <c r="K424" i="1"/>
  <c r="AH423" i="1"/>
  <c r="T423" i="1"/>
  <c r="AF423" i="1" s="1"/>
  <c r="K423" i="1"/>
  <c r="AH422" i="1"/>
  <c r="T422" i="1"/>
  <c r="AF422" i="1" s="1"/>
  <c r="K422" i="1"/>
  <c r="AH421" i="1"/>
  <c r="T421" i="1"/>
  <c r="AF421" i="1" s="1"/>
  <c r="K421" i="1"/>
  <c r="AH420" i="1"/>
  <c r="T420" i="1"/>
  <c r="AF420" i="1" s="1"/>
  <c r="K420" i="1"/>
  <c r="AH419" i="1"/>
  <c r="T419" i="1"/>
  <c r="AF419" i="1" s="1"/>
  <c r="K419" i="1"/>
  <c r="AH418" i="1"/>
  <c r="T418" i="1"/>
  <c r="AF418" i="1" s="1"/>
  <c r="K418" i="1"/>
  <c r="AH417" i="1"/>
  <c r="T417" i="1"/>
  <c r="AF417" i="1" s="1"/>
  <c r="K417" i="1"/>
  <c r="AH416" i="1"/>
  <c r="T416" i="1"/>
  <c r="AF416" i="1" s="1"/>
  <c r="K416" i="1"/>
  <c r="AH415" i="1"/>
  <c r="T415" i="1"/>
  <c r="AF415" i="1" s="1"/>
  <c r="K415" i="1"/>
  <c r="AH414" i="1"/>
  <c r="T414" i="1"/>
  <c r="AF414" i="1" s="1"/>
  <c r="K414" i="1"/>
  <c r="AH413" i="1"/>
  <c r="T413" i="1"/>
  <c r="AF413" i="1" s="1"/>
  <c r="K413" i="1"/>
  <c r="AH412" i="1"/>
  <c r="T412" i="1"/>
  <c r="AF412" i="1" s="1"/>
  <c r="K412" i="1"/>
  <c r="AH411" i="1"/>
  <c r="T411" i="1"/>
  <c r="AF411" i="1" s="1"/>
  <c r="K411" i="1"/>
  <c r="AH410" i="1"/>
  <c r="T410" i="1"/>
  <c r="AF410" i="1" s="1"/>
  <c r="K410" i="1"/>
  <c r="AH409" i="1"/>
  <c r="T409" i="1"/>
  <c r="AF409" i="1" s="1"/>
  <c r="K409" i="1"/>
  <c r="AH408" i="1"/>
  <c r="T408" i="1"/>
  <c r="AF408" i="1" s="1"/>
  <c r="K408" i="1"/>
  <c r="AH407" i="1"/>
  <c r="T407" i="1"/>
  <c r="AF407" i="1" s="1"/>
  <c r="K407" i="1"/>
  <c r="AH406" i="1"/>
  <c r="T406" i="1"/>
  <c r="AF406" i="1" s="1"/>
  <c r="K406" i="1"/>
  <c r="AH405" i="1"/>
  <c r="T405" i="1"/>
  <c r="AF405" i="1" s="1"/>
  <c r="K405" i="1"/>
  <c r="AH404" i="1"/>
  <c r="T404" i="1"/>
  <c r="AF404" i="1" s="1"/>
  <c r="K404" i="1"/>
  <c r="AH403" i="1"/>
  <c r="T403" i="1"/>
  <c r="AF403" i="1" s="1"/>
  <c r="K403" i="1"/>
  <c r="AH402" i="1"/>
  <c r="T402" i="1"/>
  <c r="AF402" i="1" s="1"/>
  <c r="K402" i="1"/>
  <c r="AH401" i="1"/>
  <c r="T401" i="1"/>
  <c r="AF401" i="1" s="1"/>
  <c r="K401" i="1"/>
  <c r="AH400" i="1"/>
  <c r="T400" i="1"/>
  <c r="AF400" i="1" s="1"/>
  <c r="K400" i="1"/>
  <c r="AH399" i="1"/>
  <c r="T399" i="1"/>
  <c r="AF399" i="1" s="1"/>
  <c r="K399" i="1"/>
  <c r="AH398" i="1"/>
  <c r="T398" i="1"/>
  <c r="AF398" i="1" s="1"/>
  <c r="K398" i="1"/>
  <c r="AH397" i="1"/>
  <c r="T397" i="1"/>
  <c r="AF397" i="1" s="1"/>
  <c r="K397" i="1"/>
  <c r="AH396" i="1"/>
  <c r="T396" i="1"/>
  <c r="AF396" i="1" s="1"/>
  <c r="K396" i="1"/>
  <c r="AH395" i="1"/>
  <c r="T395" i="1"/>
  <c r="AF395" i="1" s="1"/>
  <c r="K395" i="1"/>
  <c r="AH394" i="1"/>
  <c r="T394" i="1"/>
  <c r="AF394" i="1" s="1"/>
  <c r="K394" i="1"/>
  <c r="AH393" i="1"/>
  <c r="T393" i="1"/>
  <c r="AF393" i="1" s="1"/>
  <c r="K393" i="1"/>
  <c r="AH392" i="1"/>
  <c r="T392" i="1"/>
  <c r="AF392" i="1" s="1"/>
  <c r="K392" i="1"/>
  <c r="AH391" i="1"/>
  <c r="T391" i="1"/>
  <c r="AF391" i="1" s="1"/>
  <c r="K391" i="1"/>
  <c r="AH390" i="1"/>
  <c r="T390" i="1"/>
  <c r="AF390" i="1" s="1"/>
  <c r="K390" i="1"/>
  <c r="AH389" i="1"/>
  <c r="T389" i="1"/>
  <c r="AF389" i="1" s="1"/>
  <c r="K389" i="1"/>
  <c r="AH388" i="1"/>
  <c r="T388" i="1"/>
  <c r="AF388" i="1" s="1"/>
  <c r="K388" i="1"/>
  <c r="AH387" i="1"/>
  <c r="T387" i="1"/>
  <c r="AF387" i="1" s="1"/>
  <c r="K387" i="1"/>
  <c r="AH386" i="1"/>
  <c r="T386" i="1"/>
  <c r="AF386" i="1" s="1"/>
  <c r="K386" i="1"/>
  <c r="AH385" i="1"/>
  <c r="T385" i="1"/>
  <c r="AF385" i="1" s="1"/>
  <c r="K385" i="1"/>
  <c r="AH384" i="1"/>
  <c r="T384" i="1"/>
  <c r="AF384" i="1" s="1"/>
  <c r="K384" i="1"/>
  <c r="AH383" i="1"/>
  <c r="T383" i="1"/>
  <c r="AF383" i="1" s="1"/>
  <c r="K383" i="1"/>
  <c r="AH382" i="1"/>
  <c r="T382" i="1"/>
  <c r="AF382" i="1" s="1"/>
  <c r="K382" i="1"/>
  <c r="AH381" i="1"/>
  <c r="T381" i="1"/>
  <c r="AF381" i="1" s="1"/>
  <c r="K381" i="1"/>
  <c r="AH380" i="1"/>
  <c r="T380" i="1"/>
  <c r="AF380" i="1" s="1"/>
  <c r="K380" i="1"/>
  <c r="AH379" i="1"/>
  <c r="T379" i="1"/>
  <c r="AF379" i="1" s="1"/>
  <c r="K379" i="1"/>
  <c r="AH378" i="1"/>
  <c r="T378" i="1"/>
  <c r="AF378" i="1" s="1"/>
  <c r="K378" i="1"/>
  <c r="AH377" i="1"/>
  <c r="T377" i="1"/>
  <c r="AF377" i="1" s="1"/>
  <c r="K377" i="1"/>
  <c r="AH376" i="1"/>
  <c r="T376" i="1"/>
  <c r="AF376" i="1" s="1"/>
  <c r="K376" i="1"/>
  <c r="AH375" i="1"/>
  <c r="T375" i="1"/>
  <c r="AF375" i="1" s="1"/>
  <c r="K375" i="1"/>
  <c r="AH374" i="1"/>
  <c r="T374" i="1"/>
  <c r="AF374" i="1" s="1"/>
  <c r="K374" i="1"/>
  <c r="AH373" i="1"/>
  <c r="T373" i="1"/>
  <c r="AF373" i="1" s="1"/>
  <c r="K373" i="1"/>
  <c r="AH372" i="1"/>
  <c r="T372" i="1"/>
  <c r="AF372" i="1" s="1"/>
  <c r="K372" i="1"/>
  <c r="AH371" i="1"/>
  <c r="T371" i="1"/>
  <c r="AF371" i="1" s="1"/>
  <c r="K371" i="1"/>
  <c r="AH370" i="1"/>
  <c r="T370" i="1"/>
  <c r="AF370" i="1" s="1"/>
  <c r="K370" i="1"/>
  <c r="AH369" i="1"/>
  <c r="T369" i="1"/>
  <c r="AF369" i="1" s="1"/>
  <c r="K369" i="1"/>
  <c r="AH368" i="1"/>
  <c r="T368" i="1"/>
  <c r="AF368" i="1" s="1"/>
  <c r="K368" i="1"/>
  <c r="AH367" i="1"/>
  <c r="T367" i="1"/>
  <c r="AF367" i="1" s="1"/>
  <c r="K367" i="1"/>
  <c r="AH366" i="1"/>
  <c r="T366" i="1"/>
  <c r="AF366" i="1" s="1"/>
  <c r="K366" i="1"/>
  <c r="AH365" i="1"/>
  <c r="T365" i="1"/>
  <c r="AF365" i="1" s="1"/>
  <c r="K365" i="1"/>
  <c r="AH364" i="1"/>
  <c r="T364" i="1"/>
  <c r="AF364" i="1" s="1"/>
  <c r="K364" i="1"/>
  <c r="AH363" i="1"/>
  <c r="T363" i="1"/>
  <c r="AF363" i="1" s="1"/>
  <c r="K363" i="1"/>
  <c r="AH362" i="1"/>
  <c r="T362" i="1"/>
  <c r="AF362" i="1" s="1"/>
  <c r="K362" i="1"/>
  <c r="AH361" i="1"/>
  <c r="T361" i="1"/>
  <c r="AF361" i="1" s="1"/>
  <c r="K361" i="1"/>
  <c r="AH360" i="1"/>
  <c r="T360" i="1"/>
  <c r="AF360" i="1" s="1"/>
  <c r="K360" i="1"/>
  <c r="AH359" i="1"/>
  <c r="T359" i="1"/>
  <c r="AF359" i="1" s="1"/>
  <c r="K359" i="1"/>
  <c r="AH358" i="1"/>
  <c r="T358" i="1"/>
  <c r="AF358" i="1" s="1"/>
  <c r="K358" i="1"/>
  <c r="AH357" i="1"/>
  <c r="T357" i="1"/>
  <c r="AF357" i="1" s="1"/>
  <c r="K357" i="1"/>
  <c r="AH356" i="1"/>
  <c r="T356" i="1"/>
  <c r="AF356" i="1" s="1"/>
  <c r="K356" i="1"/>
  <c r="AH355" i="1"/>
  <c r="T355" i="1"/>
  <c r="AF355" i="1" s="1"/>
  <c r="K355" i="1"/>
  <c r="AH354" i="1"/>
  <c r="T354" i="1"/>
  <c r="AF354" i="1" s="1"/>
  <c r="K354" i="1"/>
  <c r="AH353" i="1"/>
  <c r="T353" i="1"/>
  <c r="AF353" i="1" s="1"/>
  <c r="K353" i="1"/>
  <c r="AH352" i="1"/>
  <c r="T352" i="1"/>
  <c r="AF352" i="1" s="1"/>
  <c r="K352" i="1"/>
  <c r="AH351" i="1"/>
  <c r="T351" i="1"/>
  <c r="AF351" i="1" s="1"/>
  <c r="K351" i="1"/>
  <c r="AH350" i="1"/>
  <c r="T350" i="1"/>
  <c r="AF350" i="1" s="1"/>
  <c r="K350" i="1"/>
  <c r="AH349" i="1"/>
  <c r="T349" i="1"/>
  <c r="AF349" i="1" s="1"/>
  <c r="K349" i="1"/>
  <c r="AH348" i="1"/>
  <c r="T348" i="1"/>
  <c r="AF348" i="1" s="1"/>
  <c r="K348" i="1"/>
  <c r="AH347" i="1"/>
  <c r="T347" i="1"/>
  <c r="AF347" i="1" s="1"/>
  <c r="K347" i="1"/>
  <c r="AH346" i="1"/>
  <c r="T346" i="1"/>
  <c r="AF346" i="1" s="1"/>
  <c r="K346" i="1"/>
  <c r="AH345" i="1"/>
  <c r="T345" i="1"/>
  <c r="AF345" i="1" s="1"/>
  <c r="K345" i="1"/>
  <c r="AH344" i="1"/>
  <c r="T344" i="1"/>
  <c r="AF344" i="1" s="1"/>
  <c r="K344" i="1"/>
  <c r="AH343" i="1"/>
  <c r="T343" i="1"/>
  <c r="AF343" i="1" s="1"/>
  <c r="K343" i="1"/>
  <c r="AH342" i="1"/>
  <c r="T342" i="1"/>
  <c r="AF342" i="1" s="1"/>
  <c r="K342" i="1"/>
  <c r="AH341" i="1"/>
  <c r="T341" i="1"/>
  <c r="AF341" i="1" s="1"/>
  <c r="K341" i="1"/>
  <c r="AH340" i="1"/>
  <c r="T340" i="1"/>
  <c r="AF340" i="1" s="1"/>
  <c r="K340" i="1"/>
  <c r="AH339" i="1"/>
  <c r="T339" i="1"/>
  <c r="AF339" i="1" s="1"/>
  <c r="K339" i="1"/>
  <c r="AH338" i="1"/>
  <c r="T338" i="1"/>
  <c r="AF338" i="1" s="1"/>
  <c r="K338" i="1"/>
  <c r="AH337" i="1"/>
  <c r="T337" i="1"/>
  <c r="AF337" i="1" s="1"/>
  <c r="K337" i="1"/>
  <c r="AH336" i="1"/>
  <c r="T336" i="1"/>
  <c r="AF336" i="1" s="1"/>
  <c r="K336" i="1"/>
  <c r="AH335" i="1"/>
  <c r="T335" i="1"/>
  <c r="AF335" i="1" s="1"/>
  <c r="K335" i="1"/>
  <c r="AH334" i="1"/>
  <c r="T334" i="1"/>
  <c r="AF334" i="1" s="1"/>
  <c r="K334" i="1"/>
  <c r="AH333" i="1"/>
  <c r="T333" i="1"/>
  <c r="AF333" i="1" s="1"/>
  <c r="K333" i="1"/>
  <c r="AH332" i="1"/>
  <c r="T332" i="1"/>
  <c r="AF332" i="1" s="1"/>
  <c r="K332" i="1"/>
  <c r="AH331" i="1"/>
  <c r="T331" i="1"/>
  <c r="AF331" i="1" s="1"/>
  <c r="K331" i="1"/>
  <c r="AH330" i="1"/>
  <c r="T330" i="1"/>
  <c r="AF330" i="1" s="1"/>
  <c r="K330" i="1"/>
  <c r="AH329" i="1"/>
  <c r="T329" i="1"/>
  <c r="AF329" i="1" s="1"/>
  <c r="K329" i="1"/>
  <c r="AH328" i="1"/>
  <c r="T328" i="1"/>
  <c r="AF328" i="1" s="1"/>
  <c r="K328" i="1"/>
  <c r="AH327" i="1"/>
  <c r="T327" i="1"/>
  <c r="AF327" i="1" s="1"/>
  <c r="K327" i="1"/>
  <c r="AH326" i="1"/>
  <c r="T326" i="1"/>
  <c r="AF326" i="1" s="1"/>
  <c r="K326" i="1"/>
  <c r="AH325" i="1"/>
  <c r="T325" i="1"/>
  <c r="AF325" i="1" s="1"/>
  <c r="K325" i="1"/>
  <c r="AH324" i="1"/>
  <c r="T324" i="1"/>
  <c r="AF324" i="1" s="1"/>
  <c r="K324" i="1"/>
  <c r="AH323" i="1"/>
  <c r="T323" i="1"/>
  <c r="AF323" i="1" s="1"/>
  <c r="K323" i="1"/>
  <c r="AH322" i="1"/>
  <c r="T322" i="1"/>
  <c r="AF322" i="1" s="1"/>
  <c r="K322" i="1"/>
  <c r="AH321" i="1"/>
  <c r="T321" i="1"/>
  <c r="AF321" i="1" s="1"/>
  <c r="K321" i="1"/>
  <c r="AH320" i="1"/>
  <c r="T320" i="1"/>
  <c r="AF320" i="1" s="1"/>
  <c r="K320" i="1"/>
  <c r="AH319" i="1"/>
  <c r="T319" i="1"/>
  <c r="AF319" i="1" s="1"/>
  <c r="K319" i="1"/>
  <c r="AH318" i="1"/>
  <c r="T318" i="1"/>
  <c r="AF318" i="1" s="1"/>
  <c r="K318" i="1"/>
  <c r="AH317" i="1"/>
  <c r="T317" i="1"/>
  <c r="AF317" i="1" s="1"/>
  <c r="K317" i="1"/>
  <c r="AH316" i="1"/>
  <c r="T316" i="1"/>
  <c r="AF316" i="1" s="1"/>
  <c r="K316" i="1"/>
  <c r="AH315" i="1"/>
  <c r="T315" i="1"/>
  <c r="AF315" i="1" s="1"/>
  <c r="K315" i="1"/>
  <c r="AH314" i="1"/>
  <c r="T314" i="1"/>
  <c r="AF314" i="1" s="1"/>
  <c r="K314" i="1"/>
  <c r="AH313" i="1"/>
  <c r="T313" i="1"/>
  <c r="AF313" i="1" s="1"/>
  <c r="K313" i="1"/>
  <c r="AH312" i="1"/>
  <c r="T312" i="1"/>
  <c r="AF312" i="1" s="1"/>
  <c r="K312" i="1"/>
  <c r="AH311" i="1"/>
  <c r="T311" i="1"/>
  <c r="AF311" i="1" s="1"/>
  <c r="K311" i="1"/>
  <c r="AH310" i="1"/>
  <c r="T310" i="1"/>
  <c r="AF310" i="1" s="1"/>
  <c r="K310" i="1"/>
  <c r="AH309" i="1"/>
  <c r="T309" i="1"/>
  <c r="AF309" i="1" s="1"/>
  <c r="K309" i="1"/>
  <c r="AH308" i="1"/>
  <c r="T308" i="1"/>
  <c r="AF308" i="1" s="1"/>
  <c r="K308" i="1"/>
  <c r="AH307" i="1"/>
  <c r="T307" i="1"/>
  <c r="AF307" i="1" s="1"/>
  <c r="K307" i="1"/>
  <c r="AH306" i="1"/>
  <c r="T306" i="1"/>
  <c r="AF306" i="1" s="1"/>
  <c r="K306" i="1"/>
  <c r="AH305" i="1"/>
  <c r="T305" i="1"/>
  <c r="AF305" i="1" s="1"/>
  <c r="K305" i="1"/>
  <c r="AH304" i="1"/>
  <c r="T304" i="1"/>
  <c r="AF304" i="1" s="1"/>
  <c r="K304" i="1"/>
  <c r="AH303" i="1"/>
  <c r="T303" i="1"/>
  <c r="AF303" i="1" s="1"/>
  <c r="K303" i="1"/>
  <c r="AH302" i="1"/>
  <c r="T302" i="1"/>
  <c r="AF302" i="1" s="1"/>
  <c r="K302" i="1"/>
  <c r="AH301" i="1"/>
  <c r="T301" i="1"/>
  <c r="AF301" i="1" s="1"/>
  <c r="K301" i="1"/>
  <c r="AH300" i="1"/>
  <c r="T300" i="1"/>
  <c r="AF300" i="1" s="1"/>
  <c r="K300" i="1"/>
  <c r="AH299" i="1"/>
  <c r="T299" i="1"/>
  <c r="AF299" i="1" s="1"/>
  <c r="K299" i="1"/>
  <c r="AH298" i="1"/>
  <c r="T298" i="1"/>
  <c r="AF298" i="1" s="1"/>
  <c r="K298" i="1"/>
  <c r="AH297" i="1"/>
  <c r="T297" i="1"/>
  <c r="AF297" i="1" s="1"/>
  <c r="K297" i="1"/>
  <c r="AH296" i="1"/>
  <c r="T296" i="1"/>
  <c r="AF296" i="1" s="1"/>
  <c r="K296" i="1"/>
  <c r="AH295" i="1"/>
  <c r="T295" i="1"/>
  <c r="AF295" i="1" s="1"/>
  <c r="K295" i="1"/>
  <c r="AH294" i="1"/>
  <c r="T294" i="1"/>
  <c r="AF294" i="1" s="1"/>
  <c r="K294" i="1"/>
  <c r="AH293" i="1"/>
  <c r="T293" i="1"/>
  <c r="AF293" i="1" s="1"/>
  <c r="K293" i="1"/>
  <c r="AH292" i="1"/>
  <c r="T292" i="1"/>
  <c r="AF292" i="1" s="1"/>
  <c r="K292" i="1"/>
  <c r="AH291" i="1"/>
  <c r="T291" i="1"/>
  <c r="AF291" i="1" s="1"/>
  <c r="K291" i="1"/>
  <c r="AH290" i="1"/>
  <c r="T290" i="1"/>
  <c r="AF290" i="1" s="1"/>
  <c r="K290" i="1"/>
  <c r="AH289" i="1"/>
  <c r="T289" i="1"/>
  <c r="AF289" i="1" s="1"/>
  <c r="K289" i="1"/>
  <c r="AH288" i="1"/>
  <c r="T288" i="1"/>
  <c r="AF288" i="1" s="1"/>
  <c r="K288" i="1"/>
  <c r="AH287" i="1"/>
  <c r="T287" i="1"/>
  <c r="AF287" i="1" s="1"/>
  <c r="K287" i="1"/>
  <c r="AH286" i="1"/>
  <c r="T286" i="1"/>
  <c r="AF286" i="1" s="1"/>
  <c r="K286" i="1"/>
  <c r="AH285" i="1"/>
  <c r="T285" i="1"/>
  <c r="AF285" i="1" s="1"/>
  <c r="K285" i="1"/>
  <c r="AH284" i="1"/>
  <c r="T284" i="1"/>
  <c r="AF284" i="1" s="1"/>
  <c r="K284" i="1"/>
  <c r="AH283" i="1"/>
  <c r="T283" i="1"/>
  <c r="AF283" i="1" s="1"/>
  <c r="K283" i="1"/>
  <c r="AH282" i="1"/>
  <c r="T282" i="1"/>
  <c r="AF282" i="1" s="1"/>
  <c r="K282" i="1"/>
  <c r="AH281" i="1"/>
  <c r="T281" i="1"/>
  <c r="AF281" i="1" s="1"/>
  <c r="K281" i="1"/>
  <c r="AH280" i="1"/>
  <c r="T280" i="1"/>
  <c r="AF280" i="1" s="1"/>
  <c r="K280" i="1"/>
  <c r="AH279" i="1"/>
  <c r="T279" i="1"/>
  <c r="AF279" i="1" s="1"/>
  <c r="K279" i="1"/>
  <c r="AH278" i="1"/>
  <c r="T278" i="1"/>
  <c r="AF278" i="1" s="1"/>
  <c r="K278" i="1"/>
  <c r="AH277" i="1"/>
  <c r="T277" i="1"/>
  <c r="AF277" i="1" s="1"/>
  <c r="K277" i="1"/>
  <c r="AH276" i="1"/>
  <c r="T276" i="1"/>
  <c r="AF276" i="1" s="1"/>
  <c r="K276" i="1"/>
  <c r="AH275" i="1"/>
  <c r="T275" i="1"/>
  <c r="AF275" i="1" s="1"/>
  <c r="K275" i="1"/>
  <c r="AH274" i="1"/>
  <c r="T274" i="1"/>
  <c r="AF274" i="1" s="1"/>
  <c r="K274" i="1"/>
  <c r="AH273" i="1"/>
  <c r="T273" i="1"/>
  <c r="AF273" i="1" s="1"/>
  <c r="K273" i="1"/>
  <c r="AH272" i="1"/>
  <c r="T272" i="1"/>
  <c r="AF272" i="1" s="1"/>
  <c r="K272" i="1"/>
  <c r="AH271" i="1"/>
  <c r="T271" i="1"/>
  <c r="AF271" i="1" s="1"/>
  <c r="K271" i="1"/>
  <c r="AH270" i="1"/>
  <c r="T270" i="1"/>
  <c r="AF270" i="1" s="1"/>
  <c r="K270" i="1"/>
  <c r="AH269" i="1"/>
  <c r="T269" i="1"/>
  <c r="AF269" i="1" s="1"/>
  <c r="K269" i="1"/>
  <c r="AH268" i="1"/>
  <c r="T268" i="1"/>
  <c r="AF268" i="1" s="1"/>
  <c r="K268" i="1"/>
  <c r="AH267" i="1"/>
  <c r="T267" i="1"/>
  <c r="AF267" i="1" s="1"/>
  <c r="K267" i="1"/>
  <c r="AH266" i="1"/>
  <c r="T266" i="1"/>
  <c r="AF266" i="1" s="1"/>
  <c r="K266" i="1"/>
  <c r="AH265" i="1"/>
  <c r="T265" i="1"/>
  <c r="AF265" i="1" s="1"/>
  <c r="K265" i="1"/>
  <c r="AH264" i="1"/>
  <c r="T264" i="1"/>
  <c r="AF264" i="1" s="1"/>
  <c r="K264" i="1"/>
  <c r="AH263" i="1"/>
  <c r="T263" i="1"/>
  <c r="AF263" i="1" s="1"/>
  <c r="K263" i="1"/>
  <c r="AH262" i="1"/>
  <c r="T262" i="1"/>
  <c r="AF262" i="1" s="1"/>
  <c r="K262" i="1"/>
  <c r="AH261" i="1"/>
  <c r="T261" i="1"/>
  <c r="AF261" i="1" s="1"/>
  <c r="K261" i="1"/>
  <c r="AH260" i="1"/>
  <c r="T260" i="1"/>
  <c r="AF260" i="1" s="1"/>
  <c r="K260" i="1"/>
  <c r="AH259" i="1"/>
  <c r="T259" i="1"/>
  <c r="AF259" i="1" s="1"/>
  <c r="K259" i="1"/>
  <c r="AH258" i="1"/>
  <c r="T258" i="1"/>
  <c r="AF258" i="1" s="1"/>
  <c r="K258" i="1"/>
  <c r="AH257" i="1"/>
  <c r="T257" i="1"/>
  <c r="AF257" i="1" s="1"/>
  <c r="K257" i="1"/>
  <c r="AH256" i="1"/>
  <c r="T256" i="1"/>
  <c r="AF256" i="1" s="1"/>
  <c r="K256" i="1"/>
  <c r="AH255" i="1"/>
  <c r="T255" i="1"/>
  <c r="AF255" i="1" s="1"/>
  <c r="K255" i="1"/>
  <c r="AH254" i="1"/>
  <c r="T254" i="1"/>
  <c r="AF254" i="1" s="1"/>
  <c r="K254" i="1"/>
  <c r="AH253" i="1"/>
  <c r="T253" i="1"/>
  <c r="AF253" i="1" s="1"/>
  <c r="K253" i="1"/>
  <c r="AH252" i="1"/>
  <c r="T252" i="1"/>
  <c r="AF252" i="1" s="1"/>
  <c r="K252" i="1"/>
  <c r="AH251" i="1"/>
  <c r="T251" i="1"/>
  <c r="AF251" i="1" s="1"/>
  <c r="K251" i="1"/>
  <c r="AH250" i="1"/>
  <c r="T250" i="1"/>
  <c r="AF250" i="1" s="1"/>
  <c r="K250" i="1"/>
  <c r="AH249" i="1"/>
  <c r="AF249" i="1"/>
  <c r="K249" i="1"/>
  <c r="AH248" i="1"/>
  <c r="AF248" i="1"/>
  <c r="K248" i="1"/>
  <c r="AH247" i="1"/>
  <c r="T247" i="1"/>
  <c r="AF247" i="1" s="1"/>
  <c r="K247" i="1"/>
  <c r="AH246" i="1"/>
  <c r="T246" i="1"/>
  <c r="AF246" i="1" s="1"/>
  <c r="K246" i="1"/>
  <c r="AH245" i="1"/>
  <c r="T245" i="1"/>
  <c r="AF245" i="1" s="1"/>
  <c r="K245" i="1"/>
  <c r="AH244" i="1"/>
  <c r="T244" i="1"/>
  <c r="AF244" i="1" s="1"/>
  <c r="K244" i="1"/>
  <c r="AH243" i="1"/>
  <c r="T243" i="1"/>
  <c r="AF243" i="1" s="1"/>
  <c r="K243" i="1"/>
  <c r="AH242" i="1"/>
  <c r="T242" i="1"/>
  <c r="AF242" i="1" s="1"/>
  <c r="K242" i="1"/>
  <c r="AH241" i="1"/>
  <c r="T241" i="1"/>
  <c r="AF241" i="1" s="1"/>
  <c r="K241" i="1"/>
  <c r="AH240" i="1"/>
  <c r="T240" i="1"/>
  <c r="AF240" i="1" s="1"/>
  <c r="K240" i="1"/>
  <c r="AH239" i="1"/>
  <c r="T239" i="1"/>
  <c r="AF239" i="1" s="1"/>
  <c r="K239" i="1"/>
  <c r="AH238" i="1"/>
  <c r="T238" i="1"/>
  <c r="AF238" i="1" s="1"/>
  <c r="K238" i="1"/>
  <c r="AH237" i="1"/>
  <c r="T237" i="1"/>
  <c r="AF237" i="1" s="1"/>
  <c r="K237" i="1"/>
  <c r="AH236" i="1"/>
  <c r="T236" i="1"/>
  <c r="AF236" i="1" s="1"/>
  <c r="K236" i="1"/>
  <c r="AH235" i="1"/>
  <c r="T235" i="1"/>
  <c r="AF235" i="1" s="1"/>
  <c r="K235" i="1"/>
  <c r="AH234" i="1"/>
  <c r="T234" i="1"/>
  <c r="AF234" i="1" s="1"/>
  <c r="K234" i="1"/>
  <c r="AH233" i="1"/>
  <c r="T233" i="1"/>
  <c r="AF233" i="1" s="1"/>
  <c r="K233" i="1"/>
  <c r="AH232" i="1"/>
  <c r="T232" i="1"/>
  <c r="AF232" i="1" s="1"/>
  <c r="K232" i="1"/>
  <c r="AH231" i="1"/>
  <c r="T231" i="1"/>
  <c r="AF231" i="1" s="1"/>
  <c r="K231" i="1"/>
  <c r="AH230" i="1"/>
  <c r="T230" i="1"/>
  <c r="AF230" i="1" s="1"/>
  <c r="K230" i="1"/>
  <c r="AH229" i="1"/>
  <c r="T229" i="1"/>
  <c r="AF229" i="1" s="1"/>
  <c r="K229" i="1"/>
  <c r="AH228" i="1"/>
  <c r="T228" i="1"/>
  <c r="AF228" i="1" s="1"/>
  <c r="K228" i="1"/>
  <c r="AH227" i="1"/>
  <c r="T227" i="1"/>
  <c r="AF227" i="1" s="1"/>
  <c r="K227" i="1"/>
  <c r="AH226" i="1"/>
  <c r="T226" i="1"/>
  <c r="AF226" i="1" s="1"/>
  <c r="K226" i="1"/>
  <c r="AH225" i="1"/>
  <c r="T225" i="1"/>
  <c r="AF225" i="1" s="1"/>
  <c r="K225" i="1"/>
  <c r="AH224" i="1"/>
  <c r="T224" i="1"/>
  <c r="AF224" i="1" s="1"/>
  <c r="K224" i="1"/>
  <c r="AH223" i="1"/>
  <c r="T223" i="1"/>
  <c r="AF223" i="1" s="1"/>
  <c r="K223" i="1"/>
  <c r="AH222" i="1"/>
  <c r="T222" i="1"/>
  <c r="AF222" i="1" s="1"/>
  <c r="K222" i="1"/>
  <c r="AH221" i="1"/>
  <c r="AF221" i="1"/>
  <c r="K221" i="1"/>
  <c r="AH220" i="1"/>
  <c r="T220" i="1"/>
  <c r="AF220" i="1" s="1"/>
  <c r="K220" i="1"/>
  <c r="AH219" i="1"/>
  <c r="AF219" i="1"/>
  <c r="K219" i="1"/>
  <c r="AH218" i="1"/>
  <c r="T218" i="1"/>
  <c r="AF218" i="1" s="1"/>
  <c r="K218" i="1"/>
  <c r="AH217" i="1"/>
  <c r="T217" i="1"/>
  <c r="AF217" i="1" s="1"/>
  <c r="K217" i="1"/>
  <c r="AH216" i="1"/>
  <c r="T216" i="1"/>
  <c r="AF216" i="1" s="1"/>
  <c r="K216" i="1"/>
  <c r="AH215" i="1"/>
  <c r="T215" i="1"/>
  <c r="AF215" i="1" s="1"/>
  <c r="K215" i="1"/>
  <c r="AH214" i="1"/>
  <c r="T214" i="1"/>
  <c r="AF214" i="1" s="1"/>
  <c r="K214" i="1"/>
  <c r="AH213" i="1"/>
  <c r="T213" i="1"/>
  <c r="AF213" i="1" s="1"/>
  <c r="K213" i="1"/>
  <c r="AH212" i="1"/>
  <c r="T212" i="1"/>
  <c r="AF212" i="1" s="1"/>
  <c r="K212" i="1"/>
  <c r="AH211" i="1"/>
  <c r="T211" i="1"/>
  <c r="AF211" i="1" s="1"/>
  <c r="K211" i="1"/>
  <c r="AH210" i="1"/>
  <c r="T210" i="1"/>
  <c r="AF210" i="1" s="1"/>
  <c r="K210" i="1"/>
  <c r="AH209" i="1"/>
  <c r="T209" i="1"/>
  <c r="AF209" i="1" s="1"/>
  <c r="K209" i="1"/>
  <c r="AH208" i="1"/>
  <c r="T208" i="1"/>
  <c r="AF208" i="1" s="1"/>
  <c r="K208" i="1"/>
  <c r="AH207" i="1"/>
  <c r="T207" i="1"/>
  <c r="AF207" i="1" s="1"/>
  <c r="K207" i="1"/>
  <c r="AH206" i="1"/>
  <c r="T206" i="1"/>
  <c r="AF206" i="1" s="1"/>
  <c r="K206" i="1"/>
  <c r="AH205" i="1"/>
  <c r="T205" i="1"/>
  <c r="AF205" i="1" s="1"/>
  <c r="K205" i="1"/>
  <c r="AH204" i="1"/>
  <c r="T204" i="1"/>
  <c r="AF204" i="1" s="1"/>
  <c r="K204" i="1"/>
  <c r="AH203" i="1"/>
  <c r="T203" i="1"/>
  <c r="AF203" i="1" s="1"/>
  <c r="K203" i="1"/>
  <c r="AH202" i="1"/>
  <c r="T202" i="1"/>
  <c r="AF202" i="1" s="1"/>
  <c r="K202" i="1"/>
  <c r="AH201" i="1"/>
  <c r="T201" i="1"/>
  <c r="AF201" i="1" s="1"/>
  <c r="K201" i="1"/>
  <c r="AH200" i="1"/>
  <c r="T200" i="1"/>
  <c r="AF200" i="1" s="1"/>
  <c r="K200" i="1"/>
  <c r="AH199" i="1"/>
  <c r="T199" i="1"/>
  <c r="AF199" i="1" s="1"/>
  <c r="K199" i="1"/>
  <c r="AH198" i="1"/>
  <c r="T198" i="1"/>
  <c r="AF198" i="1" s="1"/>
  <c r="K198" i="1"/>
  <c r="AH197" i="1"/>
  <c r="T197" i="1"/>
  <c r="AF197" i="1" s="1"/>
  <c r="K197" i="1"/>
  <c r="AH196" i="1"/>
  <c r="T196" i="1"/>
  <c r="AF196" i="1" s="1"/>
  <c r="K196" i="1"/>
  <c r="AH195" i="1"/>
  <c r="T195" i="1"/>
  <c r="AF195" i="1" s="1"/>
  <c r="K195" i="1"/>
  <c r="AH194" i="1"/>
  <c r="T194" i="1"/>
  <c r="AF194" i="1" s="1"/>
  <c r="K194" i="1"/>
  <c r="AH193" i="1"/>
  <c r="T193" i="1"/>
  <c r="AF193" i="1" s="1"/>
  <c r="K193" i="1"/>
  <c r="AH192" i="1"/>
  <c r="T192" i="1"/>
  <c r="AF192" i="1" s="1"/>
  <c r="K192" i="1"/>
  <c r="AH191" i="1"/>
  <c r="T191" i="1"/>
  <c r="AF191" i="1" s="1"/>
  <c r="K191" i="1"/>
  <c r="AH190" i="1"/>
  <c r="T190" i="1"/>
  <c r="AF190" i="1" s="1"/>
  <c r="K190" i="1"/>
  <c r="AH189" i="1"/>
  <c r="T189" i="1"/>
  <c r="AF189" i="1" s="1"/>
  <c r="K189" i="1"/>
  <c r="AH188" i="1"/>
  <c r="T188" i="1"/>
  <c r="AF188" i="1" s="1"/>
  <c r="K188" i="1"/>
  <c r="AH187" i="1"/>
  <c r="T187" i="1"/>
  <c r="AF187" i="1" s="1"/>
  <c r="K187" i="1"/>
  <c r="AH186" i="1"/>
  <c r="T186" i="1"/>
  <c r="AF186" i="1" s="1"/>
  <c r="K186" i="1"/>
  <c r="AH184" i="1"/>
  <c r="T184" i="1"/>
  <c r="AF184" i="1" s="1"/>
  <c r="K184" i="1"/>
  <c r="AH183" i="1"/>
  <c r="T183" i="1"/>
  <c r="AF183" i="1" s="1"/>
  <c r="K183" i="1"/>
  <c r="AH182" i="1"/>
  <c r="T182" i="1"/>
  <c r="AF182" i="1" s="1"/>
  <c r="K182" i="1"/>
  <c r="AH181" i="1"/>
  <c r="T181" i="1"/>
  <c r="AF181" i="1" s="1"/>
  <c r="K181" i="1"/>
  <c r="AH180" i="1"/>
  <c r="T180" i="1"/>
  <c r="AF180" i="1" s="1"/>
  <c r="K180" i="1"/>
  <c r="AH179" i="1"/>
  <c r="T179" i="1"/>
  <c r="AF179" i="1" s="1"/>
  <c r="K179" i="1"/>
  <c r="AH178" i="1"/>
  <c r="T178" i="1"/>
  <c r="AF178" i="1" s="1"/>
  <c r="K178" i="1"/>
  <c r="AH177" i="1"/>
  <c r="T177" i="1"/>
  <c r="AF177" i="1" s="1"/>
  <c r="K177" i="1"/>
  <c r="AH176" i="1"/>
  <c r="T176" i="1"/>
  <c r="AF176" i="1" s="1"/>
  <c r="K176" i="1"/>
  <c r="AH175" i="1"/>
  <c r="T175" i="1"/>
  <c r="AF175" i="1" s="1"/>
  <c r="K175" i="1"/>
  <c r="AH174" i="1"/>
  <c r="T174" i="1"/>
  <c r="AF174" i="1" s="1"/>
  <c r="K174" i="1"/>
  <c r="AH173" i="1"/>
  <c r="T173" i="1"/>
  <c r="AF173" i="1" s="1"/>
  <c r="K173" i="1"/>
  <c r="AH172" i="1"/>
  <c r="T172" i="1"/>
  <c r="AF172" i="1" s="1"/>
  <c r="K172" i="1"/>
  <c r="AH171" i="1"/>
  <c r="T171" i="1"/>
  <c r="AF171" i="1" s="1"/>
  <c r="K171" i="1"/>
  <c r="AH170" i="1"/>
  <c r="T170" i="1"/>
  <c r="AF170" i="1" s="1"/>
  <c r="K170" i="1"/>
  <c r="AH169" i="1"/>
  <c r="T169" i="1"/>
  <c r="AF169" i="1" s="1"/>
  <c r="K169" i="1"/>
  <c r="AH168" i="1"/>
  <c r="T168" i="1"/>
  <c r="AF168" i="1" s="1"/>
  <c r="K168" i="1"/>
  <c r="AH167" i="1"/>
  <c r="T167" i="1"/>
  <c r="AF167" i="1" s="1"/>
  <c r="K167" i="1"/>
  <c r="AH166" i="1"/>
  <c r="T166" i="1"/>
  <c r="AF166" i="1" s="1"/>
  <c r="K166" i="1"/>
  <c r="AH165" i="1"/>
  <c r="T165" i="1"/>
  <c r="AF165" i="1" s="1"/>
  <c r="K165" i="1"/>
  <c r="AH164" i="1"/>
  <c r="T164" i="1"/>
  <c r="AF164" i="1" s="1"/>
  <c r="K164" i="1"/>
  <c r="AH163" i="1"/>
  <c r="T163" i="1"/>
  <c r="AF163" i="1" s="1"/>
  <c r="K163" i="1"/>
  <c r="AH162" i="1"/>
  <c r="T162" i="1"/>
  <c r="AF162" i="1" s="1"/>
  <c r="K162" i="1"/>
  <c r="AH161" i="1"/>
  <c r="T161" i="1"/>
  <c r="AF161" i="1" s="1"/>
  <c r="K161" i="1"/>
  <c r="AH160" i="1"/>
  <c r="T160" i="1"/>
  <c r="AF160" i="1" s="1"/>
  <c r="K160" i="1"/>
  <c r="AH159" i="1"/>
  <c r="T159" i="1"/>
  <c r="AF159" i="1" s="1"/>
  <c r="K159" i="1"/>
  <c r="AH158" i="1"/>
  <c r="T158" i="1"/>
  <c r="AF158" i="1" s="1"/>
  <c r="K158" i="1"/>
  <c r="AH157" i="1"/>
  <c r="T157" i="1"/>
  <c r="AF157" i="1" s="1"/>
  <c r="K157" i="1"/>
  <c r="AH156" i="1"/>
  <c r="T156" i="1"/>
  <c r="AF156" i="1" s="1"/>
  <c r="K156" i="1"/>
  <c r="AH155" i="1"/>
  <c r="T155" i="1"/>
  <c r="AF155" i="1" s="1"/>
  <c r="K155" i="1"/>
  <c r="AH154" i="1"/>
  <c r="T154" i="1"/>
  <c r="AF154" i="1" s="1"/>
  <c r="K154" i="1"/>
  <c r="AH153" i="1"/>
  <c r="T153" i="1"/>
  <c r="AF153" i="1" s="1"/>
  <c r="K153" i="1"/>
  <c r="AH152" i="1"/>
  <c r="T152" i="1"/>
  <c r="AF152" i="1" s="1"/>
  <c r="K152" i="1"/>
  <c r="AH151" i="1"/>
  <c r="T151" i="1"/>
  <c r="AF151" i="1" s="1"/>
  <c r="K151" i="1"/>
  <c r="AH150" i="1"/>
  <c r="T150" i="1"/>
  <c r="AF150" i="1" s="1"/>
  <c r="K150" i="1"/>
  <c r="AH149" i="1"/>
  <c r="T149" i="1"/>
  <c r="AF149" i="1" s="1"/>
  <c r="K149" i="1"/>
  <c r="AH148" i="1"/>
  <c r="T148" i="1"/>
  <c r="AF148" i="1" s="1"/>
  <c r="K148" i="1"/>
  <c r="AH146" i="1"/>
  <c r="AF146" i="1"/>
  <c r="K146" i="1"/>
  <c r="AH145" i="1"/>
  <c r="T145" i="1"/>
  <c r="AF145" i="1" s="1"/>
  <c r="K145" i="1"/>
  <c r="AH144" i="1"/>
  <c r="T144" i="1"/>
  <c r="AF144" i="1" s="1"/>
  <c r="K144" i="1"/>
  <c r="AH143" i="1"/>
  <c r="T143" i="1"/>
  <c r="AF143" i="1" s="1"/>
  <c r="K143" i="1"/>
  <c r="AH142" i="1"/>
  <c r="T142" i="1"/>
  <c r="AF142" i="1" s="1"/>
  <c r="K142" i="1"/>
  <c r="AH141" i="1"/>
  <c r="T141" i="1"/>
  <c r="AF141" i="1" s="1"/>
  <c r="K141" i="1"/>
  <c r="AH140" i="1"/>
  <c r="T140" i="1"/>
  <c r="AF140" i="1" s="1"/>
  <c r="K140" i="1"/>
  <c r="AH139" i="1"/>
  <c r="T139" i="1"/>
  <c r="AF139" i="1" s="1"/>
  <c r="K139" i="1"/>
  <c r="AH138" i="1"/>
  <c r="T138" i="1"/>
  <c r="AF138" i="1" s="1"/>
  <c r="K138" i="1"/>
  <c r="AH137" i="1"/>
  <c r="T137" i="1"/>
  <c r="AF137" i="1" s="1"/>
  <c r="K137" i="1"/>
  <c r="AH136" i="1"/>
  <c r="T136" i="1"/>
  <c r="AF136" i="1" s="1"/>
  <c r="K136" i="1"/>
  <c r="AH135" i="1"/>
  <c r="T135" i="1"/>
  <c r="AF135" i="1" s="1"/>
  <c r="K135" i="1"/>
  <c r="AH134" i="1"/>
  <c r="T134" i="1"/>
  <c r="AF134" i="1" s="1"/>
  <c r="K134" i="1"/>
  <c r="AH133" i="1"/>
  <c r="T133" i="1"/>
  <c r="AF133" i="1" s="1"/>
  <c r="K133" i="1"/>
  <c r="AH132" i="1"/>
  <c r="T132" i="1"/>
  <c r="AF132" i="1" s="1"/>
  <c r="K132" i="1"/>
  <c r="AH131" i="1"/>
  <c r="T131" i="1"/>
  <c r="AF131" i="1" s="1"/>
  <c r="K131" i="1"/>
  <c r="AH130" i="1"/>
  <c r="T130" i="1"/>
  <c r="AF130" i="1" s="1"/>
  <c r="K130" i="1"/>
  <c r="AH129" i="1"/>
  <c r="T129" i="1"/>
  <c r="AF129" i="1" s="1"/>
  <c r="K129" i="1"/>
  <c r="AH128" i="1"/>
  <c r="T128" i="1"/>
  <c r="AF128" i="1" s="1"/>
  <c r="K128" i="1"/>
  <c r="AH127" i="1"/>
  <c r="T127" i="1"/>
  <c r="AF127" i="1" s="1"/>
  <c r="K127" i="1"/>
  <c r="AH126" i="1"/>
  <c r="T126" i="1"/>
  <c r="AF126" i="1" s="1"/>
  <c r="K126" i="1"/>
  <c r="AH125" i="1"/>
  <c r="T125" i="1"/>
  <c r="AF125" i="1" s="1"/>
  <c r="K125" i="1"/>
  <c r="AH124" i="1"/>
  <c r="T124" i="1"/>
  <c r="AF124" i="1" s="1"/>
  <c r="K124" i="1"/>
  <c r="AH123" i="1"/>
  <c r="T123" i="1"/>
  <c r="AF123" i="1" s="1"/>
  <c r="K123" i="1"/>
  <c r="AH122" i="1"/>
  <c r="T122" i="1"/>
  <c r="AF122" i="1" s="1"/>
  <c r="K122" i="1"/>
  <c r="AH121" i="1"/>
  <c r="T121" i="1"/>
  <c r="AF121" i="1" s="1"/>
  <c r="K121" i="1"/>
  <c r="AH120" i="1"/>
  <c r="T120" i="1"/>
  <c r="AF120" i="1" s="1"/>
  <c r="K120" i="1"/>
  <c r="AH119" i="1"/>
  <c r="T119" i="1"/>
  <c r="AF119" i="1" s="1"/>
  <c r="K119" i="1"/>
  <c r="AH118" i="1"/>
  <c r="T118" i="1"/>
  <c r="AF118" i="1" s="1"/>
  <c r="K118" i="1"/>
  <c r="AH117" i="1"/>
  <c r="T117" i="1"/>
  <c r="AF117" i="1" s="1"/>
  <c r="K117" i="1"/>
  <c r="AH116" i="1"/>
  <c r="T116" i="1"/>
  <c r="AF116" i="1" s="1"/>
  <c r="K116" i="1"/>
  <c r="AH115" i="1"/>
  <c r="T115" i="1"/>
  <c r="AF115" i="1" s="1"/>
  <c r="K115" i="1"/>
  <c r="AH114" i="1"/>
  <c r="T114" i="1"/>
  <c r="AF114" i="1" s="1"/>
  <c r="K114" i="1"/>
  <c r="AH113" i="1"/>
  <c r="AF113" i="1"/>
  <c r="K113" i="1"/>
  <c r="AH112" i="1"/>
  <c r="T112" i="1"/>
  <c r="AF112" i="1" s="1"/>
  <c r="K112" i="1"/>
  <c r="AH111" i="1"/>
  <c r="T111" i="1"/>
  <c r="AF111" i="1" s="1"/>
  <c r="K111" i="1"/>
  <c r="AH110" i="1"/>
  <c r="T110" i="1"/>
  <c r="AF110" i="1" s="1"/>
  <c r="K110" i="1"/>
  <c r="AH109" i="1"/>
  <c r="T109" i="1"/>
  <c r="AF109" i="1" s="1"/>
  <c r="K109" i="1"/>
  <c r="AH108" i="1"/>
  <c r="T108" i="1"/>
  <c r="AF108" i="1" s="1"/>
  <c r="K108" i="1"/>
  <c r="AH107" i="1"/>
  <c r="T107" i="1"/>
  <c r="AF107" i="1" s="1"/>
  <c r="K107" i="1"/>
  <c r="AH106" i="1"/>
  <c r="T106" i="1"/>
  <c r="AF106" i="1" s="1"/>
  <c r="K106" i="1"/>
  <c r="AH105" i="1"/>
  <c r="T105" i="1"/>
  <c r="AF105" i="1" s="1"/>
  <c r="K105" i="1"/>
  <c r="AH104" i="1"/>
  <c r="T104" i="1"/>
  <c r="AF104" i="1" s="1"/>
  <c r="K104" i="1"/>
  <c r="AH103" i="1"/>
  <c r="T103" i="1"/>
  <c r="AF103" i="1" s="1"/>
  <c r="K103" i="1"/>
  <c r="AH102" i="1"/>
  <c r="T102" i="1"/>
  <c r="AF102" i="1" s="1"/>
  <c r="K102" i="1"/>
  <c r="AH101" i="1"/>
  <c r="T101" i="1"/>
  <c r="AF101" i="1" s="1"/>
  <c r="K101" i="1"/>
  <c r="AH100" i="1"/>
  <c r="T100" i="1"/>
  <c r="AF100" i="1" s="1"/>
  <c r="K100" i="1"/>
  <c r="AH99" i="1"/>
  <c r="T99" i="1"/>
  <c r="AF99" i="1" s="1"/>
  <c r="K99" i="1"/>
  <c r="AH98" i="1"/>
  <c r="T98" i="1"/>
  <c r="AF98" i="1" s="1"/>
  <c r="K98" i="1"/>
  <c r="AH97" i="1"/>
  <c r="T97" i="1"/>
  <c r="AF97" i="1" s="1"/>
  <c r="K97" i="1"/>
  <c r="AH96" i="1"/>
  <c r="T96" i="1"/>
  <c r="AF96" i="1" s="1"/>
  <c r="K96" i="1"/>
  <c r="AH95" i="1"/>
  <c r="T95" i="1"/>
  <c r="AF95" i="1" s="1"/>
  <c r="K95" i="1"/>
  <c r="AH94" i="1"/>
  <c r="T94" i="1"/>
  <c r="AF94" i="1" s="1"/>
  <c r="K94" i="1"/>
  <c r="AH93" i="1"/>
  <c r="T93" i="1"/>
  <c r="AF93" i="1" s="1"/>
  <c r="K93" i="1"/>
  <c r="AH92" i="1"/>
  <c r="T92" i="1"/>
  <c r="AF92" i="1" s="1"/>
  <c r="K92" i="1"/>
  <c r="AH91" i="1"/>
  <c r="T91" i="1"/>
  <c r="AF91" i="1" s="1"/>
  <c r="K91" i="1"/>
  <c r="AH90" i="1"/>
  <c r="T90" i="1"/>
  <c r="AF90" i="1" s="1"/>
  <c r="K90" i="1"/>
  <c r="AH89" i="1"/>
  <c r="T89" i="1"/>
  <c r="AF89" i="1" s="1"/>
  <c r="K89" i="1"/>
  <c r="AH88" i="1"/>
  <c r="T88" i="1"/>
  <c r="AF88" i="1" s="1"/>
  <c r="K88" i="1"/>
  <c r="AH87" i="1"/>
  <c r="T87" i="1"/>
  <c r="AF87" i="1" s="1"/>
  <c r="K87" i="1"/>
  <c r="AH86" i="1"/>
  <c r="T86" i="1"/>
  <c r="AF86" i="1" s="1"/>
  <c r="K86" i="1"/>
  <c r="AH85" i="1"/>
  <c r="T85" i="1"/>
  <c r="AF85" i="1" s="1"/>
  <c r="K85" i="1"/>
  <c r="AH84" i="1"/>
  <c r="T84" i="1"/>
  <c r="AF84" i="1" s="1"/>
  <c r="K84" i="1"/>
  <c r="AH83" i="1"/>
  <c r="T83" i="1"/>
  <c r="AF83" i="1" s="1"/>
  <c r="K83" i="1"/>
  <c r="AH82" i="1"/>
  <c r="T82" i="1"/>
  <c r="AF82" i="1" s="1"/>
  <c r="K82" i="1"/>
  <c r="AH81" i="1"/>
  <c r="T81" i="1"/>
  <c r="AF81" i="1" s="1"/>
  <c r="K81" i="1"/>
  <c r="AH80" i="1"/>
  <c r="T80" i="1"/>
  <c r="AF80" i="1" s="1"/>
  <c r="K80" i="1"/>
  <c r="AH79" i="1"/>
  <c r="T79" i="1"/>
  <c r="AF79" i="1" s="1"/>
  <c r="K79" i="1"/>
  <c r="AH78" i="1"/>
  <c r="T78" i="1"/>
  <c r="AF78" i="1" s="1"/>
  <c r="K78" i="1"/>
  <c r="AH77" i="1"/>
  <c r="T77" i="1"/>
  <c r="AF77" i="1" s="1"/>
  <c r="K77" i="1"/>
  <c r="AH76" i="1"/>
  <c r="T76" i="1"/>
  <c r="AF76" i="1" s="1"/>
  <c r="K76" i="1"/>
  <c r="AH75" i="1"/>
  <c r="T75" i="1"/>
  <c r="AF75" i="1" s="1"/>
  <c r="K75" i="1"/>
  <c r="AH74" i="1"/>
  <c r="T74" i="1"/>
  <c r="AF74" i="1" s="1"/>
  <c r="K74" i="1"/>
  <c r="AH73" i="1"/>
  <c r="T73" i="1"/>
  <c r="AF73" i="1" s="1"/>
  <c r="K73" i="1"/>
  <c r="AH72" i="1"/>
  <c r="T72" i="1"/>
  <c r="AF72" i="1" s="1"/>
  <c r="K72" i="1"/>
  <c r="AH71" i="1"/>
  <c r="T71" i="1"/>
  <c r="AF71" i="1" s="1"/>
  <c r="K71" i="1"/>
  <c r="AH70" i="1"/>
  <c r="T70" i="1"/>
  <c r="AF70" i="1" s="1"/>
  <c r="K70" i="1"/>
  <c r="AH69" i="1"/>
  <c r="T69" i="1"/>
  <c r="AF69" i="1" s="1"/>
  <c r="K69" i="1"/>
  <c r="AH68" i="1"/>
  <c r="T68" i="1"/>
  <c r="AF68" i="1" s="1"/>
  <c r="K68" i="1"/>
  <c r="AH67" i="1"/>
  <c r="T67" i="1"/>
  <c r="AF67" i="1" s="1"/>
  <c r="K67" i="1"/>
  <c r="AH66" i="1"/>
  <c r="T66" i="1"/>
  <c r="AF66" i="1" s="1"/>
  <c r="K66" i="1"/>
  <c r="AH65" i="1"/>
  <c r="T65" i="1"/>
  <c r="AF65" i="1" s="1"/>
  <c r="K65" i="1"/>
  <c r="AH64" i="1"/>
  <c r="T64" i="1"/>
  <c r="AF64" i="1" s="1"/>
  <c r="K64" i="1"/>
  <c r="AH63" i="1"/>
  <c r="T63" i="1"/>
  <c r="AF63" i="1" s="1"/>
  <c r="K63" i="1"/>
  <c r="AH62" i="1"/>
  <c r="T62" i="1"/>
  <c r="AF62" i="1" s="1"/>
  <c r="K62" i="1"/>
  <c r="AH61" i="1"/>
  <c r="T61" i="1"/>
  <c r="AF61" i="1" s="1"/>
  <c r="K61" i="1"/>
  <c r="AH60" i="1"/>
  <c r="T60" i="1"/>
  <c r="AF60" i="1" s="1"/>
  <c r="K60" i="1"/>
  <c r="AH59" i="1"/>
  <c r="T59" i="1"/>
  <c r="AF59" i="1" s="1"/>
  <c r="K59" i="1"/>
  <c r="AH58" i="1"/>
  <c r="T58" i="1"/>
  <c r="AF58" i="1" s="1"/>
  <c r="K58" i="1"/>
  <c r="AH57" i="1"/>
  <c r="T57" i="1"/>
  <c r="AF57" i="1" s="1"/>
  <c r="K57" i="1"/>
  <c r="AH56" i="1"/>
  <c r="AF56" i="1"/>
  <c r="K56" i="1"/>
  <c r="AH55" i="1"/>
  <c r="T55" i="1"/>
  <c r="AF55" i="1" s="1"/>
  <c r="K55" i="1"/>
  <c r="AH54" i="1"/>
  <c r="T54" i="1"/>
  <c r="AF54" i="1" s="1"/>
  <c r="K54" i="1"/>
  <c r="AH53" i="1"/>
  <c r="T53" i="1"/>
  <c r="AF53" i="1" s="1"/>
  <c r="K53" i="1"/>
  <c r="AH52" i="1"/>
  <c r="T52" i="1"/>
  <c r="AF52" i="1" s="1"/>
  <c r="K52" i="1"/>
  <c r="AH51" i="1"/>
  <c r="T51" i="1"/>
  <c r="AF51" i="1" s="1"/>
  <c r="K51" i="1"/>
  <c r="AH50" i="1"/>
  <c r="T50" i="1"/>
  <c r="AF50" i="1" s="1"/>
  <c r="K50" i="1"/>
  <c r="AH49" i="1"/>
  <c r="T49" i="1"/>
  <c r="AF49" i="1" s="1"/>
  <c r="K49" i="1"/>
  <c r="AH48" i="1"/>
  <c r="T48" i="1"/>
  <c r="AF48" i="1" s="1"/>
  <c r="K48" i="1"/>
  <c r="AH47" i="1"/>
  <c r="T47" i="1"/>
  <c r="AF47" i="1" s="1"/>
  <c r="K47" i="1"/>
  <c r="AH46" i="1"/>
  <c r="T46" i="1"/>
  <c r="AF46" i="1" s="1"/>
  <c r="K46" i="1"/>
  <c r="AH45" i="1"/>
  <c r="T45" i="1"/>
  <c r="AF45" i="1" s="1"/>
  <c r="K45" i="1"/>
  <c r="AH44" i="1"/>
  <c r="T44" i="1"/>
  <c r="AF44" i="1" s="1"/>
  <c r="K44" i="1"/>
  <c r="AH43" i="1"/>
  <c r="T43" i="1"/>
  <c r="AF43" i="1" s="1"/>
  <c r="K43" i="1"/>
  <c r="AH42" i="1"/>
  <c r="T42" i="1"/>
  <c r="AF42" i="1" s="1"/>
  <c r="K42" i="1"/>
  <c r="AH41" i="1"/>
  <c r="T41" i="1"/>
  <c r="AF41" i="1" s="1"/>
  <c r="K41" i="1"/>
  <c r="AH40" i="1"/>
  <c r="T40" i="1"/>
  <c r="AF40" i="1" s="1"/>
  <c r="K40" i="1"/>
  <c r="AH39" i="1"/>
  <c r="T39" i="1"/>
  <c r="AF39" i="1" s="1"/>
  <c r="K39" i="1"/>
  <c r="AH38" i="1"/>
  <c r="T38" i="1"/>
  <c r="AF38" i="1" s="1"/>
  <c r="K38" i="1"/>
  <c r="AH37" i="1"/>
  <c r="T37" i="1"/>
  <c r="AF37" i="1" s="1"/>
  <c r="K37" i="1"/>
  <c r="AH36" i="1"/>
  <c r="T36" i="1"/>
  <c r="AF36" i="1" s="1"/>
  <c r="K36" i="1"/>
  <c r="AH35" i="1"/>
  <c r="T35" i="1"/>
  <c r="AF35" i="1" s="1"/>
  <c r="K35" i="1"/>
  <c r="AH34" i="1"/>
  <c r="T34" i="1"/>
  <c r="AF34" i="1" s="1"/>
  <c r="K34" i="1"/>
  <c r="AH33" i="1"/>
  <c r="T33" i="1"/>
  <c r="AF33" i="1" s="1"/>
  <c r="K33" i="1"/>
  <c r="AH32" i="1"/>
  <c r="T32" i="1"/>
  <c r="AF32" i="1" s="1"/>
  <c r="K32" i="1"/>
  <c r="AH31" i="1"/>
  <c r="T31" i="1"/>
  <c r="AF31" i="1" s="1"/>
  <c r="K31" i="1"/>
  <c r="AH30" i="1"/>
  <c r="T30" i="1"/>
  <c r="AF30" i="1" s="1"/>
  <c r="K30" i="1"/>
  <c r="AH29" i="1"/>
  <c r="T29" i="1"/>
  <c r="AF29" i="1" s="1"/>
  <c r="K29" i="1"/>
  <c r="AH28" i="1"/>
  <c r="T28" i="1"/>
  <c r="AF28" i="1" s="1"/>
  <c r="K28" i="1"/>
  <c r="AH27" i="1"/>
  <c r="T27" i="1"/>
  <c r="AF27" i="1" s="1"/>
  <c r="K27" i="1"/>
  <c r="AH26" i="1"/>
  <c r="T26" i="1"/>
  <c r="AF26" i="1" s="1"/>
  <c r="K26" i="1"/>
  <c r="AH25" i="1"/>
  <c r="T25" i="1"/>
  <c r="AF25" i="1" s="1"/>
  <c r="K25" i="1"/>
  <c r="AH24" i="1"/>
  <c r="T24" i="1"/>
  <c r="AF24" i="1" s="1"/>
  <c r="K24" i="1"/>
  <c r="AH23" i="1"/>
  <c r="T23" i="1"/>
  <c r="AF23" i="1" s="1"/>
  <c r="K23" i="1"/>
  <c r="AH22" i="1"/>
  <c r="T22" i="1"/>
  <c r="AF22" i="1" s="1"/>
  <c r="K22" i="1"/>
  <c r="AH16" i="1"/>
  <c r="T16" i="1"/>
  <c r="AF16" i="1" s="1"/>
  <c r="K16" i="1"/>
  <c r="AH15" i="1"/>
  <c r="T15" i="1"/>
  <c r="AF15" i="1" s="1"/>
  <c r="K15" i="1"/>
  <c r="AH1239" i="1"/>
  <c r="T1239" i="1"/>
  <c r="AF1239" i="1" s="1"/>
  <c r="K1239" i="1"/>
  <c r="AH1238" i="1"/>
  <c r="T1238" i="1"/>
  <c r="AF1238" i="1" s="1"/>
  <c r="K1238" i="1"/>
  <c r="AH1237" i="1"/>
  <c r="T1237" i="1"/>
  <c r="AF1237" i="1" s="1"/>
  <c r="K1237" i="1"/>
  <c r="AH1236" i="1"/>
  <c r="T1236" i="1"/>
  <c r="AF1236" i="1" s="1"/>
  <c r="K1236" i="1"/>
  <c r="AH1235" i="1"/>
  <c r="T1235" i="1"/>
  <c r="AF1235" i="1" s="1"/>
  <c r="K1235" i="1"/>
  <c r="AH1234" i="1"/>
  <c r="T1234" i="1"/>
  <c r="AF1234" i="1" s="1"/>
  <c r="K1234" i="1"/>
  <c r="AH1233" i="1"/>
  <c r="T1233" i="1"/>
  <c r="AF1233" i="1" s="1"/>
  <c r="K1233" i="1"/>
  <c r="AH1232" i="1"/>
  <c r="T1232" i="1"/>
  <c r="AF1232" i="1" s="1"/>
  <c r="K1232" i="1"/>
  <c r="AH1231" i="1"/>
  <c r="T1231" i="1"/>
  <c r="AF1231" i="1" s="1"/>
  <c r="K1231" i="1"/>
  <c r="AH1230" i="1"/>
  <c r="T1230" i="1"/>
  <c r="AF1230" i="1" s="1"/>
  <c r="K1230" i="1"/>
  <c r="AH1229" i="1"/>
  <c r="T1229" i="1"/>
  <c r="AF1229" i="1" s="1"/>
  <c r="K1229" i="1"/>
  <c r="AH1228" i="1"/>
  <c r="T1228" i="1"/>
  <c r="AF1228" i="1" s="1"/>
  <c r="K1228" i="1"/>
  <c r="AH1227" i="1"/>
  <c r="T1227" i="1"/>
  <c r="AF1227" i="1" s="1"/>
  <c r="K1227" i="1"/>
  <c r="AH1226" i="1"/>
  <c r="T1226" i="1"/>
  <c r="AF1226" i="1" s="1"/>
  <c r="K1226" i="1"/>
  <c r="AH1225" i="1"/>
  <c r="T1225" i="1"/>
  <c r="AF1225" i="1" s="1"/>
  <c r="K1225" i="1"/>
  <c r="AH1224" i="1"/>
  <c r="T1224" i="1"/>
  <c r="AF1224" i="1" s="1"/>
  <c r="K1224" i="1"/>
  <c r="AH1223" i="1"/>
  <c r="T1223" i="1"/>
  <c r="AF1223" i="1" s="1"/>
  <c r="K1223" i="1"/>
  <c r="AH1222" i="1"/>
  <c r="T1222" i="1"/>
  <c r="AF1222" i="1" s="1"/>
  <c r="K1222" i="1"/>
  <c r="AH1221" i="1"/>
  <c r="T1221" i="1"/>
  <c r="AF1221" i="1" s="1"/>
  <c r="K1221" i="1"/>
  <c r="AH1220" i="1"/>
  <c r="T1220" i="1"/>
  <c r="AF1220" i="1" s="1"/>
  <c r="K1220" i="1"/>
  <c r="AH1219" i="1"/>
  <c r="T1219" i="1"/>
  <c r="AF1219" i="1" s="1"/>
  <c r="K1219" i="1"/>
  <c r="AH1218" i="1"/>
  <c r="T1218" i="1"/>
  <c r="AF1218" i="1" s="1"/>
  <c r="K1218" i="1"/>
  <c r="AH1217" i="1"/>
  <c r="T1217" i="1"/>
  <c r="AF1217" i="1" s="1"/>
  <c r="K1217" i="1"/>
  <c r="AH1216" i="1"/>
  <c r="T1216" i="1"/>
  <c r="AF1216" i="1" s="1"/>
  <c r="K1216" i="1"/>
  <c r="AH1215" i="1"/>
  <c r="T1215" i="1"/>
  <c r="AF1215" i="1" s="1"/>
  <c r="K1215" i="1"/>
  <c r="AH1214" i="1"/>
  <c r="T1214" i="1"/>
  <c r="AF1214" i="1" s="1"/>
  <c r="K1214" i="1"/>
  <c r="AH1213" i="1"/>
  <c r="T1213" i="1"/>
  <c r="AF1213" i="1" s="1"/>
  <c r="K1213" i="1"/>
  <c r="AH1212" i="1"/>
  <c r="T1212" i="1"/>
  <c r="AF1212" i="1" s="1"/>
  <c r="K1212" i="1"/>
  <c r="AH1211" i="1"/>
  <c r="T1211" i="1"/>
  <c r="AF1211" i="1" s="1"/>
  <c r="K1211" i="1"/>
  <c r="AH1210" i="1"/>
  <c r="T1210" i="1"/>
  <c r="AF1210" i="1" s="1"/>
  <c r="K1210" i="1"/>
  <c r="AH1209" i="1"/>
  <c r="T1209" i="1"/>
  <c r="AF1209" i="1" s="1"/>
  <c r="K1209" i="1"/>
  <c r="AH1208" i="1"/>
  <c r="T1208" i="1"/>
  <c r="AF1208" i="1" s="1"/>
  <c r="K1208" i="1"/>
  <c r="AH1207" i="1"/>
  <c r="T1207" i="1"/>
  <c r="AF1207" i="1" s="1"/>
  <c r="K1207" i="1"/>
  <c r="AH1206" i="1"/>
  <c r="T1206" i="1"/>
  <c r="AF1206" i="1" s="1"/>
  <c r="K1206" i="1"/>
  <c r="AH1205" i="1"/>
  <c r="T1205" i="1"/>
  <c r="AF1205" i="1" s="1"/>
  <c r="K1205" i="1"/>
  <c r="AH1204" i="1"/>
  <c r="T1204" i="1"/>
  <c r="AF1204" i="1" s="1"/>
  <c r="K1204" i="1"/>
  <c r="AH1203" i="1"/>
  <c r="T1203" i="1"/>
  <c r="AF1203" i="1" s="1"/>
  <c r="K1203" i="1"/>
  <c r="AH1202" i="1"/>
  <c r="T1202" i="1"/>
  <c r="AF1202" i="1" s="1"/>
  <c r="K1202" i="1"/>
  <c r="AH1201" i="1"/>
  <c r="T1201" i="1"/>
  <c r="AF1201" i="1" s="1"/>
  <c r="K1201" i="1"/>
  <c r="AH1200" i="1"/>
  <c r="T1200" i="1"/>
  <c r="AF1200" i="1" s="1"/>
  <c r="K1200" i="1"/>
  <c r="AH1199" i="1"/>
  <c r="T1199" i="1"/>
  <c r="AF1199" i="1" s="1"/>
  <c r="K1199" i="1"/>
  <c r="AH1198" i="1"/>
  <c r="T1198" i="1"/>
  <c r="AF1198" i="1" s="1"/>
  <c r="K1198" i="1"/>
  <c r="AH1197" i="1"/>
  <c r="T1197" i="1"/>
  <c r="AF1197" i="1" s="1"/>
  <c r="K1197" i="1"/>
  <c r="AH1196" i="1"/>
  <c r="T1196" i="1"/>
  <c r="AF1196" i="1" s="1"/>
  <c r="K1196" i="1"/>
  <c r="AH1195" i="1"/>
  <c r="T1195" i="1"/>
  <c r="AF1195" i="1" s="1"/>
  <c r="K1195" i="1"/>
  <c r="AH1194" i="1"/>
  <c r="T1194" i="1"/>
  <c r="AF1194" i="1" s="1"/>
  <c r="K1194" i="1"/>
  <c r="AH1193" i="1"/>
  <c r="T1193" i="1"/>
  <c r="AF1193" i="1" s="1"/>
  <c r="K1193" i="1"/>
  <c r="AH1192" i="1"/>
  <c r="T1192" i="1"/>
  <c r="AF1192" i="1" s="1"/>
  <c r="K1192" i="1"/>
  <c r="AH1191" i="1"/>
  <c r="T1191" i="1"/>
  <c r="AF1191" i="1" s="1"/>
  <c r="K1191" i="1"/>
  <c r="AH1190" i="1"/>
  <c r="T1190" i="1"/>
  <c r="AF1190" i="1" s="1"/>
  <c r="K1190" i="1"/>
  <c r="AH1189" i="1"/>
  <c r="T1189" i="1"/>
  <c r="AF1189" i="1" s="1"/>
  <c r="K1189" i="1"/>
  <c r="AH1188" i="1"/>
  <c r="T1188" i="1"/>
  <c r="AF1188" i="1" s="1"/>
  <c r="K1188" i="1"/>
  <c r="AH1187" i="1"/>
  <c r="T1187" i="1"/>
  <c r="AF1187" i="1" s="1"/>
  <c r="K1187" i="1"/>
  <c r="AH1186" i="1"/>
  <c r="T1186" i="1"/>
  <c r="AF1186" i="1" s="1"/>
  <c r="K1186" i="1"/>
  <c r="AH1185" i="1"/>
  <c r="T1185" i="1"/>
  <c r="AF1185" i="1" s="1"/>
  <c r="K1185" i="1"/>
  <c r="AH1184" i="1"/>
  <c r="T1184" i="1"/>
  <c r="AF1184" i="1" s="1"/>
  <c r="K1184" i="1"/>
  <c r="AH1183" i="1"/>
  <c r="T1183" i="1"/>
  <c r="AF1183" i="1" s="1"/>
  <c r="K1183" i="1"/>
  <c r="AH1182" i="1"/>
  <c r="T1182" i="1"/>
  <c r="AF1182" i="1" s="1"/>
  <c r="K1182" i="1"/>
  <c r="AH1181" i="1"/>
  <c r="T1181" i="1"/>
  <c r="AF1181" i="1" s="1"/>
  <c r="K1181" i="1"/>
  <c r="AH1180" i="1"/>
  <c r="T1180" i="1"/>
  <c r="AF1180" i="1" s="1"/>
  <c r="K1180" i="1"/>
  <c r="AH1179" i="1"/>
  <c r="T1179" i="1"/>
  <c r="AF1179" i="1" s="1"/>
  <c r="K1179" i="1"/>
  <c r="AH1178" i="1"/>
  <c r="T1178" i="1"/>
  <c r="AF1178" i="1" s="1"/>
  <c r="K1178" i="1"/>
  <c r="AH1177" i="1"/>
  <c r="T1177" i="1"/>
  <c r="AF1177" i="1" s="1"/>
  <c r="K1177" i="1"/>
  <c r="AH1176" i="1"/>
  <c r="T1176" i="1"/>
  <c r="AF1176" i="1" s="1"/>
  <c r="K1176" i="1"/>
  <c r="AH1175" i="1"/>
  <c r="T1175" i="1"/>
  <c r="AF1175" i="1" s="1"/>
  <c r="K1175" i="1"/>
  <c r="AH1174" i="1"/>
  <c r="T1174" i="1"/>
  <c r="AF1174" i="1" s="1"/>
  <c r="K1174" i="1"/>
  <c r="AH1173" i="1"/>
  <c r="T1173" i="1"/>
  <c r="AF1173" i="1" s="1"/>
  <c r="K1173" i="1"/>
  <c r="AH1172" i="1"/>
  <c r="T1172" i="1"/>
  <c r="AF1172" i="1" s="1"/>
  <c r="K1172" i="1"/>
  <c r="AH1171" i="1"/>
  <c r="T1171" i="1"/>
  <c r="AF1171" i="1" s="1"/>
  <c r="K1171" i="1"/>
  <c r="AH1170" i="1"/>
  <c r="T1170" i="1"/>
  <c r="AF1170" i="1" s="1"/>
  <c r="K1170" i="1"/>
  <c r="AH1169" i="1"/>
  <c r="T1169" i="1"/>
  <c r="AF1169" i="1" s="1"/>
  <c r="K1169" i="1"/>
  <c r="AH1168" i="1"/>
  <c r="T1168" i="1"/>
  <c r="AF1168" i="1" s="1"/>
  <c r="K1168" i="1"/>
  <c r="AH1167" i="1"/>
  <c r="T1167" i="1"/>
  <c r="AF1167" i="1" s="1"/>
  <c r="K1167" i="1"/>
  <c r="AH1166" i="1"/>
  <c r="T1166" i="1"/>
  <c r="AF1166" i="1" s="1"/>
  <c r="K1166" i="1"/>
  <c r="AH1165" i="1"/>
  <c r="T1165" i="1"/>
  <c r="AF1165" i="1" s="1"/>
  <c r="K1165" i="1"/>
  <c r="AH1164" i="1"/>
  <c r="T1164" i="1"/>
  <c r="AF1164" i="1" s="1"/>
  <c r="K1164" i="1"/>
  <c r="AH1163" i="1"/>
  <c r="T1163" i="1"/>
  <c r="AF1163" i="1" s="1"/>
  <c r="K1163" i="1"/>
  <c r="AH1162" i="1"/>
  <c r="T1162" i="1"/>
  <c r="AF1162" i="1" s="1"/>
  <c r="K1162" i="1"/>
  <c r="AH1161" i="1"/>
  <c r="T1161" i="1"/>
  <c r="AF1161" i="1" s="1"/>
  <c r="K1161" i="1"/>
  <c r="AH1160" i="1"/>
  <c r="T1160" i="1"/>
  <c r="AF1160" i="1" s="1"/>
  <c r="K1160" i="1"/>
  <c r="AH1159" i="1"/>
  <c r="T1159" i="1"/>
  <c r="AF1159" i="1" s="1"/>
  <c r="K1159" i="1"/>
  <c r="AH1158" i="1"/>
  <c r="T1158" i="1"/>
  <c r="AF1158" i="1" s="1"/>
  <c r="K1158" i="1"/>
  <c r="AH1157" i="1"/>
  <c r="T1157" i="1"/>
  <c r="AF1157" i="1" s="1"/>
  <c r="K1157" i="1"/>
  <c r="AH1156" i="1"/>
  <c r="T1156" i="1"/>
  <c r="AF1156" i="1" s="1"/>
  <c r="K1156" i="1"/>
  <c r="AH1155" i="1"/>
  <c r="T1155" i="1"/>
  <c r="AF1155" i="1" s="1"/>
  <c r="K1155" i="1"/>
  <c r="AH1154" i="1"/>
  <c r="T1154" i="1"/>
  <c r="AF1154" i="1" s="1"/>
  <c r="K1154" i="1"/>
  <c r="AH1153" i="1"/>
  <c r="T1153" i="1"/>
  <c r="AF1153" i="1" s="1"/>
  <c r="K1153" i="1"/>
  <c r="AH1152" i="1"/>
  <c r="T1152" i="1"/>
  <c r="AF1152" i="1" s="1"/>
  <c r="K1152" i="1"/>
  <c r="AH1151" i="1"/>
  <c r="T1151" i="1"/>
  <c r="AF1151" i="1" s="1"/>
  <c r="K1151" i="1"/>
  <c r="AH1150" i="1"/>
  <c r="T1150" i="1"/>
  <c r="AF1150" i="1" s="1"/>
  <c r="K1150" i="1"/>
  <c r="AH1149" i="1"/>
  <c r="T1149" i="1"/>
  <c r="AF1149" i="1" s="1"/>
  <c r="K1149" i="1"/>
  <c r="AH1148" i="1"/>
  <c r="T1148" i="1"/>
  <c r="AF1148" i="1" s="1"/>
  <c r="K1148" i="1"/>
  <c r="AH1147" i="1"/>
  <c r="T1147" i="1"/>
  <c r="AF1147" i="1" s="1"/>
  <c r="K1147" i="1"/>
  <c r="AH1146" i="1"/>
  <c r="T1146" i="1"/>
  <c r="AF1146" i="1" s="1"/>
  <c r="K1146" i="1"/>
  <c r="AH1145" i="1"/>
  <c r="T1145" i="1"/>
  <c r="AF1145" i="1" s="1"/>
  <c r="K1145" i="1"/>
  <c r="AH1144" i="1"/>
  <c r="T1144" i="1"/>
  <c r="AF1144" i="1" s="1"/>
  <c r="K1144" i="1"/>
  <c r="AH1143" i="1"/>
  <c r="T1143" i="1"/>
  <c r="AF1143" i="1" s="1"/>
  <c r="K1143" i="1"/>
  <c r="AH1142" i="1"/>
  <c r="T1142" i="1"/>
  <c r="AF1142" i="1" s="1"/>
  <c r="K1142" i="1"/>
  <c r="AH1141" i="1"/>
  <c r="T1141" i="1"/>
  <c r="AF1141" i="1" s="1"/>
  <c r="K1141" i="1"/>
  <c r="AH1140" i="1"/>
  <c r="T1140" i="1"/>
  <c r="AF1140" i="1" s="1"/>
  <c r="K1140" i="1"/>
  <c r="AH1139" i="1"/>
  <c r="T1139" i="1"/>
  <c r="AF1139" i="1" s="1"/>
  <c r="K1139" i="1"/>
  <c r="AH1138" i="1"/>
  <c r="T1138" i="1"/>
  <c r="AF1138" i="1" s="1"/>
  <c r="K1138" i="1"/>
  <c r="AH1137" i="1"/>
  <c r="T1137" i="1"/>
  <c r="AF1137" i="1" s="1"/>
  <c r="K1137" i="1"/>
  <c r="AH1136" i="1"/>
  <c r="T1136" i="1"/>
  <c r="AF1136" i="1" s="1"/>
  <c r="K1136" i="1"/>
  <c r="AH1135" i="1"/>
  <c r="T1135" i="1"/>
  <c r="AF1135" i="1" s="1"/>
  <c r="K1135" i="1"/>
  <c r="AH1134" i="1"/>
  <c r="T1134" i="1"/>
  <c r="AF1134" i="1" s="1"/>
  <c r="K1134" i="1"/>
  <c r="AH1133" i="1"/>
  <c r="T1133" i="1"/>
  <c r="AF1133" i="1" s="1"/>
  <c r="K1133" i="1"/>
  <c r="AH1132" i="1"/>
  <c r="T1132" i="1"/>
  <c r="AF1132" i="1" s="1"/>
  <c r="K1132" i="1"/>
  <c r="AH1131" i="1"/>
  <c r="T1131" i="1"/>
  <c r="AF1131" i="1" s="1"/>
  <c r="K1131" i="1"/>
  <c r="AH1130" i="1"/>
  <c r="T1130" i="1"/>
  <c r="AF1130" i="1" s="1"/>
  <c r="K1130" i="1"/>
  <c r="AH1129" i="1"/>
  <c r="T1129" i="1"/>
  <c r="AF1129" i="1" s="1"/>
  <c r="K1129" i="1"/>
  <c r="AH1128" i="1"/>
  <c r="T1128" i="1"/>
  <c r="AF1128" i="1" s="1"/>
  <c r="K1128" i="1"/>
  <c r="AH1127" i="1"/>
  <c r="T1127" i="1"/>
  <c r="AF1127" i="1" s="1"/>
  <c r="K1127" i="1"/>
  <c r="AH1126" i="1"/>
  <c r="T1126" i="1"/>
  <c r="AF1126" i="1" s="1"/>
  <c r="K1126" i="1"/>
  <c r="AH1125" i="1"/>
  <c r="T1125" i="1"/>
  <c r="AF1125" i="1" s="1"/>
  <c r="K1125" i="1"/>
  <c r="AH1124" i="1"/>
  <c r="T1124" i="1"/>
  <c r="AF1124" i="1" s="1"/>
  <c r="K1124" i="1"/>
  <c r="AH1123" i="1"/>
  <c r="T1123" i="1"/>
  <c r="AF1123" i="1" s="1"/>
  <c r="K1123" i="1"/>
  <c r="AH1122" i="1"/>
  <c r="T1122" i="1"/>
  <c r="AF1122" i="1" s="1"/>
  <c r="K1122" i="1"/>
  <c r="AH1121" i="1"/>
  <c r="T1121" i="1"/>
  <c r="AF1121" i="1" s="1"/>
  <c r="K1121" i="1"/>
  <c r="AH1120" i="1"/>
  <c r="T1120" i="1"/>
  <c r="AF1120" i="1" s="1"/>
  <c r="K1120" i="1"/>
  <c r="AH1119" i="1"/>
  <c r="T1119" i="1"/>
  <c r="AF1119" i="1" s="1"/>
  <c r="K1119" i="1"/>
  <c r="AH1118" i="1"/>
  <c r="T1118" i="1"/>
  <c r="AF1118" i="1" s="1"/>
  <c r="K1118" i="1"/>
  <c r="AH1117" i="1"/>
  <c r="T1117" i="1"/>
  <c r="AF1117" i="1" s="1"/>
  <c r="K1117" i="1"/>
  <c r="AH1116" i="1"/>
  <c r="T1116" i="1"/>
  <c r="AF1116" i="1" s="1"/>
  <c r="K1116" i="1"/>
  <c r="AH1115" i="1"/>
  <c r="T1115" i="1"/>
  <c r="AF1115" i="1" s="1"/>
  <c r="K1115" i="1"/>
  <c r="AH1114" i="1"/>
  <c r="T1114" i="1"/>
  <c r="AF1114" i="1" s="1"/>
  <c r="K1114" i="1"/>
  <c r="AH1113" i="1"/>
  <c r="T1113" i="1"/>
  <c r="AF1113" i="1" s="1"/>
  <c r="K1113" i="1"/>
  <c r="AH1112" i="1"/>
  <c r="T1112" i="1"/>
  <c r="AF1112" i="1" s="1"/>
  <c r="K1112" i="1"/>
  <c r="AH1111" i="1"/>
  <c r="T1111" i="1"/>
  <c r="AF1111" i="1" s="1"/>
  <c r="K1111" i="1"/>
  <c r="AH1110" i="1"/>
  <c r="T1110" i="1"/>
  <c r="AF1110" i="1" s="1"/>
  <c r="K1110" i="1"/>
  <c r="AH1109" i="1"/>
  <c r="T1109" i="1"/>
  <c r="AF1109" i="1" s="1"/>
  <c r="K1109" i="1"/>
  <c r="AH1108" i="1"/>
  <c r="T1108" i="1"/>
  <c r="AF1108" i="1" s="1"/>
  <c r="K1108" i="1"/>
  <c r="AH1107" i="1"/>
  <c r="T1107" i="1"/>
  <c r="AF1107" i="1" s="1"/>
  <c r="K1107" i="1"/>
  <c r="AH1106" i="1"/>
  <c r="T1106" i="1"/>
  <c r="AF1106" i="1" s="1"/>
  <c r="K1106" i="1"/>
  <c r="AH1105" i="1"/>
  <c r="T1105" i="1"/>
  <c r="AF1105" i="1" s="1"/>
  <c r="K1105" i="1"/>
  <c r="AH1104" i="1"/>
  <c r="T1104" i="1"/>
  <c r="AF1104" i="1" s="1"/>
  <c r="K1104" i="1"/>
  <c r="AH1103" i="1"/>
  <c r="T1103" i="1"/>
  <c r="AF1103" i="1" s="1"/>
  <c r="K1103" i="1"/>
  <c r="AH1102" i="1"/>
  <c r="T1102" i="1"/>
  <c r="AF1102" i="1" s="1"/>
  <c r="K1102" i="1"/>
  <c r="AH1101" i="1"/>
  <c r="T1101" i="1"/>
  <c r="AF1101" i="1" s="1"/>
  <c r="K1101" i="1"/>
  <c r="AH1100" i="1"/>
  <c r="T1100" i="1"/>
  <c r="AF1100" i="1" s="1"/>
  <c r="K1100" i="1"/>
  <c r="AH1099" i="1"/>
  <c r="T1099" i="1"/>
  <c r="AF1099" i="1" s="1"/>
  <c r="K1099" i="1"/>
  <c r="AH1098" i="1"/>
  <c r="T1098" i="1"/>
  <c r="AF1098" i="1" s="1"/>
  <c r="K1098" i="1"/>
  <c r="AH1097" i="1"/>
  <c r="T1097" i="1"/>
  <c r="AF1097" i="1" s="1"/>
  <c r="K1097" i="1"/>
  <c r="AH1096" i="1"/>
  <c r="T1096" i="1"/>
  <c r="AF1096" i="1" s="1"/>
  <c r="K1096" i="1"/>
  <c r="AH1095" i="1"/>
  <c r="T1095" i="1"/>
  <c r="AF1095" i="1" s="1"/>
  <c r="K1095" i="1"/>
  <c r="AH1094" i="1"/>
  <c r="T1094" i="1"/>
  <c r="AF1094" i="1" s="1"/>
  <c r="K1094" i="1"/>
  <c r="AH1093" i="1"/>
  <c r="T1093" i="1"/>
  <c r="AF1093" i="1" s="1"/>
  <c r="K1093" i="1"/>
  <c r="AH1092" i="1"/>
  <c r="T1092" i="1"/>
  <c r="AF1092" i="1" s="1"/>
  <c r="K1092" i="1"/>
  <c r="AH1091" i="1"/>
  <c r="T1091" i="1"/>
  <c r="AF1091" i="1" s="1"/>
  <c r="K1091" i="1"/>
  <c r="AH1090" i="1"/>
  <c r="T1090" i="1"/>
  <c r="AF1090" i="1" s="1"/>
  <c r="K1090" i="1"/>
  <c r="AH1089" i="1"/>
  <c r="T1089" i="1"/>
  <c r="AF1089" i="1" s="1"/>
  <c r="K1089" i="1"/>
  <c r="AH1088" i="1"/>
  <c r="T1088" i="1"/>
  <c r="AF1088" i="1" s="1"/>
  <c r="K1088" i="1"/>
  <c r="AH1087" i="1"/>
  <c r="T1087" i="1"/>
  <c r="AF1087" i="1" s="1"/>
  <c r="K1087" i="1"/>
  <c r="AH1086" i="1"/>
  <c r="T1086" i="1"/>
  <c r="AF1086" i="1" s="1"/>
  <c r="K1086" i="1"/>
  <c r="AH1085" i="1"/>
  <c r="T1085" i="1"/>
  <c r="AF1085" i="1" s="1"/>
  <c r="K1085" i="1"/>
  <c r="AH1084" i="1"/>
  <c r="T1084" i="1"/>
  <c r="AF1084" i="1" s="1"/>
  <c r="K1084" i="1"/>
  <c r="AH1083" i="1"/>
  <c r="T1083" i="1"/>
  <c r="AF1083" i="1" s="1"/>
  <c r="K1083" i="1"/>
  <c r="AH1082" i="1"/>
  <c r="T1082" i="1"/>
  <c r="AF1082" i="1" s="1"/>
  <c r="K1082" i="1"/>
  <c r="AH1081" i="1"/>
  <c r="T1081" i="1"/>
  <c r="AF1081" i="1" s="1"/>
  <c r="K1081" i="1"/>
  <c r="AH1080" i="1"/>
  <c r="T1080" i="1"/>
  <c r="AF1080" i="1" s="1"/>
  <c r="K1080" i="1"/>
  <c r="AH1079" i="1"/>
  <c r="T1079" i="1"/>
  <c r="AF1079" i="1" s="1"/>
  <c r="K1079" i="1"/>
  <c r="AH1078" i="1"/>
  <c r="T1078" i="1"/>
  <c r="AF1078" i="1" s="1"/>
  <c r="K1078" i="1"/>
  <c r="AH1077" i="1"/>
  <c r="T1077" i="1"/>
  <c r="AF1077" i="1" s="1"/>
  <c r="K1077" i="1"/>
  <c r="AH1076" i="1"/>
  <c r="T1076" i="1"/>
  <c r="AF1076" i="1" s="1"/>
  <c r="K1076" i="1"/>
  <c r="AH1075" i="1"/>
  <c r="T1075" i="1"/>
  <c r="AF1075" i="1" s="1"/>
  <c r="K1075" i="1"/>
  <c r="AH1074" i="1"/>
  <c r="T1074" i="1"/>
  <c r="AF1074" i="1" s="1"/>
  <c r="K1074" i="1"/>
  <c r="AH1073" i="1"/>
  <c r="T1073" i="1"/>
  <c r="AF1073" i="1" s="1"/>
  <c r="K1073" i="1"/>
  <c r="AH1072" i="1"/>
  <c r="T1072" i="1"/>
  <c r="AF1072" i="1" s="1"/>
  <c r="K1072" i="1"/>
  <c r="AH1071" i="1"/>
  <c r="T1071" i="1"/>
  <c r="AF1071" i="1" s="1"/>
  <c r="K1071" i="1"/>
  <c r="AH1070" i="1"/>
  <c r="T1070" i="1"/>
  <c r="AF1070" i="1" s="1"/>
  <c r="K1070" i="1"/>
  <c r="AH1069" i="1"/>
  <c r="T1069" i="1"/>
  <c r="AF1069" i="1" s="1"/>
  <c r="K1069" i="1"/>
  <c r="AH1068" i="1"/>
  <c r="T1068" i="1"/>
  <c r="AF1068" i="1" s="1"/>
  <c r="K1068" i="1"/>
  <c r="AH1067" i="1"/>
  <c r="T1067" i="1"/>
  <c r="AF1067" i="1" s="1"/>
  <c r="K1067" i="1"/>
  <c r="AH1066" i="1"/>
  <c r="T1066" i="1"/>
  <c r="AF1066" i="1" s="1"/>
  <c r="K1066" i="1"/>
  <c r="AH1065" i="1"/>
  <c r="T1065" i="1"/>
  <c r="AF1065" i="1" s="1"/>
  <c r="K1065" i="1"/>
  <c r="AH1064" i="1"/>
  <c r="T1064" i="1"/>
  <c r="AF1064" i="1" s="1"/>
  <c r="K1064" i="1"/>
  <c r="AH1063" i="1"/>
  <c r="T1063" i="1"/>
  <c r="AF1063" i="1" s="1"/>
  <c r="K1063" i="1"/>
  <c r="AH1062" i="1"/>
  <c r="T1062" i="1"/>
  <c r="AF1062" i="1" s="1"/>
  <c r="K1062" i="1"/>
  <c r="AH1061" i="1"/>
  <c r="T1061" i="1"/>
  <c r="AF1061" i="1" s="1"/>
  <c r="K1061" i="1"/>
  <c r="AH1060" i="1"/>
  <c r="T1060" i="1"/>
  <c r="AF1060" i="1" s="1"/>
  <c r="K1060" i="1"/>
  <c r="AH1059" i="1"/>
  <c r="T1059" i="1"/>
  <c r="AF1059" i="1" s="1"/>
  <c r="K1059" i="1"/>
  <c r="AH1058" i="1"/>
  <c r="T1058" i="1"/>
  <c r="AF1058" i="1" s="1"/>
  <c r="K1058" i="1"/>
  <c r="AH1057" i="1"/>
  <c r="T1057" i="1"/>
  <c r="AF1057" i="1" s="1"/>
  <c r="K1057" i="1"/>
  <c r="AH1056" i="1"/>
  <c r="T1056" i="1"/>
  <c r="AF1056" i="1" s="1"/>
  <c r="K1056" i="1"/>
  <c r="AH1055" i="1"/>
  <c r="T1055" i="1"/>
  <c r="AF1055" i="1" s="1"/>
  <c r="K1055" i="1"/>
  <c r="AH1054" i="1"/>
  <c r="T1054" i="1"/>
  <c r="AF1054" i="1" s="1"/>
  <c r="K1054" i="1"/>
  <c r="AH1053" i="1"/>
  <c r="T1053" i="1"/>
  <c r="AF1053" i="1" s="1"/>
  <c r="K1053" i="1"/>
  <c r="AH1052" i="1"/>
  <c r="T1052" i="1"/>
  <c r="AF1052" i="1" s="1"/>
  <c r="K1052" i="1"/>
  <c r="AH1051" i="1"/>
  <c r="T1051" i="1"/>
  <c r="AF1051" i="1" s="1"/>
  <c r="K1051" i="1"/>
  <c r="AH1050" i="1"/>
  <c r="T1050" i="1"/>
  <c r="AF1050" i="1" s="1"/>
  <c r="K1050" i="1"/>
  <c r="AH1049" i="1"/>
  <c r="T1049" i="1"/>
  <c r="AF1049" i="1" s="1"/>
  <c r="K1049" i="1"/>
  <c r="AH1048" i="1"/>
  <c r="T1048" i="1"/>
  <c r="AF1048" i="1" s="1"/>
  <c r="K1048" i="1"/>
  <c r="AH1047" i="1"/>
  <c r="T1047" i="1"/>
  <c r="AF1047" i="1" s="1"/>
  <c r="K1047" i="1"/>
  <c r="AH1046" i="1"/>
  <c r="T1046" i="1"/>
  <c r="AF1046" i="1" s="1"/>
  <c r="K1046" i="1"/>
  <c r="AH1045" i="1"/>
  <c r="T1045" i="1"/>
  <c r="AF1045" i="1" s="1"/>
  <c r="K1045" i="1"/>
  <c r="AH1044" i="1"/>
  <c r="T1044" i="1"/>
  <c r="AF1044" i="1" s="1"/>
  <c r="K1044" i="1"/>
  <c r="AH1043" i="1"/>
  <c r="T1043" i="1"/>
  <c r="AF1043" i="1" s="1"/>
  <c r="K1043" i="1"/>
  <c r="AH1042" i="1"/>
  <c r="T1042" i="1"/>
  <c r="AF1042" i="1" s="1"/>
  <c r="K1042" i="1"/>
  <c r="AH1041" i="1"/>
  <c r="T1041" i="1"/>
  <c r="AF1041" i="1" s="1"/>
  <c r="K1041" i="1"/>
  <c r="AH1040" i="1"/>
  <c r="T1040" i="1"/>
  <c r="AF1040" i="1" s="1"/>
  <c r="K1040" i="1"/>
  <c r="AH1039" i="1"/>
  <c r="T1039" i="1"/>
  <c r="AF1039" i="1" s="1"/>
  <c r="K1039" i="1"/>
  <c r="AH1038" i="1"/>
  <c r="T1038" i="1"/>
  <c r="AF1038" i="1" s="1"/>
  <c r="K1038" i="1"/>
  <c r="AH1037" i="1"/>
  <c r="T1037" i="1"/>
  <c r="AF1037" i="1" s="1"/>
  <c r="K1037" i="1"/>
  <c r="AH1036" i="1"/>
  <c r="T1036" i="1"/>
  <c r="AF1036" i="1" s="1"/>
  <c r="K1036" i="1"/>
  <c r="AH1035" i="1"/>
  <c r="T1035" i="1"/>
  <c r="AF1035" i="1" s="1"/>
  <c r="K1035" i="1"/>
  <c r="AH1034" i="1"/>
  <c r="T1034" i="1"/>
  <c r="AF1034" i="1" s="1"/>
  <c r="K1034" i="1"/>
  <c r="AH1033" i="1"/>
  <c r="T1033" i="1"/>
  <c r="AF1033" i="1" s="1"/>
  <c r="K1033" i="1"/>
  <c r="AH1032" i="1"/>
  <c r="T1032" i="1"/>
  <c r="AF1032" i="1" s="1"/>
  <c r="K1032" i="1"/>
  <c r="AH1031" i="1"/>
  <c r="T1031" i="1"/>
  <c r="AF1031" i="1" s="1"/>
  <c r="K1031" i="1"/>
  <c r="AH1030" i="1"/>
  <c r="T1030" i="1"/>
  <c r="AF1030" i="1" s="1"/>
  <c r="K1030" i="1"/>
  <c r="AH1029" i="1"/>
  <c r="T1029" i="1"/>
  <c r="AF1029" i="1" s="1"/>
  <c r="K1029" i="1"/>
  <c r="AH1028" i="1"/>
  <c r="T1028" i="1"/>
  <c r="AF1028" i="1" s="1"/>
  <c r="K1028" i="1"/>
  <c r="AH1027" i="1"/>
  <c r="T1027" i="1"/>
  <c r="AF1027" i="1" s="1"/>
  <c r="K1027" i="1"/>
  <c r="AH1026" i="1"/>
  <c r="T1026" i="1"/>
  <c r="AF1026" i="1" s="1"/>
  <c r="K1026" i="1"/>
  <c r="AH1025" i="1"/>
  <c r="T1025" i="1"/>
  <c r="AF1025" i="1" s="1"/>
  <c r="K1025" i="1"/>
  <c r="AH1024" i="1"/>
  <c r="T1024" i="1"/>
  <c r="AF1024" i="1" s="1"/>
  <c r="K1024" i="1"/>
  <c r="AH1023" i="1"/>
  <c r="T1023" i="1"/>
  <c r="AF1023" i="1" s="1"/>
  <c r="K1023" i="1"/>
  <c r="AH1022" i="1"/>
  <c r="T1022" i="1"/>
  <c r="AF1022" i="1" s="1"/>
  <c r="K1022" i="1"/>
  <c r="AH1021" i="1"/>
  <c r="T1021" i="1"/>
  <c r="AF1021" i="1" s="1"/>
  <c r="K1021" i="1"/>
  <c r="AH1020" i="1"/>
  <c r="T1020" i="1"/>
  <c r="AF1020" i="1" s="1"/>
  <c r="K1020" i="1"/>
  <c r="AH1019" i="1"/>
  <c r="T1019" i="1"/>
  <c r="AF1019" i="1" s="1"/>
  <c r="K1019" i="1"/>
  <c r="AH1018" i="1"/>
  <c r="T1018" i="1"/>
  <c r="AF1018" i="1" s="1"/>
  <c r="K1018" i="1"/>
  <c r="AH1017" i="1"/>
  <c r="T1017" i="1"/>
  <c r="AF1017" i="1" s="1"/>
  <c r="K1017" i="1"/>
  <c r="AH1016" i="1"/>
  <c r="T1016" i="1"/>
  <c r="AF1016" i="1" s="1"/>
  <c r="K1016" i="1"/>
  <c r="AH1015" i="1"/>
  <c r="T1015" i="1"/>
  <c r="AF1015" i="1" s="1"/>
  <c r="K1015" i="1"/>
  <c r="AH1014" i="1"/>
  <c r="T1014" i="1"/>
  <c r="AF1014" i="1" s="1"/>
  <c r="K1014" i="1"/>
  <c r="AH1013" i="1"/>
  <c r="T1013" i="1"/>
  <c r="AF1013" i="1" s="1"/>
  <c r="K1013" i="1"/>
  <c r="AH1012" i="1"/>
  <c r="T1012" i="1"/>
  <c r="AF1012" i="1" s="1"/>
  <c r="K1012" i="1"/>
  <c r="AH1011" i="1"/>
  <c r="T1011" i="1"/>
  <c r="AF1011" i="1" s="1"/>
  <c r="K1011" i="1"/>
  <c r="AH1010" i="1"/>
  <c r="T1010" i="1"/>
  <c r="AF1010" i="1" s="1"/>
  <c r="K1010" i="1"/>
  <c r="AH1009" i="1"/>
  <c r="T1009" i="1"/>
  <c r="AF1009" i="1" s="1"/>
  <c r="K1009" i="1"/>
  <c r="AH1008" i="1"/>
  <c r="T1008" i="1"/>
  <c r="AF1008" i="1" s="1"/>
  <c r="K1008" i="1"/>
  <c r="AH1007" i="1"/>
  <c r="T1007" i="1"/>
  <c r="AF1007" i="1" s="1"/>
  <c r="K1007" i="1"/>
  <c r="AH1006" i="1"/>
  <c r="T1006" i="1"/>
  <c r="AF1006" i="1" s="1"/>
  <c r="K1006" i="1"/>
  <c r="AH1005" i="1"/>
  <c r="T1005" i="1"/>
  <c r="AF1005" i="1" s="1"/>
  <c r="K1005" i="1"/>
  <c r="AH1004" i="1"/>
  <c r="T1004" i="1"/>
  <c r="AF1004" i="1" s="1"/>
  <c r="K1004" i="1"/>
  <c r="AH1003" i="1"/>
  <c r="T1003" i="1"/>
  <c r="AF1003" i="1" s="1"/>
  <c r="K1003" i="1"/>
  <c r="AH1002" i="1"/>
  <c r="T1002" i="1"/>
  <c r="AF1002" i="1" s="1"/>
  <c r="K1002" i="1"/>
  <c r="AH1001" i="1"/>
  <c r="T1001" i="1"/>
  <c r="AF1001" i="1" s="1"/>
  <c r="K1001" i="1"/>
  <c r="AH1000" i="1"/>
  <c r="T1000" i="1"/>
  <c r="AF1000" i="1" s="1"/>
  <c r="K1000" i="1"/>
  <c r="AH999" i="1"/>
  <c r="T999" i="1"/>
  <c r="AF999" i="1" s="1"/>
  <c r="K999" i="1"/>
  <c r="AH998" i="1"/>
  <c r="T998" i="1"/>
  <c r="AF998" i="1" s="1"/>
  <c r="K998" i="1"/>
  <c r="AH997" i="1"/>
  <c r="T997" i="1"/>
  <c r="AF997" i="1" s="1"/>
  <c r="K997" i="1"/>
  <c r="AH996" i="1"/>
  <c r="T996" i="1"/>
  <c r="AF996" i="1" s="1"/>
  <c r="K996" i="1"/>
  <c r="AH995" i="1"/>
  <c r="T995" i="1"/>
  <c r="AF995" i="1" s="1"/>
  <c r="K995" i="1"/>
  <c r="AH994" i="1"/>
  <c r="T994" i="1"/>
  <c r="AF994" i="1" s="1"/>
  <c r="K994" i="1"/>
  <c r="AH993" i="1"/>
  <c r="T993" i="1"/>
  <c r="AF993" i="1" s="1"/>
  <c r="K993" i="1"/>
  <c r="AH992" i="1"/>
  <c r="T992" i="1"/>
  <c r="AF992" i="1" s="1"/>
  <c r="K992" i="1"/>
  <c r="AH991" i="1"/>
  <c r="T991" i="1"/>
  <c r="AF991" i="1" s="1"/>
  <c r="K991" i="1"/>
  <c r="AH990" i="1"/>
  <c r="T990" i="1"/>
  <c r="AF990" i="1" s="1"/>
  <c r="K990" i="1"/>
  <c r="AH989" i="1"/>
  <c r="T989" i="1"/>
  <c r="AF989" i="1" s="1"/>
  <c r="K989" i="1"/>
  <c r="AH988" i="1"/>
  <c r="T988" i="1"/>
  <c r="AF988" i="1" s="1"/>
  <c r="K988" i="1"/>
  <c r="AH987" i="1"/>
  <c r="T987" i="1"/>
  <c r="AF987" i="1" s="1"/>
  <c r="K987" i="1"/>
  <c r="AH986" i="1"/>
  <c r="T986" i="1"/>
  <c r="AF986" i="1" s="1"/>
  <c r="K986" i="1"/>
  <c r="AH985" i="1"/>
  <c r="T985" i="1"/>
  <c r="AF985" i="1" s="1"/>
  <c r="K985" i="1"/>
  <c r="AH984" i="1"/>
  <c r="T984" i="1"/>
  <c r="AF984" i="1" s="1"/>
  <c r="K984" i="1"/>
  <c r="AH983" i="1"/>
  <c r="T983" i="1"/>
  <c r="AF983" i="1" s="1"/>
  <c r="K983" i="1"/>
  <c r="AH982" i="1"/>
  <c r="T982" i="1"/>
  <c r="AF982" i="1" s="1"/>
  <c r="K982" i="1"/>
  <c r="AH981" i="1"/>
  <c r="T981" i="1"/>
  <c r="AF981" i="1" s="1"/>
  <c r="K981" i="1"/>
  <c r="AH980" i="1"/>
  <c r="T980" i="1"/>
  <c r="AF980" i="1" s="1"/>
  <c r="K980" i="1"/>
  <c r="AH979" i="1"/>
  <c r="T979" i="1"/>
  <c r="AF979" i="1" s="1"/>
  <c r="K979" i="1"/>
  <c r="AH978" i="1"/>
  <c r="T978" i="1"/>
  <c r="AF978" i="1" s="1"/>
  <c r="K978" i="1"/>
  <c r="AH977" i="1"/>
  <c r="T977" i="1"/>
  <c r="AF977" i="1" s="1"/>
  <c r="K977" i="1"/>
  <c r="AH976" i="1"/>
  <c r="T976" i="1"/>
  <c r="AF976" i="1" s="1"/>
  <c r="K976" i="1"/>
  <c r="AH975" i="1"/>
  <c r="T975" i="1"/>
  <c r="AF975" i="1" s="1"/>
  <c r="K975" i="1"/>
  <c r="AH974" i="1"/>
  <c r="T974" i="1"/>
  <c r="AF974" i="1" s="1"/>
  <c r="K974" i="1"/>
  <c r="AH973" i="1"/>
  <c r="T973" i="1"/>
  <c r="AF973" i="1" s="1"/>
  <c r="K973" i="1"/>
  <c r="AH972" i="1"/>
  <c r="T972" i="1"/>
  <c r="AF972" i="1" s="1"/>
  <c r="K972" i="1"/>
  <c r="AH971" i="1"/>
  <c r="T971" i="1"/>
  <c r="AF971" i="1" s="1"/>
  <c r="K971" i="1"/>
  <c r="AH970" i="1"/>
  <c r="T970" i="1"/>
  <c r="AF970" i="1" s="1"/>
  <c r="K970" i="1"/>
  <c r="AH969" i="1"/>
  <c r="T969" i="1"/>
  <c r="AF969" i="1" s="1"/>
  <c r="K969" i="1"/>
  <c r="AH968" i="1"/>
  <c r="T968" i="1"/>
  <c r="AF968" i="1" s="1"/>
  <c r="K968" i="1"/>
  <c r="AH967" i="1"/>
  <c r="T967" i="1"/>
  <c r="AF967" i="1" s="1"/>
  <c r="K967" i="1"/>
  <c r="AH966" i="1"/>
  <c r="T966" i="1"/>
  <c r="AF966" i="1" s="1"/>
  <c r="K966" i="1"/>
  <c r="AH965" i="1"/>
  <c r="T965" i="1"/>
  <c r="AF965" i="1" s="1"/>
  <c r="K965" i="1"/>
  <c r="AH964" i="1"/>
  <c r="T964" i="1"/>
  <c r="AF964" i="1" s="1"/>
  <c r="K964" i="1"/>
  <c r="AH963" i="1"/>
  <c r="T963" i="1"/>
  <c r="AF963" i="1" s="1"/>
  <c r="K963" i="1"/>
  <c r="AH962" i="1"/>
  <c r="T962" i="1"/>
  <c r="AF962" i="1" s="1"/>
  <c r="K962" i="1"/>
  <c r="AH961" i="1"/>
  <c r="T961" i="1"/>
  <c r="AF961" i="1" s="1"/>
  <c r="K961" i="1"/>
  <c r="AH960" i="1"/>
  <c r="T960" i="1"/>
  <c r="AF960" i="1" s="1"/>
  <c r="K960" i="1"/>
  <c r="AH959" i="1"/>
  <c r="T959" i="1"/>
  <c r="AF959" i="1" s="1"/>
  <c r="K959" i="1"/>
  <c r="AH958" i="1"/>
  <c r="T958" i="1"/>
  <c r="AF958" i="1" s="1"/>
  <c r="K958" i="1"/>
  <c r="AH957" i="1"/>
  <c r="T957" i="1"/>
  <c r="AF957" i="1" s="1"/>
  <c r="K957" i="1"/>
  <c r="AH956" i="1"/>
  <c r="T956" i="1"/>
  <c r="AF956" i="1" s="1"/>
  <c r="K956" i="1"/>
  <c r="AH955" i="1"/>
  <c r="T955" i="1"/>
  <c r="AF955" i="1" s="1"/>
  <c r="K955" i="1"/>
  <c r="AH954" i="1"/>
  <c r="T954" i="1"/>
  <c r="AF954" i="1" s="1"/>
  <c r="K954" i="1"/>
  <c r="AH953" i="1"/>
  <c r="T953" i="1"/>
  <c r="AF953" i="1" s="1"/>
  <c r="K953" i="1"/>
  <c r="AH952" i="1"/>
  <c r="T952" i="1"/>
  <c r="AF952" i="1" s="1"/>
  <c r="K952" i="1"/>
  <c r="AH951" i="1"/>
  <c r="T951" i="1"/>
  <c r="AF951" i="1" s="1"/>
  <c r="K951" i="1"/>
  <c r="AH950" i="1"/>
  <c r="T950" i="1"/>
  <c r="AF950" i="1" s="1"/>
  <c r="K950" i="1"/>
  <c r="AH949" i="1"/>
  <c r="T949" i="1"/>
  <c r="AF949" i="1" s="1"/>
  <c r="K949" i="1"/>
  <c r="AH948" i="1"/>
  <c r="T948" i="1"/>
  <c r="AF948" i="1" s="1"/>
  <c r="K948" i="1"/>
  <c r="AH947" i="1"/>
  <c r="T947" i="1"/>
  <c r="AF947" i="1" s="1"/>
  <c r="K947" i="1"/>
  <c r="AH946" i="1"/>
  <c r="T946" i="1"/>
  <c r="AF946" i="1" s="1"/>
  <c r="K946" i="1"/>
  <c r="AH945" i="1"/>
  <c r="T945" i="1"/>
  <c r="AF945" i="1" s="1"/>
  <c r="K945" i="1"/>
  <c r="AH944" i="1"/>
  <c r="T944" i="1"/>
  <c r="AF944" i="1" s="1"/>
  <c r="K944" i="1"/>
  <c r="AH943" i="1"/>
  <c r="T943" i="1"/>
  <c r="AF943" i="1" s="1"/>
  <c r="K943" i="1"/>
  <c r="AH942" i="1"/>
  <c r="T942" i="1"/>
  <c r="AF942" i="1" s="1"/>
  <c r="K942" i="1"/>
  <c r="AH941" i="1"/>
  <c r="T941" i="1"/>
  <c r="AF941" i="1" s="1"/>
  <c r="K941" i="1"/>
  <c r="AH940" i="1"/>
  <c r="T940" i="1"/>
  <c r="AF940" i="1" s="1"/>
  <c r="K940" i="1"/>
  <c r="AH939" i="1"/>
  <c r="T939" i="1"/>
  <c r="AF939" i="1" s="1"/>
  <c r="K939" i="1"/>
  <c r="AH938" i="1"/>
  <c r="T938" i="1"/>
  <c r="AF938" i="1" s="1"/>
  <c r="K938" i="1"/>
  <c r="AH937" i="1"/>
  <c r="T937" i="1"/>
  <c r="AF937" i="1" s="1"/>
  <c r="K937" i="1"/>
  <c r="AH936" i="1"/>
  <c r="T936" i="1"/>
  <c r="AF936" i="1" s="1"/>
  <c r="K936" i="1"/>
  <c r="AH935" i="1"/>
  <c r="T935" i="1"/>
  <c r="AF935" i="1" s="1"/>
  <c r="K935" i="1"/>
  <c r="AH934" i="1"/>
  <c r="T934" i="1"/>
  <c r="AF934" i="1" s="1"/>
  <c r="K934" i="1"/>
  <c r="AH933" i="1"/>
  <c r="T933" i="1"/>
  <c r="AF933" i="1" s="1"/>
  <c r="K933" i="1"/>
  <c r="AH932" i="1"/>
  <c r="T932" i="1"/>
  <c r="AF932" i="1" s="1"/>
  <c r="K932" i="1"/>
  <c r="AH931" i="1"/>
  <c r="T931" i="1"/>
  <c r="AF931" i="1" s="1"/>
  <c r="K931" i="1"/>
  <c r="AH930" i="1"/>
  <c r="T930" i="1"/>
  <c r="AF930" i="1" s="1"/>
  <c r="K930" i="1"/>
  <c r="AH929" i="1"/>
  <c r="T929" i="1"/>
  <c r="AF929" i="1" s="1"/>
  <c r="K929" i="1"/>
  <c r="AH928" i="1"/>
  <c r="T928" i="1"/>
  <c r="AF928" i="1" s="1"/>
  <c r="K928" i="1"/>
  <c r="AH927" i="1"/>
  <c r="T927" i="1"/>
  <c r="AF927" i="1" s="1"/>
  <c r="K927" i="1"/>
  <c r="AH926" i="1"/>
  <c r="T926" i="1"/>
  <c r="AF926" i="1" s="1"/>
  <c r="K926" i="1"/>
  <c r="AH925" i="1"/>
  <c r="T925" i="1"/>
  <c r="AF925" i="1" s="1"/>
  <c r="K925" i="1"/>
  <c r="AH924" i="1"/>
  <c r="T924" i="1"/>
  <c r="AF924" i="1" s="1"/>
  <c r="K924" i="1"/>
  <c r="AH923" i="1"/>
  <c r="T923" i="1"/>
  <c r="AF923" i="1" s="1"/>
  <c r="K923" i="1"/>
  <c r="AH922" i="1"/>
  <c r="T922" i="1"/>
  <c r="AF922" i="1" s="1"/>
  <c r="K922" i="1"/>
  <c r="AH921" i="1"/>
  <c r="T921" i="1"/>
  <c r="AF921" i="1" s="1"/>
  <c r="K921" i="1"/>
  <c r="AH920" i="1"/>
  <c r="T920" i="1"/>
  <c r="AF920" i="1" s="1"/>
  <c r="K920" i="1"/>
  <c r="AH919" i="1"/>
  <c r="T919" i="1"/>
  <c r="AF919" i="1" s="1"/>
  <c r="K919" i="1"/>
  <c r="AH918" i="1"/>
  <c r="T918" i="1"/>
  <c r="AF918" i="1" s="1"/>
  <c r="K918" i="1"/>
  <c r="AH917" i="1"/>
  <c r="T917" i="1"/>
  <c r="AF917" i="1" s="1"/>
  <c r="K917" i="1"/>
  <c r="AH916" i="1"/>
  <c r="T916" i="1"/>
  <c r="AF916" i="1" s="1"/>
  <c r="K916" i="1"/>
  <c r="AH915" i="1"/>
  <c r="T915" i="1"/>
  <c r="AF915" i="1" s="1"/>
  <c r="K915" i="1"/>
  <c r="AH914" i="1"/>
  <c r="T914" i="1"/>
  <c r="AF914" i="1" s="1"/>
  <c r="K914" i="1"/>
  <c r="AH913" i="1"/>
  <c r="T913" i="1"/>
  <c r="AF913" i="1" s="1"/>
  <c r="K913" i="1"/>
  <c r="AH912" i="1"/>
  <c r="T912" i="1"/>
  <c r="AF912" i="1" s="1"/>
  <c r="K912" i="1"/>
  <c r="AH911" i="1"/>
  <c r="T911" i="1"/>
  <c r="AF911" i="1" s="1"/>
  <c r="K911" i="1"/>
  <c r="AH910" i="1"/>
  <c r="T910" i="1"/>
  <c r="AF910" i="1" s="1"/>
  <c r="K910" i="1"/>
  <c r="AH909" i="1"/>
  <c r="T909" i="1"/>
  <c r="AF909" i="1" s="1"/>
  <c r="K909" i="1"/>
  <c r="AH908" i="1"/>
  <c r="T908" i="1"/>
  <c r="AF908" i="1" s="1"/>
  <c r="K908" i="1"/>
  <c r="AH907" i="1"/>
  <c r="T907" i="1"/>
  <c r="AF907" i="1" s="1"/>
  <c r="K907" i="1"/>
  <c r="AH906" i="1"/>
  <c r="T906" i="1"/>
  <c r="AF906" i="1" s="1"/>
  <c r="K906" i="1"/>
  <c r="AH905" i="1"/>
  <c r="T905" i="1"/>
  <c r="AF905" i="1" s="1"/>
  <c r="K905" i="1"/>
  <c r="AH904" i="1"/>
  <c r="T904" i="1"/>
  <c r="AF904" i="1" s="1"/>
  <c r="K904" i="1"/>
  <c r="AH903" i="1"/>
  <c r="T903" i="1"/>
  <c r="AF903" i="1" s="1"/>
  <c r="K903" i="1"/>
  <c r="AH902" i="1"/>
  <c r="T902" i="1"/>
  <c r="AF902" i="1" s="1"/>
  <c r="K902" i="1"/>
  <c r="AH901" i="1"/>
  <c r="T901" i="1"/>
  <c r="AF901" i="1" s="1"/>
  <c r="K901" i="1"/>
  <c r="AH900" i="1"/>
  <c r="T900" i="1"/>
  <c r="AF900" i="1" s="1"/>
  <c r="K900" i="1"/>
  <c r="AH899" i="1"/>
  <c r="T899" i="1"/>
  <c r="AF899" i="1" s="1"/>
  <c r="K899" i="1"/>
  <c r="AH898" i="1"/>
  <c r="T898" i="1"/>
  <c r="AF898" i="1" s="1"/>
  <c r="K898" i="1"/>
  <c r="AH897" i="1"/>
  <c r="T897" i="1"/>
  <c r="AF897" i="1" s="1"/>
  <c r="K897" i="1"/>
  <c r="AH896" i="1"/>
  <c r="T896" i="1"/>
  <c r="AF896" i="1" s="1"/>
  <c r="K896" i="1"/>
  <c r="AH895" i="1"/>
  <c r="T895" i="1"/>
  <c r="AF895" i="1" s="1"/>
  <c r="K895" i="1"/>
  <c r="AH894" i="1"/>
  <c r="T894" i="1"/>
  <c r="AF894" i="1" s="1"/>
  <c r="K894" i="1"/>
  <c r="AH893" i="1"/>
  <c r="T893" i="1"/>
  <c r="AF893" i="1" s="1"/>
  <c r="K893" i="1"/>
  <c r="AH892" i="1"/>
  <c r="T892" i="1"/>
  <c r="AF892" i="1" s="1"/>
  <c r="K892" i="1"/>
  <c r="AH891" i="1"/>
  <c r="T891" i="1"/>
  <c r="AF891" i="1" s="1"/>
  <c r="K891" i="1"/>
  <c r="AH890" i="1"/>
  <c r="T890" i="1"/>
  <c r="AF890" i="1" s="1"/>
  <c r="K890" i="1"/>
  <c r="AH889" i="1"/>
  <c r="T889" i="1"/>
  <c r="AF889" i="1" s="1"/>
  <c r="K889" i="1"/>
  <c r="AH888" i="1"/>
  <c r="T888" i="1"/>
  <c r="AF888" i="1" s="1"/>
  <c r="K888" i="1"/>
  <c r="AH887" i="1"/>
  <c r="T887" i="1"/>
  <c r="AF887" i="1" s="1"/>
  <c r="K887" i="1"/>
  <c r="AH886" i="1"/>
  <c r="T886" i="1"/>
  <c r="AF886" i="1" s="1"/>
  <c r="K886" i="1"/>
  <c r="AH885" i="1"/>
  <c r="T885" i="1"/>
  <c r="AF885" i="1" s="1"/>
  <c r="K885" i="1"/>
  <c r="AH884" i="1"/>
  <c r="T884" i="1"/>
  <c r="AF884" i="1" s="1"/>
  <c r="K884" i="1"/>
  <c r="AH883" i="1"/>
  <c r="T883" i="1"/>
  <c r="AF883" i="1" s="1"/>
  <c r="K883" i="1"/>
  <c r="AH882" i="1"/>
  <c r="T882" i="1"/>
  <c r="AF882" i="1" s="1"/>
  <c r="K882" i="1"/>
  <c r="AH881" i="1"/>
  <c r="T881" i="1"/>
  <c r="AF881" i="1" s="1"/>
  <c r="K881" i="1"/>
  <c r="AH880" i="1"/>
  <c r="T880" i="1"/>
  <c r="AF880" i="1" s="1"/>
  <c r="K880" i="1"/>
  <c r="AH879" i="1"/>
  <c r="T879" i="1"/>
  <c r="AF879" i="1" s="1"/>
  <c r="K879" i="1"/>
  <c r="AH878" i="1"/>
  <c r="T878" i="1"/>
  <c r="AF878" i="1" s="1"/>
  <c r="K878" i="1"/>
  <c r="AH877" i="1"/>
  <c r="T877" i="1"/>
  <c r="AF877" i="1" s="1"/>
  <c r="K877" i="1"/>
  <c r="AH876" i="1"/>
  <c r="T876" i="1"/>
  <c r="AF876" i="1" s="1"/>
  <c r="K876" i="1"/>
  <c r="AH875" i="1"/>
  <c r="T875" i="1"/>
  <c r="AF875" i="1" s="1"/>
  <c r="K875" i="1"/>
  <c r="AH874" i="1"/>
  <c r="T874" i="1"/>
  <c r="AF874" i="1" s="1"/>
  <c r="K874" i="1"/>
  <c r="AH873" i="1"/>
  <c r="T873" i="1"/>
  <c r="AF873" i="1" s="1"/>
  <c r="K873" i="1"/>
  <c r="AH872" i="1"/>
  <c r="T872" i="1"/>
  <c r="AF872" i="1" s="1"/>
  <c r="K872" i="1"/>
  <c r="AH871" i="1"/>
  <c r="T871" i="1"/>
  <c r="AF871" i="1" s="1"/>
  <c r="K871" i="1"/>
  <c r="AH870" i="1"/>
  <c r="T870" i="1"/>
  <c r="AF870" i="1" s="1"/>
  <c r="K870" i="1"/>
  <c r="AH869" i="1"/>
  <c r="T869" i="1"/>
  <c r="AF869" i="1" s="1"/>
  <c r="K869" i="1"/>
  <c r="AH868" i="1"/>
  <c r="T868" i="1"/>
  <c r="AF868" i="1" s="1"/>
  <c r="K868" i="1"/>
  <c r="AH867" i="1"/>
  <c r="T867" i="1"/>
  <c r="AF867" i="1" s="1"/>
  <c r="K867" i="1"/>
  <c r="AH866" i="1"/>
  <c r="T866" i="1"/>
  <c r="AF866" i="1" s="1"/>
  <c r="K866" i="1"/>
  <c r="AH865" i="1"/>
  <c r="T865" i="1"/>
  <c r="AF865" i="1" s="1"/>
  <c r="K865" i="1"/>
  <c r="AH864" i="1"/>
  <c r="T864" i="1"/>
  <c r="AF864" i="1" s="1"/>
  <c r="K864" i="1"/>
  <c r="AH863" i="1"/>
  <c r="T863" i="1"/>
  <c r="AF863" i="1" s="1"/>
  <c r="K863" i="1"/>
  <c r="AH862" i="1"/>
  <c r="T862" i="1"/>
  <c r="AF862" i="1" s="1"/>
  <c r="K862" i="1"/>
  <c r="AH861" i="1"/>
  <c r="T861" i="1"/>
  <c r="AF861" i="1" s="1"/>
  <c r="K861" i="1"/>
  <c r="AH860" i="1"/>
  <c r="T860" i="1"/>
  <c r="AF860" i="1" s="1"/>
  <c r="K860" i="1"/>
  <c r="AH859" i="1"/>
  <c r="T859" i="1"/>
  <c r="AF859" i="1" s="1"/>
  <c r="K859" i="1"/>
  <c r="AH858" i="1"/>
  <c r="T858" i="1"/>
  <c r="AF858" i="1" s="1"/>
  <c r="K858" i="1"/>
  <c r="AH857" i="1"/>
  <c r="T857" i="1"/>
  <c r="AF857" i="1" s="1"/>
  <c r="K857" i="1"/>
  <c r="AH856" i="1"/>
  <c r="T856" i="1"/>
  <c r="AF856" i="1" s="1"/>
  <c r="K856" i="1"/>
  <c r="AH855" i="1"/>
  <c r="T855" i="1"/>
  <c r="AF855" i="1" s="1"/>
  <c r="K855" i="1"/>
  <c r="AH854" i="1"/>
  <c r="T854" i="1"/>
  <c r="AF854" i="1" s="1"/>
  <c r="K854" i="1"/>
  <c r="AH853" i="1"/>
  <c r="T853" i="1"/>
  <c r="AF853" i="1" s="1"/>
  <c r="K853" i="1"/>
  <c r="AH852" i="1"/>
  <c r="T852" i="1"/>
  <c r="AF852" i="1" s="1"/>
  <c r="K852" i="1"/>
  <c r="AH851" i="1"/>
  <c r="T851" i="1"/>
  <c r="AF851" i="1" s="1"/>
  <c r="K851" i="1"/>
  <c r="AH850" i="1"/>
  <c r="T850" i="1"/>
  <c r="AF850" i="1" s="1"/>
  <c r="K850" i="1"/>
  <c r="AH849" i="1"/>
  <c r="T849" i="1"/>
  <c r="AF849" i="1" s="1"/>
  <c r="K849" i="1"/>
  <c r="AH848" i="1"/>
  <c r="T848" i="1"/>
  <c r="AF848" i="1" s="1"/>
  <c r="K848" i="1"/>
  <c r="AH847" i="1"/>
  <c r="T847" i="1"/>
  <c r="AF847" i="1" s="1"/>
  <c r="K847" i="1"/>
  <c r="AH846" i="1"/>
  <c r="T846" i="1"/>
  <c r="AF846" i="1" s="1"/>
  <c r="K846" i="1"/>
  <c r="AH845" i="1"/>
  <c r="T845" i="1"/>
  <c r="AF845" i="1" s="1"/>
  <c r="K845" i="1"/>
  <c r="AH844" i="1"/>
  <c r="T844" i="1"/>
  <c r="AF844" i="1" s="1"/>
  <c r="K844" i="1"/>
  <c r="AH843" i="1"/>
  <c r="T843" i="1"/>
  <c r="AF843" i="1" s="1"/>
  <c r="K843" i="1"/>
  <c r="AH842" i="1"/>
  <c r="T842" i="1"/>
  <c r="AF842" i="1" s="1"/>
  <c r="K842" i="1"/>
  <c r="AH841" i="1"/>
  <c r="T841" i="1"/>
  <c r="AF841" i="1" s="1"/>
  <c r="K841" i="1"/>
  <c r="AH840" i="1"/>
  <c r="T840" i="1"/>
  <c r="AF840" i="1" s="1"/>
  <c r="K840" i="1"/>
  <c r="AH839" i="1"/>
  <c r="T839" i="1"/>
  <c r="AF839" i="1" s="1"/>
  <c r="K839" i="1"/>
  <c r="AH838" i="1"/>
  <c r="T838" i="1"/>
  <c r="AF838" i="1" s="1"/>
  <c r="K838" i="1"/>
  <c r="AH837" i="1"/>
  <c r="T837" i="1"/>
  <c r="AF837" i="1" s="1"/>
  <c r="K837" i="1"/>
  <c r="AH836" i="1"/>
  <c r="T836" i="1"/>
  <c r="AF836" i="1" s="1"/>
  <c r="K836" i="1"/>
  <c r="AH835" i="1"/>
  <c r="T835" i="1"/>
  <c r="AF835" i="1" s="1"/>
  <c r="K835" i="1"/>
  <c r="AH834" i="1"/>
  <c r="T834" i="1"/>
  <c r="AF834" i="1" s="1"/>
  <c r="K834" i="1"/>
  <c r="AH1297" i="1"/>
  <c r="T1297" i="1"/>
  <c r="AF1297" i="1" s="1"/>
  <c r="K1297" i="1"/>
  <c r="AH1296" i="1"/>
  <c r="T1296" i="1"/>
  <c r="AF1296" i="1" s="1"/>
  <c r="K1296" i="1"/>
  <c r="AH1295" i="1"/>
  <c r="T1295" i="1"/>
  <c r="AF1295" i="1" s="1"/>
  <c r="K1295" i="1"/>
  <c r="AH1294" i="1"/>
  <c r="T1294" i="1"/>
  <c r="AF1294" i="1" s="1"/>
  <c r="K1294" i="1"/>
  <c r="AH1293" i="1"/>
  <c r="T1293" i="1"/>
  <c r="AF1293" i="1" s="1"/>
  <c r="K1293" i="1"/>
  <c r="AH1292" i="1"/>
  <c r="T1292" i="1"/>
  <c r="AF1292" i="1" s="1"/>
  <c r="K1292" i="1"/>
  <c r="AH1291" i="1"/>
  <c r="T1291" i="1"/>
  <c r="AF1291" i="1" s="1"/>
  <c r="K1291" i="1"/>
  <c r="AH1290" i="1"/>
  <c r="T1290" i="1"/>
  <c r="AF1290" i="1" s="1"/>
  <c r="K1290" i="1"/>
  <c r="AH1289" i="1"/>
  <c r="T1289" i="1"/>
  <c r="AF1289" i="1" s="1"/>
  <c r="K1289" i="1"/>
  <c r="AH1288" i="1"/>
  <c r="T1288" i="1"/>
  <c r="AF1288" i="1" s="1"/>
  <c r="K1288" i="1"/>
  <c r="AH1287" i="1"/>
  <c r="T1287" i="1"/>
  <c r="AF1287" i="1" s="1"/>
  <c r="K1287" i="1"/>
  <c r="AH1286" i="1"/>
  <c r="T1286" i="1"/>
  <c r="AF1286" i="1" s="1"/>
  <c r="K1286" i="1"/>
  <c r="AH1285" i="1"/>
  <c r="T1285" i="1"/>
  <c r="AF1285" i="1" s="1"/>
  <c r="K1285" i="1"/>
  <c r="AH1284" i="1"/>
  <c r="T1284" i="1"/>
  <c r="AF1284" i="1" s="1"/>
  <c r="K1284" i="1"/>
  <c r="AH1283" i="1"/>
  <c r="T1283" i="1"/>
  <c r="AF1283" i="1" s="1"/>
  <c r="K1283" i="1"/>
  <c r="AH1282" i="1"/>
  <c r="T1282" i="1"/>
  <c r="AF1282" i="1" s="1"/>
  <c r="K1282" i="1"/>
  <c r="AH1281" i="1"/>
  <c r="T1281" i="1"/>
  <c r="AF1281" i="1" s="1"/>
  <c r="K1281" i="1"/>
  <c r="AH1280" i="1"/>
  <c r="T1280" i="1"/>
  <c r="AF1280" i="1" s="1"/>
  <c r="K1280" i="1"/>
  <c r="AH1279" i="1"/>
  <c r="T1279" i="1"/>
  <c r="AF1279" i="1" s="1"/>
  <c r="K1279" i="1"/>
  <c r="AH1278" i="1"/>
  <c r="T1278" i="1"/>
  <c r="AF1278" i="1" s="1"/>
  <c r="K1278" i="1"/>
  <c r="AH1277" i="1"/>
  <c r="T1277" i="1"/>
  <c r="AF1277" i="1" s="1"/>
  <c r="K1277" i="1"/>
  <c r="AH1276" i="1"/>
  <c r="T1276" i="1"/>
  <c r="AF1276" i="1" s="1"/>
  <c r="K1276" i="1"/>
  <c r="AH1275" i="1"/>
  <c r="T1275" i="1"/>
  <c r="AF1275" i="1" s="1"/>
  <c r="K1275" i="1"/>
  <c r="AH1274" i="1"/>
  <c r="T1274" i="1"/>
  <c r="AF1274" i="1" s="1"/>
  <c r="K1274" i="1"/>
  <c r="AH1273" i="1"/>
  <c r="T1273" i="1"/>
  <c r="AF1273" i="1" s="1"/>
  <c r="K1273" i="1"/>
  <c r="AH1272" i="1"/>
  <c r="T1272" i="1"/>
  <c r="AF1272" i="1" s="1"/>
  <c r="K1272" i="1"/>
  <c r="AH1271" i="1"/>
  <c r="T1271" i="1"/>
  <c r="AF1271" i="1" s="1"/>
  <c r="K1271" i="1"/>
  <c r="AH1270" i="1"/>
  <c r="T1270" i="1"/>
  <c r="AF1270" i="1" s="1"/>
  <c r="K1270" i="1"/>
  <c r="AH1269" i="1"/>
  <c r="T1269" i="1"/>
  <c r="AF1269" i="1" s="1"/>
  <c r="K1269" i="1"/>
  <c r="AH1268" i="1"/>
  <c r="T1268" i="1"/>
  <c r="AF1268" i="1" s="1"/>
  <c r="K1268" i="1"/>
  <c r="AH1267" i="1"/>
  <c r="T1267" i="1"/>
  <c r="AF1267" i="1" s="1"/>
  <c r="K1267" i="1"/>
  <c r="AH1266" i="1"/>
  <c r="T1266" i="1"/>
  <c r="AF1266" i="1" s="1"/>
  <c r="K1266" i="1"/>
  <c r="AH1265" i="1"/>
  <c r="T1265" i="1"/>
  <c r="AF1265" i="1" s="1"/>
  <c r="K1265" i="1"/>
  <c r="AH1264" i="1"/>
  <c r="T1264" i="1"/>
  <c r="AF1264" i="1" s="1"/>
  <c r="K1264" i="1"/>
  <c r="AH1263" i="1"/>
  <c r="T1263" i="1"/>
  <c r="AF1263" i="1" s="1"/>
  <c r="K1263" i="1"/>
  <c r="AH1262" i="1"/>
  <c r="T1262" i="1"/>
  <c r="AF1262" i="1" s="1"/>
  <c r="K1262" i="1"/>
  <c r="AH1261" i="1"/>
  <c r="T1261" i="1"/>
  <c r="AF1261" i="1" s="1"/>
  <c r="K1261" i="1"/>
  <c r="AH1260" i="1"/>
  <c r="T1260" i="1"/>
  <c r="AF1260" i="1" s="1"/>
  <c r="K1260" i="1"/>
  <c r="AH1259" i="1"/>
  <c r="T1259" i="1"/>
  <c r="AF1259" i="1" s="1"/>
  <c r="K1259" i="1"/>
  <c r="AH1258" i="1"/>
  <c r="T1258" i="1"/>
  <c r="AF1258" i="1" s="1"/>
  <c r="K1258" i="1"/>
  <c r="AH1257" i="1"/>
  <c r="T1257" i="1"/>
  <c r="AF1257" i="1" s="1"/>
  <c r="K1257" i="1"/>
  <c r="AH1256" i="1"/>
  <c r="T1256" i="1"/>
  <c r="AF1256" i="1" s="1"/>
  <c r="K1256" i="1"/>
  <c r="AH1255" i="1"/>
  <c r="T1255" i="1"/>
  <c r="AF1255" i="1" s="1"/>
  <c r="K1255" i="1"/>
  <c r="AH1254" i="1"/>
  <c r="T1254" i="1"/>
  <c r="AF1254" i="1" s="1"/>
  <c r="K1254" i="1"/>
  <c r="AH1253" i="1"/>
  <c r="T1253" i="1"/>
  <c r="AF1253" i="1" s="1"/>
  <c r="K1253" i="1"/>
  <c r="AH1252" i="1"/>
  <c r="T1252" i="1"/>
  <c r="AF1252" i="1" s="1"/>
  <c r="K1252" i="1"/>
  <c r="AH1251" i="1"/>
  <c r="T1251" i="1"/>
  <c r="AF1251" i="1" s="1"/>
  <c r="K1251" i="1"/>
  <c r="AH1250" i="1"/>
  <c r="T1250" i="1"/>
  <c r="AF1250" i="1" s="1"/>
  <c r="K1250" i="1"/>
  <c r="AH1249" i="1"/>
  <c r="T1249" i="1"/>
  <c r="AF1249" i="1" s="1"/>
  <c r="K1249" i="1"/>
  <c r="AH1248" i="1"/>
  <c r="T1248" i="1"/>
  <c r="AF1248" i="1" s="1"/>
  <c r="K1248" i="1"/>
  <c r="AH1247" i="1"/>
  <c r="T1247" i="1"/>
  <c r="AF1247" i="1" s="1"/>
  <c r="K1247" i="1"/>
  <c r="AH1246" i="1"/>
  <c r="T1246" i="1"/>
  <c r="AF1246" i="1" s="1"/>
  <c r="K1246" i="1"/>
  <c r="AH1245" i="1"/>
  <c r="T1245" i="1"/>
  <c r="AF1245" i="1" s="1"/>
  <c r="K1245" i="1"/>
  <c r="AH1244" i="1"/>
  <c r="T1244" i="1"/>
  <c r="AF1244" i="1" s="1"/>
  <c r="K1244" i="1"/>
  <c r="AH1243" i="1"/>
  <c r="T1243" i="1"/>
  <c r="AF1243" i="1" s="1"/>
  <c r="K1243" i="1"/>
  <c r="AH1242" i="1"/>
  <c r="T1242" i="1"/>
  <c r="AF1242" i="1" s="1"/>
  <c r="K1242" i="1"/>
  <c r="AH1241" i="1"/>
  <c r="T1241" i="1"/>
  <c r="AF1241" i="1" s="1"/>
  <c r="K1241" i="1"/>
  <c r="AH1240" i="1"/>
  <c r="T1240" i="1"/>
  <c r="AF1240" i="1" s="1"/>
  <c r="K1240" i="1"/>
  <c r="AH1355" i="1"/>
  <c r="T1355" i="1"/>
  <c r="AF1355" i="1" s="1"/>
  <c r="K1355" i="1"/>
  <c r="AH1354" i="1"/>
  <c r="T1354" i="1"/>
  <c r="AF1354" i="1" s="1"/>
  <c r="K1354" i="1"/>
  <c r="AH1353" i="1"/>
  <c r="T1353" i="1"/>
  <c r="AF1353" i="1" s="1"/>
  <c r="K1353" i="1"/>
  <c r="AH1352" i="1"/>
  <c r="T1352" i="1"/>
  <c r="AF1352" i="1" s="1"/>
  <c r="K1352" i="1"/>
  <c r="AH1351" i="1"/>
  <c r="T1351" i="1"/>
  <c r="AF1351" i="1" s="1"/>
  <c r="K1351" i="1"/>
  <c r="AH1350" i="1"/>
  <c r="T1350" i="1"/>
  <c r="AF1350" i="1" s="1"/>
  <c r="K1350" i="1"/>
  <c r="AH1349" i="1"/>
  <c r="T1349" i="1"/>
  <c r="AF1349" i="1" s="1"/>
  <c r="K1349" i="1"/>
  <c r="AH1348" i="1"/>
  <c r="T1348" i="1"/>
  <c r="AF1348" i="1" s="1"/>
  <c r="K1348" i="1"/>
  <c r="AH1347" i="1"/>
  <c r="T1347" i="1"/>
  <c r="AF1347" i="1" s="1"/>
  <c r="K1347" i="1"/>
  <c r="AH1346" i="1"/>
  <c r="T1346" i="1"/>
  <c r="AF1346" i="1" s="1"/>
  <c r="K1346" i="1"/>
  <c r="AH1345" i="1"/>
  <c r="T1345" i="1"/>
  <c r="AF1345" i="1" s="1"/>
  <c r="K1345" i="1"/>
  <c r="AH1344" i="1"/>
  <c r="T1344" i="1"/>
  <c r="AF1344" i="1" s="1"/>
  <c r="K1344" i="1"/>
  <c r="AH1343" i="1"/>
  <c r="T1343" i="1"/>
  <c r="AF1343" i="1" s="1"/>
  <c r="K1343" i="1"/>
  <c r="AH1342" i="1"/>
  <c r="T1342" i="1"/>
  <c r="AF1342" i="1" s="1"/>
  <c r="K1342" i="1"/>
  <c r="AH1341" i="1"/>
  <c r="T1341" i="1"/>
  <c r="AF1341" i="1" s="1"/>
  <c r="K1341" i="1"/>
  <c r="AH1340" i="1"/>
  <c r="T1340" i="1"/>
  <c r="AF1340" i="1" s="1"/>
  <c r="K1340" i="1"/>
  <c r="AH1339" i="1"/>
  <c r="T1339" i="1"/>
  <c r="AF1339" i="1" s="1"/>
  <c r="K1339" i="1"/>
  <c r="AH1338" i="1"/>
  <c r="T1338" i="1"/>
  <c r="AF1338" i="1" s="1"/>
  <c r="K1338" i="1"/>
  <c r="AH1337" i="1"/>
  <c r="T1337" i="1"/>
  <c r="AF1337" i="1" s="1"/>
  <c r="K1337" i="1"/>
  <c r="AH1336" i="1"/>
  <c r="T1336" i="1"/>
  <c r="AF1336" i="1" s="1"/>
  <c r="K1336" i="1"/>
  <c r="AH1335" i="1"/>
  <c r="T1335" i="1"/>
  <c r="AF1335" i="1" s="1"/>
  <c r="K1335" i="1"/>
  <c r="AH1334" i="1"/>
  <c r="T1334" i="1"/>
  <c r="AF1334" i="1" s="1"/>
  <c r="K1334" i="1"/>
  <c r="AH1333" i="1"/>
  <c r="T1333" i="1"/>
  <c r="AF1333" i="1" s="1"/>
  <c r="K1333" i="1"/>
  <c r="AH1332" i="1"/>
  <c r="T1332" i="1"/>
  <c r="AF1332" i="1" s="1"/>
  <c r="K1332" i="1"/>
  <c r="AH1331" i="1"/>
  <c r="T1331" i="1"/>
  <c r="AF1331" i="1" s="1"/>
  <c r="K1331" i="1"/>
  <c r="AH1330" i="1"/>
  <c r="T1330" i="1"/>
  <c r="AF1330" i="1" s="1"/>
  <c r="K1330" i="1"/>
  <c r="AH1329" i="1"/>
  <c r="T1329" i="1"/>
  <c r="AF1329" i="1" s="1"/>
  <c r="K1329" i="1"/>
  <c r="AH1328" i="1"/>
  <c r="T1328" i="1"/>
  <c r="AF1328" i="1" s="1"/>
  <c r="K1328" i="1"/>
  <c r="AH1327" i="1"/>
  <c r="T1327" i="1"/>
  <c r="AF1327" i="1" s="1"/>
  <c r="K1327" i="1"/>
  <c r="AH1326" i="1"/>
  <c r="T1326" i="1"/>
  <c r="AF1326" i="1" s="1"/>
  <c r="K1326" i="1"/>
  <c r="AH1325" i="1"/>
  <c r="T1325" i="1"/>
  <c r="AF1325" i="1" s="1"/>
  <c r="K1325" i="1"/>
  <c r="AH1324" i="1"/>
  <c r="T1324" i="1"/>
  <c r="AF1324" i="1" s="1"/>
  <c r="K1324" i="1"/>
  <c r="AH1323" i="1"/>
  <c r="T1323" i="1"/>
  <c r="AF1323" i="1" s="1"/>
  <c r="K1323" i="1"/>
  <c r="AH1322" i="1"/>
  <c r="T1322" i="1"/>
  <c r="AF1322" i="1" s="1"/>
  <c r="K1322" i="1"/>
  <c r="AH1321" i="1"/>
  <c r="T1321" i="1"/>
  <c r="AF1321" i="1" s="1"/>
  <c r="K1321" i="1"/>
  <c r="AH1320" i="1"/>
  <c r="T1320" i="1"/>
  <c r="AF1320" i="1" s="1"/>
  <c r="K1320" i="1"/>
  <c r="AH1319" i="1"/>
  <c r="T1319" i="1"/>
  <c r="AF1319" i="1" s="1"/>
  <c r="K1319" i="1"/>
  <c r="AH1318" i="1"/>
  <c r="T1318" i="1"/>
  <c r="AF1318" i="1" s="1"/>
  <c r="K1318" i="1"/>
  <c r="AH1317" i="1"/>
  <c r="T1317" i="1"/>
  <c r="AF1317" i="1" s="1"/>
  <c r="K1317" i="1"/>
  <c r="AH1316" i="1"/>
  <c r="T1316" i="1"/>
  <c r="AF1316" i="1" s="1"/>
  <c r="K1316" i="1"/>
  <c r="AH1315" i="1"/>
  <c r="T1315" i="1"/>
  <c r="AF1315" i="1" s="1"/>
  <c r="K1315" i="1"/>
  <c r="AH1314" i="1"/>
  <c r="T1314" i="1"/>
  <c r="AF1314" i="1" s="1"/>
  <c r="K1314" i="1"/>
  <c r="AH1313" i="1"/>
  <c r="T1313" i="1"/>
  <c r="AF1313" i="1" s="1"/>
  <c r="K1313" i="1"/>
  <c r="AH1312" i="1"/>
  <c r="T1312" i="1"/>
  <c r="AF1312" i="1" s="1"/>
  <c r="K1312" i="1"/>
  <c r="AH1311" i="1"/>
  <c r="T1311" i="1"/>
  <c r="AF1311" i="1" s="1"/>
  <c r="K1311" i="1"/>
  <c r="AH1310" i="1"/>
  <c r="T1310" i="1"/>
  <c r="AF1310" i="1" s="1"/>
  <c r="K1310" i="1"/>
  <c r="AH1309" i="1"/>
  <c r="T1309" i="1"/>
  <c r="AF1309" i="1" s="1"/>
  <c r="K1309" i="1"/>
  <c r="AH1308" i="1"/>
  <c r="T1308" i="1"/>
  <c r="AF1308" i="1" s="1"/>
  <c r="K1308" i="1"/>
  <c r="AH1307" i="1"/>
  <c r="T1307" i="1"/>
  <c r="AF1307" i="1" s="1"/>
  <c r="K1307" i="1"/>
  <c r="AH1306" i="1"/>
  <c r="T1306" i="1"/>
  <c r="AF1306" i="1" s="1"/>
  <c r="K1306" i="1"/>
  <c r="AH1305" i="1"/>
  <c r="T1305" i="1"/>
  <c r="AF1305" i="1" s="1"/>
  <c r="K1305" i="1"/>
  <c r="AH1304" i="1"/>
  <c r="T1304" i="1"/>
  <c r="AF1304" i="1" s="1"/>
  <c r="K1304" i="1"/>
  <c r="AH1303" i="1"/>
  <c r="T1303" i="1"/>
  <c r="AF1303" i="1" s="1"/>
  <c r="K1303" i="1"/>
  <c r="AH1302" i="1"/>
  <c r="T1302" i="1"/>
  <c r="AF1302" i="1" s="1"/>
  <c r="K1302" i="1"/>
  <c r="AH1301" i="1"/>
  <c r="T1301" i="1"/>
  <c r="AF1301" i="1" s="1"/>
  <c r="K1301" i="1"/>
  <c r="AH1300" i="1"/>
  <c r="T1300" i="1"/>
  <c r="AF1300" i="1" s="1"/>
  <c r="K1300" i="1"/>
  <c r="AH1299" i="1"/>
  <c r="T1299" i="1"/>
  <c r="AF1299" i="1" s="1"/>
  <c r="K1299" i="1"/>
  <c r="AH1298" i="1"/>
  <c r="T1298" i="1"/>
  <c r="AF1298" i="1" s="1"/>
  <c r="K1298" i="1"/>
  <c r="AH1413" i="1"/>
  <c r="T1413" i="1"/>
  <c r="AF1413" i="1" s="1"/>
  <c r="K1413" i="1"/>
  <c r="AH1412" i="1"/>
  <c r="T1412" i="1"/>
  <c r="AF1412" i="1" s="1"/>
  <c r="K1412" i="1"/>
  <c r="AH1411" i="1"/>
  <c r="T1411" i="1"/>
  <c r="AF1411" i="1" s="1"/>
  <c r="K1411" i="1"/>
  <c r="AH1410" i="1"/>
  <c r="T1410" i="1"/>
  <c r="AF1410" i="1" s="1"/>
  <c r="K1410" i="1"/>
  <c r="AH1409" i="1"/>
  <c r="T1409" i="1"/>
  <c r="AF1409" i="1" s="1"/>
  <c r="K1409" i="1"/>
  <c r="AH1408" i="1"/>
  <c r="T1408" i="1"/>
  <c r="AF1408" i="1" s="1"/>
  <c r="K1408" i="1"/>
  <c r="AH1407" i="1"/>
  <c r="T1407" i="1"/>
  <c r="AF1407" i="1" s="1"/>
  <c r="K1407" i="1"/>
  <c r="AH1406" i="1"/>
  <c r="T1406" i="1"/>
  <c r="AF1406" i="1" s="1"/>
  <c r="K1406" i="1"/>
  <c r="AH1405" i="1"/>
  <c r="T1405" i="1"/>
  <c r="AF1405" i="1" s="1"/>
  <c r="K1405" i="1"/>
  <c r="AH1404" i="1"/>
  <c r="T1404" i="1"/>
  <c r="AF1404" i="1" s="1"/>
  <c r="K1404" i="1"/>
  <c r="AH1403" i="1"/>
  <c r="T1403" i="1"/>
  <c r="AF1403" i="1" s="1"/>
  <c r="K1403" i="1"/>
  <c r="AH1402" i="1"/>
  <c r="T1402" i="1"/>
  <c r="AF1402" i="1" s="1"/>
  <c r="K1402" i="1"/>
  <c r="AH1401" i="1"/>
  <c r="T1401" i="1"/>
  <c r="AF1401" i="1" s="1"/>
  <c r="K1401" i="1"/>
  <c r="AH1400" i="1"/>
  <c r="T1400" i="1"/>
  <c r="AF1400" i="1" s="1"/>
  <c r="K1400" i="1"/>
  <c r="AH1399" i="1"/>
  <c r="T1399" i="1"/>
  <c r="AF1399" i="1" s="1"/>
  <c r="K1399" i="1"/>
  <c r="AH1398" i="1"/>
  <c r="T1398" i="1"/>
  <c r="AF1398" i="1" s="1"/>
  <c r="K1398" i="1"/>
  <c r="AH1397" i="1"/>
  <c r="T1397" i="1"/>
  <c r="AF1397" i="1" s="1"/>
  <c r="K1397" i="1"/>
  <c r="AH1396" i="1"/>
  <c r="T1396" i="1"/>
  <c r="AF1396" i="1" s="1"/>
  <c r="K1396" i="1"/>
  <c r="AH1395" i="1"/>
  <c r="T1395" i="1"/>
  <c r="AF1395" i="1" s="1"/>
  <c r="K1395" i="1"/>
  <c r="AH1394" i="1"/>
  <c r="T1394" i="1"/>
  <c r="AF1394" i="1" s="1"/>
  <c r="K1394" i="1"/>
  <c r="AH1393" i="1"/>
  <c r="T1393" i="1"/>
  <c r="AF1393" i="1" s="1"/>
  <c r="K1393" i="1"/>
  <c r="AH1392" i="1"/>
  <c r="T1392" i="1"/>
  <c r="AF1392" i="1" s="1"/>
  <c r="K1392" i="1"/>
  <c r="AH1391" i="1"/>
  <c r="T1391" i="1"/>
  <c r="AF1391" i="1" s="1"/>
  <c r="K1391" i="1"/>
  <c r="AH1390" i="1"/>
  <c r="T1390" i="1"/>
  <c r="AF1390" i="1" s="1"/>
  <c r="K1390" i="1"/>
  <c r="AH1389" i="1"/>
  <c r="T1389" i="1"/>
  <c r="AF1389" i="1" s="1"/>
  <c r="K1389" i="1"/>
  <c r="AH1388" i="1"/>
  <c r="T1388" i="1"/>
  <c r="AF1388" i="1" s="1"/>
  <c r="K1388" i="1"/>
  <c r="AH1387" i="1"/>
  <c r="T1387" i="1"/>
  <c r="AF1387" i="1" s="1"/>
  <c r="K1387" i="1"/>
  <c r="AH1386" i="1"/>
  <c r="T1386" i="1"/>
  <c r="AF1386" i="1" s="1"/>
  <c r="K1386" i="1"/>
  <c r="AH1385" i="1"/>
  <c r="T1385" i="1"/>
  <c r="AF1385" i="1" s="1"/>
  <c r="K1385" i="1"/>
  <c r="AH1384" i="1"/>
  <c r="T1384" i="1"/>
  <c r="AF1384" i="1" s="1"/>
  <c r="K1384" i="1"/>
  <c r="AH1383" i="1"/>
  <c r="T1383" i="1"/>
  <c r="AF1383" i="1" s="1"/>
  <c r="K1383" i="1"/>
  <c r="AH1382" i="1"/>
  <c r="T1382" i="1"/>
  <c r="AF1382" i="1" s="1"/>
  <c r="K1382" i="1"/>
  <c r="AH1381" i="1"/>
  <c r="T1381" i="1"/>
  <c r="AF1381" i="1" s="1"/>
  <c r="K1381" i="1"/>
  <c r="AH1380" i="1"/>
  <c r="T1380" i="1"/>
  <c r="AF1380" i="1" s="1"/>
  <c r="K1380" i="1"/>
  <c r="AH1379" i="1"/>
  <c r="T1379" i="1"/>
  <c r="AF1379" i="1" s="1"/>
  <c r="K1379" i="1"/>
  <c r="AH1378" i="1"/>
  <c r="T1378" i="1"/>
  <c r="AF1378" i="1" s="1"/>
  <c r="K1378" i="1"/>
  <c r="AH1377" i="1"/>
  <c r="T1377" i="1"/>
  <c r="AF1377" i="1" s="1"/>
  <c r="K1377" i="1"/>
  <c r="AH1376" i="1"/>
  <c r="T1376" i="1"/>
  <c r="AF1376" i="1" s="1"/>
  <c r="K1376" i="1"/>
  <c r="AH1375" i="1"/>
  <c r="T1375" i="1"/>
  <c r="AF1375" i="1" s="1"/>
  <c r="K1375" i="1"/>
  <c r="AH1374" i="1"/>
  <c r="T1374" i="1"/>
  <c r="AF1374" i="1" s="1"/>
  <c r="K1374" i="1"/>
  <c r="AH1373" i="1"/>
  <c r="T1373" i="1"/>
  <c r="AF1373" i="1" s="1"/>
  <c r="K1373" i="1"/>
  <c r="AH1372" i="1"/>
  <c r="T1372" i="1"/>
  <c r="AF1372" i="1" s="1"/>
  <c r="K1372" i="1"/>
  <c r="AH1371" i="1"/>
  <c r="T1371" i="1"/>
  <c r="AF1371" i="1" s="1"/>
  <c r="K1371" i="1"/>
  <c r="AH1370" i="1"/>
  <c r="T1370" i="1"/>
  <c r="AF1370" i="1" s="1"/>
  <c r="K1370" i="1"/>
  <c r="AH1369" i="1"/>
  <c r="T1369" i="1"/>
  <c r="AF1369" i="1" s="1"/>
  <c r="K1369" i="1"/>
  <c r="AH1368" i="1"/>
  <c r="T1368" i="1"/>
  <c r="AF1368" i="1" s="1"/>
  <c r="K1368" i="1"/>
  <c r="AH1367" i="1"/>
  <c r="T1367" i="1"/>
  <c r="AF1367" i="1" s="1"/>
  <c r="K1367" i="1"/>
  <c r="AH1366" i="1"/>
  <c r="T1366" i="1"/>
  <c r="AF1366" i="1" s="1"/>
  <c r="K1366" i="1"/>
  <c r="AH1365" i="1"/>
  <c r="T1365" i="1"/>
  <c r="AF1365" i="1" s="1"/>
  <c r="K1365" i="1"/>
  <c r="AH1364" i="1"/>
  <c r="T1364" i="1"/>
  <c r="AF1364" i="1" s="1"/>
  <c r="K1364" i="1"/>
  <c r="AH1363" i="1"/>
  <c r="T1363" i="1"/>
  <c r="AF1363" i="1" s="1"/>
  <c r="K1363" i="1"/>
  <c r="AH1362" i="1"/>
  <c r="T1362" i="1"/>
  <c r="AF1362" i="1" s="1"/>
  <c r="K1362" i="1"/>
  <c r="AH1361" i="1"/>
  <c r="T1361" i="1"/>
  <c r="AF1361" i="1" s="1"/>
  <c r="K1361" i="1"/>
  <c r="AH1360" i="1"/>
  <c r="T1360" i="1"/>
  <c r="AF1360" i="1" s="1"/>
  <c r="K1360" i="1"/>
  <c r="AH1359" i="1"/>
  <c r="T1359" i="1"/>
  <c r="AF1359" i="1" s="1"/>
  <c r="K1359" i="1"/>
  <c r="AH1358" i="1"/>
  <c r="T1358" i="1"/>
  <c r="AF1358" i="1" s="1"/>
  <c r="K1358" i="1"/>
  <c r="AH1357" i="1"/>
  <c r="T1357" i="1"/>
  <c r="AF1357" i="1" s="1"/>
  <c r="K1357" i="1"/>
  <c r="AH1356" i="1"/>
  <c r="T1356" i="1"/>
  <c r="AF1356" i="1" s="1"/>
  <c r="K1356" i="1"/>
  <c r="AH1471" i="1"/>
  <c r="T1471" i="1"/>
  <c r="AF1471" i="1" s="1"/>
  <c r="K1471" i="1"/>
  <c r="AH1470" i="1"/>
  <c r="T1470" i="1"/>
  <c r="AF1470" i="1" s="1"/>
  <c r="K1470" i="1"/>
  <c r="AH1469" i="1"/>
  <c r="T1469" i="1"/>
  <c r="AF1469" i="1" s="1"/>
  <c r="K1469" i="1"/>
  <c r="AH1468" i="1"/>
  <c r="T1468" i="1"/>
  <c r="AF1468" i="1" s="1"/>
  <c r="K1468" i="1"/>
  <c r="AH1467" i="1"/>
  <c r="T1467" i="1"/>
  <c r="AF1467" i="1" s="1"/>
  <c r="K1467" i="1"/>
  <c r="AH1466" i="1"/>
  <c r="T1466" i="1"/>
  <c r="AF1466" i="1" s="1"/>
  <c r="K1466" i="1"/>
  <c r="AH1465" i="1"/>
  <c r="T1465" i="1"/>
  <c r="AF1465" i="1" s="1"/>
  <c r="K1465" i="1"/>
  <c r="AH1464" i="1"/>
  <c r="T1464" i="1"/>
  <c r="AF1464" i="1" s="1"/>
  <c r="K1464" i="1"/>
  <c r="AH1463" i="1"/>
  <c r="T1463" i="1"/>
  <c r="AF1463" i="1" s="1"/>
  <c r="K1463" i="1"/>
  <c r="AH1462" i="1"/>
  <c r="T1462" i="1"/>
  <c r="AF1462" i="1" s="1"/>
  <c r="K1462" i="1"/>
  <c r="AH1461" i="1"/>
  <c r="T1461" i="1"/>
  <c r="AF1461" i="1" s="1"/>
  <c r="K1461" i="1"/>
  <c r="AH1460" i="1"/>
  <c r="T1460" i="1"/>
  <c r="AF1460" i="1" s="1"/>
  <c r="K1460" i="1"/>
  <c r="AH1459" i="1"/>
  <c r="T1459" i="1"/>
  <c r="AF1459" i="1" s="1"/>
  <c r="K1459" i="1"/>
  <c r="AH1458" i="1"/>
  <c r="T1458" i="1"/>
  <c r="AF1458" i="1" s="1"/>
  <c r="K1458" i="1"/>
  <c r="AH1457" i="1"/>
  <c r="T1457" i="1"/>
  <c r="AF1457" i="1" s="1"/>
  <c r="K1457" i="1"/>
  <c r="AH1456" i="1"/>
  <c r="T1456" i="1"/>
  <c r="AF1456" i="1" s="1"/>
  <c r="K1456" i="1"/>
  <c r="AH1455" i="1"/>
  <c r="T1455" i="1"/>
  <c r="AF1455" i="1" s="1"/>
  <c r="K1455" i="1"/>
  <c r="AH1454" i="1"/>
  <c r="T1454" i="1"/>
  <c r="AF1454" i="1" s="1"/>
  <c r="K1454" i="1"/>
  <c r="AH1453" i="1"/>
  <c r="T1453" i="1"/>
  <c r="AF1453" i="1" s="1"/>
  <c r="K1453" i="1"/>
  <c r="AH1452" i="1"/>
  <c r="T1452" i="1"/>
  <c r="AF1452" i="1" s="1"/>
  <c r="K1452" i="1"/>
  <c r="AH1451" i="1"/>
  <c r="T1451" i="1"/>
  <c r="AF1451" i="1" s="1"/>
  <c r="K1451" i="1"/>
  <c r="AH1450" i="1"/>
  <c r="T1450" i="1"/>
  <c r="AF1450" i="1" s="1"/>
  <c r="K1450" i="1"/>
  <c r="AH1449" i="1"/>
  <c r="T1449" i="1"/>
  <c r="AF1449" i="1" s="1"/>
  <c r="K1449" i="1"/>
  <c r="AH1448" i="1"/>
  <c r="T1448" i="1"/>
  <c r="AF1448" i="1" s="1"/>
  <c r="K1448" i="1"/>
  <c r="AH1447" i="1"/>
  <c r="T1447" i="1"/>
  <c r="AF1447" i="1" s="1"/>
  <c r="K1447" i="1"/>
  <c r="AH1446" i="1"/>
  <c r="T1446" i="1"/>
  <c r="AF1446" i="1" s="1"/>
  <c r="K1446" i="1"/>
  <c r="AH1445" i="1"/>
  <c r="T1445" i="1"/>
  <c r="AF1445" i="1" s="1"/>
  <c r="K1445" i="1"/>
  <c r="AH1444" i="1"/>
  <c r="T1444" i="1"/>
  <c r="AF1444" i="1" s="1"/>
  <c r="K1444" i="1"/>
  <c r="AH1443" i="1"/>
  <c r="T1443" i="1"/>
  <c r="AF1443" i="1" s="1"/>
  <c r="K1443" i="1"/>
  <c r="AH1442" i="1"/>
  <c r="T1442" i="1"/>
  <c r="AF1442" i="1" s="1"/>
  <c r="K1442" i="1"/>
  <c r="AH1441" i="1"/>
  <c r="T1441" i="1"/>
  <c r="AF1441" i="1" s="1"/>
  <c r="K1441" i="1"/>
  <c r="AH1440" i="1"/>
  <c r="T1440" i="1"/>
  <c r="AF1440" i="1" s="1"/>
  <c r="K1440" i="1"/>
  <c r="AH1439" i="1"/>
  <c r="T1439" i="1"/>
  <c r="AF1439" i="1" s="1"/>
  <c r="K1439" i="1"/>
  <c r="AH1438" i="1"/>
  <c r="T1438" i="1"/>
  <c r="AF1438" i="1" s="1"/>
  <c r="K1438" i="1"/>
  <c r="AH1437" i="1"/>
  <c r="T1437" i="1"/>
  <c r="AF1437" i="1" s="1"/>
  <c r="K1437" i="1"/>
  <c r="AH1436" i="1"/>
  <c r="T1436" i="1"/>
  <c r="AF1436" i="1" s="1"/>
  <c r="K1436" i="1"/>
  <c r="AH1435" i="1"/>
  <c r="T1435" i="1"/>
  <c r="AF1435" i="1" s="1"/>
  <c r="K1435" i="1"/>
  <c r="AH1434" i="1"/>
  <c r="T1434" i="1"/>
  <c r="AF1434" i="1" s="1"/>
  <c r="K1434" i="1"/>
  <c r="AH1433" i="1"/>
  <c r="T1433" i="1"/>
  <c r="AF1433" i="1" s="1"/>
  <c r="K1433" i="1"/>
  <c r="AH1432" i="1"/>
  <c r="T1432" i="1"/>
  <c r="AF1432" i="1" s="1"/>
  <c r="K1432" i="1"/>
  <c r="AH1431" i="1"/>
  <c r="T1431" i="1"/>
  <c r="AF1431" i="1" s="1"/>
  <c r="K1431" i="1"/>
  <c r="AH1430" i="1"/>
  <c r="T1430" i="1"/>
  <c r="AF1430" i="1" s="1"/>
  <c r="K1430" i="1"/>
  <c r="AH1429" i="1"/>
  <c r="T1429" i="1"/>
  <c r="AF1429" i="1" s="1"/>
  <c r="K1429" i="1"/>
  <c r="AH1428" i="1"/>
  <c r="T1428" i="1"/>
  <c r="AF1428" i="1" s="1"/>
  <c r="K1428" i="1"/>
  <c r="AH1427" i="1"/>
  <c r="T1427" i="1"/>
  <c r="AF1427" i="1" s="1"/>
  <c r="K1427" i="1"/>
  <c r="AH1426" i="1"/>
  <c r="T1426" i="1"/>
  <c r="AF1426" i="1" s="1"/>
  <c r="K1426" i="1"/>
  <c r="AH1425" i="1"/>
  <c r="T1425" i="1"/>
  <c r="AF1425" i="1" s="1"/>
  <c r="K1425" i="1"/>
  <c r="AH1424" i="1"/>
  <c r="T1424" i="1"/>
  <c r="AF1424" i="1" s="1"/>
  <c r="K1424" i="1"/>
  <c r="AH1423" i="1"/>
  <c r="T1423" i="1"/>
  <c r="AF1423" i="1" s="1"/>
  <c r="K1423" i="1"/>
  <c r="AH1422" i="1"/>
  <c r="T1422" i="1"/>
  <c r="AF1422" i="1" s="1"/>
  <c r="K1422" i="1"/>
  <c r="AH1421" i="1"/>
  <c r="T1421" i="1"/>
  <c r="AF1421" i="1" s="1"/>
  <c r="K1421" i="1"/>
  <c r="AH1420" i="1"/>
  <c r="T1420" i="1"/>
  <c r="AF1420" i="1" s="1"/>
  <c r="K1420" i="1"/>
  <c r="AH1419" i="1"/>
  <c r="T1419" i="1"/>
  <c r="AF1419" i="1" s="1"/>
  <c r="K1419" i="1"/>
  <c r="AH1418" i="1"/>
  <c r="T1418" i="1"/>
  <c r="AF1418" i="1" s="1"/>
  <c r="K1418" i="1"/>
  <c r="AH1417" i="1"/>
  <c r="T1417" i="1"/>
  <c r="AF1417" i="1" s="1"/>
  <c r="K1417" i="1"/>
  <c r="AH1416" i="1"/>
  <c r="T1416" i="1"/>
  <c r="AF1416" i="1" s="1"/>
  <c r="K1416" i="1"/>
  <c r="AH1415" i="1"/>
  <c r="T1415" i="1"/>
  <c r="AF1415" i="1" s="1"/>
  <c r="K1415" i="1"/>
  <c r="AH1414" i="1"/>
  <c r="T1414" i="1"/>
  <c r="AF1414" i="1" s="1"/>
  <c r="K1414" i="1"/>
  <c r="AH1529" i="1"/>
  <c r="T1529" i="1"/>
  <c r="AF1529" i="1" s="1"/>
  <c r="K1529" i="1"/>
  <c r="AH1528" i="1"/>
  <c r="T1528" i="1"/>
  <c r="AF1528" i="1" s="1"/>
  <c r="K1528" i="1"/>
  <c r="AH1527" i="1"/>
  <c r="T1527" i="1"/>
  <c r="AF1527" i="1" s="1"/>
  <c r="K1527" i="1"/>
  <c r="AH1526" i="1"/>
  <c r="T1526" i="1"/>
  <c r="AF1526" i="1" s="1"/>
  <c r="K1526" i="1"/>
  <c r="AH1525" i="1"/>
  <c r="T1525" i="1"/>
  <c r="AF1525" i="1" s="1"/>
  <c r="K1525" i="1"/>
  <c r="AH1524" i="1"/>
  <c r="T1524" i="1"/>
  <c r="AF1524" i="1" s="1"/>
  <c r="K1524" i="1"/>
  <c r="AH1523" i="1"/>
  <c r="T1523" i="1"/>
  <c r="AF1523" i="1" s="1"/>
  <c r="K1523" i="1"/>
  <c r="AH1522" i="1"/>
  <c r="T1522" i="1"/>
  <c r="AF1522" i="1" s="1"/>
  <c r="K1522" i="1"/>
  <c r="AH1521" i="1"/>
  <c r="T1521" i="1"/>
  <c r="AF1521" i="1" s="1"/>
  <c r="K1521" i="1"/>
  <c r="AH1520" i="1"/>
  <c r="T1520" i="1"/>
  <c r="AF1520" i="1" s="1"/>
  <c r="K1520" i="1"/>
  <c r="AH1519" i="1"/>
  <c r="T1519" i="1"/>
  <c r="AF1519" i="1" s="1"/>
  <c r="K1519" i="1"/>
  <c r="AH1518" i="1"/>
  <c r="T1518" i="1"/>
  <c r="AF1518" i="1" s="1"/>
  <c r="K1518" i="1"/>
  <c r="AH1517" i="1"/>
  <c r="T1517" i="1"/>
  <c r="AF1517" i="1" s="1"/>
  <c r="K1517" i="1"/>
  <c r="AH1516" i="1"/>
  <c r="T1516" i="1"/>
  <c r="AF1516" i="1" s="1"/>
  <c r="K1516" i="1"/>
  <c r="AH1515" i="1"/>
  <c r="T1515" i="1"/>
  <c r="AF1515" i="1" s="1"/>
  <c r="K1515" i="1"/>
  <c r="AH1514" i="1"/>
  <c r="T1514" i="1"/>
  <c r="AF1514" i="1" s="1"/>
  <c r="K1514" i="1"/>
  <c r="AH1513" i="1"/>
  <c r="T1513" i="1"/>
  <c r="AF1513" i="1" s="1"/>
  <c r="K1513" i="1"/>
  <c r="AH1512" i="1"/>
  <c r="T1512" i="1"/>
  <c r="AF1512" i="1" s="1"/>
  <c r="K1512" i="1"/>
  <c r="AH1511" i="1"/>
  <c r="T1511" i="1"/>
  <c r="AF1511" i="1" s="1"/>
  <c r="K1511" i="1"/>
  <c r="AH1510" i="1"/>
  <c r="T1510" i="1"/>
  <c r="AF1510" i="1" s="1"/>
  <c r="K1510" i="1"/>
  <c r="AH1509" i="1"/>
  <c r="T1509" i="1"/>
  <c r="AF1509" i="1" s="1"/>
  <c r="K1509" i="1"/>
  <c r="AH1508" i="1"/>
  <c r="T1508" i="1"/>
  <c r="AF1508" i="1" s="1"/>
  <c r="K1508" i="1"/>
  <c r="AH1507" i="1"/>
  <c r="T1507" i="1"/>
  <c r="AF1507" i="1" s="1"/>
  <c r="K1507" i="1"/>
  <c r="AH1506" i="1"/>
  <c r="T1506" i="1"/>
  <c r="AF1506" i="1" s="1"/>
  <c r="K1506" i="1"/>
  <c r="AH1505" i="1"/>
  <c r="T1505" i="1"/>
  <c r="AF1505" i="1" s="1"/>
  <c r="K1505" i="1"/>
  <c r="AH1504" i="1"/>
  <c r="T1504" i="1"/>
  <c r="AF1504" i="1" s="1"/>
  <c r="K1504" i="1"/>
  <c r="AH1503" i="1"/>
  <c r="T1503" i="1"/>
  <c r="AF1503" i="1" s="1"/>
  <c r="K1503" i="1"/>
  <c r="AH1502" i="1"/>
  <c r="T1502" i="1"/>
  <c r="AF1502" i="1" s="1"/>
  <c r="K1502" i="1"/>
  <c r="AH1501" i="1"/>
  <c r="T1501" i="1"/>
  <c r="AF1501" i="1" s="1"/>
  <c r="K1501" i="1"/>
  <c r="AH1500" i="1"/>
  <c r="T1500" i="1"/>
  <c r="AF1500" i="1" s="1"/>
  <c r="K1500" i="1"/>
  <c r="AH1499" i="1"/>
  <c r="T1499" i="1"/>
  <c r="AF1499" i="1" s="1"/>
  <c r="K1499" i="1"/>
  <c r="AH1498" i="1"/>
  <c r="T1498" i="1"/>
  <c r="AF1498" i="1" s="1"/>
  <c r="K1498" i="1"/>
  <c r="AH1497" i="1"/>
  <c r="T1497" i="1"/>
  <c r="AF1497" i="1" s="1"/>
  <c r="K1497" i="1"/>
  <c r="AH1496" i="1"/>
  <c r="T1496" i="1"/>
  <c r="AF1496" i="1" s="1"/>
  <c r="K1496" i="1"/>
  <c r="AH1495" i="1"/>
  <c r="T1495" i="1"/>
  <c r="AF1495" i="1" s="1"/>
  <c r="K1495" i="1"/>
  <c r="AH1494" i="1"/>
  <c r="T1494" i="1"/>
  <c r="AF1494" i="1" s="1"/>
  <c r="K1494" i="1"/>
  <c r="AH1493" i="1"/>
  <c r="T1493" i="1"/>
  <c r="AF1493" i="1" s="1"/>
  <c r="K1493" i="1"/>
  <c r="AH1492" i="1"/>
  <c r="T1492" i="1"/>
  <c r="AF1492" i="1" s="1"/>
  <c r="K1492" i="1"/>
  <c r="AH1491" i="1"/>
  <c r="T1491" i="1"/>
  <c r="AF1491" i="1" s="1"/>
  <c r="K1491" i="1"/>
  <c r="AH1490" i="1"/>
  <c r="T1490" i="1"/>
  <c r="AF1490" i="1" s="1"/>
  <c r="K1490" i="1"/>
  <c r="AH1489" i="1"/>
  <c r="T1489" i="1"/>
  <c r="AF1489" i="1" s="1"/>
  <c r="K1489" i="1"/>
  <c r="AH1488" i="1"/>
  <c r="T1488" i="1"/>
  <c r="AF1488" i="1" s="1"/>
  <c r="K1488" i="1"/>
  <c r="AH1487" i="1"/>
  <c r="T1487" i="1"/>
  <c r="AF1487" i="1" s="1"/>
  <c r="K1487" i="1"/>
  <c r="AH1486" i="1"/>
  <c r="T1486" i="1"/>
  <c r="AF1486" i="1" s="1"/>
  <c r="K1486" i="1"/>
  <c r="AH1485" i="1"/>
  <c r="T1485" i="1"/>
  <c r="AF1485" i="1" s="1"/>
  <c r="K1485" i="1"/>
  <c r="AH1484" i="1"/>
  <c r="T1484" i="1"/>
  <c r="AF1484" i="1" s="1"/>
  <c r="K1484" i="1"/>
  <c r="AH1483" i="1"/>
  <c r="T1483" i="1"/>
  <c r="AF1483" i="1" s="1"/>
  <c r="K1483" i="1"/>
  <c r="AH1482" i="1"/>
  <c r="T1482" i="1"/>
  <c r="AF1482" i="1" s="1"/>
  <c r="K1482" i="1"/>
  <c r="AH1481" i="1"/>
  <c r="T1481" i="1"/>
  <c r="AF1481" i="1" s="1"/>
  <c r="K1481" i="1"/>
  <c r="AH1480" i="1"/>
  <c r="T1480" i="1"/>
  <c r="AF1480" i="1" s="1"/>
  <c r="K1480" i="1"/>
  <c r="AH1479" i="1"/>
  <c r="T1479" i="1"/>
  <c r="AF1479" i="1" s="1"/>
  <c r="K1479" i="1"/>
  <c r="AH1478" i="1"/>
  <c r="T1478" i="1"/>
  <c r="AF1478" i="1" s="1"/>
  <c r="K1478" i="1"/>
  <c r="AH1477" i="1"/>
  <c r="T1477" i="1"/>
  <c r="AF1477" i="1" s="1"/>
  <c r="K1477" i="1"/>
  <c r="AH1476" i="1"/>
  <c r="T1476" i="1"/>
  <c r="AF1476" i="1" s="1"/>
  <c r="K1476" i="1"/>
  <c r="AH1475" i="1"/>
  <c r="T1475" i="1"/>
  <c r="AF1475" i="1" s="1"/>
  <c r="K1475" i="1"/>
  <c r="AH1474" i="1"/>
  <c r="T1474" i="1"/>
  <c r="AF1474" i="1" s="1"/>
  <c r="K1474" i="1"/>
  <c r="AH1473" i="1"/>
  <c r="T1473" i="1"/>
  <c r="AF1473" i="1" s="1"/>
  <c r="K1473" i="1"/>
  <c r="AH1472" i="1"/>
  <c r="T1472" i="1"/>
  <c r="AF1472" i="1" s="1"/>
  <c r="K1472" i="1"/>
  <c r="AH1587" i="1"/>
  <c r="T1587" i="1"/>
  <c r="AF1587" i="1" s="1"/>
  <c r="K1587" i="1"/>
  <c r="AH1586" i="1"/>
  <c r="T1586" i="1"/>
  <c r="AF1586" i="1" s="1"/>
  <c r="K1586" i="1"/>
  <c r="AH1585" i="1"/>
  <c r="T1585" i="1"/>
  <c r="AF1585" i="1" s="1"/>
  <c r="K1585" i="1"/>
  <c r="AH1584" i="1"/>
  <c r="T1584" i="1"/>
  <c r="AF1584" i="1" s="1"/>
  <c r="K1584" i="1"/>
  <c r="AH1583" i="1"/>
  <c r="T1583" i="1"/>
  <c r="AF1583" i="1" s="1"/>
  <c r="K1583" i="1"/>
  <c r="AH1582" i="1"/>
  <c r="T1582" i="1"/>
  <c r="AF1582" i="1" s="1"/>
  <c r="K1582" i="1"/>
  <c r="AH1581" i="1"/>
  <c r="T1581" i="1"/>
  <c r="AF1581" i="1" s="1"/>
  <c r="K1581" i="1"/>
  <c r="AH1580" i="1"/>
  <c r="T1580" i="1"/>
  <c r="AF1580" i="1" s="1"/>
  <c r="K1580" i="1"/>
  <c r="AH1579" i="1"/>
  <c r="T1579" i="1"/>
  <c r="AF1579" i="1" s="1"/>
  <c r="K1579" i="1"/>
  <c r="AH1578" i="1"/>
  <c r="T1578" i="1"/>
  <c r="AF1578" i="1" s="1"/>
  <c r="K1578" i="1"/>
  <c r="AH1577" i="1"/>
  <c r="T1577" i="1"/>
  <c r="AF1577" i="1" s="1"/>
  <c r="K1577" i="1"/>
  <c r="AH1576" i="1"/>
  <c r="T1576" i="1"/>
  <c r="AF1576" i="1" s="1"/>
  <c r="K1576" i="1"/>
  <c r="AH1575" i="1"/>
  <c r="T1575" i="1"/>
  <c r="AF1575" i="1" s="1"/>
  <c r="K1575" i="1"/>
  <c r="AH1574" i="1"/>
  <c r="T1574" i="1"/>
  <c r="AF1574" i="1" s="1"/>
  <c r="K1574" i="1"/>
  <c r="AH1573" i="1"/>
  <c r="T1573" i="1"/>
  <c r="AF1573" i="1" s="1"/>
  <c r="K1573" i="1"/>
  <c r="AH1572" i="1"/>
  <c r="T1572" i="1"/>
  <c r="AF1572" i="1" s="1"/>
  <c r="K1572" i="1"/>
  <c r="AH1571" i="1"/>
  <c r="T1571" i="1"/>
  <c r="AF1571" i="1" s="1"/>
  <c r="K1571" i="1"/>
  <c r="AH1570" i="1"/>
  <c r="T1570" i="1"/>
  <c r="AF1570" i="1" s="1"/>
  <c r="K1570" i="1"/>
  <c r="AH1569" i="1"/>
  <c r="T1569" i="1"/>
  <c r="AF1569" i="1" s="1"/>
  <c r="K1569" i="1"/>
  <c r="AH1568" i="1"/>
  <c r="T1568" i="1"/>
  <c r="AF1568" i="1" s="1"/>
  <c r="K1568" i="1"/>
  <c r="AH1567" i="1"/>
  <c r="T1567" i="1"/>
  <c r="AF1567" i="1" s="1"/>
  <c r="K1567" i="1"/>
  <c r="AH1566" i="1"/>
  <c r="T1566" i="1"/>
  <c r="AF1566" i="1" s="1"/>
  <c r="K1566" i="1"/>
  <c r="AH1565" i="1"/>
  <c r="T1565" i="1"/>
  <c r="AF1565" i="1" s="1"/>
  <c r="K1565" i="1"/>
  <c r="AH1564" i="1"/>
  <c r="T1564" i="1"/>
  <c r="AF1564" i="1" s="1"/>
  <c r="K1564" i="1"/>
  <c r="AH1563" i="1"/>
  <c r="T1563" i="1"/>
  <c r="AF1563" i="1" s="1"/>
  <c r="K1563" i="1"/>
  <c r="AH1562" i="1"/>
  <c r="T1562" i="1"/>
  <c r="AF1562" i="1" s="1"/>
  <c r="K1562" i="1"/>
  <c r="AH1561" i="1"/>
  <c r="T1561" i="1"/>
  <c r="AF1561" i="1" s="1"/>
  <c r="K1561" i="1"/>
  <c r="AH1560" i="1"/>
  <c r="T1560" i="1"/>
  <c r="AF1560" i="1" s="1"/>
  <c r="K1560" i="1"/>
  <c r="AH1559" i="1"/>
  <c r="T1559" i="1"/>
  <c r="AF1559" i="1" s="1"/>
  <c r="K1559" i="1"/>
  <c r="AH1558" i="1"/>
  <c r="T1558" i="1"/>
  <c r="AF1558" i="1" s="1"/>
  <c r="K1558" i="1"/>
  <c r="AH1557" i="1"/>
  <c r="T1557" i="1"/>
  <c r="AF1557" i="1" s="1"/>
  <c r="K1557" i="1"/>
  <c r="AH1556" i="1"/>
  <c r="T1556" i="1"/>
  <c r="AF1556" i="1" s="1"/>
  <c r="K1556" i="1"/>
  <c r="AH1555" i="1"/>
  <c r="T1555" i="1"/>
  <c r="AF1555" i="1" s="1"/>
  <c r="K1555" i="1"/>
  <c r="AH1554" i="1"/>
  <c r="T1554" i="1"/>
  <c r="AF1554" i="1" s="1"/>
  <c r="K1554" i="1"/>
  <c r="AH1553" i="1"/>
  <c r="T1553" i="1"/>
  <c r="AF1553" i="1" s="1"/>
  <c r="K1553" i="1"/>
  <c r="AH1552" i="1"/>
  <c r="T1552" i="1"/>
  <c r="AF1552" i="1" s="1"/>
  <c r="K1552" i="1"/>
  <c r="AH1551" i="1"/>
  <c r="T1551" i="1"/>
  <c r="AF1551" i="1" s="1"/>
  <c r="K1551" i="1"/>
  <c r="AH1550" i="1"/>
  <c r="T1550" i="1"/>
  <c r="AF1550" i="1" s="1"/>
  <c r="K1550" i="1"/>
  <c r="AH1549" i="1"/>
  <c r="T1549" i="1"/>
  <c r="AF1549" i="1" s="1"/>
  <c r="K1549" i="1"/>
  <c r="AH1548" i="1"/>
  <c r="T1548" i="1"/>
  <c r="AF1548" i="1" s="1"/>
  <c r="K1548" i="1"/>
  <c r="AH1547" i="1"/>
  <c r="T1547" i="1"/>
  <c r="AF1547" i="1" s="1"/>
  <c r="K1547" i="1"/>
  <c r="AH1546" i="1"/>
  <c r="T1546" i="1"/>
  <c r="AF1546" i="1" s="1"/>
  <c r="K1546" i="1"/>
  <c r="AH1545" i="1"/>
  <c r="T1545" i="1"/>
  <c r="AF1545" i="1" s="1"/>
  <c r="K1545" i="1"/>
  <c r="AH1544" i="1"/>
  <c r="T1544" i="1"/>
  <c r="AF1544" i="1" s="1"/>
  <c r="K1544" i="1"/>
  <c r="AH1543" i="1"/>
  <c r="T1543" i="1"/>
  <c r="AF1543" i="1" s="1"/>
  <c r="K1543" i="1"/>
  <c r="AH1542" i="1"/>
  <c r="T1542" i="1"/>
  <c r="AF1542" i="1" s="1"/>
  <c r="K1542" i="1"/>
  <c r="AH1541" i="1"/>
  <c r="T1541" i="1"/>
  <c r="AF1541" i="1" s="1"/>
  <c r="K1541" i="1"/>
  <c r="AH1540" i="1"/>
  <c r="T1540" i="1"/>
  <c r="AF1540" i="1" s="1"/>
  <c r="K1540" i="1"/>
  <c r="AH1539" i="1"/>
  <c r="T1539" i="1"/>
  <c r="AF1539" i="1" s="1"/>
  <c r="K1539" i="1"/>
  <c r="AH1538" i="1"/>
  <c r="T1538" i="1"/>
  <c r="AF1538" i="1" s="1"/>
  <c r="K1538" i="1"/>
  <c r="AH1537" i="1"/>
  <c r="T1537" i="1"/>
  <c r="AF1537" i="1" s="1"/>
  <c r="K1537" i="1"/>
  <c r="AH1536" i="1"/>
  <c r="T1536" i="1"/>
  <c r="AF1536" i="1" s="1"/>
  <c r="K1536" i="1"/>
  <c r="AH1535" i="1"/>
  <c r="T1535" i="1"/>
  <c r="AF1535" i="1" s="1"/>
  <c r="K1535" i="1"/>
  <c r="AH1534" i="1"/>
  <c r="T1534" i="1"/>
  <c r="AF1534" i="1" s="1"/>
  <c r="K1534" i="1"/>
  <c r="AH1533" i="1"/>
  <c r="T1533" i="1"/>
  <c r="AF1533" i="1" s="1"/>
  <c r="K1533" i="1"/>
  <c r="AH1532" i="1"/>
  <c r="T1532" i="1"/>
  <c r="AF1532" i="1" s="1"/>
  <c r="K1532" i="1"/>
  <c r="AH1531" i="1"/>
  <c r="T1531" i="1"/>
  <c r="AF1531" i="1" s="1"/>
  <c r="K1531" i="1"/>
  <c r="AH1530" i="1"/>
  <c r="T1530" i="1"/>
  <c r="AF1530" i="1" s="1"/>
  <c r="K1530" i="1"/>
  <c r="AH1625" i="1"/>
  <c r="T1625" i="1"/>
  <c r="AF1625" i="1" s="1"/>
  <c r="K1625" i="1"/>
  <c r="AH1624" i="1"/>
  <c r="T1624" i="1"/>
  <c r="AF1624" i="1" s="1"/>
  <c r="K1624" i="1"/>
  <c r="AH1623" i="1"/>
  <c r="T1623" i="1"/>
  <c r="AF1623" i="1" s="1"/>
  <c r="K1623" i="1"/>
  <c r="AH1622" i="1"/>
  <c r="T1622" i="1"/>
  <c r="AF1622" i="1" s="1"/>
  <c r="K1622" i="1"/>
  <c r="AH1621" i="1"/>
  <c r="T1621" i="1"/>
  <c r="AF1621" i="1" s="1"/>
  <c r="K1621" i="1"/>
  <c r="K14" i="1"/>
  <c r="AF14" i="1"/>
  <c r="AH14" i="1"/>
  <c r="K1588" i="1"/>
  <c r="T1588" i="1"/>
  <c r="AF1588" i="1" s="1"/>
  <c r="AH1588" i="1"/>
  <c r="K1589" i="1"/>
  <c r="T1589" i="1"/>
  <c r="AF1589" i="1" s="1"/>
  <c r="AH1589" i="1"/>
  <c r="K1590" i="1"/>
  <c r="T1590" i="1"/>
  <c r="AF1590" i="1" s="1"/>
  <c r="AH1590" i="1"/>
  <c r="K1591" i="1"/>
  <c r="T1591" i="1"/>
  <c r="AF1591" i="1" s="1"/>
  <c r="AH1591" i="1"/>
  <c r="K1592" i="1"/>
  <c r="T1592" i="1"/>
  <c r="AF1592" i="1" s="1"/>
  <c r="AH1592" i="1"/>
  <c r="K1593" i="1"/>
  <c r="T1593" i="1"/>
  <c r="AF1593" i="1" s="1"/>
  <c r="AH1593" i="1"/>
  <c r="K1594" i="1"/>
  <c r="T1594" i="1"/>
  <c r="AF1594" i="1" s="1"/>
  <c r="AH1594" i="1"/>
  <c r="K1595" i="1"/>
  <c r="T1595" i="1"/>
  <c r="AF1595" i="1" s="1"/>
  <c r="AH1595" i="1"/>
  <c r="K1596" i="1"/>
  <c r="T1596" i="1"/>
  <c r="AF1596" i="1" s="1"/>
  <c r="AH1596" i="1"/>
  <c r="K1597" i="1"/>
  <c r="T1597" i="1"/>
  <c r="AF1597" i="1" s="1"/>
  <c r="AH1597" i="1"/>
  <c r="K1598" i="1"/>
  <c r="T1598" i="1"/>
  <c r="AF1598" i="1" s="1"/>
  <c r="AH1598" i="1"/>
  <c r="K1599" i="1"/>
  <c r="T1599" i="1"/>
  <c r="AF1599" i="1" s="1"/>
  <c r="AH1599" i="1"/>
  <c r="K1600" i="1"/>
  <c r="T1600" i="1"/>
  <c r="AF1600" i="1" s="1"/>
  <c r="AH1600" i="1"/>
  <c r="K1601" i="1"/>
  <c r="T1601" i="1"/>
  <c r="AF1601" i="1" s="1"/>
  <c r="AH1601" i="1"/>
  <c r="K1602" i="1"/>
  <c r="T1602" i="1"/>
  <c r="AF1602" i="1" s="1"/>
  <c r="AH1602" i="1"/>
  <c r="K1603" i="1"/>
  <c r="T1603" i="1"/>
  <c r="AF1603" i="1" s="1"/>
  <c r="AH1603" i="1"/>
  <c r="K1604" i="1"/>
  <c r="T1604" i="1"/>
  <c r="AF1604" i="1" s="1"/>
  <c r="AH1604" i="1"/>
  <c r="K1605" i="1"/>
  <c r="T1605" i="1"/>
  <c r="AF1605" i="1" s="1"/>
  <c r="AH1605" i="1"/>
  <c r="K1606" i="1"/>
  <c r="T1606" i="1"/>
  <c r="AF1606" i="1" s="1"/>
  <c r="AH1606" i="1"/>
  <c r="K1607" i="1"/>
  <c r="T1607" i="1"/>
  <c r="AF1607" i="1" s="1"/>
  <c r="AH1607" i="1"/>
  <c r="K1608" i="1"/>
  <c r="T1608" i="1"/>
  <c r="AF1608" i="1" s="1"/>
  <c r="AH1608" i="1"/>
  <c r="K1609" i="1"/>
  <c r="T1609" i="1"/>
  <c r="AF1609" i="1" s="1"/>
  <c r="AH1609" i="1"/>
  <c r="K1610" i="1"/>
  <c r="T1610" i="1"/>
  <c r="AF1610" i="1" s="1"/>
  <c r="AH1610" i="1"/>
  <c r="K1611" i="1"/>
  <c r="T1611" i="1"/>
  <c r="AF1611" i="1" s="1"/>
  <c r="AH1611" i="1"/>
  <c r="K1612" i="1"/>
  <c r="T1612" i="1"/>
  <c r="AF1612" i="1" s="1"/>
  <c r="AH1612" i="1"/>
  <c r="K1613" i="1"/>
  <c r="T1613" i="1"/>
  <c r="AF1613" i="1" s="1"/>
  <c r="AH1613" i="1"/>
  <c r="K1614" i="1"/>
  <c r="T1614" i="1"/>
  <c r="AF1614" i="1" s="1"/>
  <c r="AH1614" i="1"/>
  <c r="K1615" i="1"/>
  <c r="T1615" i="1"/>
  <c r="AF1615" i="1" s="1"/>
  <c r="AH1615" i="1"/>
  <c r="K1616" i="1"/>
  <c r="T1616" i="1"/>
  <c r="AF1616" i="1" s="1"/>
  <c r="AH1616" i="1"/>
  <c r="K1617" i="1"/>
  <c r="T1617" i="1"/>
  <c r="AF1617" i="1" s="1"/>
  <c r="AH1617" i="1"/>
  <c r="K1618" i="1"/>
  <c r="T1618" i="1"/>
  <c r="AF1618" i="1" s="1"/>
  <c r="AH1618" i="1"/>
  <c r="K1619" i="1"/>
  <c r="T1619" i="1"/>
  <c r="AF1619" i="1" s="1"/>
  <c r="AH1619" i="1"/>
  <c r="K1620" i="1"/>
  <c r="T1620" i="1"/>
  <c r="AF1620" i="1" s="1"/>
  <c r="AH1620" i="1"/>
  <c r="K1626" i="1"/>
  <c r="T1626" i="1"/>
  <c r="AF1626" i="1" s="1"/>
  <c r="AH1626" i="1"/>
  <c r="K1627" i="1"/>
  <c r="T1627" i="1"/>
  <c r="AF1627" i="1" s="1"/>
  <c r="AH1627" i="1"/>
  <c r="K1628" i="1"/>
  <c r="T1628" i="1"/>
  <c r="AF1628" i="1" s="1"/>
  <c r="AH1628" i="1"/>
  <c r="K1629" i="1"/>
  <c r="T1629" i="1"/>
  <c r="AF1629" i="1" s="1"/>
  <c r="AH1629" i="1"/>
  <c r="K1630" i="1"/>
  <c r="T1630" i="1"/>
  <c r="AF1630" i="1" s="1"/>
  <c r="AH1630" i="1"/>
  <c r="K1631" i="1"/>
  <c r="T1631" i="1"/>
  <c r="AF1631" i="1" s="1"/>
  <c r="AH1631" i="1"/>
  <c r="K1632" i="1"/>
  <c r="T1632" i="1"/>
  <c r="AF1632" i="1" s="1"/>
  <c r="AH1632" i="1"/>
  <c r="K1633" i="1"/>
  <c r="T1633" i="1"/>
  <c r="AF1633" i="1" s="1"/>
  <c r="AH1633" i="1"/>
  <c r="K1634" i="1"/>
  <c r="T1634" i="1"/>
  <c r="AF1634" i="1" s="1"/>
  <c r="AH1634" i="1"/>
  <c r="K1635" i="1"/>
  <c r="T1635" i="1"/>
  <c r="AF1635" i="1" s="1"/>
  <c r="AH1635" i="1"/>
  <c r="K1636" i="1"/>
  <c r="T1636" i="1"/>
  <c r="AF1636" i="1" s="1"/>
  <c r="AH1636" i="1"/>
  <c r="K1637" i="1"/>
  <c r="T1637" i="1"/>
  <c r="AF1637" i="1" s="1"/>
  <c r="AH1637" i="1"/>
  <c r="K1638" i="1"/>
  <c r="T1638" i="1"/>
  <c r="AF1638" i="1" s="1"/>
  <c r="AH1638" i="1"/>
  <c r="K1639" i="1"/>
  <c r="T1639" i="1"/>
  <c r="AF1639" i="1" s="1"/>
  <c r="AH1639" i="1"/>
  <c r="K1640" i="1"/>
  <c r="T1640" i="1"/>
  <c r="AF1640" i="1" s="1"/>
  <c r="AH1640" i="1"/>
  <c r="K1641" i="1"/>
  <c r="T1641" i="1"/>
  <c r="AF1641" i="1" s="1"/>
  <c r="AH1641" i="1"/>
  <c r="K1642" i="1"/>
  <c r="T1642" i="1"/>
  <c r="AF1642" i="1" s="1"/>
  <c r="AH1642" i="1"/>
  <c r="K1643" i="1"/>
  <c r="T1643" i="1"/>
  <c r="AF1643" i="1" s="1"/>
  <c r="AH1643" i="1"/>
  <c r="K1644" i="1"/>
  <c r="T1644" i="1"/>
  <c r="AF1644" i="1" s="1"/>
  <c r="AH1644" i="1"/>
  <c r="K1645" i="1"/>
  <c r="T1645" i="1"/>
  <c r="AF1645" i="1" s="1"/>
  <c r="T1657" i="1" l="1"/>
  <c r="T1663" i="1"/>
</calcChain>
</file>

<file path=xl/sharedStrings.xml><?xml version="1.0" encoding="utf-8"?>
<sst xmlns="http://schemas.openxmlformats.org/spreadsheetml/2006/main" count="2124" uniqueCount="1002">
  <si>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</si>
  <si>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</si>
  <si>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</si>
  <si>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</si>
  <si>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</si>
  <si>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</si>
  <si>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</si>
  <si>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</si>
  <si>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</si>
  <si>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</si>
  <si>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</si>
  <si>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</si>
  <si>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</si>
  <si>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</si>
  <si>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</si>
  <si>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</si>
  <si>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</si>
  <si>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</si>
  <si>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</si>
  <si>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</si>
  <si>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</si>
  <si>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</si>
  <si>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TOTALES</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</si>
  <si>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</si>
  <si>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</si>
  <si>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</si>
  <si>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</si>
  <si>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</si>
  <si>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</si>
  <si>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</si>
  <si>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</si>
  <si>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</si>
  <si>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</si>
  <si>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</si>
  <si>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</si>
  <si>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</si>
  <si>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</si>
  <si>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</si>
  <si>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</si>
  <si>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</si>
  <si>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</si>
  <si>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</si>
  <si>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</si>
  <si>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</si>
  <si>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</si>
  <si>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</si>
  <si>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</si>
  <si>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</si>
  <si>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</si>
  <si>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</si>
  <si>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</si>
  <si>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</si>
  <si>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</si>
  <si>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</si>
  <si>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</si>
  <si>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</si>
  <si>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</si>
  <si>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</si>
  <si>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</si>
  <si>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</si>
  <si>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</si>
  <si>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</si>
  <si>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</si>
  <si>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</si>
  <si>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</si>
  <si>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</si>
  <si>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</si>
  <si>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</si>
  <si>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</si>
  <si>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</si>
  <si>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</si>
  <si>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</si>
  <si>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</si>
  <si>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</si>
  <si>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</si>
  <si>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</si>
  <si>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</si>
  <si>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</si>
  <si>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</si>
  <si>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</si>
  <si>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</si>
  <si>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</si>
  <si>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</si>
  <si>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</si>
  <si>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</si>
  <si>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</si>
  <si>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</si>
  <si>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</si>
  <si>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</si>
  <si>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</si>
  <si>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</si>
  <si>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</si>
  <si>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</si>
  <si>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</si>
  <si>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</si>
  <si>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</si>
  <si>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</si>
  <si>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</si>
  <si>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</si>
  <si>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</si>
  <si>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</si>
  <si>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</si>
  <si>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</si>
  <si>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</si>
  <si>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</si>
  <si>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</si>
  <si>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</si>
  <si>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</si>
  <si>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</si>
  <si>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</si>
  <si>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</si>
  <si>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</si>
  <si>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</si>
  <si>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</si>
  <si>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</si>
  <si>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</si>
  <si>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</si>
  <si>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</si>
  <si>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</si>
  <si>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</si>
  <si>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Regimen especial</t>
  </si>
  <si>
    <t>No aplica</t>
  </si>
  <si>
    <t xml:space="preserve">Subasta inversa </t>
  </si>
  <si>
    <t>Bolsas de productos</t>
  </si>
  <si>
    <t xml:space="preserve">Acuerdo marco de precios </t>
  </si>
  <si>
    <t xml:space="preserve">Selección abreviada por menor cuantía </t>
  </si>
  <si>
    <t>Valor total reducciones (En valor negativo)</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</si>
  <si>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</si>
  <si>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</si>
  <si>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</si>
  <si>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</si>
  <si>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</si>
  <si>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</si>
  <si>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</si>
  <si>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</si>
  <si>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</si>
  <si>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</si>
  <si>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</si>
  <si>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</si>
  <si>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</si>
  <si>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</si>
  <si>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</si>
  <si>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</si>
  <si>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</si>
  <si>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</si>
  <si>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</si>
  <si>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</si>
  <si>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</si>
  <si>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</si>
  <si>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</si>
  <si>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</si>
  <si>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</si>
  <si>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</si>
  <si>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</si>
  <si>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</si>
  <si>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</si>
  <si>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</si>
  <si>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</si>
  <si>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 xml:space="preserve">Tipo de Contrato        </t>
  </si>
  <si>
    <t xml:space="preserve">Valor Final </t>
  </si>
  <si>
    <t>Número  de Identificación
del contratista</t>
  </si>
  <si>
    <t>Anulado</t>
  </si>
  <si>
    <t>Funcionamiento</t>
  </si>
  <si>
    <t>Inversión</t>
  </si>
  <si>
    <t>Operación</t>
  </si>
  <si>
    <t xml:space="preserve">Afectación </t>
  </si>
  <si>
    <t>selección abreviada</t>
  </si>
  <si>
    <t>contratacion directa</t>
  </si>
  <si>
    <t>afectacion</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</si>
  <si>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</si>
  <si>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</si>
  <si>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ENCABEZADO DEL FORMATO</t>
  </si>
  <si>
    <t>Indique el nombre completo de la Entidad.</t>
  </si>
  <si>
    <t>Relacione el sector al cual pertenece la Entidad.</t>
  </si>
  <si>
    <t xml:space="preserve">Presupuesto comprometido de inversión </t>
  </si>
  <si>
    <t xml:space="preserve">Presupuesto comprometido funcionamiento </t>
  </si>
  <si>
    <t>Presupuesto comprometido operación mediante contratos:</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</si>
  <si>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</si>
  <si>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</si>
  <si>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</si>
  <si>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Registre el año de celebración del contrato.</t>
  </si>
  <si>
    <t>Tipo de Contrato:</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</si>
  <si>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</si>
  <si>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</si>
  <si>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</si>
  <si>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</si>
  <si>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</si>
  <si>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</si>
  <si>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</si>
  <si>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</si>
  <si>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t>Son contratos que tienen por objeto la administración o el manejo de los recursos vinculados a los contratos que tales entidades celebren. Numeral 5 de Articulo 32 de la Ley 80 de 1993.</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</si>
  <si>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</si>
  <si>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</si>
  <si>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</si>
  <si>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con personas naturales o jurídicas que se celebran en desarrollo de lo dispuesto en el Decreto 1508 de 2012.</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</si>
  <si>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</si>
  <si>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</si>
  <si>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</si>
  <si>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</si>
  <si>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Número Proyecto:</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</si>
  <si>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</si>
  <si>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</si>
  <si>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</si>
  <si>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</si>
  <si>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</si>
  <si>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</si>
  <si>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</si>
  <si>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</si>
  <si>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</si>
  <si>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</si>
  <si>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</si>
  <si>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3- PLAZOS</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</si>
  <si>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</si>
  <si>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</si>
  <si>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</si>
  <si>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</si>
  <si>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</si>
  <si>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Marque con una X en la respectiva columna si el contrato se encuentra Anulado, Por Iniciar, En Ejecución, Terminado o Liquidado.</t>
  </si>
  <si>
    <t>Valor total de adiciones</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</si>
  <si>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</si>
  <si>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</si>
  <si>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INFORMACION GENERAL DE CONTRATACION ENTIDADES DISTRITALES -  ENERO 1 A DICIEMBRE 31 DE 2018</t>
  </si>
  <si>
    <t>Número de proceso contractual</t>
  </si>
  <si>
    <t>Concurso de méritos</t>
  </si>
  <si>
    <t>Número de reducciones</t>
  </si>
  <si>
    <t>Número de adiciones</t>
  </si>
  <si>
    <t>Una vez incluidos todos los contratos de la vigencia 2018, a continuación diligencie las filas con la información correspondiente a las adiciones efectuadas con cargo a la vigencia 2018 de contratos suscritos en vigencias anteriores. 
La información general: modalidad de selección, tipología contractual, objeto, entre otros, debe corresponder a la información del contrato inicial que fue adicionado o modificado. Para estos casos el valor final del contrato es el mismo valor de la adición realizada en la vigencia 2018, no debe sumar el valor inicial del contrato de otras vigencias.</t>
  </si>
  <si>
    <t>OTROS GASTOS</t>
  </si>
  <si>
    <t>Indique el valor total del presupuesto disponible de inversión directa, de acuerdo con el PREDIS, a 31 de diciembre de 2018. http://www.shd.gov.co/shd/informes-presupuestales</t>
  </si>
  <si>
    <t>Escriba el valor total del presupuesto comprometido de inversión directa, de acuerdo con el PREDIS a 31 de diciembre de 2018. http://www.shd.gov.co/shd/informes-presupuestales</t>
  </si>
  <si>
    <t>Indique el valor total del presupuesto de funcionamiento disponible, de acuerdo con el PREDIS a 31 de diciembre de 2018. http://www.shd.gov.co/shd/informes-presupuestales</t>
  </si>
  <si>
    <t>INSTRUCTIVO PARA DILIGENCIAMIENTO DEL FORMATO DE RENDICIÓN DE CUENTAS A 31 DE DICIEMBRE DE 2018</t>
  </si>
  <si>
    <t>Escriba el monto del presupuesto de funcionamiento, comprometido mediante contratos, de acuerdo con el PREDIS a 31 de diciembre de 2018. http://www.shd.gov.co/shd/informes-presupuestales</t>
  </si>
  <si>
    <t>Una vez terminado el registro de los contratos con cargo a la vigencia 2018, en las siguientes filas registre la información correspondiente a las adiciones efectuadas con cargo a la vigencia 2018 de contratos suscritos en vigencias anteriores, especificando el año de suscripción en la columna dos.</t>
  </si>
  <si>
    <t>Relacione el número de proceso con el cual se encuentra publicado el contrato en el SECOP. Ejemplo 005-FDLU-2018.</t>
  </si>
  <si>
    <t>Registre el valor inicial del contrato con cargo a la vigencia 2018, el formato de celda no permite guiones, puntos, comas o texto escrito. Esta columna solo debe contener información numérica.</t>
  </si>
  <si>
    <t>Para las adiciones a contratos de años anteriores se debe registrar en esta columna la fecha de suscripción de la adición en la vigencia 2018.</t>
  </si>
  <si>
    <t>4- ESTADO A 31 DE DICIEMBRE DE 2018</t>
  </si>
  <si>
    <t>20. Otros gastos</t>
  </si>
  <si>
    <t>En caso de haber realizado apropiaciones presupuestales en la vigencia 2018 a través de resoluciones, caja menor, honorarios ediles, servicios públicos, entre otros.</t>
  </si>
  <si>
    <t>En caso de haber realizado apropiaciones presupuestales en la vigencia 2018 a través de resoluciones, caja menor, honorarios ediles, servicios públicos, debe relacionar dicha información al final de la base, indicando de que se trata la apropiación y el programa a que corresponde, para estos casos en la columna tipo de contrato marque 20 que corresponde a otros gastos, deje en blanco la columna de modalidad de selección.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</si>
  <si>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 Recuerde que al sumar los valores finales de cada programa deben coincidir con los valores reportados en PREDIS a 31 de diciembre de 2018. http://www.shd.gov.co/shd/informes-presupuestales</t>
  </si>
  <si>
    <t>Registre el valor total de las reducciones (negativo -) que se realizaron al contrato, el formato de celda no permite guiones, puntos, comas o texto escrito. Esta columna solo debe contener información numérica.</t>
  </si>
  <si>
    <t>Diligencie esta columna, solo en el caso de que se hayan hecho, la cantidad de adiciones al valor inicial que aumenten el valor del contrato con cargo a la vigencia.</t>
  </si>
  <si>
    <t>3. Presupuesto Disponible Inversión directa PREDIS:</t>
  </si>
  <si>
    <t>4. Presupuesto comprometido de inversión según PREDIS :</t>
  </si>
  <si>
    <t>7. Presupuesto Disponible Operación (Regimen Privado):</t>
  </si>
  <si>
    <t>8. Presupuesto comprometido operación mediante contratos:</t>
  </si>
  <si>
    <t>1. Entidad:</t>
  </si>
  <si>
    <t>2. Sector:</t>
  </si>
  <si>
    <t>5. Presupuesto Disponible Funcionamiento PREDIS:</t>
  </si>
  <si>
    <t>6. Presupuesto comprometido funcionamiento según PREDIS</t>
  </si>
  <si>
    <t>9. Nombre de quien diligencia el formato:</t>
  </si>
  <si>
    <t>En algunos casos cuando los valores no coinciden con PREDIS debe especificarse al final del formato en qué está representada la diferencia (Otros gastos) discriminando los conceptos por Programa y Proyecto de inversión, con sus respectivos valores.</t>
  </si>
  <si>
    <t>Indica el porcentaje de avance o de cumplimiento del mismo en términos presupuestales, es decir lo efectivamente pagado al contratista. Si no se ha iniciado la ejecución, él porcentaje de avance es 0%. La celda se encuentra formulada y protegida. Es la relación entre el valor de los giros y el valor final del contrato. Si el porcentaje de avance no coincide, se debe revisar los valores que se registraron en estas columnas. Este porcentaje en ningún caso puede ser superior a 100%</t>
  </si>
  <si>
    <t>La base en Excel a diligenciar es inmodificable, debe utilizar una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</si>
  <si>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Se debe tener en cuenta que para insertar una o varias filas, debe seleccionar una fila (shift+espacio) que no sea la primera fila del formato fila 14, posteriormente copie toda la fila (Control +c), seguidamente seleccione el numero de filas a insertar, desde 1 o las que usted requiera, por ultimo aplique Control+. Si usted no sigue este procedimiento, las filas que copie no tendrán el formato que tienen las demás celdas y no podrá diligenciar la información preestablecida que ya trae la base Excel.</t>
  </si>
  <si>
    <t>Coloque el monto del presupuesto de operación disponible, de acuerdo con el PREDIS, a 31 de diciembre de 2018. Los gastos de operación corresponden solamente a aquellas entidades de régimen de contratación privado. http://www.shd.gov.co/shd/informes-presupuestales</t>
  </si>
  <si>
    <t>Escriba el monto del presupuesto de operación comprometido mediante contratos a 31 de diciembre de 2018. Los gastos de operación corresponden solamente a aquellas entidades de régimen de contratación privado. http://www.shd.gov.co/shd/informes-presupuestales</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</si>
  <si>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</si>
  <si>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</si>
  <si>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</si>
  <si>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</si>
  <si>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Son contratos de empréstito los que tienen por objeto proveer a la entidad estatal contratante de recursos en moneda nacional o extranjera con plazo para su pago. Artículo 7, Decreto 2681 de 1996. </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</si>
  <si>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</si>
  <si>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</si>
  <si>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Si en la columna anterior “Afectación”, indicó funcionamiento u operación deje en blanco el número de programa, es decir esta columna solamente aplica para Inversión.</t>
  </si>
  <si>
    <t xml:space="preserve">Indique el código presupuestal con el que se identifica el proyecto. Si un mismo contrato afecta más de un proyecto, discriminar el contrato por cada proyecto que afecte en filas separadas. Ejemplo el código 3-3-1-15-07-42-1202 corresponde según PREDIS al proyecto Promoción y Defensa de los Derechos Humanos desde una perspectiva de género y del posconflicto Servicio Integral a La Ciudadanía. Solo registre el código no el nombre del proyecto.
</t>
  </si>
  <si>
    <t xml:space="preserve">En el caso de adiciones a contratos de años anteriores, no diligencie esta columna, solamente la columna 15 "Adiciones" </t>
  </si>
  <si>
    <t>Registre el valor total de las adiciones que se realizaron al contrato, el formato de celda no permite guiones, puntos, comas o texto escrito. Esta columna solo debe contener información numérica.</t>
  </si>
  <si>
    <t xml:space="preserve">La sumatoria de la columna 16 (valor final) filtrada por apropiación: Inversión, funcionamiento u operación, o filtrada según el programa del Plan de Desarrollo, deberá coincidir con los rubro registrados en el encabezado del formato 4, Presupuesto comprometido de inversión según PREDIS, este valor debe coincidir a la vez con los informes de ejecución presupuestal del PREDIS. </t>
  </si>
  <si>
    <t>Relacionar la fecha en que se suscribió el contrato original. La celda solo admite el formato Día/Mes/Año así 25/02/2018.</t>
  </si>
  <si>
    <t>Indicar la fecha de inicio del contrato. Para las adiciones a contratos de años anteriores se debe diligenciar la fecha de inicio de la adición en la vigencia 2018. La celda solo admite el formato Día/Mes/Año así 25/02/2018.</t>
  </si>
  <si>
    <t>Indicar la fecha efectiva de terminación del contrato. La celda solo admite el formato Día/Mes/Año así 25/02/2018.</t>
  </si>
  <si>
    <t xml:space="preserve">En primer lugar diligencie toda la información correspondiente a los contratos suscritos con cargo a la vigencia 2018. Tenga en cuenta que si el valor del contrato corresponde a dos apropiaciones diferentes (Inversión o funcionamiento) o a dos programas diferentes del plan de desarrollo, debe desagregar dichos valores en diferentes filas. Por ejemplo sin un contrato por un valor de $25.000.000, cuenta $10.000.000 apropiados por funcionamiento y $15.000.000 apropiados por inversión, la información debe estar en filas diferentes, igual sucede para el caso en que los $15000000 se desagregaran en diferentes programas, se deben diligenciar el número de filas necesarias, de acuerdo al número de programas del que provengan los recursos. </t>
  </si>
  <si>
    <t>En estricto orden consecutivo (1, 2, 3 y así sucesivamente, hasta llegar al último contrato suscrito durante la vigencia) registre el número del contrato en orden consecutivo; se hace necesario registrar también los contratos que fueron anulados.  Se debe indicar tal situación en la columna 23 (Estado).</t>
  </si>
  <si>
    <t>En esta columna solamente escriba el NUMERO de uno de los 19 tipos de contratos relacionados a continuación, al digitar el numero de tipo de contrato, en la columna equivalencia tipo de contrato, aparecerá automáticamente el tipo. Ejemplo si usted digita el número 2, automáticamente en la siguiente columna (equivalencia tipo de contrato) aparecerá el tipo Consultoría. Para el caso del tipo 20 Otros gastos, solo se utiliza para los gastos descritos más adelante.</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</si>
  <si>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</si>
  <si>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Al ubicarse en la celda, se despliega una lista de modalidades de selección, de las cuales debe seleccionar la indicada. El formato no permite incluir modalidades diferentes a las señaladas en la lista desplegable.  Para aquellas entidades con régimen privado, deben seleccionar ésta modalidad.</t>
  </si>
  <si>
    <t>En esta columna se debe registrar el valor de los giros a la fecha de corte del presente informe, 31 de diciembre de 2018, el formato de celda no permite guiones, puntos, comas o texto escrito. Esta columna solo debe contener información numérica y no debe ser superior al valor final (columna 16).</t>
  </si>
  <si>
    <t>.</t>
  </si>
  <si>
    <t>PUBLICO</t>
  </si>
  <si>
    <t xml:space="preserve">PROFESIONAL UNIVERSITARIO </t>
  </si>
  <si>
    <t>CONTRATACIÓN FDLRUU</t>
  </si>
  <si>
    <t>nancy.bulla@gobiernobogota.gov.co - monica.quevedo@gobiernobogota.gov.co</t>
  </si>
  <si>
    <t>Mónica Yamile Quevedo Correa</t>
  </si>
  <si>
    <t>CO1.PCCNTR.273300</t>
  </si>
  <si>
    <t>CO1.PCCNTR.273440</t>
  </si>
  <si>
    <t>CO1.PCCNTR.277155</t>
  </si>
  <si>
    <t>CO1.PCCNTR.317308</t>
  </si>
  <si>
    <t>CO1.PCCNTR.274077</t>
  </si>
  <si>
    <t>CO1.PCCNTR.274072</t>
  </si>
  <si>
    <t>CO1.PCCNTR.273881</t>
  </si>
  <si>
    <t>CO1.PCCNTR.273883</t>
  </si>
  <si>
    <t>CO1.PCCNTR.273974</t>
  </si>
  <si>
    <t>CO1.PCCNTR.277583</t>
  </si>
  <si>
    <t>CO1.PCCNTR.273994</t>
  </si>
  <si>
    <t>CO1.PCCNTR.276835</t>
  </si>
  <si>
    <t>CO1.PCCNTR.274036</t>
  </si>
  <si>
    <t>CO1.PCCNTR.277915</t>
  </si>
  <si>
    <t>CO1.PCCNTR.277732</t>
  </si>
  <si>
    <t>CO1.PCCNTR.277937</t>
  </si>
  <si>
    <t>CO1.PCCNTR.277933</t>
  </si>
  <si>
    <t>CO1.PCCNTR.277958</t>
  </si>
  <si>
    <t>CO1.PCCNTR.277879</t>
  </si>
  <si>
    <t>CO1.PCCNTR.280256</t>
  </si>
  <si>
    <t>CO1.PCCNTR.283173</t>
  </si>
  <si>
    <t>CO1.PCCNTR.282793</t>
  </si>
  <si>
    <t>CO1.PCCNTR.280505</t>
  </si>
  <si>
    <t>CO1.PCCNTR.283253</t>
  </si>
  <si>
    <t>CO1.PCCNTR.280150</t>
  </si>
  <si>
    <t>CO1.PCCNTR.280250</t>
  </si>
  <si>
    <t>CO1.PCCNTR.280378</t>
  </si>
  <si>
    <t>CO1.PCCNTR.282197</t>
  </si>
  <si>
    <t>CO1.PCCNTR.282960</t>
  </si>
  <si>
    <t>CO1.PCCNTR.281737</t>
  </si>
  <si>
    <t>CO1.PCCNTR.283406</t>
  </si>
  <si>
    <t>CO1.PCCNTR.282102</t>
  </si>
  <si>
    <t>CO1.PCCNTR.316703</t>
  </si>
  <si>
    <t>CO1.PCCNTR.325884</t>
  </si>
  <si>
    <t>CO1.PCCNTR.283101</t>
  </si>
  <si>
    <t>CO1.PCCNTR.280155</t>
  </si>
  <si>
    <t>CO1.PCCNTR.281285</t>
  </si>
  <si>
    <t>CO1.PCCNTR.315888</t>
  </si>
  <si>
    <t>CO1.PCCNTR.281807</t>
  </si>
  <si>
    <t>18-12-7705581</t>
  </si>
  <si>
    <t>CO1.PCCNTR.284362</t>
  </si>
  <si>
    <t>CO1.PCCNTR.282421</t>
  </si>
  <si>
    <t>CO1.PCCNTR.319556</t>
  </si>
  <si>
    <t>CO1.PCCNTR.301797</t>
  </si>
  <si>
    <t>CO1.PCCNTR.317844</t>
  </si>
  <si>
    <t>CO1.PCCNTR.320159</t>
  </si>
  <si>
    <t>CO1.PCCNTR.316918</t>
  </si>
  <si>
    <t>CO1.PCCNTR.309850</t>
  </si>
  <si>
    <t>CO1.PCCNTR.310482</t>
  </si>
  <si>
    <t>CO1.PCCNTR.307079</t>
  </si>
  <si>
    <t>CO1.PCCNTR.309683</t>
  </si>
  <si>
    <t>CO1.PCCNTR.317347</t>
  </si>
  <si>
    <t>CO1.PCCNTR.317288</t>
  </si>
  <si>
    <t>CO1.PCCNTR.317713</t>
  </si>
  <si>
    <t>CO1.PCCNTR.317960</t>
  </si>
  <si>
    <t>CO1.PCCNTR.320765</t>
  </si>
  <si>
    <t>CO1.PCCNTR.312963</t>
  </si>
  <si>
    <t>CO1.PCCNTR.311834</t>
  </si>
  <si>
    <t>CO1.PCCNTR.308805</t>
  </si>
  <si>
    <t>CO1.PCCNTR.310756</t>
  </si>
  <si>
    <t>CO1.PCCNTR.318990</t>
  </si>
  <si>
    <t>CO1.PCCNTR.316744</t>
  </si>
  <si>
    <t>CO1.PCCNTR.309129</t>
  </si>
  <si>
    <t>CO1.PCCNTR.317278</t>
  </si>
  <si>
    <t>CO1.PCCNTR.317301</t>
  </si>
  <si>
    <t>CO1.PCCNTR.318051</t>
  </si>
  <si>
    <t>CO1.PCCNTR.315479</t>
  </si>
  <si>
    <t>18-12-7721377</t>
  </si>
  <si>
    <t>18-12-7707812</t>
  </si>
  <si>
    <t>18-12-7711785</t>
  </si>
  <si>
    <t>18-12-7724643</t>
  </si>
  <si>
    <t>CO1.PCCNTR.316534</t>
  </si>
  <si>
    <t>CO1.PCCNTR.319585</t>
  </si>
  <si>
    <t>CO1.PCCNTR.320263</t>
  </si>
  <si>
    <t>CO1.PCCNTR.326347</t>
  </si>
  <si>
    <t>CO1.PCCNTR.325512</t>
  </si>
  <si>
    <t>CO1.PCCNTR.315999</t>
  </si>
  <si>
    <t>CO1.PCCNTR.314315</t>
  </si>
  <si>
    <t>18-12-7727685</t>
  </si>
  <si>
    <t>18-12-7707908</t>
  </si>
  <si>
    <t>18-12-7721567</t>
  </si>
  <si>
    <t>CO1.PCCNTR.327732</t>
  </si>
  <si>
    <t>18-12-7713204</t>
  </si>
  <si>
    <t>CO1.PCCNTR.321685</t>
  </si>
  <si>
    <t>CO1.PCCNTR.320914</t>
  </si>
  <si>
    <t>CO1.PCCNTR.326287</t>
  </si>
  <si>
    <t>CO1.PCCNTR.319596</t>
  </si>
  <si>
    <t>CO1.PCCNTR.322789</t>
  </si>
  <si>
    <t>18-12-7727006</t>
  </si>
  <si>
    <t>CO1.PCCNTR.318266</t>
  </si>
  <si>
    <t>CO1.PCCNTR.325559</t>
  </si>
  <si>
    <t>CO1.PCCNTR.313609</t>
  </si>
  <si>
    <t>18-12-7724889</t>
  </si>
  <si>
    <t>18-12-7723181</t>
  </si>
  <si>
    <t>18-12-7725580</t>
  </si>
  <si>
    <t>18-12-7729477</t>
  </si>
  <si>
    <t>CO1.PCCNTR.316362</t>
  </si>
  <si>
    <t>CO1.PCCNTR.318223</t>
  </si>
  <si>
    <t>CO1.PCCNTR.318255</t>
  </si>
  <si>
    <t>CO1.PCCNTR.318360</t>
  </si>
  <si>
    <t>CO1.PCCNTR.326410</t>
  </si>
  <si>
    <t>CO1.PCCNTR.323147</t>
  </si>
  <si>
    <t>CO1.PCCNTR.318274</t>
  </si>
  <si>
    <t>CO1.PCCNTR.322892</t>
  </si>
  <si>
    <t>18-12-7683940</t>
  </si>
  <si>
    <t>CO1.PCCNTR.315077</t>
  </si>
  <si>
    <t>CO1.PCCNTR.308187</t>
  </si>
  <si>
    <t>CO1.PCCNTR.316077</t>
  </si>
  <si>
    <t>CO1.PCCNTR.315719</t>
  </si>
  <si>
    <t>CO1.PCCNTR.317949</t>
  </si>
  <si>
    <t>CO1.PCCNTR.326261</t>
  </si>
  <si>
    <t>18-12-7723929</t>
  </si>
  <si>
    <t>18-12-7729100</t>
  </si>
  <si>
    <t>18-12-7704365</t>
  </si>
  <si>
    <t>18-12-7713323</t>
  </si>
  <si>
    <t>CO1.PCCNTR.322289</t>
  </si>
  <si>
    <t>18-12-7707309</t>
  </si>
  <si>
    <t>18-12-7715085</t>
  </si>
  <si>
    <t>CO1.PCCNTR.326824</t>
  </si>
  <si>
    <t>18-12-7721772</t>
  </si>
  <si>
    <t>18-12-7730103</t>
  </si>
  <si>
    <t>18-12-7725651</t>
  </si>
  <si>
    <t>18-12-7707608</t>
  </si>
  <si>
    <t>18-12-7712231</t>
  </si>
  <si>
    <t>18-12-7706439</t>
  </si>
  <si>
    <t>18-12-7707067</t>
  </si>
  <si>
    <t>CO1.PCCNTR.373544</t>
  </si>
  <si>
    <t>CO1.PCCNTR.378531</t>
  </si>
  <si>
    <t>CO1.PCCNTR.378529</t>
  </si>
  <si>
    <t>CO1.PCCNTR.417334</t>
  </si>
  <si>
    <t>CO1.PCCNTR.478890</t>
  </si>
  <si>
    <t>CO1.PCCNTR.425122</t>
  </si>
  <si>
    <t>CO1.PCCNTR.437051</t>
  </si>
  <si>
    <t>CO1.PCCNTR.443869</t>
  </si>
  <si>
    <t>CO1.PCCNTR.461566</t>
  </si>
  <si>
    <t>CO1.PCCNTR.443559</t>
  </si>
  <si>
    <t>CO1.PCCNTR.489471</t>
  </si>
  <si>
    <t>CO1.PCCNTR.431650</t>
  </si>
  <si>
    <t>CO1.PCCNTR.443945</t>
  </si>
  <si>
    <t>CO1.PCCNTR.482905</t>
  </si>
  <si>
    <t>191 A</t>
  </si>
  <si>
    <t>CO1.PCCNTR.494819</t>
  </si>
  <si>
    <t>191 B</t>
  </si>
  <si>
    <t>CO1.PCCNTR.494820</t>
  </si>
  <si>
    <t>CO1.PCCNTR.516650</t>
  </si>
  <si>
    <t>CO1.PCCNTR.540645</t>
  </si>
  <si>
    <t>CO1.PCCNTR.504112</t>
  </si>
  <si>
    <t>CO1.PCCNTR.484632</t>
  </si>
  <si>
    <t>CO1.PCCNTR.484473</t>
  </si>
  <si>
    <t>CO1.PCCNTR.695246</t>
  </si>
  <si>
    <t>CO1.PCCNTR.487804</t>
  </si>
  <si>
    <t>CO1.PCCNTR.496896</t>
  </si>
  <si>
    <t>CO1.PCCNTR.533528</t>
  </si>
  <si>
    <t>CO1.PCCNTR.540144</t>
  </si>
  <si>
    <t>CO1.PCCNTR.544315</t>
  </si>
  <si>
    <t>CO1.PCCNTR.535543</t>
  </si>
  <si>
    <t>CO1.PCCNTR.542712</t>
  </si>
  <si>
    <t>CO1.PCCNTR.617872</t>
  </si>
  <si>
    <t>CO1.PCCNTR.594774</t>
  </si>
  <si>
    <t>CO1.PCCNTR.550835</t>
  </si>
  <si>
    <t>CO1.PCCNTR.552651</t>
  </si>
  <si>
    <t>CO1.PCCNTR.679144</t>
  </si>
  <si>
    <t>CO1.PCCNTR.578809</t>
  </si>
  <si>
    <t>CO1.PCCNTR.579551</t>
  </si>
  <si>
    <t>CO1.PCCNTR.574454</t>
  </si>
  <si>
    <t>CO1.PCCNTR.585335</t>
  </si>
  <si>
    <t>CO1.PCCNTR.696312</t>
  </si>
  <si>
    <t>CO1.PCCNTR.590010</t>
  </si>
  <si>
    <t>CO1.PCCNTR.589531</t>
  </si>
  <si>
    <t>CO1.PCCNTR.589262</t>
  </si>
  <si>
    <t>CO1.PCCNTR.591354</t>
  </si>
  <si>
    <t>CO1.PCCNTR.599239</t>
  </si>
  <si>
    <t>CO1.PCCNTR.688710</t>
  </si>
  <si>
    <t>CO1.PCCNTR.627918</t>
  </si>
  <si>
    <t>CO1.PCCNTR.634266</t>
  </si>
  <si>
    <t>CO1.PCCNTR.661220</t>
  </si>
  <si>
    <t>CO1.PCCNTR.699525</t>
  </si>
  <si>
    <t>CO1.PCCNTR.701639</t>
  </si>
  <si>
    <t>CO1.PCCNTR.706053</t>
  </si>
  <si>
    <t>CO1.PCCNTR.699254</t>
  </si>
  <si>
    <t>CO1.PCCNTR.705761</t>
  </si>
  <si>
    <t>CO1.PCCNTR.705853</t>
  </si>
  <si>
    <t>CO1.PCCNTR.702716</t>
  </si>
  <si>
    <t>CO1.PCCNTR.683213</t>
  </si>
  <si>
    <t>CO1.PCCNTR.678947</t>
  </si>
  <si>
    <t>CO1.PCCNTR.643718</t>
  </si>
  <si>
    <t>18-22-1748</t>
  </si>
  <si>
    <t>CO1.PCCNTR.693522</t>
  </si>
  <si>
    <t>CO1.PCCNTR.703703</t>
  </si>
  <si>
    <t>CO1.PCCNTR.652068</t>
  </si>
  <si>
    <t>CO1.PCCNTR.655232</t>
  </si>
  <si>
    <t>CO1.PCCNTR.650060</t>
  </si>
  <si>
    <t>CO1.PCCNTR.650024</t>
  </si>
  <si>
    <t>CO1.PCCNTR.650122</t>
  </si>
  <si>
    <t>CO1.PCCNTR.650053</t>
  </si>
  <si>
    <t>CO1.PCCNTR.651310</t>
  </si>
  <si>
    <t>CO1.PCCNTR.698403</t>
  </si>
  <si>
    <t>CO1.PCCNTR.703621</t>
  </si>
  <si>
    <t>CO1.PCCNTR.697510</t>
  </si>
  <si>
    <t>CO1.PCCNTR.698274</t>
  </si>
  <si>
    <t>CO1.PCCNTR.701309</t>
  </si>
  <si>
    <t>CO1.PCCNTR.705886</t>
  </si>
  <si>
    <t>CO1.PCCNTR.685326</t>
  </si>
  <si>
    <t>CO1.PCCNTR.664698</t>
  </si>
  <si>
    <t>CO1.PCCNTR.664699</t>
  </si>
  <si>
    <t>CO1.PCCNTR.698352</t>
  </si>
  <si>
    <t>CO1.PCCNTR.689500</t>
  </si>
  <si>
    <t>CO1.PCCNTR.701680</t>
  </si>
  <si>
    <t>CO1.PCCNTR.695065</t>
  </si>
  <si>
    <t>CO1.PCCNTR.702970</t>
  </si>
  <si>
    <t>CO1.PCCNTR.703801</t>
  </si>
  <si>
    <t>CO1.PCCNTR.688527</t>
  </si>
  <si>
    <t>CO1.PCCNTR.688338</t>
  </si>
  <si>
    <t>CO1.PCCNTR.702813</t>
  </si>
  <si>
    <t>CO1.PCCNTR.707020</t>
  </si>
  <si>
    <t>CO1.PCCNTR.709266</t>
  </si>
  <si>
    <t>CO1.PCCNTR.706618</t>
  </si>
  <si>
    <t>CO1.PCCNTR.707023</t>
  </si>
  <si>
    <t>CO1.PCCNTR.709056</t>
  </si>
  <si>
    <t>Prestar los servicios profesionales como abogado para apoyar los procesos de contratación en sus diferentes etapas al Área  de gestión del Desarrollo de la Alcaldía Local de Rafael Uribe Uribe</t>
  </si>
  <si>
    <t>Prestar los servicios profesionales como abogado para apoyar los procesos de contratación en sus diferentes etapas al área de gestión del desarrollo de la Alcaldía local de Rafael Uribe Uribe.</t>
  </si>
  <si>
    <t>Prestar los servicios profesionales para Apoyar al despacho de la Alcaldía Local de Rafael Uribe Uribe en el diseño y estrategias, coordinación y emisión de lineamientos que coadyuven al fortalecimiento institucional entorno a las actividades que realiza la Alcaldía Local en sus diferentes dependencias.</t>
  </si>
  <si>
    <t>Prestar los servicios personales de apoyo a la gestión necesarios para la ejecución de las actividades comunitarias propias del despacho de la alcaldía de Rafael Uribe Uribe</t>
  </si>
  <si>
    <t>Prestar los servicios personales de apoyo a la gestión para la conducción de los vehículos livianos que le sean asignados y que se encuentren al servicio de la alcaldía de Rafael Uribe Uribe</t>
  </si>
  <si>
    <t>Apoyar técnicamente a los responsables e integrantes de los procesos en la implementación de herramientas de gestión, siguiendo los lineamientos metodológicos establecidos por la oficina asesora de planeación de la secretaria distrital de gobierno</t>
  </si>
  <si>
    <t>Prestar sus servicios profesionales especializados para Apoyar el seguimiento, coordinación y apoyo a la supervisión de los proyectos de inversión social del POAI 2018 y en temas referentes a planeación estratégica sobre las metas establecidas en el plan de desarrollo local</t>
  </si>
  <si>
    <t>Prestar sus servicios de apoyo técnico administrativo a la oficina de planeación de a alcaldía de Rafael Uribe Uribe</t>
  </si>
  <si>
    <t>Prestar los servicios técnicos de apoyo a la gestión en el manejo, control salvaguardia del archivo de gestión de la alcaldía de Rafael Uribe Uribe</t>
  </si>
  <si>
    <t>Prestar los servicios profesionales en el apoyo a los tramites y procedimientos adelantados en el área de gestión de desarrollo local- presupuesto del fondo de desarrollo local de Rafael Uribe Uribe</t>
  </si>
  <si>
    <t>Prestar sus servicios profesionales para Apoyar la realización, formulación apoyo técnico a la supervisión, seguimiento y evaluación del proyecto de inversión 1540, deporte, arte y cultura mejor para todos, en la oficina de planeación local del fondo de desarrollo local de Rafael Uribe Uribe</t>
  </si>
  <si>
    <t>Prestar los servicios profesionales para la revisión y/o elaboración de los documentos y gestiones provenientes de las diferentes áreas relacionadas con temas administrativos contables y financieros y el apoyo a la liquidación de los contratos dl fondo de desarrollo local de Rafael Uribe Uribe</t>
  </si>
  <si>
    <t>Apoyar jurídicamente la ejecución de las acciones requeridas para la depuración de las actuaciones administrativas que cursan en la alcaldía local</t>
  </si>
  <si>
    <t>Prestar los servicios de apoyo profesional al área de presupuesto y contabilidad del fondo de desarrollo local para la revisión y/o elaboración de los documentos y gestiones provenientes de las diferentes áreas relacionadas con temas administrativos, contables y financieros y el apoyo a la liquidación de los contratos del fondo de desarrollo local de Rafael Uribe Uribe</t>
  </si>
  <si>
    <t>Apoyar la gestión documental de la Alcaldía Local para la implementación del proceso de verificación, soporte y acompañamiento en el desarrollo de las actividades propias de los procesos y actuaciones administrativas existentes</t>
  </si>
  <si>
    <t>Prestar los servicios profesionales para el acompañamiento y seguimiento a los procesos administrativos, logísticos, operativos y en cumplimiento de los procesos y procedimientos del servicio social apoyo económico Tipo C , requeridos para el oportuno y adecuado registro , cruce y reporte de los datos en el sistema de información y registro de beneficiarios sirve, que contribuyan a la garantía de los derechos de la población mayor en el marco de la política publica social para el envejecimiento y la vejez en el distrito capital a cargo de la Alcaldía Local de Rafael Uribe Uribe</t>
  </si>
  <si>
    <t>prestar los servicios técnicos para la operación  seguimiento y cumplimiento de los procesos y procedimientos del servicio social , apoyos para la seguridad económica tipo c, requeridos para el oportuno y adecuado registro, cruce y reporte de los datos en el sistema de información y registro de beneficiarios sirve, que contribuyan a la garantía de los derechos de la población mayor en el marco de la política publica social para el envejecimiento y la vejez en el distrito capital a cargo de la Alcaldía local Rafael Uribe Uribe.</t>
  </si>
  <si>
    <t>Apoyar las labores de entrega y recibo de las comunicaciones emitidas o recibidas por la Alcaldía de Rafael Uribe Uribe.</t>
  </si>
  <si>
    <t>prestar los servicios profesionales para el acompañamiento y seguimiento a los procesos administrativos, logísticos, operativos y en cumplimiento de los procesos y procedimientos del servicio social apoyo económico tipo C , requeridos para el oportuno y adecuado registro , cruce y reporte de los datos en el sistema de información y registro de beneficiarios sirve, que contribuyan a la garantía de los derechos de la población mayor en el marco de la política publica social para el envejecimiento y la vejez en el distrito capital a cargo de la Alcaldía local de Rafael Uribe Uribe.</t>
  </si>
  <si>
    <t>Prestar los servicios profesionales para la revisión y/o elaboración de los documentos y gestiones provenientes de las diferentes áreas relacionadas con temas administrativos contables y financieros y el apoyo a la liquidación de los contratos del fondo de desarrollo local de Rafael Uribe Uribe.</t>
  </si>
  <si>
    <t>Apoyar jurídicamente la ejecución de las acciones requeridas para la depuración de las actuaciones administrativas que cursan en la Alcaldía Local.</t>
  </si>
  <si>
    <t>Apoyar la formulación, ejecución, seguimiento y mejora continua de las herramientas que conforman la gestión ambiental, institucional de la Alcaldía local.</t>
  </si>
  <si>
    <t>Prestar los servicios profesionales para el acompañamiento y seguimiento a los procesos administrativos, logísticos, operativos y en cumplimiento de los procesos y procedimientos del servicio social apoyo económico tipo c , requeridos para el oportuno y adecuado registro , cruce y reporte de los datos en el sistema de información y registro de beneficiarios sirve, que contribuyan a la garantía de los derechos de la población mayor en el marco de la política publica social para el envejecimiento y la vejez en el distrito capital a cargo de la Alcaldía local de Rafael Uribe Uribe.</t>
  </si>
  <si>
    <t xml:space="preserve">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a cargo de la Alcaldía local de Rafael Uribe Uribe. </t>
  </si>
  <si>
    <t xml:space="preserve">
Apoyar jurídicamente la ejecución de las acciones requeridas para la depuración de las actuaciones administrativas que cursan en la Alcaldía Local.
</t>
  </si>
  <si>
    <t>Prestar los servicios profesionales para la operación prestación y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capital a cargo de la Alcaldía local de Rafael Uribe Uribe.</t>
  </si>
  <si>
    <t>Prestar sus servicios profesionales para apoyar la realización la formulación apoyo a la supervisión, seguimiento, evaluación del proyecto 1544, malla vial local y espacio público contenido en el plan de desarrollo económico social, ambiental, y de obras públicas para la localidad de Rafael Uribe Uribe.</t>
  </si>
  <si>
    <t>Prestar servicios profesionales para la coordinación general administrativa, técnica, y social del proyecto 1536, apoyo e igualdad para e adulto mayor y su operación, prestación, seguimiento y cumplimiento de los procesos administrativos operativos y programáticos del servicio social de la alcaldía local de Rafael Uribe Uribe.</t>
  </si>
  <si>
    <t>Apoyar jurídicamente la ejecución de las acciones requeridas para el tramite e impulso procesal de las actuaciones contravencionales y/o querellas que cursen en las inspecciones de Policía de la localidad.</t>
  </si>
  <si>
    <t>Apoyar jurídicamente la ejecución de las acciones requeridas para el trámite e impulso procesal de las actuaciones contravencionales y/o querellas que cursen en las inspecciones de policía de la localidad.</t>
  </si>
  <si>
    <t>Apoya el (la) Alcalde(sa) local en la gestión de los asuntos relacionados con seguridad ciudadana, convivencia y prevención de conflictividades, violencias y delitos en la localidad, de conformidad con el marco normativo aplicable en la materia.</t>
  </si>
  <si>
    <t>Prestar sus servicios de apoyo técnico administrativo a la  oficina de Planeación de la Alcaldía de Rafael Uribe Uribe.</t>
  </si>
  <si>
    <t>Apoyar jurídicamente la ejecución de las acciones requeridas para el trámite e impulso procesal de las actuaciones contravencionales y/o querellas que cursen en las inspecciones de Policía de la localidad.</t>
  </si>
  <si>
    <t>Apoyar administrativamente y asistencialmente a las inspecciones de Policía de la localidad.</t>
  </si>
  <si>
    <t>Apoyar las labores de entrega y recibo de comunicaciones emitidas  o recibidas por la junta administradora local de la Alcaldía Local de Rafael Uribe Uribe.</t>
  </si>
  <si>
    <t>Prestar sus servicios de auxiliar administrativo a la junta administradora local de la Alcaldía local de Rafael Uribe Uribe.</t>
  </si>
  <si>
    <t>Prestar sus servicios técnicos para apoyar la realización, la formulación, apoyo técnico  a la supervisión, seguimiento y evaluación de los proyectos de inversión 1535, 1537 y 1539 en la oficina de Planeación local del Fondo del Desarrollo local de Rafael Uribe Uribe.</t>
  </si>
  <si>
    <t xml:space="preserve">
Prestar los servicios personales de apoyo a la gestión para la conducción de los vehículos livianos que le sean asignados y que se encuentren al servicio de la alcaldía local de Rafael Uribe Uribe
</t>
  </si>
  <si>
    <t>Prestar los servicios profesionales especializados para apoyar al despacho de la Alcaldía local de Rafael Uribe Uribe en la toma de decisiones en temas referentes a la gestión, análisis de documentos que se le encomienden y las demás funciones relacionadas con el despacho y que le sean designados.</t>
  </si>
  <si>
    <t xml:space="preserve">
Prestar los servicios profesionales para el acompañamiento y seguimiento a los procesos administrativos, logísticos, operativos y cumplimiento de los procesos y procedimientos del servicio social apoyo económico tipo c, requeridos para el oportuno y adecuado registro, cruce y reporte de los datos en el sistema de información y registro de beneficiarios-sirve que contribuyan a la garantía de los derechos de la población mayor, en el marco de la política publica social para el envejecimiento y la vejez en el distrito capital a cargo de la Alcaldía de Rafael Uribe Uribe .
</t>
  </si>
  <si>
    <t>Prestar los servicios profesionales para el acompañamiento y seguimiento a los procesos administrativos, logísticos, operativos y cumplimiento de los procesos y procedimientos del servicio social apoyo económico tipo c, requeridos para el oportuno y adecuado registro, cruce y reporte de los datos en el sistema de información y registro de beneficiarios-sirve que contribuyan a la garantía de los derechos de la población mayor, en el marco de la política publica social para el envejecimiento y la vejez en el distrito capital a cargo de la Alcaldía de Rafael Uribe Uribe .</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</si>
  <si>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a cargo de la Alcaldía local de Rafael Uribe Uribe.</t>
  </si>
  <si>
    <t>Prestar los servicios profesionales para la operación, prestación,  seguimiento y  cumplimiento de los procedimientos administrativos, operativos y programaticos del servicio social apoyo económico tipo C, que contribuyan a la garantía de los derechos de la población mayor en el marco de la política pública social para el envejecimiento y la vejez en el distrito capital a cargo de la Alcaldía Local de Rafael Uribe Uribe.</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</si>
  <si>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vejes en el Distrito Capital a cargo de la Alcaldía local de Rafel Uribe Uribe.</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</si>
  <si>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a cargo de la Alcaldía local de Rafael Uribe Uribe</t>
  </si>
  <si>
    <t>Prestar sus servicios de apoyo administrativo asistencial a la Alcaldía local de Rafael Uribe Uribe en la atención del PBX y recepción y registró de visitantes a la entidad.</t>
  </si>
  <si>
    <t>Apoyar jurídicamente la ejecución de las acciones requeridas para la depuración de las actuaciones administrativas que cursan en la Alcaldía local.</t>
  </si>
  <si>
    <t>Apoyar juridicamente la ejecución de las acciones requeridas para la depuración de actuaciones administrativas que cursan en la Alcaldía Local.</t>
  </si>
  <si>
    <t>Prestar los servicios profesionales para apoyar a la Alcaldía local en la formulación, seguimiento y ejecución relacionado con la comunicación y control, de medios.</t>
  </si>
  <si>
    <t>Prestar sus servicios de apoyo técnico administrativo al despacho de la Alcaldía de Rafael Uribe Uribe.</t>
  </si>
  <si>
    <t>Prestar los servicios personales de apoyo a la gestión para el manejo de los documentos oficiales, mediante la aplicación e implementación del sistema Orfeo en las diferentes dependencias de la Alcaldía de Rafael Uribe Uribe.</t>
  </si>
  <si>
    <t>Prestar sus servicios de apoyo administrativo y asistencial a la oficina e planeación de la Alcaldía de Rafael Uribe Uribe.</t>
  </si>
  <si>
    <t>Prestar sus servicios de apoyo administrativo y asistencial a la oficina de planeación de la Alcaldía de Rafael Uribe Uribe.</t>
  </si>
  <si>
    <t>Prestar sus servicios de apoyo administrativo y asistencial a la oficina de planeación de la Alcadía Local de Rafael Uribe Uribe.</t>
  </si>
  <si>
    <t>Apoyar al Alcalde (sa) Local en la promoción, acompañamiento, coordinación y atención de las instancias de coordinación interinstitucionales y las instancias de participación locales así como los procesos comunitarios en la localidad.</t>
  </si>
  <si>
    <t>Apoyar al Alcalde Local en la promoción, acompañamiento, coordinación y atención de instancias de coordinación interinstitucionales y las instancias de participación locales así como los procesos comunitarios en la comunidad.</t>
  </si>
  <si>
    <t>Apoyar técnicamente las distintas etapas de los procesos de competencia de las inspecciones de policía de la localidad, según reparto</t>
  </si>
  <si>
    <t xml:space="preserve">Apoyar técnicamente las distintas etapas de los procesos de competencia de las inspecciones de Policía de la localidad, según reparto. </t>
  </si>
  <si>
    <t>Apoyar y dar soporte técnico al administrador y usuario final de la red de sistemas y tecnología e información de la Alcaldía local.</t>
  </si>
  <si>
    <t>Prestar sus servicios personales como operador de maquinaria amarilla, al servicio de la administración  local de Rafael Uribe Uribe para apoyar el área de planeación en la realización de la ejecución del proyecto No. 1544 malla vial local y especio público, así como apoyar las demás actividades que se generen en el área de gestión del desarrollo con relación al proyecto en mención.</t>
  </si>
  <si>
    <t>Prestar los servicios personales de apoyo a la gestión para la conducción de los vehículos livianos que le sean asignados y que se encuentren al servicio de la Alcaldía de Rafael Uribe Uribe.</t>
  </si>
  <si>
    <t>Prestar sus servicios personales como conductor de volqueta al servicio de la administración local de Rafael Uribe Uribe para apoyar el área de planeación en la realización de la ejecución del proyecto No. 1544 malla vial local y espacio público, así como apoyar las demás actividades que se generen en el área de gestión del desarrollo con relación al proyecto en mención.</t>
  </si>
  <si>
    <t>Prestar los servicios profesionales para apoyar jurídicamente las casas del consumidor, su region y zona de influencia.</t>
  </si>
  <si>
    <t>Prestar los servicios asistenciales de apoyo a la gestión en el manejo, control y salvaguardia del archivo de gestión de la Alcaldía local de Rafael Uribe Uribe.</t>
  </si>
  <si>
    <t>Prestar sus servicios técnicos a la gestión en el manejo control y salvaguardia del archivo de gestión de la Alcaldía local de Rafael Uribe Uribe.</t>
  </si>
  <si>
    <t>Prestar los servicios asistenciales de apoyo  la gestión en el manejo control y salvaguardia del archivo de gestión de la Alcaldía local de Rafael Uribe Uribe.</t>
  </si>
  <si>
    <t>Prestación de servicios profesionales para apoyar al grupo de trabajo de apoyo a la red nacional de protección al consumidor en todas las actuaciones técnicas y administrativas adelantadas en las visitas, acompañamiento, capacitación, socialización y/o sensibilización para el control y verificación de reglamentos técnico y metrología legal.</t>
  </si>
  <si>
    <t>Apoyar administrativamente y asistencialmente a los abogados para la depuración de actuaciones administrativas que cursan en la Alcadía Local.</t>
  </si>
  <si>
    <t>Apoyar administrativa y asistencialmente las inspecciones de Policía de la localidad.</t>
  </si>
  <si>
    <t>Prestar los servicios profesionales como abogado para apoyar al despacho del alcalde local en el análisis, revisión, trámite y suscripción de los actos administrativos, despachos comisorios, tutelas, solicitudes de entes de control y los conceptos jurídicos que se le soliciten.</t>
  </si>
  <si>
    <t>Prestar los servicios profesionales especializados como abogado para apoyar al despacho del alcalde local en el analisis, revisión, trámite y suscripción de actos administrativos, despachos comisorios, tutelas, solicitudes de entes de control y conceptos juridicos que se le soliciten.</t>
  </si>
  <si>
    <t>Apoyar técnicamente las distintas etapas de los procesos de la alcaldía local para la depuración de actuaciones administrativas.</t>
  </si>
  <si>
    <t>Apoyar a los abogados en las acciones requeridas de carácter técnico administrativo para la depuración de las actuaciones administrativas que cursan en la Alcadía Local.</t>
  </si>
  <si>
    <t>Prestar los servicios de apoyo a la gestión en labores administrativas y operativas que se requieran en el área de gestión y desarrollo-almacén de la Alcaldía Local de Rafael Uribe Uribe.</t>
  </si>
  <si>
    <t xml:space="preserve">
Apoyar la formulación, gestión y seguimientos de actividades enfocadas a la gestión ambiental externa, encaminadas a la mitigación de los diferentes impactos ambientales y la conservación de los recursos naturales de la localidad.
</t>
  </si>
  <si>
    <t>Prestar sus servicios de apoyo técnico administrativo a la oficina de planeación de la Alcaldía local de Rafael  Uribe Uribe.</t>
  </si>
  <si>
    <t>Apoyar técnicamente las distintas etapas de los procesos de competencia de la Alcaldía Local para depuración de actuaciones administrativas.</t>
  </si>
  <si>
    <t>Prestar sus servicios profesionales para apoyar la realización, la formulación, apoyo técnico a la supervisión, seguimiento y evaluación de los proyectos de inversión 1545 "Convivencia ciudadana y seguridad para todos" y 1550 "Acciones de fortalecimiento para la participación ciudadana y control social" en la oficina de planeación local del fondo de desarrollo local de Rafael Uribe Uribe.</t>
  </si>
  <si>
    <t>Apoyar tecnicamente las distintas etapas de procesos de competencia de la Alcaldía Local para la depuración de actuaciones administrativas.</t>
  </si>
  <si>
    <t>Prestar sus servicios profesionales especializados como abogado para apoyar los procesos de contratación en sus diferentes etapas en el área de gestión del desarrollo de la Alcaldía Local de Rafael Uribe Uribe.</t>
  </si>
  <si>
    <t>Prestar sus servicios profesionales para apoyar el seguimiento y apoyo de la supervisión de los proyectos de infraestructura sobre las metas establecidas en el plan de desarrollo local.</t>
  </si>
  <si>
    <t>Prestar los servicios profesionales para apoyar en la elaboración de estudios previos y apoyar la supervisión de de los procesos adelantados para el funcionamiento de la entidad en el área de géstion de desarrollo local de la Alcaldía Local de Rafael Uribe Uribe.</t>
  </si>
  <si>
    <t>Apoyar administrativamente y asistencialmente el area de contratación de la Alcaldía Local de Rafael Uribe Uribe</t>
  </si>
  <si>
    <t>Apoyar tecnicamente las distintas etapas de los procesos de competencia de la Alcaldía Local para la depuración de actuaciones administrativas.</t>
  </si>
  <si>
    <t>Apoyar tecnicamente las distintas etapas de procesos de competencia de las inspecciones de polica de la localidad según reparto.</t>
  </si>
  <si>
    <t>Apoyar la gestión documental de la Alcadía Local para la implementación del proceso de verificación, soporte y acompañamiento en el desarrollo de las actividades propias de los procesos y actuaciones administrativas existentes.</t>
  </si>
  <si>
    <t>Prestar sus servicios para apoyar la realización, formulación, apoyo a la supervisión, seguimiento y evaluación del proyecto 1543 "Garantia y disfrute del espacio publico" contenido en el plan de desarrollo economico, social, ambiental y de obras publicas para la localidad de Rafael Uribe Uribe.</t>
  </si>
  <si>
    <t xml:space="preserve">Prestar los servicios de apoyo a la gestión en labores administrativas y operativas que se requieran en el área de desarrollo almacen de la Alcaldia Local de Rafael Uribe Uribe. </t>
  </si>
  <si>
    <t>Prestar sus servicios profesionales para apoyar la realización, formulación, apoyo técnico a la supervisión, seguimiento y evaluación de los proyectos de inversión 1545 "convivencia ciudadana y seguridadpara todos" y 1550 "accciones de fortalecimiento para la participación ciudadana y control social" en la oficina de planeación local del fondo de desarrollo local de Rafael Uribe Uribe.</t>
  </si>
  <si>
    <t>Prestar los servicios profesionales como abogado para apoyar al Fondo de Desarrollo Local en el ánalisis, revisión, trámite y respuesta de tutelas, proposiciones, conciliaciones, solicitudes de entes de control, corporaciones Públicas y los conceptos juridicos que se le soliciten</t>
  </si>
  <si>
    <t>Apoyar administrativa y asistencialmente a las inspecciones de policia de la localidad</t>
  </si>
  <si>
    <t xml:space="preserve">Prestar sus servicios profesionales para apoyar la realización, la formulación, apoyo técnico a la supervisión, seguimiento y evaluación de los proyectos de inversión 1546 recuperación de recursos ambientales de la localidad,  1547 acciones de agricultura urbana y 1548 cuidado y manejo de mascotas, en la oficina de planeación prestar sus servicios profesionales para apoyar la realización, la formulación, apoyo técnico a la supervisión, seguimiento y evaluación de los proyectos de inversión. </t>
  </si>
  <si>
    <t>Servicios profesionales para la operación, prestación,  seguimiento y  cumplimiento de los procedimientos administrativos, operativos y programaticos del servicio social apoyo económico tipo C</t>
  </si>
  <si>
    <t>Prestar los servicios profesionales para apoyar a la Alcaldía Local en la formulación, seguimiento y ejecución relacionado con la comunicación, y el control de medios</t>
  </si>
  <si>
    <t>Servicios profesionales para apoyar la realización, formulación, apoyo a la supervisión, seguimiento y evaluación del proyecto 1538 obras de mitigación</t>
  </si>
  <si>
    <t>Apoyar juridicamente la ejecución de las acciones para la depuración de actuaciones administrativas que cursan en la alcaldía local</t>
  </si>
  <si>
    <t>Apoyar la gestión documental de la Alcaldía Local para la implementación del proceso de verificación, soporte y acompañamiento en el desarrollo de las actividades propias de los procesos y actuaciones administrativas y existentes.</t>
  </si>
  <si>
    <t xml:space="preserve">Prestar los servicios personales de apoyo a la gestión para la conducción de los vehículos livianos que le sean asignados y que se encuentren al servicios de la Alcaldía local de Rafael Uribe Uribe. </t>
  </si>
  <si>
    <t>Servicos técnicos para apoyar a la alcaldía en formulación, seguimiento y ejecución relacionado con comunicación y control de medios</t>
  </si>
  <si>
    <t>Contratar el servicio de apoyo logistico para el proceso dialogos ciudadanos y rendicion de cuentas en la localidad de rafael uribe uribe</t>
  </si>
  <si>
    <t>Contratar los seguros que ampare los intereses patrimoniales actuales y futuros, asi como los bienes de propiedad del fondo de desarrolllo local de rafael uribe uribe, que esten bajo su responsabilidad y custodia y aquellos que sean adquiridos para desarrollar las funciones inherentes a su actividad, asi como el seguro de vida grupo ediles de la localidad y cualquier otra poliza de seguros que requiera la entidad en el desarrollo de su actividad</t>
  </si>
  <si>
    <t>Contratar el programa de seguros generales para proteger los bienes e intereses patrimoniales del fondo de desarrollo local de rafael uribe uribe</t>
  </si>
  <si>
    <t>Suministro de toner originales para las impresoras en servicio de la Alcaldia de Rafel Uribe Uribe</t>
  </si>
  <si>
    <t>Contratar la prestacion de servicios especializados de vigilancia, medios tecnologicos y seguridad privada , para la Alcaldia Local de Rafael uribe Uribe, de modo que se logre la proteccion y custodia de las personas y los bienes muebles e inmuebles sobre los que legalmente es o llegare a ser responsable</t>
  </si>
  <si>
    <t xml:space="preserve">Prestar el servicio integral de aseo y cafeteria incluida la maquinaria, los equipos necesario spar ael desarrollo del mismo y el suministro de insumos para las dependencias de la Alcaldia Local de Rafael Uribe Uribe y la Junta Administradora Local </t>
  </si>
  <si>
    <t>Adquisicion, instalacion, configuracion y puesta en funcionamiento una UPS Y UN AIRE acondicionado para la Alcaldia Local de Rafael Uribe Uribe</t>
  </si>
  <si>
    <t>Prestacion de servicios para realizar un evento para la conmemoracion del dia de la afrocolombianidad en la localidad de Rafel Uribe Uribe</t>
  </si>
  <si>
    <t>Contratar el servicio de arrendamiento de ocho (8) impresoras nuevas a traves de acuerdo de precios No.CCE-288-1-AMP-2015</t>
  </si>
  <si>
    <t>Prestar el servicio para la realizacion del 8° Festival indigena de la localidad de Rafael Uribe Uribe</t>
  </si>
  <si>
    <t>Realizar el mantenimiento preventivo y correctivo del sistema telefonico y rack de propiedad del Fondo de Desarrollo Local</t>
  </si>
  <si>
    <t>Contratar a titulo de compreventa con precios unitarios fijos y sin formula de reajuste la adqusicion. puesta a punto y entrega de los instrumentos musicales necesarios para fortalecer el centro filarmonico de Rafael uribe Uribe, de conformidad con las cantidades y especificaciones tecnicas contenidas en la ficha tecnica, los estudios previos y el pliego de condiciones</t>
  </si>
  <si>
    <t>Adquisicion a titulo de compraventa las chaquetas institucionales para los servidores publicos que presten sus servicios para la alcaldia de Rafael uribe Uribe</t>
  </si>
  <si>
    <t>Realizar la interventoria tecnica, administrativa, juridica,social,ambiental y financiera del contrato de Obra publica No. COP-127-2017, cuyo objeto es: Contratar a precios unitarios fijos, a monto agotable el mantenimiento integral y/o adecuacion y/o recuperacion y/o dotación, de la infraestructura fisica de los parques catalogados como vecinales y de bolsillo ubicados en la localidad de Rafel Uribe Uribe, que esten debidamente certificados y geo-referenciados por el IRD y el DAPED que pertenenzcan al sistema Distrital de Parques y escenarios del Distrito Capital.</t>
  </si>
  <si>
    <t>Implementacion y Fortalecimiento de las Escuelas de Formacion Deportiva Local</t>
  </si>
  <si>
    <t>Contratar el arrendamiento de un area que sirva como estacionamiento de los vehiculos y maquinaria pesada a cargo del Fondo de Desarrollo Local de Rafael Uribe Uribe</t>
  </si>
  <si>
    <t>Contratar el programa de seguros SOAT para proteger el aprque automotor (liviano y Pesado) propiedad del Fondo de Desarrollo Local de Rafel Uribe Uribe del acuerdo Marco de precios No. CCE-229-1-AMP-2015</t>
  </si>
  <si>
    <t xml:space="preserve">Adquisicion de bodega para almacenamiento temporal de residuos solidos y otros elementos para el fortalecimiento  y el desarrollo del plan instirucional PIGA, en la Alcaldia de Rafael Uribe Uribe </t>
  </si>
  <si>
    <t>Contratar los seguros que amparen los intereses patrimoniales actuales y futuros, asicomo los bienes de propiedad del Fondo de Desarrollo Local de Rafael uribe Uribe, que esten bajosu responsabilidad y custodia y aquellos que sean adquiridos para desarrollar las funciones inherentes a su actividad y cualquier otra poliza  de seguros que requiera la entidad en el desarrollo de su actividad. GRUPO 1.</t>
  </si>
  <si>
    <t>Contratar los seguros que amparen los intereses patrimoniales actuales y futuros, asicomo los bienes de propiedad del Fondo de Desarrollo Local de Rafael uribe Uribe, que esten bajosu responsabilidad y custodia y aquellos que sean adquiridos para desarrollar las funciones inherentes a su actividad y cualquier otra poliza  de seguros que requiera la entidad en el desarrollo de su actividad. GRUPO 2.</t>
  </si>
  <si>
    <t>Adquisicion, instalacion, configuracion y puesta en funcionamiento del sistema de operacion de plenaria para la Alcaldia Local de Rafael uribe Uribe</t>
  </si>
  <si>
    <t>Desarrollar acciones de sensibilizacion en tenencia responsable de mascotas y esterilizacion de caninos (as) en la localidad de Rafel Uribe Uribe</t>
  </si>
  <si>
    <t xml:space="preserve">Suministrar carnet´s institucionales, avisos, pendones para el fortalecimiento de la imagen institucional de la Alcaldia de Rafael Uribe Uribe </t>
  </si>
  <si>
    <t>Prestar los servicios profesionales como abogado para apoyar los procesos de contratacion en sus diferentes etapas al area de gestion del desarrollo de la Alcaldia Local de Rafael uribe Uribe</t>
  </si>
  <si>
    <t>Prestar los servicios profesionales especializados para brindar apoyo juridico al despacho del Alcalde Local.</t>
  </si>
  <si>
    <t>Realizar la interventoria tecnica, administrativa, jridica, social, ambiental y financiera del contrato de obra publica dereivado del proceso de seleccion ALRUU-LP-193-2018 cuyo objeto es realizar la construccion, mantenimiento y adecuacion de los parques vecinales y de bolsillo por el sistema de precios unitarios fijos, a monto agotable en la locaidad de rafel uribe uribe.</t>
  </si>
  <si>
    <t>Prestar sus servicios profesionales para apoyar el Area de Gestión del Desarrollo Local, en la elaboracion de proyectos, apoyo a la supervision, seguimiento evaluacion y control de la flota vehicular  (vehicuos livianos y maquinaria amarilla) de propiedad y/o tenencia del FDLRUU, asi como apoyar las demás actividades que se generen en el area de Gestión del Desarrollo Local.</t>
  </si>
  <si>
    <t>Prestar los servicios para realizar las sesiones de actividad fisica y recreativas dirigidas a personas mayores de la localidad, asi como una salida recreativa.</t>
  </si>
  <si>
    <t>Contratar el servicio de apoyo logistico para Foro Educativo Local Rafael Uribe Uribe 2018.</t>
  </si>
  <si>
    <t xml:space="preserve">Prestar los servicios profesionales de apoyo a la oficina de planeacion de Alcaldia Local de Rafael Uribe Uribe </t>
  </si>
  <si>
    <t>Contratar el suministro de refrigerios y/o alimentos preparados a precios unitarios y a monto agotable necesarios en las diferentes actividades que realice la administracion local con las diferentes organizaciones instancias y expresiones sociales de participacion ciudadana y control socialde la localidad de Rafael Uribe uribe</t>
  </si>
  <si>
    <t>Prestar servicios profesionales de apoyo al area de Gestión de Desarrollo Local en a oficina de Infraestructura en cuanto a todas las actividades referentes a la Ingenieria Civil , estructuras y obras del FDLRUU.</t>
  </si>
  <si>
    <t>Prestar los servicios profesionales como abogado para apoyar los procesos de contratacion en sus diferentes etapas al area de gestion del desarrollo de la Alcaldia Local de Rafael Uribe Uribe</t>
  </si>
  <si>
    <t>Compra y entrega de elementos pedagogicos para la dotacion de jardines infantiles pertenencientes a la Secretaria Distrital de Integracion Social y Hobis del ICBF de la localidad de Rafael Uribe Uribe, de conformidad con las especificaciones tecnicas y cantidad de Rafael Uribe Uribe</t>
  </si>
  <si>
    <t>Prestar los servicios de promocion y divulgacion en medios masivos de comunicacion y redes sociales en temas institucionales.</t>
  </si>
  <si>
    <t>Prestar los servicios profesionales especializados para brindar apoyo juridico al despacho del Alcalde Local en el analisis, revisio, tramite y respuesta a tutelas, proposiciones, conciliaciones, solicitudes de entes de control corporaciones publicas y conceptos juridicoas que se le soliciten.</t>
  </si>
  <si>
    <t>Prestar servicios profesionales de apoyo al area de gestion de desarrollo Local en la oficina de infraestructura en cuanto a todas las actividades referentes a geotecnia o geologia.</t>
  </si>
  <si>
    <t>Contratar la elaboracion del periodico institucional con fotografia, diagramacion, correcion de estilo impresion y distribucion del periodico local " Al dia con la ciudadania de la Localidad de Rafael Uribe uribe".</t>
  </si>
  <si>
    <t>Contratar a monto agotable la adquisicion de elementos de insumos de seguridad industrial, requeridos por el area de gestion documental, operarios de maquinaria pesada e ingenieros del Fondo de Desarrollo Local de Rafael Uribe Uribe</t>
  </si>
  <si>
    <t>Realizar la interventoria Tecnica, Administrativa, Financiera y/o Economica, Juridica, Contable, Ambiental de seguridad en salud en el trabajo (SST.-SAG) y Social , al contrato que tendrá por objeto : Desarrollar acciones de sensibilizacion en tenencia responsable de Mascotas y Esterilizacion de Caninos (as) y Felinos (as) en la Localidad de Rafael Uribe Uribe.</t>
  </si>
  <si>
    <t>Contratar del servicio de apoyo logistico para la semana de la Juventud en la localidad de Rafael Uribe Uribe</t>
  </si>
  <si>
    <t xml:space="preserve">Contratar el suministro de combustible a monto agotable de gasolina corriente y acpm para el parque automotor (vehiculos livianos y maquinaria amarilla) a cargo del fondo de Desarrollo Local de Rafel Uribe Uribe a traves del acuerdo marco de precios suministro de combustible con sistema de control EDS en Bogota, celebradas entre Colombia Compra Eficiente y Distracom S:A Globollantas Ltda, Grupo EDS Autogas SAS , Organizacion Terpel  SA.A, Distribuidora Nacional de Combustible Ltda, Sodexo Servicios de beneficios e incentivos Colombia S.A y Big Pass S.A.S </t>
  </si>
  <si>
    <t>Prestar sus servcios profesionales para apoyar la realizacion, la formulacion, apoyo a la supervisio, seguimiento y evaluacion del proyecto 1543 garantia y disfrute del espacio publico contenido en el plan de desarrollo economico, social, ambiental y de obras publicas para la localidad de Rafael Uribe Uribe .</t>
  </si>
  <si>
    <t>Prestar los servicios para desarrollar los juegos comunales interbarrios y festivales deportivos en la localidad de Rafel Uribe Uribe</t>
  </si>
  <si>
    <t>Apoyar tecnicametne las distintas etapas de los procesos de competencia de la Alcaldia Local paa la depuracion de actuaciones administrativas</t>
  </si>
  <si>
    <t>Apoyar tecnicamente las distintas etapas de los procesos de competencia de las inspecciones de policia de la localidad, segun reparto</t>
  </si>
  <si>
    <t>Prestar los servicios profesionales especializados para adelantar las actuaciones administrativas que en materia de obras y urbanismo , espacio publico y establecimientos de comercio requiera la alcaldia local de Rafael Uribe Uribe</t>
  </si>
  <si>
    <t>Apoyar juridicamente la ejecucion de las acciones requeridas para la depuracion de las actuaciones administrativas que cursan en la Alcaldia Local.</t>
  </si>
  <si>
    <t>Apoyar administrativamente y asistencialmente a la oficina de infraestructura de la Alcaldia Local.</t>
  </si>
  <si>
    <t>Prestar los servicios para realizar procesos de formacion artisticos y culturales mediante el desarrollo de iniciativas que fortalezcan organizaciones artisticas, culturales de la localidad de Rafael uribe uribe.</t>
  </si>
  <si>
    <t xml:space="preserve">Contratar el servicio de revision, mantenimiento, recarga y suministro de extintores contra incendio y señalizacion y soportes para extintores pertenencientes al Fondo de Desarrollo Local de Rafael Uribe Uribe </t>
  </si>
  <si>
    <t>Prestacion del servicio de monitoreo GPS y medicion de variables de operacion de los equipos livianos y pesados del Fondo de Desarrollo Local de Rafael Uribe Uribe</t>
  </si>
  <si>
    <t>Contratar a monto agotable el diagnostico, mantenimiento preventivo y correctivo incluyendo mano de obra y/o suministro de repuestos originales, kits de elementos, lubricantes, suministro de llantas y despinches para la maquinaria pesada del Fondo de Desarrollo Local Rafael Uribe uribe.</t>
  </si>
  <si>
    <t>Fortalecer organizaciones, instancias y expresiones sociales ciudadanas en el marco del modelo de participacion uno mas uno=todos, una mas una= todas y brindar formacion en gestion de proyectos en la Localidad de Rafael Uribe Uribe.</t>
  </si>
  <si>
    <t>Contratar las obras y actividades para la conservacion para la Malla Vial y Espacio Publico de la Localidad de Rafael Uribe Uribe a precios unitarios fijos y monto agotable para la UPZ 55 DIANA TURBAY.</t>
  </si>
  <si>
    <t>Contratar a precios unitarios fijos sin formula de reajuste las obras para el control de sitios inestables y realizar mantenimiento  y/o Mejoramiento de Obras de Mitigacion de la localidad de Rafel Uribe Uribe</t>
  </si>
  <si>
    <t>Contratar a precios unitarios fijos sin formula de ajuste , la demolicion parcial, el reforzamiento estructural y modificacion del salon comunal y cultural Bosques de Molinos destinado al uso dotacional equipamento colectivo cultural de escala vecinal ubicada en la escala de Rafael Uribe Uribe.</t>
  </si>
  <si>
    <t>Promover actividades que fortalezcan la seguridad y la convivencia en la localidad de Rafael Uribe Uribe.</t>
  </si>
  <si>
    <t>Realizar la construccion, mantenimiento, adecuacion y recuperacion de los parques vecinales y de bolsillo por el sistema de precio unitarios fijos a monto agotable de la localidad de Rafael Uribe Uribe.</t>
  </si>
  <si>
    <t>Aunar esfuerzos tecnicos, administrativos y financieros entre el Jardin Botanico Jose Celestino Mutis y el Fondo de Desarrollo Local de Rafael Uribe Uribe, para adelantar labores de plantacion y mantenimiento de arborado joven, mantenimiento de jardineria y manejo integral del arborado antiguo en la Localidad de Rafael Uribe.</t>
  </si>
  <si>
    <t>Prestar el servicio en la realizacion del Festival Cultural y Artistico a desarrollarse en la localidad de Rafael uribe Uribe</t>
  </si>
  <si>
    <t>Realizar las novenas de aguinaldos, una tarde navideña y una viejoteca para fomentar las tradiciones culturas decembrinas en la Localidad de Rafael Uribe Uribe</t>
  </si>
  <si>
    <t>Contratar el servicio de apoyo logistico para la celebracion del dia comunal en la localidad de Rafael Uribe Uribe</t>
  </si>
  <si>
    <t xml:space="preserve">Adquisicion de motocicletas y vehiculos por el Fondo de Desarrollo Local de Rafael Uribe Uribe para el servicio de la Policia Metropolitana de Bogota. D.C </t>
  </si>
  <si>
    <t>Adquisicion de tecnologia con destino a las instituciones educativas del distrito, segun las necesidades, evidencias concertadas y aceptadas por los fondos de Desarrollo Local participantes en el marco del Convenio Interadministrativo de Cofinanciacion 2652 de 2018</t>
  </si>
  <si>
    <t>Desarrollar acciones integrales de agricultura Urbana en la Localidad de Rafael Uribe Uribe</t>
  </si>
  <si>
    <t>Realizar la construccion, mantenimiento y adecuacion de los parques vecinales y de bolsillo por el sistema de precios unitarios fijos a monto agotable de la localidad de Rafael Uribe Uribe.</t>
  </si>
  <si>
    <t>Apoyar al Alcalde Local, en la promocion, acompañamiento, coordinacion y atencion de las instancias de coordinacion interinstitucionales y las instancias de participacion locales. asi como los procesos comunitarios en la localidad.</t>
  </si>
  <si>
    <t>Apoyar al alcalde local en la promocion, acompañamiento, coordinacion y atención de las instancias de coordinacion interinstitucionales y las instancias de participacion locales, asi como los procesos comunitarios en la localidad.</t>
  </si>
  <si>
    <t>Apoyar a los profesionales referentes de paticipacion, en la promocion, acompañamiento y atencion de instancias de participacion locales asi como los procesos comunitarios en la localidad con enfoque etnico</t>
  </si>
  <si>
    <t>Apoyar Juridicamente la ejecucion de las acciones requeridas para el tramite e impulso procesal de las actuaciones contravencionales y/o Querellas que cursen en las inspecciones de policia de la localidad.</t>
  </si>
  <si>
    <t>Apoyar la formulacion, gestion y seguimiento de actividades enfocadas a la gestion ambiental externa, encaminadas a la mitigacion de los diferentes impactos ambientales y la conservacion de los recursos naturales de la localidad</t>
  </si>
  <si>
    <t>Apoyar el equipo de prensa y comunicaciones de la Alcaldia Local en la realizacion y publicacion de contenidos de redes sociales y canales de divilgacion digital (sitio Web) de la Alcaldia Local.</t>
  </si>
  <si>
    <t>Apoyar al equipo de prensa y comunicaciones de la alcaldia local, mediante el registro, la edicion y la presentacion de fotografias de los acontecimientos, hechos y eventos de la alcadlia Local en los medios de comunicacion, especialmente escritos, digitales y audiovisuales.</t>
  </si>
  <si>
    <t>Contratar a monto agotable el diagnostico, mantenimiento preventivo y correctivo incluyendo mano de obra y/o suministro de repuestos originales, kits de elementos, lubricantes, suministro de llantas y despinches para los vehiculos livianos del Fondo de Desarrollo Local de Rafael uribe Uribe.</t>
  </si>
  <si>
    <t>Realizar la interventoria tecnica, administrativa, financiera y juridica del contrato que resulte del proceso que tiene por objeto: "Fortalecer organizaciones, instancias y expresiones sociales ciudadanas en el marco del modelo de participacion uno mas uno=todos, una mas una= todas y brindar formacion en gestion de proyectos en la localidad de Rafael Uribe Uribe.</t>
  </si>
  <si>
    <t>Realizar la planeacion y ejecucion de las recreolimpiadas dirigidas a personas en condicion de discapacidad de la localidad de Rafael uribe Uribe.</t>
  </si>
  <si>
    <t>Realizar las escuelas vacacionales en la localidad de Rafael Uribe Uribe</t>
  </si>
  <si>
    <t>Realizar dotacion para fortalecer las actividades de las Juntas de Accion Comunal de Rafael Uribe Uribe.</t>
  </si>
  <si>
    <t>Interventoria tecnica, administrativa, financiera y/o economica, juridico y/o contable, ambiental y/o de seguridad, salud en el trabajo  (SST-SGA) y/o Social al contrato para la intervencion de predios ubicados en las zonas de alto riesgo no mitigable , mediante procesos de adecuacion , demolicion, limpieza cerramiento , mantenimiento y medidas de recuperacion a traves de acciones tecnicas y socio ambientales a precios unitarios fijos sin formula de reajuste a monto agotable en la localidad de Rafael uribe Uribe</t>
  </si>
  <si>
    <t>Suminitro de elementos y materiales de ferreteria para el mantenimiento de las instalaciones de la alcaldia local de Rafael Uribe uribe y los bienes inmuebles de propiedad del Fondo de Desarrollo Local.</t>
  </si>
  <si>
    <t>CONTRATAR LAS OBRAS Y ACTIVIDADES PARA LA CONSERVACION DE LA MALLA VIAL Y ESPACIO PUBLICO DE LA LOCALIDAD DE RAFAEL URIBE URIBE A PRECIOS UNITARIOS FIJOS Y MONTO AGOTABLE - LOTE 1</t>
  </si>
  <si>
    <t>CONTRATAR LAS OBRAS Y ACTIVIDADES PARA LA CONSERVACION DE LA MALLA VIAL Y ESPACIO PUBLICO DE LA LOCALIDAD DE RAFAEL URIBE URIBE A PRECIOS UNITARIOS FIJOS Y MONTO AGOTABLE - LOTE 2</t>
  </si>
  <si>
    <t>Realizar el apoyo logistico en la realizacion de campista por un dia e coordinacion por el IDRD.</t>
  </si>
  <si>
    <t>Prestacion de servicios para realizar actividades en la conmemorcion del dia internacional de la no violencia contra las mujeres de la localidad de Rafael Uribe Uribe</t>
  </si>
  <si>
    <t>Realizar la interventoria tecnica Administrativa y financiera, juridica,contable,ambiental de seguridad , salud en el trabajo (SST-SGA) y social al contrato que tendra por objeto: Desarrollar acciones integrales de agricultura urbana en la localidad de Rafael Uribe Uribe</t>
  </si>
  <si>
    <t>Contratar el servicio de apoyo logistico para la apropiacion de espacios publicos inseguros en la localidad de rafel Uribe Uribe.</t>
  </si>
  <si>
    <t>Dotacion de chaquetas para las instancias de participacion de la localidad de Rafael Uribe Uribe</t>
  </si>
  <si>
    <t>Prestacion de servicios de mantenimiento preventivo y correctivo del tanque de almacenamiento de agua potable existente en las instalaciones de la Alcaldia de Rafael Uribe Uribe.</t>
  </si>
  <si>
    <t>Realizar la interventoria tecnica, administrativa, legal, financiera, social, ambiental y de seguridad y salud en el trabajo (SST) del contrato de obra publica que tiene por objeto: "Contratar las Obras y actividades para la conservacion de la Malla Vial y espacio publico de la localidad de Rafael Uribe Uribe a precios unitarios fijos y monto agotable " derivado del proceso de la licitacion publica No.FDLRUU-LP-196-2018. (GRUPO #1)</t>
  </si>
  <si>
    <t>Realizar la interventoria tecnica, administrativa, legal, financiera, social, ambiental y de seguridad y salud en el trabajo (SST) del contrato de obra publica que tiene por objeto: "Contratar las Obras y actividades para la conservacion de la Malla Vial y espacio publico de la localidad de Rafael Uribe Uribe a precios unitarios fijos y monto agotable " derivado del proceso de la licitacion publica No.FDLRUU-LP-196-2018. (GRUPO #2)</t>
  </si>
  <si>
    <t>Realizar consultoria y acompañamiento tecnico, social y juridico que permita la conformacion de los expedientes con la documentacion requerida para la presentacion de las demandas de declaracion judicial de pertenecia; y con esto llevar a cabo un seguimiento integral del proceso judicial hasta su adminsion, en asuntos de titulacion de predios en la localidad de Rafael Uribe.</t>
  </si>
  <si>
    <t>Prestacion de servicios para realizar el primer encuentro local de Rafael Uribe Uribe.</t>
  </si>
  <si>
    <t xml:space="preserve">Elaboracion del diagnostico y estudios tecnicos necesarios, para identificar los puntos criticos y obras de tipo correctivo o preventivo para el mantenimiento de las redes sanitarias y de suministro de agua , existentes en la sede de la Alcaldia Local de Rafael Uribe Uribe </t>
  </si>
  <si>
    <t>Fortalecer la mesa de medio de comunicacion comunitarios de la localidad de Rafael uribe uribe</t>
  </si>
  <si>
    <t>Prestacion de servicios de apoyo logistico para realizar el festival de la diversidad en la localidad de Rafael Uribe Uribe.</t>
  </si>
  <si>
    <t>Aunar esfuerzos entre la subred integrada de servicios de salud Centro Oriente y el Fondo de Desarrollo Local de Rafael Uribe Uribe para el otorgamiento de dispositivos de asistencia personal, no incluidas o no cubiertas en el plan obligatorio de salud POS- como accion que facilitael mejoramiento de la calidad de vida y la promocion del bienestarpara las personas con discapacidad, residentes en la localidad de Rafael Uribe Uribe en desarrollo de la politica publica Distrital y demas normas afines.</t>
  </si>
  <si>
    <t>IVAN DARIO PACHON BARRETO</t>
  </si>
  <si>
    <t>HERNANDO FERNANDEZ MUÑOZ</t>
  </si>
  <si>
    <t>JOAQUIN CASTAÑEDA CANTOR</t>
  </si>
  <si>
    <t>LUIS MIGUEL CADAVID OVALLE</t>
  </si>
  <si>
    <t>EDWARD YESID ROA LOZANO</t>
  </si>
  <si>
    <t>FELIPE ARTURO ALVARADO</t>
  </si>
  <si>
    <t>REINEL RONCANCIO MAHECHA</t>
  </si>
  <si>
    <t>MIGUEL ANGEL ALVAREZ HERNANDEZ</t>
  </si>
  <si>
    <t>MANUEL GUILLERMO FRANCISCO AMOROCHO BARRERA</t>
  </si>
  <si>
    <t>JESUS BAYRO MUÑOZ FELIX</t>
  </si>
  <si>
    <t>ZAYRA MERCEDES CASTILLO ACOSTA</t>
  </si>
  <si>
    <t>DIEGO NICOLAS BARRAGAN MARTINEZ</t>
  </si>
  <si>
    <t>EDITH CAROLINA CASTELLANOS MARTINEZ</t>
  </si>
  <si>
    <t>LUIS EDUARDO BRAVO NIÑO</t>
  </si>
  <si>
    <t>LUIS JONNY CARRILLO BOMBIELA</t>
  </si>
  <si>
    <t>MARIA ALEJANDRA GONZALEZ RIAÑO</t>
  </si>
  <si>
    <t>OMAR ARTURO CALDERON ZAQUE</t>
  </si>
  <si>
    <t>ADRIANA RODRIGUEZ BLANCO</t>
  </si>
  <si>
    <t>YENNY ALEJANDRA ROJAS MORA</t>
  </si>
  <si>
    <t>SANDRA PATRICIA PINTO GARAY</t>
  </si>
  <si>
    <t>BELKIS ANDREA TORRES RAMIREZ</t>
  </si>
  <si>
    <t>INGRID MAYERLY BOLIVAR PAEZ</t>
  </si>
  <si>
    <t>WILLIAM ANTONIO ARISTIZABAL</t>
  </si>
  <si>
    <t>ANGELA PATRICIA ROZO RODRIGUEZ</t>
  </si>
  <si>
    <t>MONICA YAMILE QUEVEDO CORREA</t>
  </si>
  <si>
    <t>LUIS ANTONIO DUARTE MOLINA</t>
  </si>
  <si>
    <t>JHON FREDY CASTRO CAMACHO</t>
  </si>
  <si>
    <t>TANIA XIMENA MORALES CASTIBLANCO</t>
  </si>
  <si>
    <t>DAILY JASBLEIDY ALBARRACIN BENITEZ</t>
  </si>
  <si>
    <t>SERGIO GARCIA CARTAGENA</t>
  </si>
  <si>
    <t>LUZ MAGNOLIA TIRADO CUELLAR</t>
  </si>
  <si>
    <t>EDSON ROSAS ALFONSO</t>
  </si>
  <si>
    <t>ANA MILENA CARDONA MORA</t>
  </si>
  <si>
    <t>JORGE ELIECER CORREDOR FONSECA</t>
  </si>
  <si>
    <t>TULIA VILLALOBOS</t>
  </si>
  <si>
    <t>DAGOBERTO CASTILLO REYES</t>
  </si>
  <si>
    <t>LUIS EDUARDO FORERO GOMEZ</t>
  </si>
  <si>
    <t>JAIME ARIAS CASTRO</t>
  </si>
  <si>
    <t>ABANETH GARCIA QUINTERO</t>
  </si>
  <si>
    <t>ELMILSE PAYANENE POVEDA</t>
  </si>
  <si>
    <t>JAIME ALEXANDER BARBOSA VILLALBA</t>
  </si>
  <si>
    <t>YULEY ASTRID VASQUEZ CASTAÑO</t>
  </si>
  <si>
    <t>JOSE DOLORES PINZON ROA</t>
  </si>
  <si>
    <t>EVELYN DONOSO HERRERA</t>
  </si>
  <si>
    <t>SANDRA PATRICIA LEGUIZAMON ALARCON</t>
  </si>
  <si>
    <t>LILIANA MAHECHA ANZOLA</t>
  </si>
  <si>
    <t>SANDRA YANETH HERNANDEZ TORRES</t>
  </si>
  <si>
    <t>JOSE IGNACIO GARCIA GOMEZ</t>
  </si>
  <si>
    <t>SERGIO ENRIQUE MORALES GIL</t>
  </si>
  <si>
    <t>ANGIE  LORENA FERNANDEZ MUÑOZ</t>
  </si>
  <si>
    <t>EDSON JHOAN MARIN LIZARAZO</t>
  </si>
  <si>
    <t>JENNIFER STEFAN  MARIN LIZARAZO</t>
  </si>
  <si>
    <t>JULY STEFANNY MENJURA PINZON</t>
  </si>
  <si>
    <t>JAIRO YOMAR ESTUPIÑAN ACOSTA</t>
  </si>
  <si>
    <t>ASTRID MISLENY MORA BARBOSA</t>
  </si>
  <si>
    <t>MARTHA JANETH LIZARAZO DIAZ</t>
  </si>
  <si>
    <t>MARIA ANGELICA VINCHARA SANCHEZ</t>
  </si>
  <si>
    <t xml:space="preserve">ANGIE PAOLA BAUTISTA TRIANA </t>
  </si>
  <si>
    <t>JAIRO MARTIN SOLER LIZARAZO</t>
  </si>
  <si>
    <t xml:space="preserve">LUZ ADRIANA RAMIREZ SERNA </t>
  </si>
  <si>
    <t>JESUS MATEO MENDEZ GARAY</t>
  </si>
  <si>
    <t>JUAN CARLOS GALVIS MARTINEZ</t>
  </si>
  <si>
    <t>LILIA ZAMBRANO DURAN</t>
  </si>
  <si>
    <t xml:space="preserve">FELIPE ANDRES BARRAGAN MARTINEZ </t>
  </si>
  <si>
    <t>MARCELA ALEJANDRA MORALES BARBOSA</t>
  </si>
  <si>
    <t>YOLANDA ANGEL MORENO</t>
  </si>
  <si>
    <t>FAUSTO ANDRES YATE OVALLE</t>
  </si>
  <si>
    <t xml:space="preserve">LAURA TERESA STEFANY PINEDA AVILA </t>
  </si>
  <si>
    <t>LUIS OSWALDO CONTRERAS OLIVOS</t>
  </si>
  <si>
    <t>NATALIA ZAMUDIO ZAMUDIO</t>
  </si>
  <si>
    <t xml:space="preserve">HEIMER ANDRÉS MAYORGA TOCANCIPÁ </t>
  </si>
  <si>
    <t xml:space="preserve">MARILU LASSO VARELA </t>
  </si>
  <si>
    <t xml:space="preserve">ANA DELIA GIRALDO MARIN </t>
  </si>
  <si>
    <t>CAMILO ANDRES CARDENAS CRUZ</t>
  </si>
  <si>
    <t>ADRIANA RUTH GAITAN URQUIJO</t>
  </si>
  <si>
    <t>NICOLAS MORENO SANCHEZ</t>
  </si>
  <si>
    <t>YANETH DEL ROSARIO RIVERA MORALES</t>
  </si>
  <si>
    <t xml:space="preserve">NATALIA PAOLA GARCIA ROSAS </t>
  </si>
  <si>
    <t>JUAN DAVID QUIÑONES BORDA</t>
  </si>
  <si>
    <t>ERIKA HUARTOS CASTAÑEDA</t>
  </si>
  <si>
    <t>TANIA MIREYA SANCHEZ MENESES</t>
  </si>
  <si>
    <t>WILLIAM ROBERTO ROCHA BEJARANO</t>
  </si>
  <si>
    <t>PEDRO ALEJANDRO RODRIGUEZ AVILA</t>
  </si>
  <si>
    <t>WALDINA CONTRERAS ALFONSO</t>
  </si>
  <si>
    <t>ALONSO MARTINEZ MAHECHA</t>
  </si>
  <si>
    <t>JUAN CARLOS OLEGUA HURTADO</t>
  </si>
  <si>
    <t>RONALD JOAN AVILA MANIOS</t>
  </si>
  <si>
    <t>ALEXANDER RIAÑO ZAMORA</t>
  </si>
  <si>
    <t>LUIS ROBERTO FORIGUA BELTRAN</t>
  </si>
  <si>
    <t xml:space="preserve">ELZON FERNEY DELGADO MORALES </t>
  </si>
  <si>
    <t xml:space="preserve">PEDRO SAUL BENAVIDES CALDERON </t>
  </si>
  <si>
    <t>LIDA ALIER BUITRAGO RAMIREZ</t>
  </si>
  <si>
    <t>SHIRLY HERNANDEZ PORTELA</t>
  </si>
  <si>
    <t>WILSON GERARDO PEÑA PARDO</t>
  </si>
  <si>
    <t>JUAN CARLOS SIMIJACA ARIAS</t>
  </si>
  <si>
    <t>MATILDE DEL PILAR CAMARGO PINTO</t>
  </si>
  <si>
    <t>ALEXANDER MORA MURILLO</t>
  </si>
  <si>
    <t>MANUEL JOSE TORRES FAJARDO</t>
  </si>
  <si>
    <t>GLADYS GORDILLO RAMIREZ</t>
  </si>
  <si>
    <t>JULIO ARMANDO RODRIGUEZ VALERO</t>
  </si>
  <si>
    <t>KELLY ROCIO CASTRO RAMIREZ</t>
  </si>
  <si>
    <t>CARLOS GIOVANNY CASTELLANOS GUZMAN</t>
  </si>
  <si>
    <t>MARIBEL PEÑA PRIETO</t>
  </si>
  <si>
    <t>HITAIOCHARA ALVAREZ GUITIERREZ</t>
  </si>
  <si>
    <t>FRANCISCO ANTONIO TORRES TORRES</t>
  </si>
  <si>
    <t>ANGELICA JOHANNA LLANOS FORERO</t>
  </si>
  <si>
    <t>ENVER JULIAN LOPEZ ANGEL</t>
  </si>
  <si>
    <t>DAVID ALEJANDRO GUERRERO GUEVARA</t>
  </si>
  <si>
    <t>EDGAR IVAN SEPULVEDA PARRA</t>
  </si>
  <si>
    <t>NORMA ELENA GONZALEZ HERNANDEZ</t>
  </si>
  <si>
    <t>ANA CONSUELO TRIVIÑO MORALES</t>
  </si>
  <si>
    <t>ANGELICA MARIA SANCHEZ RODRIGUEZ</t>
  </si>
  <si>
    <t>DAVID ERNESTO GUEVARA RINCON</t>
  </si>
  <si>
    <t>ZULMA MILENA PEREZ HERRERA</t>
  </si>
  <si>
    <t>OMAR ALEXANDER SALVADOR ROMERO</t>
  </si>
  <si>
    <t>FREDDY ALEJANDRO CUINTACO PRIETO</t>
  </si>
  <si>
    <t xml:space="preserve">CONSTANZA OLAYA SANTOS </t>
  </si>
  <si>
    <t>LUIS FERNANDO BARRETO GONZALEZ</t>
  </si>
  <si>
    <t xml:space="preserve">JESSICA PAOLA TEHERAN MIRANDA  </t>
  </si>
  <si>
    <t>MARIA VICTORIA BARBOSA SILVA</t>
  </si>
  <si>
    <t>LAURA NATALIA VALENCIA ORTIZ</t>
  </si>
  <si>
    <t xml:space="preserve">MAUREE JULIETH GUARNIZO DEBIA </t>
  </si>
  <si>
    <t xml:space="preserve">WIDMAR GUEVARA HENAO  </t>
  </si>
  <si>
    <t>ISRAEL ANDRÉS RODRÍGUEZ PIRAJAN</t>
  </si>
  <si>
    <t xml:space="preserve">JINETH MARYORI PRIETO RODRIGUEZ </t>
  </si>
  <si>
    <t>JUAN DAVID REYES MONTAÑEZ</t>
  </si>
  <si>
    <t xml:space="preserve">JOSE ANTONIO SARMIENTO RUIZ </t>
  </si>
  <si>
    <t>ELVER ANDRES CHITIVA JIMENEZ</t>
  </si>
  <si>
    <t>MULTISERVICIOS JOJMA S.A.S</t>
  </si>
  <si>
    <t>POSITIVA COMPAÑIA DE SEGUROS S.A.</t>
  </si>
  <si>
    <t xml:space="preserve">LA PREVISORA COMPAÑIA DE SEGUROS S.A. </t>
  </si>
  <si>
    <t>KEY MARKET S.A.S</t>
  </si>
  <si>
    <t>VIGIAS DE COLOMBIA SRL LTDA</t>
  </si>
  <si>
    <t>807003866-2</t>
  </si>
  <si>
    <t>FLORES Y ALVAREZ SAS</t>
  </si>
  <si>
    <t>830007379-9</t>
  </si>
  <si>
    <t>COMSISTELCO S.A.S</t>
  </si>
  <si>
    <t>MIGUEL ANGEL VALLEJO BURGOS</t>
  </si>
  <si>
    <t>83000138-1</t>
  </si>
  <si>
    <t>SUMIMAS S.A.S</t>
  </si>
  <si>
    <t>830079122-1</t>
  </si>
  <si>
    <t xml:space="preserve">COLOMBIANA DE TELEFONOS Y SISTEMAS </t>
  </si>
  <si>
    <t>900131139-1</t>
  </si>
  <si>
    <t xml:space="preserve">COMERCIALIZADORA SERDAN LTDA </t>
  </si>
  <si>
    <t>900697212-2</t>
  </si>
  <si>
    <t>COMERCIALIZADORA BENDITO S.A.S</t>
  </si>
  <si>
    <t>ARM. CONSULTING LTDA</t>
  </si>
  <si>
    <t>900216251-5</t>
  </si>
  <si>
    <t>ASOCIACION PARA EL DESARROLLO INTEGRAL DE LA FAMILIA COLOMBIANA-ADIFCOL</t>
  </si>
  <si>
    <t>MARIA ELENA ROSAS MELO</t>
  </si>
  <si>
    <t>860002400-2</t>
  </si>
  <si>
    <t xml:space="preserve">LA PREVISORA S.A </t>
  </si>
  <si>
    <t>901039835-0</t>
  </si>
  <si>
    <t>IMPECOS SAS</t>
  </si>
  <si>
    <t>ASEGURADORA SOLIDARIA DE COLOMBIA</t>
  </si>
  <si>
    <t>LA PREVISORA. S.A COMPAÑIA DE SEGUROS</t>
  </si>
  <si>
    <t>805027363-6</t>
  </si>
  <si>
    <t>ILLUSTRATO TECNOLOGIAS DE INFORMACION LIMITADA</t>
  </si>
  <si>
    <t>844002551-8</t>
  </si>
  <si>
    <t>JMN S.A.S</t>
  </si>
  <si>
    <t>4516965-2</t>
  </si>
  <si>
    <t xml:space="preserve">ALBEIRO QUINTERO TRIANA </t>
  </si>
  <si>
    <t>VIVIAN LORENA PRIETO TRUJILLO</t>
  </si>
  <si>
    <t xml:space="preserve">ZULMA ANDREA LEON NUÑEZ </t>
  </si>
  <si>
    <t>ARM CONSULTING LTDA</t>
  </si>
  <si>
    <t>OSCAR ALFONSO MONTEALEGRE</t>
  </si>
  <si>
    <t>ASOCIACION DE HOGARES SI A LA VIDA</t>
  </si>
  <si>
    <t>990821587-9</t>
  </si>
  <si>
    <t>ZUMARCE S.A.S</t>
  </si>
  <si>
    <t>NATALIA ALEJANDRA RAMOS ESCOBAR</t>
  </si>
  <si>
    <t xml:space="preserve">FRUPYS LTDA </t>
  </si>
  <si>
    <t xml:space="preserve">JOSE DAVID DONOSO TOVAR </t>
  </si>
  <si>
    <t>NANCY LUZ MAR  MOYA RAMIREZ</t>
  </si>
  <si>
    <t>901227444-0</t>
  </si>
  <si>
    <t>LA UTV RAFAEL URIBE  URIBE</t>
  </si>
  <si>
    <t>FRANKY YUBER MENDOZA CASTRO</t>
  </si>
  <si>
    <t>JENNIFFER ALEJANDRA LOZADA ARBOLEDA</t>
  </si>
  <si>
    <t>DANIEL ESTEBAN MEDINA BERNAL</t>
  </si>
  <si>
    <t>PEDRO ANTONIO TELEDO PENAGOS</t>
  </si>
  <si>
    <t>1015413256-7</t>
  </si>
  <si>
    <t>DIANA CAROLINA BERNAL PEREZ</t>
  </si>
  <si>
    <t>VICTOR MANUEL ORTEGA VASQUEZ</t>
  </si>
  <si>
    <t>900893468-9</t>
  </si>
  <si>
    <t>LOGISTICS AND SERVICES S.A.S</t>
  </si>
  <si>
    <t>900459737-5</t>
  </si>
  <si>
    <t>GRUPO EDS AUTOGAS S.A.S</t>
  </si>
  <si>
    <t>CRISTHIAN ALBERTO CERINZA OSPINA</t>
  </si>
  <si>
    <t>ASOCIACION PARA EL DESARROLLO INTEGRAL DE LA FAMILIA COLOMBIANA</t>
  </si>
  <si>
    <t>JORGE HERNANDO RODRIGUEZ SANTANA</t>
  </si>
  <si>
    <t>HECTOR ENRIQUE EIRA MORENO</t>
  </si>
  <si>
    <t>MANUEL ANTONIO TRIANA ALVAREZ</t>
  </si>
  <si>
    <t>JESICA DAYANA PEÑA QUINTERO</t>
  </si>
  <si>
    <t>JUAN SEBASTIAN MARTIN BERMEO</t>
  </si>
  <si>
    <t>CONSORCIO PRISMA B Y C</t>
  </si>
  <si>
    <t>901100688-4</t>
  </si>
  <si>
    <t>SEGURIDAD INDUSTRIAL EL FARO S.A.S</t>
  </si>
  <si>
    <t>800071617-1</t>
  </si>
  <si>
    <t xml:space="preserve">CUMMINS DE LOS ANDES S.A </t>
  </si>
  <si>
    <t>8600515236-2</t>
  </si>
  <si>
    <t xml:space="preserve">PRECAR LTDA </t>
  </si>
  <si>
    <t>FUNDACION FORO CIVICO-ESCUELAS DE DEMOCRACIA DERECHOS HUMANOS Y PARTICIPACION CIUDADANA.</t>
  </si>
  <si>
    <t>BALLEN B Y CIA S.A.S</t>
  </si>
  <si>
    <t xml:space="preserve">PROCOPAL S.A </t>
  </si>
  <si>
    <t xml:space="preserve">CONSORCIO REFOZAMIENTO 2018 </t>
  </si>
  <si>
    <t>FUNDACION PARA EL DESARROLLO SOCIOCULTURAL DEPORTIVO Y COMUNITARIO-FUNDESCO</t>
  </si>
  <si>
    <t>CONSORCIO RAFAEL 2018</t>
  </si>
  <si>
    <t>JARDIN BOTANICO JOSE CELESTINO MUTIS</t>
  </si>
  <si>
    <t xml:space="preserve">ASOCIACION DE HOGARES SI A LA VIDA </t>
  </si>
  <si>
    <t>900332118-1</t>
  </si>
  <si>
    <t>FUNDACION SOCIAL COLOMBIA ACTIVA-FUNACTIVA</t>
  </si>
  <si>
    <t>900004535-1</t>
  </si>
  <si>
    <t>CORPORACION DE SERVICIOS COLOMBIA-CORSERVICOL</t>
  </si>
  <si>
    <t>860025792-3</t>
  </si>
  <si>
    <t>SOCIEDAD DE FABRICACION DE AUTOMOTORES S.A. SOFASA S.A</t>
  </si>
  <si>
    <t>891410137-2</t>
  </si>
  <si>
    <t xml:space="preserve">SUZUKI MOTOR DE COLOMBIA S.A </t>
  </si>
  <si>
    <t>890916911-6</t>
  </si>
  <si>
    <t>INCOLMOTOS YAMAHA S.A</t>
  </si>
  <si>
    <t>8900301886-1</t>
  </si>
  <si>
    <t xml:space="preserve">FABRICA NACIONAL DE AUTOPARTES S.A FANALCA S.A </t>
  </si>
  <si>
    <t>830110570-1</t>
  </si>
  <si>
    <t>NEX COMPUTER SAS</t>
  </si>
  <si>
    <t>IMPULSAR FUNDACION SOCIAL</t>
  </si>
  <si>
    <t>CONSORCIO PARQUES I.B BOGOTA</t>
  </si>
  <si>
    <t>MARGARITA MARIA ROSA MORALES</t>
  </si>
  <si>
    <t>KENIS ELENA ZAPATA AYAZO</t>
  </si>
  <si>
    <t>JUAN ANDRES MARTINEZ MARTINEZ</t>
  </si>
  <si>
    <t>ANGEL RICARDO PERDOMO MEDINA</t>
  </si>
  <si>
    <t>DIEGO FERNANDO ARIAS VALLEJO</t>
  </si>
  <si>
    <t>CRISTIAN LEONARDO MALDONADO HERNANDEZ</t>
  </si>
  <si>
    <t>KAREN LIZETH ASCENCIO MORENO</t>
  </si>
  <si>
    <t>CAR SCANERS SAS</t>
  </si>
  <si>
    <t>FAMA CONSULTORES SAS</t>
  </si>
  <si>
    <t>CORPORACION PUNTOS CARDINALES</t>
  </si>
  <si>
    <t>FUNDACION TECNOLOGICA ALBERTO MERANI</t>
  </si>
  <si>
    <t>901241406-9</t>
  </si>
  <si>
    <t xml:space="preserve">UNION TEMPORAL SICVEL URIBE COMUNAL 2018 </t>
  </si>
  <si>
    <t>CONSORCIO OBRAS 2019</t>
  </si>
  <si>
    <t>830073899-8</t>
  </si>
  <si>
    <t>COMERCIALIZADORA ELECTROCON SAS</t>
  </si>
  <si>
    <t>800012888-7</t>
  </si>
  <si>
    <t>SOFAN INGENIERIA SAS</t>
  </si>
  <si>
    <t>901235944-5</t>
  </si>
  <si>
    <t xml:space="preserve">CONSORCIO URIBE IC </t>
  </si>
  <si>
    <t>FUNDACION PARA EL DESARROLLO Y FORTALECIMIENTO TERRITORIAL VISION LOCAL</t>
  </si>
  <si>
    <t>FUNDACION ECODES</t>
  </si>
  <si>
    <t>4 PODER O.R. SAS</t>
  </si>
  <si>
    <t>ORGANIZACION DE NEGOCIOS BARUC S.A.S</t>
  </si>
  <si>
    <t>INSERTEL GRM SAS</t>
  </si>
  <si>
    <t xml:space="preserve">CONSORCIO SY RAFAEL URIBE URIBE </t>
  </si>
  <si>
    <t>SUPERVISION E INGENIERIA DE PROYECTOS S.A.S</t>
  </si>
  <si>
    <t>EMPRESA INMOBILIARIA CUNDINAMARQUESA</t>
  </si>
  <si>
    <t>MULTISERVICIOS LOGISTICOS COMERCIALES SAS</t>
  </si>
  <si>
    <t>CONSTRUCCIONES MACOING S.A.S</t>
  </si>
  <si>
    <t xml:space="preserve">GESCOM SAS </t>
  </si>
  <si>
    <t xml:space="preserve">CORPORACION FRACTAL </t>
  </si>
  <si>
    <t>SUBRED INTEGRADA DE SERVICIOS DE SALUD CENTRO ORIENTE ESE</t>
  </si>
  <si>
    <t>1</t>
  </si>
  <si>
    <t>2</t>
  </si>
  <si>
    <t>POR INICIAR</t>
  </si>
  <si>
    <t>30</t>
  </si>
  <si>
    <t>92</t>
  </si>
  <si>
    <t>82</t>
  </si>
  <si>
    <t>90</t>
  </si>
  <si>
    <t>95</t>
  </si>
  <si>
    <t>84</t>
  </si>
  <si>
    <t>80</t>
  </si>
  <si>
    <t>91</t>
  </si>
  <si>
    <t>42</t>
  </si>
  <si>
    <t>24</t>
  </si>
  <si>
    <t>31</t>
  </si>
  <si>
    <t>X</t>
  </si>
  <si>
    <t>3-1-2-02-05-01-0000-00</t>
  </si>
  <si>
    <t>1544</t>
  </si>
  <si>
    <t>3-1-2-02-06-04-0000-00</t>
  </si>
  <si>
    <t>3-1-2-02-06-01-0000-00</t>
  </si>
  <si>
    <t>3-1-2-01-02-00-0000-00</t>
  </si>
  <si>
    <t>3-1-2-02-11-00-0000-00</t>
  </si>
  <si>
    <t>3-1-2-02-04-00-0000-00</t>
  </si>
  <si>
    <t>3-1-2-02-18-00-0000-00</t>
  </si>
  <si>
    <t>3-1-2-02-17-00-0000-00</t>
  </si>
  <si>
    <t>3-3-1-2-01-04-00-0000-00</t>
  </si>
  <si>
    <t>3-1-2-01-03-00-0000-00</t>
  </si>
  <si>
    <t>3-1-2-05-01-0000-00</t>
  </si>
  <si>
    <t>3-1-2-01-03-0000-00--3-1-2-02-05-01-0000-00</t>
  </si>
  <si>
    <t>44/45/115/336/335/211/210</t>
  </si>
  <si>
    <t>Resolución Subsidio Tipo C</t>
  </si>
  <si>
    <t>Resolución Subsidio - Bonos Tipo C que incluye gastos administrativos y pago de Bonos Tipo C</t>
  </si>
  <si>
    <t>1536</t>
  </si>
  <si>
    <t>CAJA DE COMPENSACION FAMILIAR - COMPENSAR</t>
  </si>
  <si>
    <t>17-13-6856964</t>
  </si>
  <si>
    <t xml:space="preserve">ADICION Y PRORROGA AL CONTRATO SMC-108 2017 - PRESTAR  SERVICIO DE OUTSOURCING PARA EL CENTRO DE FOTOCOPIADO DE LA ALCALDIA LOCAL Y LA JUNTA ADMINISTRADORA LOCAL DE RAFAEL URIBE URIBE </t>
  </si>
  <si>
    <t>830080796-7</t>
  </si>
  <si>
    <t xml:space="preserve">SERTCO LTDA S&amp;S </t>
  </si>
  <si>
    <t xml:space="preserve">Decreto Ediles </t>
  </si>
  <si>
    <t>PARA PAGO DE HONORARIOS SEÑORES EDILES DE LA JUNTA ADMINISTRADORA LOCAL DE RAFAEL URIBE URIBE PERIODO FISCAL 2018</t>
  </si>
  <si>
    <t>1549</t>
  </si>
  <si>
    <t>RESOLUCIÓN</t>
  </si>
  <si>
    <t>Pago anticipado de los aportes al Sistema General de Riesgos Laborales de acuerdo con lo establecido en el artículo 13 del Decreto 723 de 2013.</t>
  </si>
  <si>
    <t>17-12-6695263</t>
  </si>
  <si>
    <t>Adición del 50% y prórroga de 4 meses al contrato CAR 107-2017 ¿Contratar el arrendamiento de un área que sirva como estacionamiento de los vehículos y la maquinaria pesada a cargo del Fondo de Desarrollo Local de Rafael Uribe Uribe¿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</si>
</sst>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quot;$&quot;\ #,##0.00"/>
    <numFmt numFmtId="166" formatCode="_(* #,##0_);_(* \(#,##0\);_(* &quot;-&quot;??_);_(@_)"/>
    <numFmt numFmtId="167" formatCode="0.0"/>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b/>
      <sz val="18"/>
      <color rgb="FFFF0000"/>
      <name val="Calibri"/>
      <family val="2"/>
      <scheme val="minor"/>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0"/>
      <name val="Arial"/>
      <family val="2"/>
    </font>
    <font>
      <b/>
      <sz val="10"/>
      <color rgb="FFFF0000"/>
      <name val="Arial Narrow"/>
      <family val="2"/>
    </font>
    <font>
      <b/>
      <sz val="11"/>
      <color rgb="FFFF0000"/>
      <name val="Calibri"/>
      <family val="2"/>
      <scheme val="minor"/>
    </font>
    <font>
      <b/>
      <sz val="10"/>
      <name val="Times New Roman"/>
      <family val="1"/>
    </font>
    <font>
      <sz val="10"/>
      <name val="Times New Roman"/>
      <family val="1"/>
    </font>
    <font>
      <b/>
      <sz val="8"/>
      <name val="Times New Roman"/>
      <family val="1"/>
    </font>
    <font>
      <u/>
      <sz val="11"/>
      <color theme="10"/>
      <name val="Times New Roman"/>
      <family val="1"/>
    </font>
    <font>
      <b/>
      <sz val="14"/>
      <name val="Times New Roman"/>
      <family val="1"/>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7" fillId="0" borderId="0"/>
  </cellStyleXfs>
  <cellXfs count="175">
    <xf numFmtId="0" fontId="0" fillId="0" borderId="0" xfId="0"/>
    <xf numFmtId="0" fontId="10" fillId="0" borderId="0" xfId="0" applyFont="1" applyAlignment="1">
      <alignment vertical="center"/>
    </xf>
    <xf numFmtId="0" fontId="0" fillId="0" borderId="0" xfId="0" applyFill="1"/>
    <xf numFmtId="0" fontId="0" fillId="0" borderId="12" xfId="0" applyBorder="1" applyAlignment="1" applyProtection="1">
      <alignment wrapText="1"/>
      <protection locked="0"/>
    </xf>
    <xf numFmtId="0" fontId="0" fillId="0" borderId="4" xfId="0" applyBorder="1" applyAlignment="1" applyProtection="1">
      <alignment wrapText="1"/>
      <protection locked="0"/>
    </xf>
    <xf numFmtId="0" fontId="0" fillId="0" borderId="4" xfId="0" applyBorder="1" applyProtection="1">
      <protection locked="0"/>
    </xf>
    <xf numFmtId="0" fontId="2" fillId="0" borderId="4" xfId="0" applyFont="1" applyBorder="1" applyProtection="1">
      <protection locked="0"/>
    </xf>
    <xf numFmtId="4" fontId="0" fillId="0" borderId="4" xfId="0" applyNumberFormat="1" applyBorder="1" applyProtection="1">
      <protection locked="0"/>
    </xf>
    <xf numFmtId="0" fontId="0" fillId="0" borderId="12" xfId="0" applyNumberFormat="1" applyBorder="1" applyProtection="1">
      <protection locked="0"/>
    </xf>
    <xf numFmtId="0" fontId="11" fillId="0" borderId="4" xfId="0" applyFont="1" applyFill="1" applyBorder="1"/>
    <xf numFmtId="0" fontId="11" fillId="0" borderId="4" xfId="0" applyFont="1" applyFill="1" applyBorder="1" applyAlignment="1">
      <alignment wrapText="1"/>
    </xf>
    <xf numFmtId="0" fontId="5" fillId="0" borderId="4" xfId="0" applyFont="1" applyFill="1" applyBorder="1"/>
    <xf numFmtId="0" fontId="12" fillId="0" borderId="0" xfId="0" applyFont="1" applyFill="1"/>
    <xf numFmtId="0" fontId="13" fillId="0" borderId="0" xfId="0" applyFont="1"/>
    <xf numFmtId="0" fontId="13" fillId="0" borderId="0" xfId="0" applyFont="1" applyAlignment="1">
      <alignment wrapText="1"/>
    </xf>
    <xf numFmtId="0" fontId="14" fillId="0" borderId="0" xfId="0" applyFont="1"/>
    <xf numFmtId="0" fontId="11" fillId="0" borderId="0" xfId="0" applyFont="1" applyAlignment="1">
      <alignment wrapText="1"/>
    </xf>
    <xf numFmtId="0" fontId="13" fillId="0" borderId="0" xfId="0" applyFont="1" applyAlignment="1">
      <alignment wrapText="1"/>
    </xf>
    <xf numFmtId="0" fontId="0" fillId="0" borderId="12" xfId="0" applyBorder="1" applyProtection="1">
      <protection locked="0"/>
    </xf>
    <xf numFmtId="0" fontId="13" fillId="0" borderId="0" xfId="0" applyFont="1" applyAlignment="1"/>
    <xf numFmtId="0" fontId="13" fillId="0" borderId="0" xfId="0" applyFont="1" applyAlignment="1">
      <alignment horizontal="left"/>
    </xf>
    <xf numFmtId="0" fontId="14" fillId="0" borderId="0" xfId="0" applyFont="1" applyAlignment="1"/>
    <xf numFmtId="0" fontId="8" fillId="0" borderId="12" xfId="3" applyFont="1" applyFill="1" applyBorder="1" applyAlignment="1" applyProtection="1">
      <alignment wrapText="1"/>
      <protection locked="0"/>
    </xf>
    <xf numFmtId="49" fontId="0" fillId="0" borderId="12" xfId="0" applyNumberFormat="1" applyBorder="1" applyProtection="1">
      <protection locked="0"/>
    </xf>
    <xf numFmtId="164" fontId="8" fillId="0" borderId="12" xfId="1" applyNumberFormat="1" applyFont="1" applyFill="1" applyBorder="1" applyAlignment="1" applyProtection="1">
      <alignment horizontal="left" wrapText="1"/>
      <protection locked="0"/>
    </xf>
    <xf numFmtId="166" fontId="8" fillId="0" borderId="12" xfId="1" applyNumberFormat="1" applyFont="1" applyFill="1" applyBorder="1" applyAlignment="1" applyProtection="1">
      <alignment horizontal="left" wrapText="1"/>
      <protection locked="0"/>
    </xf>
    <xf numFmtId="14" fontId="0" fillId="0" borderId="12" xfId="0" applyNumberFormat="1" applyBorder="1" applyProtection="1">
      <protection locked="0"/>
    </xf>
    <xf numFmtId="0" fontId="8" fillId="0" borderId="12" xfId="3" applyFont="1" applyFill="1" applyBorder="1" applyAlignment="1" applyProtection="1">
      <alignment horizontal="justify" vertical="top" wrapText="1"/>
      <protection locked="0"/>
    </xf>
    <xf numFmtId="0" fontId="0" fillId="0" borderId="4" xfId="0" applyBorder="1" applyAlignment="1" applyProtection="1">
      <alignment horizontal="justify" vertical="top" wrapText="1"/>
      <protection locked="0"/>
    </xf>
    <xf numFmtId="0" fontId="0" fillId="0" borderId="0" xfId="0" applyFont="1" applyBorder="1" applyAlignment="1" applyProtection="1">
      <alignment wrapText="1"/>
      <protection hidden="1"/>
    </xf>
    <xf numFmtId="167" fontId="0" fillId="0" borderId="0" xfId="0" applyNumberFormat="1" applyProtection="1">
      <protection hidden="1"/>
    </xf>
    <xf numFmtId="0" fontId="0" fillId="0" borderId="0" xfId="0" applyFont="1" applyFill="1" applyBorder="1" applyAlignment="1" applyProtection="1">
      <alignment wrapText="1"/>
      <protection hidden="1"/>
    </xf>
    <xf numFmtId="0" fontId="0" fillId="0" borderId="0" xfId="0" applyFill="1" applyBorder="1"/>
    <xf numFmtId="0" fontId="0" fillId="0" borderId="0" xfId="0" applyBorder="1"/>
    <xf numFmtId="0" fontId="11" fillId="0" borderId="0" xfId="0" applyFont="1" applyFill="1" applyBorder="1" applyAlignment="1">
      <alignment wrapText="1"/>
    </xf>
    <xf numFmtId="0" fontId="2" fillId="0" borderId="0" xfId="0" applyFont="1"/>
    <xf numFmtId="0" fontId="3" fillId="0" borderId="0" xfId="0" applyFont="1" applyFill="1" applyAlignment="1" applyProtection="1">
      <alignment vertical="center"/>
      <protection locked="0"/>
    </xf>
    <xf numFmtId="0" fontId="3" fillId="0" borderId="0" xfId="0" applyFont="1" applyFill="1" applyAlignment="1" applyProtection="1">
      <alignment vertical="center" wrapText="1"/>
      <protection locked="0"/>
    </xf>
    <xf numFmtId="3" fontId="4" fillId="0" borderId="0" xfId="0" applyNumberFormat="1" applyFont="1" applyFill="1" applyAlignment="1" applyProtection="1">
      <alignment vertical="center"/>
      <protection locked="0"/>
    </xf>
    <xf numFmtId="3" fontId="3" fillId="0" borderId="0" xfId="0" applyNumberFormat="1" applyFont="1" applyFill="1" applyAlignment="1" applyProtection="1">
      <alignment vertical="center"/>
      <protection locked="0"/>
    </xf>
    <xf numFmtId="0" fontId="5" fillId="0" borderId="0" xfId="0" applyFont="1" applyFill="1" applyAlignment="1" applyProtection="1">
      <alignment horizontal="center" vertical="center" wrapText="1"/>
      <protection locked="0"/>
    </xf>
    <xf numFmtId="0" fontId="0" fillId="0" borderId="12" xfId="0" applyNumberFormat="1" applyBorder="1" applyAlignment="1" applyProtection="1">
      <alignment wrapText="1"/>
      <protection locked="0"/>
    </xf>
    <xf numFmtId="0" fontId="4" fillId="0" borderId="16" xfId="0" applyFont="1" applyFill="1" applyBorder="1" applyAlignment="1" applyProtection="1">
      <alignment vertical="center" textRotation="90" wrapText="1"/>
      <protection locked="0"/>
    </xf>
    <xf numFmtId="10" fontId="0" fillId="0" borderId="12" xfId="0" applyNumberFormat="1" applyBorder="1" applyProtection="1">
      <protection locked="0"/>
    </xf>
    <xf numFmtId="166" fontId="0" fillId="0" borderId="0" xfId="0" applyNumberFormat="1" applyProtection="1">
      <protection locked="0"/>
    </xf>
    <xf numFmtId="0" fontId="0" fillId="0" borderId="0" xfId="0" applyProtection="1">
      <protection locked="0"/>
    </xf>
    <xf numFmtId="167" fontId="0" fillId="0" borderId="0" xfId="0" applyNumberFormat="1" applyProtection="1">
      <protection locked="0"/>
    </xf>
    <xf numFmtId="0" fontId="3" fillId="0" borderId="4" xfId="0" applyFont="1" applyFill="1" applyBorder="1" applyAlignment="1" applyProtection="1">
      <alignment vertical="center"/>
      <protection locked="0"/>
    </xf>
    <xf numFmtId="167" fontId="0" fillId="0" borderId="4" xfId="0" applyNumberFormat="1" applyBorder="1" applyProtection="1">
      <protection locked="0"/>
    </xf>
    <xf numFmtId="0" fontId="0" fillId="0" borderId="0" xfId="0" applyAlignment="1" applyProtection="1">
      <alignment wrapText="1"/>
      <protection locked="0"/>
    </xf>
    <xf numFmtId="166" fontId="9" fillId="3" borderId="0" xfId="1" applyNumberFormat="1" applyFont="1" applyFill="1" applyProtection="1">
      <protection locked="0"/>
    </xf>
    <xf numFmtId="0" fontId="17" fillId="0" borderId="0" xfId="0" applyFont="1"/>
    <xf numFmtId="0" fontId="17" fillId="0" borderId="38" xfId="0" applyFont="1" applyBorder="1" applyAlignment="1">
      <alignment horizontal="center" wrapText="1"/>
    </xf>
    <xf numFmtId="0" fontId="17" fillId="0" borderId="41" xfId="0" applyFont="1" applyBorder="1" applyAlignment="1">
      <alignment horizontal="justify" vertical="top" wrapText="1"/>
    </xf>
    <xf numFmtId="0" fontId="17" fillId="0" borderId="42" xfId="0" applyFont="1" applyBorder="1" applyAlignment="1">
      <alignment horizontal="justify" vertical="top" wrapText="1"/>
    </xf>
    <xf numFmtId="0" fontId="17" fillId="0" borderId="37" xfId="0" applyFont="1" applyBorder="1" applyAlignment="1">
      <alignment horizontal="center" wrapText="1"/>
    </xf>
    <xf numFmtId="0" fontId="17" fillId="0" borderId="3" xfId="0" applyFont="1" applyBorder="1" applyAlignment="1">
      <alignment horizontal="justify" vertical="top" wrapText="1"/>
    </xf>
    <xf numFmtId="0" fontId="19" fillId="0" borderId="19" xfId="0" applyFont="1" applyFill="1" applyBorder="1" applyAlignment="1">
      <alignment vertical="center"/>
    </xf>
    <xf numFmtId="0" fontId="18" fillId="0" borderId="0" xfId="0" applyFont="1" applyProtection="1">
      <protection hidden="1"/>
    </xf>
    <xf numFmtId="0" fontId="20" fillId="3" borderId="4" xfId="0" applyFont="1" applyFill="1" applyBorder="1" applyAlignment="1">
      <alignment vertical="center"/>
    </xf>
    <xf numFmtId="0" fontId="21" fillId="3" borderId="0" xfId="0" applyFont="1" applyFill="1"/>
    <xf numFmtId="0" fontId="21" fillId="3"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17" fillId="0" borderId="4" xfId="0" applyFont="1" applyBorder="1" applyAlignment="1">
      <alignment horizontal="justify" vertical="top" wrapText="1"/>
    </xf>
    <xf numFmtId="0" fontId="17" fillId="0" borderId="38" xfId="0" applyFont="1" applyBorder="1" applyAlignment="1">
      <alignment horizontal="center" vertical="center" wrapText="1"/>
    </xf>
    <xf numFmtId="0" fontId="22" fillId="0" borderId="11" xfId="0" applyFont="1" applyFill="1" applyBorder="1" applyAlignment="1" applyProtection="1">
      <alignment horizontal="justify" vertical="top" wrapText="1"/>
      <protection locked="0"/>
    </xf>
    <xf numFmtId="0" fontId="23" fillId="0" borderId="0" xfId="0" applyFont="1" applyFill="1" applyBorder="1" applyAlignment="1" applyProtection="1">
      <alignment horizontal="justify" vertical="top" wrapText="1"/>
      <protection locked="0"/>
    </xf>
    <xf numFmtId="0" fontId="23" fillId="0" borderId="0" xfId="0" applyFont="1" applyFill="1" applyAlignment="1" applyProtection="1">
      <alignment horizontal="justify" vertical="top" wrapText="1"/>
      <protection locked="0"/>
    </xf>
    <xf numFmtId="0" fontId="22" fillId="0" borderId="10" xfId="0" applyFont="1" applyFill="1" applyBorder="1" applyAlignment="1" applyProtection="1">
      <alignment horizontal="justify" vertical="top" wrapText="1"/>
    </xf>
    <xf numFmtId="0" fontId="22" fillId="0" borderId="24" xfId="0" applyFont="1" applyFill="1" applyBorder="1" applyAlignment="1" applyProtection="1">
      <alignment horizontal="justify" vertical="top" wrapText="1"/>
      <protection locked="0"/>
    </xf>
    <xf numFmtId="3" fontId="22" fillId="0" borderId="0" xfId="0" applyNumberFormat="1" applyFont="1" applyFill="1" applyBorder="1" applyAlignment="1" applyProtection="1">
      <alignment horizontal="justify" vertical="top" wrapText="1"/>
      <protection locked="0"/>
    </xf>
    <xf numFmtId="165" fontId="22" fillId="0" borderId="13" xfId="0" applyNumberFormat="1" applyFont="1" applyFill="1" applyBorder="1" applyAlignment="1" applyProtection="1">
      <alignment horizontal="justify" vertical="top" wrapText="1"/>
      <protection locked="0"/>
    </xf>
    <xf numFmtId="165" fontId="22" fillId="0" borderId="0" xfId="0" applyNumberFormat="1" applyFont="1" applyFill="1" applyBorder="1" applyAlignment="1" applyProtection="1">
      <alignment horizontal="justify" vertical="top" wrapText="1"/>
      <protection locked="0"/>
    </xf>
    <xf numFmtId="0" fontId="22" fillId="0" borderId="8" xfId="0" applyFont="1" applyFill="1" applyBorder="1" applyAlignment="1" applyProtection="1">
      <alignment horizontal="justify" vertical="top" wrapText="1"/>
    </xf>
    <xf numFmtId="0" fontId="22" fillId="0" borderId="21" xfId="0" applyFont="1" applyFill="1" applyBorder="1" applyAlignment="1" applyProtection="1">
      <alignment horizontal="justify" vertical="top" wrapText="1"/>
      <protection locked="0"/>
    </xf>
    <xf numFmtId="165" fontId="22" fillId="0" borderId="17" xfId="0" applyNumberFormat="1" applyFont="1" applyFill="1" applyBorder="1" applyAlignment="1" applyProtection="1">
      <alignment horizontal="justify" vertical="top" wrapText="1"/>
      <protection locked="0"/>
    </xf>
    <xf numFmtId="0" fontId="22" fillId="0" borderId="18" xfId="0" applyFont="1" applyFill="1" applyBorder="1" applyAlignment="1" applyProtection="1">
      <alignment horizontal="justify" vertical="top" wrapText="1"/>
    </xf>
    <xf numFmtId="0" fontId="22" fillId="0" borderId="25" xfId="0" applyFont="1" applyFill="1" applyBorder="1" applyAlignment="1" applyProtection="1">
      <alignment horizontal="justify" vertical="top" wrapText="1"/>
      <protection locked="0"/>
    </xf>
    <xf numFmtId="0" fontId="24" fillId="0" borderId="8" xfId="0" applyFont="1" applyFill="1" applyBorder="1" applyAlignment="1" applyProtection="1">
      <alignment horizontal="justify" vertical="top" wrapText="1"/>
    </xf>
    <xf numFmtId="0" fontId="22" fillId="0" borderId="0" xfId="0" applyFont="1" applyFill="1" applyBorder="1" applyAlignment="1" applyProtection="1">
      <alignment horizontal="justify" vertical="top" wrapText="1"/>
      <protection locked="0"/>
    </xf>
    <xf numFmtId="0" fontId="22" fillId="0" borderId="9" xfId="0" applyFont="1" applyFill="1" applyBorder="1" applyAlignment="1" applyProtection="1">
      <alignment horizontal="justify" vertical="top" wrapText="1"/>
    </xf>
    <xf numFmtId="10" fontId="24" fillId="0" borderId="11" xfId="0" applyNumberFormat="1" applyFont="1" applyFill="1" applyBorder="1" applyAlignment="1" applyProtection="1">
      <alignment vertical="center" textRotation="90" wrapText="1"/>
    </xf>
    <xf numFmtId="0" fontId="22" fillId="0" borderId="8"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4" xfId="0" applyFont="1" applyFill="1" applyBorder="1" applyAlignment="1" applyProtection="1">
      <alignment horizontal="center" vertical="center" wrapText="1"/>
    </xf>
    <xf numFmtId="0" fontId="22" fillId="0" borderId="21" xfId="0" applyFont="1" applyFill="1" applyBorder="1" applyAlignment="1" applyProtection="1">
      <alignment horizontal="center" vertical="center"/>
    </xf>
    <xf numFmtId="3" fontId="22" fillId="0" borderId="4" xfId="0" applyNumberFormat="1"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3" fontId="22" fillId="0" borderId="4" xfId="0" applyNumberFormat="1" applyFont="1" applyFill="1" applyBorder="1" applyAlignment="1" applyProtection="1">
      <alignment horizontal="center" vertical="center" wrapText="1"/>
    </xf>
    <xf numFmtId="0" fontId="22" fillId="0" borderId="19" xfId="0" applyFont="1" applyFill="1" applyBorder="1" applyAlignment="1" applyProtection="1">
      <alignment horizontal="center" vertical="center" wrapText="1"/>
    </xf>
    <xf numFmtId="3" fontId="22" fillId="0" borderId="19" xfId="0" applyNumberFormat="1" applyFont="1" applyFill="1" applyBorder="1" applyAlignment="1" applyProtection="1">
      <alignment horizontal="center" vertical="center" wrapText="1"/>
    </xf>
    <xf numFmtId="0" fontId="22" fillId="0" borderId="5" xfId="0" applyFont="1" applyFill="1" applyBorder="1" applyAlignment="1" applyProtection="1">
      <alignment vertical="center" textRotation="90" wrapText="1"/>
    </xf>
    <xf numFmtId="3" fontId="8" fillId="0" borderId="12" xfId="1" applyNumberFormat="1" applyFont="1" applyFill="1" applyBorder="1" applyAlignment="1" applyProtection="1">
      <alignment horizontal="right" wrapText="1"/>
      <protection locked="0"/>
    </xf>
    <xf numFmtId="0" fontId="17" fillId="0" borderId="42" xfId="0" applyFont="1" applyFill="1" applyBorder="1" applyAlignment="1">
      <alignment horizontal="justify" vertical="top" wrapText="1"/>
    </xf>
    <xf numFmtId="0" fontId="17" fillId="0" borderId="41" xfId="0" applyFont="1" applyFill="1" applyBorder="1" applyAlignment="1">
      <alignment horizontal="justify" vertical="top" wrapText="1"/>
    </xf>
    <xf numFmtId="0" fontId="17" fillId="0" borderId="4" xfId="0" applyFont="1" applyFill="1" applyBorder="1" applyAlignment="1">
      <alignment horizontal="justify" vertical="top" wrapText="1"/>
    </xf>
    <xf numFmtId="165" fontId="23" fillId="0" borderId="0" xfId="0" applyNumberFormat="1" applyFont="1" applyFill="1" applyAlignment="1" applyProtection="1">
      <alignment horizontal="justify" vertical="top" wrapText="1"/>
      <protection locked="0"/>
    </xf>
    <xf numFmtId="0" fontId="22" fillId="0" borderId="20" xfId="0" applyFont="1" applyFill="1" applyBorder="1" applyAlignment="1" applyProtection="1">
      <alignment horizontal="center" vertical="center"/>
    </xf>
    <xf numFmtId="0" fontId="22" fillId="0" borderId="22"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14" xfId="0" applyFont="1" applyFill="1" applyBorder="1" applyAlignment="1" applyProtection="1">
      <alignment horizontal="center" vertical="center" textRotation="90" wrapText="1"/>
    </xf>
    <xf numFmtId="0" fontId="22" fillId="0" borderId="36" xfId="0" applyFont="1" applyFill="1" applyBorder="1" applyAlignment="1" applyProtection="1">
      <alignment horizontal="center" vertical="center" textRotation="90" wrapText="1"/>
    </xf>
    <xf numFmtId="0" fontId="22" fillId="2" borderId="5" xfId="0" applyFont="1" applyFill="1" applyBorder="1" applyAlignment="1" applyProtection="1">
      <alignment horizontal="center" vertical="center" wrapText="1"/>
    </xf>
    <xf numFmtId="0" fontId="22" fillId="2" borderId="16"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wrapText="1"/>
    </xf>
    <xf numFmtId="0" fontId="22" fillId="0" borderId="16"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textRotation="90" wrapText="1"/>
    </xf>
    <xf numFmtId="0" fontId="22" fillId="0" borderId="16" xfId="0" applyFont="1" applyFill="1" applyBorder="1" applyAlignment="1" applyProtection="1">
      <alignment horizontal="center" vertical="center" textRotation="90" wrapText="1"/>
    </xf>
    <xf numFmtId="0" fontId="22" fillId="0" borderId="34" xfId="0" applyFont="1" applyFill="1" applyBorder="1" applyAlignment="1" applyProtection="1">
      <alignment horizontal="center" vertical="center" wrapText="1"/>
    </xf>
    <xf numFmtId="0" fontId="22" fillId="0" borderId="23" xfId="0" applyFont="1" applyFill="1" applyBorder="1" applyAlignment="1" applyProtection="1">
      <alignment horizontal="center" vertical="center" wrapText="1"/>
    </xf>
    <xf numFmtId="0" fontId="22" fillId="0" borderId="24"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wrapText="1"/>
    </xf>
    <xf numFmtId="0" fontId="22" fillId="0" borderId="20"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wrapText="1"/>
    </xf>
    <xf numFmtId="0" fontId="22" fillId="0" borderId="21" xfId="0" applyFont="1" applyFill="1" applyBorder="1" applyAlignment="1" applyProtection="1">
      <alignment horizontal="center" vertical="center" wrapText="1"/>
    </xf>
    <xf numFmtId="0" fontId="22" fillId="0" borderId="9"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3" fontId="22" fillId="0" borderId="5" xfId="0" applyNumberFormat="1" applyFont="1" applyFill="1" applyBorder="1" applyAlignment="1" applyProtection="1">
      <alignment horizontal="center" vertical="center" wrapText="1"/>
    </xf>
    <xf numFmtId="3" fontId="22" fillId="0" borderId="16" xfId="0" applyNumberFormat="1" applyFont="1" applyFill="1" applyBorder="1" applyAlignment="1" applyProtection="1">
      <alignment horizontal="center" vertical="center" wrapText="1"/>
    </xf>
    <xf numFmtId="3" fontId="22" fillId="2" borderId="5" xfId="0" applyNumberFormat="1" applyFont="1" applyFill="1" applyBorder="1" applyAlignment="1" applyProtection="1">
      <alignment horizontal="center" vertical="center" wrapText="1"/>
    </xf>
    <xf numFmtId="3" fontId="22" fillId="2" borderId="16"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top" wrapText="1"/>
      <protection locked="0"/>
    </xf>
    <xf numFmtId="0" fontId="22" fillId="0" borderId="34" xfId="0" applyFont="1" applyFill="1" applyBorder="1" applyAlignment="1" applyProtection="1">
      <alignment horizontal="justify" vertical="top" wrapText="1"/>
    </xf>
    <xf numFmtId="0" fontId="22" fillId="0" borderId="23" xfId="0" applyFont="1" applyFill="1" applyBorder="1" applyAlignment="1" applyProtection="1">
      <alignment horizontal="justify" vertical="top" wrapText="1"/>
    </xf>
    <xf numFmtId="0" fontId="22" fillId="0" borderId="24" xfId="0" applyFont="1" applyFill="1" applyBorder="1" applyAlignment="1" applyProtection="1">
      <alignment horizontal="justify" vertical="top" wrapText="1"/>
    </xf>
    <xf numFmtId="0" fontId="22" fillId="0" borderId="0" xfId="0" applyFont="1" applyFill="1" applyBorder="1" applyAlignment="1" applyProtection="1">
      <alignment horizontal="justify" vertical="top" wrapText="1"/>
      <protection locked="0"/>
    </xf>
    <xf numFmtId="0" fontId="22" fillId="0" borderId="35" xfId="0" applyFont="1" applyFill="1" applyBorder="1" applyAlignment="1" applyProtection="1">
      <alignment horizontal="justify" vertical="top" wrapText="1"/>
    </xf>
    <xf numFmtId="0" fontId="22" fillId="0" borderId="22" xfId="0" applyFont="1" applyFill="1" applyBorder="1" applyAlignment="1" applyProtection="1">
      <alignment horizontal="justify" vertical="top" wrapText="1"/>
    </xf>
    <xf numFmtId="0" fontId="22" fillId="0" borderId="21" xfId="0" applyFont="1" applyFill="1" applyBorder="1" applyAlignment="1" applyProtection="1">
      <alignment horizontal="justify" vertical="top" wrapText="1"/>
    </xf>
    <xf numFmtId="165" fontId="22" fillId="0" borderId="20" xfId="0" applyNumberFormat="1" applyFont="1" applyFill="1" applyBorder="1" applyAlignment="1" applyProtection="1">
      <alignment horizontal="justify" vertical="top" wrapText="1"/>
      <protection locked="0"/>
    </xf>
    <xf numFmtId="165" fontId="22" fillId="0" borderId="32" xfId="0" applyNumberFormat="1" applyFont="1" applyFill="1" applyBorder="1" applyAlignment="1" applyProtection="1">
      <alignment horizontal="justify" vertical="top" wrapText="1"/>
      <protection locked="0"/>
    </xf>
    <xf numFmtId="0" fontId="22" fillId="0" borderId="2" xfId="0" applyFont="1" applyFill="1" applyBorder="1" applyAlignment="1" applyProtection="1">
      <alignment horizontal="justify" vertical="top" wrapText="1"/>
      <protection locked="0"/>
    </xf>
    <xf numFmtId="0" fontId="22" fillId="0" borderId="1" xfId="0" applyFont="1" applyFill="1" applyBorder="1" applyAlignment="1" applyProtection="1">
      <alignment horizontal="justify" vertical="top" wrapText="1"/>
    </xf>
    <xf numFmtId="0" fontId="22" fillId="0" borderId="2" xfId="0" applyFont="1" applyFill="1" applyBorder="1" applyAlignment="1" applyProtection="1">
      <alignment horizontal="justify" vertical="top" wrapText="1"/>
    </xf>
    <xf numFmtId="0" fontId="22" fillId="0" borderId="3" xfId="0" applyFont="1" applyFill="1" applyBorder="1" applyAlignment="1" applyProtection="1">
      <alignment horizontal="justify" vertical="top" wrapText="1"/>
    </xf>
    <xf numFmtId="0" fontId="22" fillId="0" borderId="31" xfId="0" applyFont="1" applyFill="1" applyBorder="1" applyAlignment="1" applyProtection="1">
      <alignment horizontal="justify" vertical="top" wrapText="1"/>
    </xf>
    <xf numFmtId="0" fontId="22" fillId="0" borderId="27" xfId="0" applyFont="1" applyFill="1" applyBorder="1" applyAlignment="1" applyProtection="1">
      <alignment horizontal="justify" vertical="top" wrapText="1"/>
    </xf>
    <xf numFmtId="0" fontId="22" fillId="0" borderId="25" xfId="0" applyFont="1" applyFill="1" applyBorder="1" applyAlignment="1" applyProtection="1">
      <alignment horizontal="justify" vertical="top" wrapText="1"/>
    </xf>
    <xf numFmtId="0" fontId="22" fillId="0" borderId="6" xfId="0" applyFont="1" applyFill="1" applyBorder="1" applyAlignment="1" applyProtection="1">
      <alignment horizontal="justify" vertical="top" wrapText="1"/>
      <protection locked="0"/>
    </xf>
    <xf numFmtId="0" fontId="22" fillId="0" borderId="7" xfId="0" applyFont="1" applyFill="1" applyBorder="1" applyAlignment="1" applyProtection="1">
      <alignment horizontal="justify" vertical="top" wrapText="1"/>
      <protection locked="0"/>
    </xf>
    <xf numFmtId="165" fontId="22" fillId="0" borderId="26" xfId="0" applyNumberFormat="1" applyFont="1" applyFill="1" applyBorder="1" applyAlignment="1" applyProtection="1">
      <alignment horizontal="justify" vertical="top" wrapText="1"/>
      <protection locked="0"/>
    </xf>
    <xf numFmtId="165" fontId="22" fillId="0" borderId="28" xfId="0" applyNumberFormat="1" applyFont="1" applyFill="1" applyBorder="1" applyAlignment="1" applyProtection="1">
      <alignment horizontal="justify" vertical="top" wrapText="1"/>
      <protection locked="0"/>
    </xf>
    <xf numFmtId="0" fontId="22" fillId="3" borderId="6" xfId="0" applyFont="1" applyFill="1" applyBorder="1" applyAlignment="1" applyProtection="1">
      <alignment horizontal="justify" vertical="top" wrapText="1"/>
      <protection locked="0"/>
    </xf>
    <xf numFmtId="0" fontId="22" fillId="3" borderId="23" xfId="0" applyFont="1" applyFill="1" applyBorder="1" applyAlignment="1" applyProtection="1">
      <alignment horizontal="justify" vertical="top" wrapText="1"/>
      <protection locked="0"/>
    </xf>
    <xf numFmtId="0" fontId="22" fillId="3" borderId="7" xfId="0" applyFont="1" applyFill="1" applyBorder="1" applyAlignment="1" applyProtection="1">
      <alignment horizontal="justify" vertical="top" wrapText="1"/>
      <protection locked="0"/>
    </xf>
    <xf numFmtId="0" fontId="23" fillId="0" borderId="0" xfId="0" applyFont="1" applyFill="1" applyBorder="1" applyAlignment="1" applyProtection="1">
      <alignment horizontal="justify" vertical="top" wrapText="1"/>
      <protection locked="0"/>
    </xf>
    <xf numFmtId="0" fontId="22" fillId="3" borderId="20" xfId="0" applyFont="1" applyFill="1" applyBorder="1" applyAlignment="1" applyProtection="1">
      <alignment horizontal="justify" vertical="top" wrapText="1"/>
      <protection locked="0"/>
    </xf>
    <xf numFmtId="0" fontId="22" fillId="3" borderId="22" xfId="0" applyFont="1" applyFill="1" applyBorder="1" applyAlignment="1" applyProtection="1">
      <alignment horizontal="justify" vertical="top" wrapText="1"/>
      <protection locked="0"/>
    </xf>
    <xf numFmtId="0" fontId="22" fillId="3" borderId="32" xfId="0" applyFont="1" applyFill="1" applyBorder="1" applyAlignment="1" applyProtection="1">
      <alignment horizontal="justify" vertical="top" wrapText="1"/>
      <protection locked="0"/>
    </xf>
    <xf numFmtId="0" fontId="22" fillId="0" borderId="33" xfId="0" applyFont="1" applyFill="1" applyBorder="1" applyAlignment="1" applyProtection="1">
      <alignment horizontal="justify" vertical="top" wrapText="1"/>
      <protection locked="0"/>
    </xf>
    <xf numFmtId="0" fontId="22" fillId="0" borderId="30" xfId="0" applyFont="1" applyFill="1" applyBorder="1" applyAlignment="1" applyProtection="1">
      <alignment horizontal="justify" vertical="top" wrapText="1"/>
      <protection locked="0"/>
    </xf>
    <xf numFmtId="0" fontId="22" fillId="0" borderId="29" xfId="0" applyFont="1" applyFill="1" applyBorder="1" applyAlignment="1" applyProtection="1">
      <alignment horizontal="justify" vertical="top" wrapText="1"/>
      <protection locked="0"/>
    </xf>
    <xf numFmtId="0" fontId="25" fillId="3" borderId="26" xfId="2" applyFont="1" applyFill="1" applyBorder="1" applyAlignment="1" applyProtection="1">
      <alignment horizontal="justify" vertical="top" wrapText="1"/>
      <protection locked="0"/>
    </xf>
    <xf numFmtId="0" fontId="25" fillId="3" borderId="27" xfId="2" applyFont="1" applyFill="1" applyBorder="1" applyAlignment="1" applyProtection="1">
      <alignment horizontal="justify" vertical="top" wrapText="1"/>
      <protection locked="0"/>
    </xf>
    <xf numFmtId="0" fontId="25" fillId="3" borderId="28" xfId="2" applyFont="1" applyFill="1" applyBorder="1" applyAlignment="1" applyProtection="1">
      <alignment horizontal="justify" vertical="top" wrapText="1"/>
      <protection locked="0"/>
    </xf>
    <xf numFmtId="0" fontId="15" fillId="0" borderId="0" xfId="0" applyFont="1" applyAlignment="1">
      <alignment horizontal="center" vertical="top"/>
    </xf>
    <xf numFmtId="0" fontId="16" fillId="4" borderId="1" xfId="0" applyFont="1" applyFill="1" applyBorder="1" applyAlignment="1">
      <alignment horizontal="center" vertical="top" wrapText="1"/>
    </xf>
    <xf numFmtId="0" fontId="16" fillId="4" borderId="2" xfId="0" applyFont="1" applyFill="1" applyBorder="1" applyAlignment="1">
      <alignment horizontal="center" vertical="top" wrapText="1"/>
    </xf>
    <xf numFmtId="0" fontId="16" fillId="4" borderId="3" xfId="0" applyFont="1" applyFill="1" applyBorder="1" applyAlignment="1">
      <alignment horizontal="center" vertical="top" wrapText="1"/>
    </xf>
    <xf numFmtId="0" fontId="17" fillId="0" borderId="40" xfId="0" applyFont="1" applyBorder="1" applyAlignment="1">
      <alignment horizontal="center" wrapText="1"/>
    </xf>
    <xf numFmtId="0" fontId="17" fillId="0" borderId="38" xfId="0" applyFont="1" applyBorder="1" applyAlignment="1">
      <alignment horizontal="center" wrapText="1"/>
    </xf>
    <xf numFmtId="0" fontId="17" fillId="0" borderId="40" xfId="0" applyFont="1" applyBorder="1" applyAlignment="1">
      <alignment horizontal="justify" vertical="top" wrapText="1"/>
    </xf>
    <xf numFmtId="0" fontId="17" fillId="0" borderId="38" xfId="0" applyFont="1" applyBorder="1" applyAlignment="1">
      <alignment horizontal="justify" vertical="top" wrapText="1"/>
    </xf>
    <xf numFmtId="0" fontId="17" fillId="0" borderId="39" xfId="0" applyFont="1" applyBorder="1" applyAlignment="1">
      <alignment horizontal="center" wrapText="1"/>
    </xf>
    <xf numFmtId="0" fontId="17" fillId="0" borderId="39" xfId="0" applyFont="1" applyBorder="1" applyAlignment="1">
      <alignment horizontal="justify" vertical="top" wrapText="1"/>
    </xf>
    <xf numFmtId="0" fontId="16" fillId="4" borderId="33" xfId="0" applyFont="1" applyFill="1" applyBorder="1" applyAlignment="1">
      <alignment horizontal="center" vertical="top" wrapText="1"/>
    </xf>
    <xf numFmtId="0" fontId="16" fillId="4" borderId="0" xfId="0" applyFont="1" applyFill="1" applyBorder="1" applyAlignment="1">
      <alignment horizontal="center" vertical="top" wrapText="1"/>
    </xf>
    <xf numFmtId="0" fontId="17" fillId="0" borderId="4" xfId="0" applyFont="1" applyBorder="1" applyAlignment="1">
      <alignment horizontal="justify" vertical="top" wrapText="1"/>
    </xf>
    <xf numFmtId="0" fontId="17" fillId="0" borderId="40"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43" xfId="0" applyFont="1" applyBorder="1" applyAlignment="1">
      <alignment horizontal="center" vertical="center" wrapText="1"/>
    </xf>
  </cellXfs>
  <cellStyles count="4">
    <cellStyle name="Hipervínculo" xfId="2" builtinId="8"/>
    <cellStyle name="Millares" xfId="1" builtinId="3"/>
    <cellStyle name="Normal" xfId="0" builtinId="0"/>
    <cellStyle name="Normal_Hoja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1657</xdr:row>
          <xdr:rowOff>85725</xdr:rowOff>
        </xdr:from>
        <xdr:to>
          <xdr:col>3</xdr:col>
          <xdr:colOff>390525</xdr:colOff>
          <xdr:row>1660</xdr:row>
          <xdr:rowOff>38100</xdr:rowOff>
        </xdr:to>
        <xdr:sp macro="" textlink="">
          <xdr:nvSpPr>
            <xdr:cNvPr id="1028" name="Botó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Insertar</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K1663"/>
  <sheetViews>
    <sheetView showGridLines="0" tabSelected="1" zoomScaleNormal="100" workbookViewId="0">
      <pane ySplit="13" topLeftCell="A14" activePane="bottomLeft" state="frozen"/>
      <selection pane="bottomLeft" activeCell="A3" sqref="A3:AF3"/>
    </sheetView>
  </sheetViews>
  <sheetFormatPr baseColWidth="10" defaultRowHeight="15" x14ac:dyDescent="0.25"/>
  <cols>
    <col min="1" max="2" width="9.7109375" style="45" customWidth="1"/>
    <col min="3" max="3" width="16.7109375" style="45" customWidth="1"/>
    <col min="4" max="4" width="9.140625" style="45" customWidth="1"/>
    <col min="5" max="5" width="40.28515625" style="45" customWidth="1"/>
    <col min="6" max="6" width="29" style="49" customWidth="1"/>
    <col min="7" max="7" width="27.7109375" style="49" customWidth="1"/>
    <col min="8" max="8" width="65.42578125" style="49" customWidth="1"/>
    <col min="9" max="9" width="46.5703125" style="49" customWidth="1"/>
    <col min="10" max="10" width="9.7109375" style="45" customWidth="1"/>
    <col min="11" max="11" width="72.42578125" style="45" customWidth="1"/>
    <col min="12" max="12" width="15.42578125" style="45" customWidth="1"/>
    <col min="13" max="13" width="15.28515625" style="45" customWidth="1"/>
    <col min="14" max="14" width="39" style="45" customWidth="1"/>
    <col min="15" max="15" width="16.7109375" style="45" customWidth="1"/>
    <col min="16" max="16" width="10.7109375" style="45" customWidth="1"/>
    <col min="17" max="17" width="16.85546875" style="45" customWidth="1"/>
    <col min="18" max="18" width="17.140625" style="45" customWidth="1"/>
    <col min="19" max="19" width="17" style="45" customWidth="1"/>
    <col min="20" max="20" width="16.5703125" style="45" customWidth="1"/>
    <col min="21" max="21" width="18.85546875" style="45" customWidth="1"/>
    <col min="22" max="22" width="23.85546875" style="45" customWidth="1"/>
    <col min="23" max="23" width="15.85546875" style="45" customWidth="1"/>
    <col min="24" max="24" width="13.5703125" style="45" customWidth="1"/>
    <col min="25" max="25" width="8.42578125" style="45" customWidth="1"/>
    <col min="26" max="26" width="8.140625" style="45" customWidth="1"/>
    <col min="27" max="31" width="4.28515625" style="45" customWidth="1"/>
    <col min="32" max="32" width="10.42578125" style="45" customWidth="1"/>
    <col min="33" max="33" width="21.42578125" style="45" customWidth="1"/>
    <col min="34" max="34" width="17.28515625" style="45" bestFit="1" customWidth="1"/>
    <col min="35" max="35" width="32.85546875" style="45" customWidth="1"/>
    <col min="36" max="36" width="45.7109375" style="45" customWidth="1"/>
    <col min="37" max="37" width="35.140625" style="45" customWidth="1"/>
    <col min="38" max="38" width="23.42578125" style="45" customWidth="1"/>
    <col min="39" max="259" width="11" style="45"/>
    <col min="260" max="260" width="4.140625" style="45" customWidth="1"/>
    <col min="261" max="261" width="8" style="45" customWidth="1"/>
    <col min="262" max="262" width="10.7109375" style="45" customWidth="1"/>
    <col min="263" max="263" width="8.140625" style="45" customWidth="1"/>
    <col min="264" max="269" width="8.42578125" style="45" customWidth="1"/>
    <col min="270" max="270" width="9.42578125" style="45" customWidth="1"/>
    <col min="271" max="271" width="71.42578125" style="45" customWidth="1"/>
    <col min="272" max="273" width="8.85546875" style="45" customWidth="1"/>
    <col min="274" max="274" width="30.7109375" style="45" customWidth="1"/>
    <col min="275" max="275" width="12.7109375" style="45" customWidth="1"/>
    <col min="276" max="276" width="11.85546875" style="45" customWidth="1"/>
    <col min="277" max="277" width="11" style="45" bestFit="1" customWidth="1"/>
    <col min="278" max="278" width="12.7109375" style="45" bestFit="1" customWidth="1"/>
    <col min="279" max="280" width="5.7109375" style="45" customWidth="1"/>
    <col min="281" max="282" width="10.7109375" style="45" customWidth="1"/>
    <col min="283" max="283" width="6.140625" style="45" customWidth="1"/>
    <col min="284" max="284" width="8.140625" style="45" customWidth="1"/>
    <col min="285" max="287" width="4.28515625" style="45" customWidth="1"/>
    <col min="288" max="288" width="6.28515625" style="45" customWidth="1"/>
    <col min="289" max="515" width="11" style="45"/>
    <col min="516" max="516" width="4.140625" style="45" customWidth="1"/>
    <col min="517" max="517" width="8" style="45" customWidth="1"/>
    <col min="518" max="518" width="10.7109375" style="45" customWidth="1"/>
    <col min="519" max="519" width="8.140625" style="45" customWidth="1"/>
    <col min="520" max="525" width="8.42578125" style="45" customWidth="1"/>
    <col min="526" max="526" width="9.42578125" style="45" customWidth="1"/>
    <col min="527" max="527" width="71.42578125" style="45" customWidth="1"/>
    <col min="528" max="529" width="8.85546875" style="45" customWidth="1"/>
    <col min="530" max="530" width="30.7109375" style="45" customWidth="1"/>
    <col min="531" max="531" width="12.7109375" style="45" customWidth="1"/>
    <col min="532" max="532" width="11.85546875" style="45" customWidth="1"/>
    <col min="533" max="533" width="11" style="45" bestFit="1" customWidth="1"/>
    <col min="534" max="534" width="12.7109375" style="45" bestFit="1" customWidth="1"/>
    <col min="535" max="536" width="5.7109375" style="45" customWidth="1"/>
    <col min="537" max="538" width="10.7109375" style="45" customWidth="1"/>
    <col min="539" max="539" width="6.140625" style="45" customWidth="1"/>
    <col min="540" max="540" width="8.140625" style="45" customWidth="1"/>
    <col min="541" max="543" width="4.28515625" style="45" customWidth="1"/>
    <col min="544" max="544" width="6.28515625" style="45" customWidth="1"/>
    <col min="545" max="771" width="11" style="45"/>
    <col min="772" max="772" width="4.140625" style="45" customWidth="1"/>
    <col min="773" max="773" width="8" style="45" customWidth="1"/>
    <col min="774" max="774" width="10.7109375" style="45" customWidth="1"/>
    <col min="775" max="775" width="8.140625" style="45" customWidth="1"/>
    <col min="776" max="781" width="8.42578125" style="45" customWidth="1"/>
    <col min="782" max="782" width="9.42578125" style="45" customWidth="1"/>
    <col min="783" max="783" width="71.42578125" style="45" customWidth="1"/>
    <col min="784" max="785" width="8.85546875" style="45" customWidth="1"/>
    <col min="786" max="786" width="30.7109375" style="45" customWidth="1"/>
    <col min="787" max="787" width="12.7109375" style="45" customWidth="1"/>
    <col min="788" max="788" width="11.85546875" style="45" customWidth="1"/>
    <col min="789" max="789" width="11" style="45" bestFit="1" customWidth="1"/>
    <col min="790" max="790" width="12.7109375" style="45" bestFit="1" customWidth="1"/>
    <col min="791" max="792" width="5.7109375" style="45" customWidth="1"/>
    <col min="793" max="794" width="10.7109375" style="45" customWidth="1"/>
    <col min="795" max="795" width="6.140625" style="45" customWidth="1"/>
    <col min="796" max="796" width="8.140625" style="45" customWidth="1"/>
    <col min="797" max="799" width="4.28515625" style="45" customWidth="1"/>
    <col min="800" max="800" width="6.28515625" style="45" customWidth="1"/>
    <col min="801" max="1027" width="11" style="45"/>
    <col min="1028" max="1028" width="4.140625" style="45" customWidth="1"/>
    <col min="1029" max="1029" width="8" style="45" customWidth="1"/>
    <col min="1030" max="1030" width="10.7109375" style="45" customWidth="1"/>
    <col min="1031" max="1031" width="8.140625" style="45" customWidth="1"/>
    <col min="1032" max="1037" width="8.42578125" style="45" customWidth="1"/>
    <col min="1038" max="1038" width="9.42578125" style="45" customWidth="1"/>
    <col min="1039" max="1039" width="71.42578125" style="45" customWidth="1"/>
    <col min="1040" max="1041" width="8.85546875" style="45" customWidth="1"/>
    <col min="1042" max="1042" width="30.7109375" style="45" customWidth="1"/>
    <col min="1043" max="1043" width="12.7109375" style="45" customWidth="1"/>
    <col min="1044" max="1044" width="11.85546875" style="45" customWidth="1"/>
    <col min="1045" max="1045" width="11" style="45" bestFit="1" customWidth="1"/>
    <col min="1046" max="1046" width="12.7109375" style="45" bestFit="1" customWidth="1"/>
    <col min="1047" max="1048" width="5.7109375" style="45" customWidth="1"/>
    <col min="1049" max="1050" width="10.7109375" style="45" customWidth="1"/>
    <col min="1051" max="1051" width="6.140625" style="45" customWidth="1"/>
    <col min="1052" max="1052" width="8.140625" style="45" customWidth="1"/>
    <col min="1053" max="1055" width="4.28515625" style="45" customWidth="1"/>
    <col min="1056" max="1056" width="6.28515625" style="45" customWidth="1"/>
    <col min="1057" max="1283" width="11" style="45"/>
    <col min="1284" max="1284" width="4.140625" style="45" customWidth="1"/>
    <col min="1285" max="1285" width="8" style="45" customWidth="1"/>
    <col min="1286" max="1286" width="10.7109375" style="45" customWidth="1"/>
    <col min="1287" max="1287" width="8.140625" style="45" customWidth="1"/>
    <col min="1288" max="1293" width="8.42578125" style="45" customWidth="1"/>
    <col min="1294" max="1294" width="9.42578125" style="45" customWidth="1"/>
    <col min="1295" max="1295" width="71.42578125" style="45" customWidth="1"/>
    <col min="1296" max="1297" width="8.85546875" style="45" customWidth="1"/>
    <col min="1298" max="1298" width="30.7109375" style="45" customWidth="1"/>
    <col min="1299" max="1299" width="12.7109375" style="45" customWidth="1"/>
    <col min="1300" max="1300" width="11.85546875" style="45" customWidth="1"/>
    <col min="1301" max="1301" width="11" style="45" bestFit="1" customWidth="1"/>
    <col min="1302" max="1302" width="12.7109375" style="45" bestFit="1" customWidth="1"/>
    <col min="1303" max="1304" width="5.7109375" style="45" customWidth="1"/>
    <col min="1305" max="1306" width="10.7109375" style="45" customWidth="1"/>
    <col min="1307" max="1307" width="6.140625" style="45" customWidth="1"/>
    <col min="1308" max="1308" width="8.140625" style="45" customWidth="1"/>
    <col min="1309" max="1311" width="4.28515625" style="45" customWidth="1"/>
    <col min="1312" max="1312" width="6.28515625" style="45" customWidth="1"/>
    <col min="1313" max="1539" width="11" style="45"/>
    <col min="1540" max="1540" width="4.140625" style="45" customWidth="1"/>
    <col min="1541" max="1541" width="8" style="45" customWidth="1"/>
    <col min="1542" max="1542" width="10.7109375" style="45" customWidth="1"/>
    <col min="1543" max="1543" width="8.140625" style="45" customWidth="1"/>
    <col min="1544" max="1549" width="8.42578125" style="45" customWidth="1"/>
    <col min="1550" max="1550" width="9.42578125" style="45" customWidth="1"/>
    <col min="1551" max="1551" width="71.42578125" style="45" customWidth="1"/>
    <col min="1552" max="1553" width="8.85546875" style="45" customWidth="1"/>
    <col min="1554" max="1554" width="30.7109375" style="45" customWidth="1"/>
    <col min="1555" max="1555" width="12.7109375" style="45" customWidth="1"/>
    <col min="1556" max="1556" width="11.85546875" style="45" customWidth="1"/>
    <col min="1557" max="1557" width="11" style="45" bestFit="1" customWidth="1"/>
    <col min="1558" max="1558" width="12.7109375" style="45" bestFit="1" customWidth="1"/>
    <col min="1559" max="1560" width="5.7109375" style="45" customWidth="1"/>
    <col min="1561" max="1562" width="10.7109375" style="45" customWidth="1"/>
    <col min="1563" max="1563" width="6.140625" style="45" customWidth="1"/>
    <col min="1564" max="1564" width="8.140625" style="45" customWidth="1"/>
    <col min="1565" max="1567" width="4.28515625" style="45" customWidth="1"/>
    <col min="1568" max="1568" width="6.28515625" style="45" customWidth="1"/>
    <col min="1569" max="1795" width="11" style="45"/>
    <col min="1796" max="1796" width="4.140625" style="45" customWidth="1"/>
    <col min="1797" max="1797" width="8" style="45" customWidth="1"/>
    <col min="1798" max="1798" width="10.7109375" style="45" customWidth="1"/>
    <col min="1799" max="1799" width="8.140625" style="45" customWidth="1"/>
    <col min="1800" max="1805" width="8.42578125" style="45" customWidth="1"/>
    <col min="1806" max="1806" width="9.42578125" style="45" customWidth="1"/>
    <col min="1807" max="1807" width="71.42578125" style="45" customWidth="1"/>
    <col min="1808" max="1809" width="8.85546875" style="45" customWidth="1"/>
    <col min="1810" max="1810" width="30.7109375" style="45" customWidth="1"/>
    <col min="1811" max="1811" width="12.7109375" style="45" customWidth="1"/>
    <col min="1812" max="1812" width="11.85546875" style="45" customWidth="1"/>
    <col min="1813" max="1813" width="11" style="45" bestFit="1" customWidth="1"/>
    <col min="1814" max="1814" width="12.7109375" style="45" bestFit="1" customWidth="1"/>
    <col min="1815" max="1816" width="5.7109375" style="45" customWidth="1"/>
    <col min="1817" max="1818" width="10.7109375" style="45" customWidth="1"/>
    <col min="1819" max="1819" width="6.140625" style="45" customWidth="1"/>
    <col min="1820" max="1820" width="8.140625" style="45" customWidth="1"/>
    <col min="1821" max="1823" width="4.28515625" style="45" customWidth="1"/>
    <col min="1824" max="1824" width="6.28515625" style="45" customWidth="1"/>
    <col min="1825" max="2051" width="11" style="45"/>
    <col min="2052" max="2052" width="4.140625" style="45" customWidth="1"/>
    <col min="2053" max="2053" width="8" style="45" customWidth="1"/>
    <col min="2054" max="2054" width="10.7109375" style="45" customWidth="1"/>
    <col min="2055" max="2055" width="8.140625" style="45" customWidth="1"/>
    <col min="2056" max="2061" width="8.42578125" style="45" customWidth="1"/>
    <col min="2062" max="2062" width="9.42578125" style="45" customWidth="1"/>
    <col min="2063" max="2063" width="71.42578125" style="45" customWidth="1"/>
    <col min="2064" max="2065" width="8.85546875" style="45" customWidth="1"/>
    <col min="2066" max="2066" width="30.7109375" style="45" customWidth="1"/>
    <col min="2067" max="2067" width="12.7109375" style="45" customWidth="1"/>
    <col min="2068" max="2068" width="11.85546875" style="45" customWidth="1"/>
    <col min="2069" max="2069" width="11" style="45" bestFit="1" customWidth="1"/>
    <col min="2070" max="2070" width="12.7109375" style="45" bestFit="1" customWidth="1"/>
    <col min="2071" max="2072" width="5.7109375" style="45" customWidth="1"/>
    <col min="2073" max="2074" width="10.7109375" style="45" customWidth="1"/>
    <col min="2075" max="2075" width="6.140625" style="45" customWidth="1"/>
    <col min="2076" max="2076" width="8.140625" style="45" customWidth="1"/>
    <col min="2077" max="2079" width="4.28515625" style="45" customWidth="1"/>
    <col min="2080" max="2080" width="6.28515625" style="45" customWidth="1"/>
    <col min="2081" max="2307" width="11" style="45"/>
    <col min="2308" max="2308" width="4.140625" style="45" customWidth="1"/>
    <col min="2309" max="2309" width="8" style="45" customWidth="1"/>
    <col min="2310" max="2310" width="10.7109375" style="45" customWidth="1"/>
    <col min="2311" max="2311" width="8.140625" style="45" customWidth="1"/>
    <col min="2312" max="2317" width="8.42578125" style="45" customWidth="1"/>
    <col min="2318" max="2318" width="9.42578125" style="45" customWidth="1"/>
    <col min="2319" max="2319" width="71.42578125" style="45" customWidth="1"/>
    <col min="2320" max="2321" width="8.85546875" style="45" customWidth="1"/>
    <col min="2322" max="2322" width="30.7109375" style="45" customWidth="1"/>
    <col min="2323" max="2323" width="12.7109375" style="45" customWidth="1"/>
    <col min="2324" max="2324" width="11.85546875" style="45" customWidth="1"/>
    <col min="2325" max="2325" width="11" style="45" bestFit="1" customWidth="1"/>
    <col min="2326" max="2326" width="12.7109375" style="45" bestFit="1" customWidth="1"/>
    <col min="2327" max="2328" width="5.7109375" style="45" customWidth="1"/>
    <col min="2329" max="2330" width="10.7109375" style="45" customWidth="1"/>
    <col min="2331" max="2331" width="6.140625" style="45" customWidth="1"/>
    <col min="2332" max="2332" width="8.140625" style="45" customWidth="1"/>
    <col min="2333" max="2335" width="4.28515625" style="45" customWidth="1"/>
    <col min="2336" max="2336" width="6.28515625" style="45" customWidth="1"/>
    <col min="2337" max="2563" width="11" style="45"/>
    <col min="2564" max="2564" width="4.140625" style="45" customWidth="1"/>
    <col min="2565" max="2565" width="8" style="45" customWidth="1"/>
    <col min="2566" max="2566" width="10.7109375" style="45" customWidth="1"/>
    <col min="2567" max="2567" width="8.140625" style="45" customWidth="1"/>
    <col min="2568" max="2573" width="8.42578125" style="45" customWidth="1"/>
    <col min="2574" max="2574" width="9.42578125" style="45" customWidth="1"/>
    <col min="2575" max="2575" width="71.42578125" style="45" customWidth="1"/>
    <col min="2576" max="2577" width="8.85546875" style="45" customWidth="1"/>
    <col min="2578" max="2578" width="30.7109375" style="45" customWidth="1"/>
    <col min="2579" max="2579" width="12.7109375" style="45" customWidth="1"/>
    <col min="2580" max="2580" width="11.85546875" style="45" customWidth="1"/>
    <col min="2581" max="2581" width="11" style="45" bestFit="1" customWidth="1"/>
    <col min="2582" max="2582" width="12.7109375" style="45" bestFit="1" customWidth="1"/>
    <col min="2583" max="2584" width="5.7109375" style="45" customWidth="1"/>
    <col min="2585" max="2586" width="10.7109375" style="45" customWidth="1"/>
    <col min="2587" max="2587" width="6.140625" style="45" customWidth="1"/>
    <col min="2588" max="2588" width="8.140625" style="45" customWidth="1"/>
    <col min="2589" max="2591" width="4.28515625" style="45" customWidth="1"/>
    <col min="2592" max="2592" width="6.28515625" style="45" customWidth="1"/>
    <col min="2593" max="2819" width="11" style="45"/>
    <col min="2820" max="2820" width="4.140625" style="45" customWidth="1"/>
    <col min="2821" max="2821" width="8" style="45" customWidth="1"/>
    <col min="2822" max="2822" width="10.7109375" style="45" customWidth="1"/>
    <col min="2823" max="2823" width="8.140625" style="45" customWidth="1"/>
    <col min="2824" max="2829" width="8.42578125" style="45" customWidth="1"/>
    <col min="2830" max="2830" width="9.42578125" style="45" customWidth="1"/>
    <col min="2831" max="2831" width="71.42578125" style="45" customWidth="1"/>
    <col min="2832" max="2833" width="8.85546875" style="45" customWidth="1"/>
    <col min="2834" max="2834" width="30.7109375" style="45" customWidth="1"/>
    <col min="2835" max="2835" width="12.7109375" style="45" customWidth="1"/>
    <col min="2836" max="2836" width="11.85546875" style="45" customWidth="1"/>
    <col min="2837" max="2837" width="11" style="45" bestFit="1" customWidth="1"/>
    <col min="2838" max="2838" width="12.7109375" style="45" bestFit="1" customWidth="1"/>
    <col min="2839" max="2840" width="5.7109375" style="45" customWidth="1"/>
    <col min="2841" max="2842" width="10.7109375" style="45" customWidth="1"/>
    <col min="2843" max="2843" width="6.140625" style="45" customWidth="1"/>
    <col min="2844" max="2844" width="8.140625" style="45" customWidth="1"/>
    <col min="2845" max="2847" width="4.28515625" style="45" customWidth="1"/>
    <col min="2848" max="2848" width="6.28515625" style="45" customWidth="1"/>
    <col min="2849" max="3075" width="11" style="45"/>
    <col min="3076" max="3076" width="4.140625" style="45" customWidth="1"/>
    <col min="3077" max="3077" width="8" style="45" customWidth="1"/>
    <col min="3078" max="3078" width="10.7109375" style="45" customWidth="1"/>
    <col min="3079" max="3079" width="8.140625" style="45" customWidth="1"/>
    <col min="3080" max="3085" width="8.42578125" style="45" customWidth="1"/>
    <col min="3086" max="3086" width="9.42578125" style="45" customWidth="1"/>
    <col min="3087" max="3087" width="71.42578125" style="45" customWidth="1"/>
    <col min="3088" max="3089" width="8.85546875" style="45" customWidth="1"/>
    <col min="3090" max="3090" width="30.7109375" style="45" customWidth="1"/>
    <col min="3091" max="3091" width="12.7109375" style="45" customWidth="1"/>
    <col min="3092" max="3092" width="11.85546875" style="45" customWidth="1"/>
    <col min="3093" max="3093" width="11" style="45" bestFit="1" customWidth="1"/>
    <col min="3094" max="3094" width="12.7109375" style="45" bestFit="1" customWidth="1"/>
    <col min="3095" max="3096" width="5.7109375" style="45" customWidth="1"/>
    <col min="3097" max="3098" width="10.7109375" style="45" customWidth="1"/>
    <col min="3099" max="3099" width="6.140625" style="45" customWidth="1"/>
    <col min="3100" max="3100" width="8.140625" style="45" customWidth="1"/>
    <col min="3101" max="3103" width="4.28515625" style="45" customWidth="1"/>
    <col min="3104" max="3104" width="6.28515625" style="45" customWidth="1"/>
    <col min="3105" max="3331" width="11" style="45"/>
    <col min="3332" max="3332" width="4.140625" style="45" customWidth="1"/>
    <col min="3333" max="3333" width="8" style="45" customWidth="1"/>
    <col min="3334" max="3334" width="10.7109375" style="45" customWidth="1"/>
    <col min="3335" max="3335" width="8.140625" style="45" customWidth="1"/>
    <col min="3336" max="3341" width="8.42578125" style="45" customWidth="1"/>
    <col min="3342" max="3342" width="9.42578125" style="45" customWidth="1"/>
    <col min="3343" max="3343" width="71.42578125" style="45" customWidth="1"/>
    <col min="3344" max="3345" width="8.85546875" style="45" customWidth="1"/>
    <col min="3346" max="3346" width="30.7109375" style="45" customWidth="1"/>
    <col min="3347" max="3347" width="12.7109375" style="45" customWidth="1"/>
    <col min="3348" max="3348" width="11.85546875" style="45" customWidth="1"/>
    <col min="3349" max="3349" width="11" style="45" bestFit="1" customWidth="1"/>
    <col min="3350" max="3350" width="12.7109375" style="45" bestFit="1" customWidth="1"/>
    <col min="3351" max="3352" width="5.7109375" style="45" customWidth="1"/>
    <col min="3353" max="3354" width="10.7109375" style="45" customWidth="1"/>
    <col min="3355" max="3355" width="6.140625" style="45" customWidth="1"/>
    <col min="3356" max="3356" width="8.140625" style="45" customWidth="1"/>
    <col min="3357" max="3359" width="4.28515625" style="45" customWidth="1"/>
    <col min="3360" max="3360" width="6.28515625" style="45" customWidth="1"/>
    <col min="3361" max="3587" width="11" style="45"/>
    <col min="3588" max="3588" width="4.140625" style="45" customWidth="1"/>
    <col min="3589" max="3589" width="8" style="45" customWidth="1"/>
    <col min="3590" max="3590" width="10.7109375" style="45" customWidth="1"/>
    <col min="3591" max="3591" width="8.140625" style="45" customWidth="1"/>
    <col min="3592" max="3597" width="8.42578125" style="45" customWidth="1"/>
    <col min="3598" max="3598" width="9.42578125" style="45" customWidth="1"/>
    <col min="3599" max="3599" width="71.42578125" style="45" customWidth="1"/>
    <col min="3600" max="3601" width="8.85546875" style="45" customWidth="1"/>
    <col min="3602" max="3602" width="30.7109375" style="45" customWidth="1"/>
    <col min="3603" max="3603" width="12.7109375" style="45" customWidth="1"/>
    <col min="3604" max="3604" width="11.85546875" style="45" customWidth="1"/>
    <col min="3605" max="3605" width="11" style="45" bestFit="1" customWidth="1"/>
    <col min="3606" max="3606" width="12.7109375" style="45" bestFit="1" customWidth="1"/>
    <col min="3607" max="3608" width="5.7109375" style="45" customWidth="1"/>
    <col min="3609" max="3610" width="10.7109375" style="45" customWidth="1"/>
    <col min="3611" max="3611" width="6.140625" style="45" customWidth="1"/>
    <col min="3612" max="3612" width="8.140625" style="45" customWidth="1"/>
    <col min="3613" max="3615" width="4.28515625" style="45" customWidth="1"/>
    <col min="3616" max="3616" width="6.28515625" style="45" customWidth="1"/>
    <col min="3617" max="3843" width="11" style="45"/>
    <col min="3844" max="3844" width="4.140625" style="45" customWidth="1"/>
    <col min="3845" max="3845" width="8" style="45" customWidth="1"/>
    <col min="3846" max="3846" width="10.7109375" style="45" customWidth="1"/>
    <col min="3847" max="3847" width="8.140625" style="45" customWidth="1"/>
    <col min="3848" max="3853" width="8.42578125" style="45" customWidth="1"/>
    <col min="3854" max="3854" width="9.42578125" style="45" customWidth="1"/>
    <col min="3855" max="3855" width="71.42578125" style="45" customWidth="1"/>
    <col min="3856" max="3857" width="8.85546875" style="45" customWidth="1"/>
    <col min="3858" max="3858" width="30.7109375" style="45" customWidth="1"/>
    <col min="3859" max="3859" width="12.7109375" style="45" customWidth="1"/>
    <col min="3860" max="3860" width="11.85546875" style="45" customWidth="1"/>
    <col min="3861" max="3861" width="11" style="45" bestFit="1" customWidth="1"/>
    <col min="3862" max="3862" width="12.7109375" style="45" bestFit="1" customWidth="1"/>
    <col min="3863" max="3864" width="5.7109375" style="45" customWidth="1"/>
    <col min="3865" max="3866" width="10.7109375" style="45" customWidth="1"/>
    <col min="3867" max="3867" width="6.140625" style="45" customWidth="1"/>
    <col min="3868" max="3868" width="8.140625" style="45" customWidth="1"/>
    <col min="3869" max="3871" width="4.28515625" style="45" customWidth="1"/>
    <col min="3872" max="3872" width="6.28515625" style="45" customWidth="1"/>
    <col min="3873" max="4099" width="11" style="45"/>
    <col min="4100" max="4100" width="4.140625" style="45" customWidth="1"/>
    <col min="4101" max="4101" width="8" style="45" customWidth="1"/>
    <col min="4102" max="4102" width="10.7109375" style="45" customWidth="1"/>
    <col min="4103" max="4103" width="8.140625" style="45" customWidth="1"/>
    <col min="4104" max="4109" width="8.42578125" style="45" customWidth="1"/>
    <col min="4110" max="4110" width="9.42578125" style="45" customWidth="1"/>
    <col min="4111" max="4111" width="71.42578125" style="45" customWidth="1"/>
    <col min="4112" max="4113" width="8.85546875" style="45" customWidth="1"/>
    <col min="4114" max="4114" width="30.7109375" style="45" customWidth="1"/>
    <col min="4115" max="4115" width="12.7109375" style="45" customWidth="1"/>
    <col min="4116" max="4116" width="11.85546875" style="45" customWidth="1"/>
    <col min="4117" max="4117" width="11" style="45" bestFit="1" customWidth="1"/>
    <col min="4118" max="4118" width="12.7109375" style="45" bestFit="1" customWidth="1"/>
    <col min="4119" max="4120" width="5.7109375" style="45" customWidth="1"/>
    <col min="4121" max="4122" width="10.7109375" style="45" customWidth="1"/>
    <col min="4123" max="4123" width="6.140625" style="45" customWidth="1"/>
    <col min="4124" max="4124" width="8.140625" style="45" customWidth="1"/>
    <col min="4125" max="4127" width="4.28515625" style="45" customWidth="1"/>
    <col min="4128" max="4128" width="6.28515625" style="45" customWidth="1"/>
    <col min="4129" max="4355" width="11" style="45"/>
    <col min="4356" max="4356" width="4.140625" style="45" customWidth="1"/>
    <col min="4357" max="4357" width="8" style="45" customWidth="1"/>
    <col min="4358" max="4358" width="10.7109375" style="45" customWidth="1"/>
    <col min="4359" max="4359" width="8.140625" style="45" customWidth="1"/>
    <col min="4360" max="4365" width="8.42578125" style="45" customWidth="1"/>
    <col min="4366" max="4366" width="9.42578125" style="45" customWidth="1"/>
    <col min="4367" max="4367" width="71.42578125" style="45" customWidth="1"/>
    <col min="4368" max="4369" width="8.85546875" style="45" customWidth="1"/>
    <col min="4370" max="4370" width="30.7109375" style="45" customWidth="1"/>
    <col min="4371" max="4371" width="12.7109375" style="45" customWidth="1"/>
    <col min="4372" max="4372" width="11.85546875" style="45" customWidth="1"/>
    <col min="4373" max="4373" width="11" style="45" bestFit="1" customWidth="1"/>
    <col min="4374" max="4374" width="12.7109375" style="45" bestFit="1" customWidth="1"/>
    <col min="4375" max="4376" width="5.7109375" style="45" customWidth="1"/>
    <col min="4377" max="4378" width="10.7109375" style="45" customWidth="1"/>
    <col min="4379" max="4379" width="6.140625" style="45" customWidth="1"/>
    <col min="4380" max="4380" width="8.140625" style="45" customWidth="1"/>
    <col min="4381" max="4383" width="4.28515625" style="45" customWidth="1"/>
    <col min="4384" max="4384" width="6.28515625" style="45" customWidth="1"/>
    <col min="4385" max="4611" width="11" style="45"/>
    <col min="4612" max="4612" width="4.140625" style="45" customWidth="1"/>
    <col min="4613" max="4613" width="8" style="45" customWidth="1"/>
    <col min="4614" max="4614" width="10.7109375" style="45" customWidth="1"/>
    <col min="4615" max="4615" width="8.140625" style="45" customWidth="1"/>
    <col min="4616" max="4621" width="8.42578125" style="45" customWidth="1"/>
    <col min="4622" max="4622" width="9.42578125" style="45" customWidth="1"/>
    <col min="4623" max="4623" width="71.42578125" style="45" customWidth="1"/>
    <col min="4624" max="4625" width="8.85546875" style="45" customWidth="1"/>
    <col min="4626" max="4626" width="30.7109375" style="45" customWidth="1"/>
    <col min="4627" max="4627" width="12.7109375" style="45" customWidth="1"/>
    <col min="4628" max="4628" width="11.85546875" style="45" customWidth="1"/>
    <col min="4629" max="4629" width="11" style="45" bestFit="1" customWidth="1"/>
    <col min="4630" max="4630" width="12.7109375" style="45" bestFit="1" customWidth="1"/>
    <col min="4631" max="4632" width="5.7109375" style="45" customWidth="1"/>
    <col min="4633" max="4634" width="10.7109375" style="45" customWidth="1"/>
    <col min="4635" max="4635" width="6.140625" style="45" customWidth="1"/>
    <col min="4636" max="4636" width="8.140625" style="45" customWidth="1"/>
    <col min="4637" max="4639" width="4.28515625" style="45" customWidth="1"/>
    <col min="4640" max="4640" width="6.28515625" style="45" customWidth="1"/>
    <col min="4641" max="4867" width="11" style="45"/>
    <col min="4868" max="4868" width="4.140625" style="45" customWidth="1"/>
    <col min="4869" max="4869" width="8" style="45" customWidth="1"/>
    <col min="4870" max="4870" width="10.7109375" style="45" customWidth="1"/>
    <col min="4871" max="4871" width="8.140625" style="45" customWidth="1"/>
    <col min="4872" max="4877" width="8.42578125" style="45" customWidth="1"/>
    <col min="4878" max="4878" width="9.42578125" style="45" customWidth="1"/>
    <col min="4879" max="4879" width="71.42578125" style="45" customWidth="1"/>
    <col min="4880" max="4881" width="8.85546875" style="45" customWidth="1"/>
    <col min="4882" max="4882" width="30.7109375" style="45" customWidth="1"/>
    <col min="4883" max="4883" width="12.7109375" style="45" customWidth="1"/>
    <col min="4884" max="4884" width="11.85546875" style="45" customWidth="1"/>
    <col min="4885" max="4885" width="11" style="45" bestFit="1" customWidth="1"/>
    <col min="4886" max="4886" width="12.7109375" style="45" bestFit="1" customWidth="1"/>
    <col min="4887" max="4888" width="5.7109375" style="45" customWidth="1"/>
    <col min="4889" max="4890" width="10.7109375" style="45" customWidth="1"/>
    <col min="4891" max="4891" width="6.140625" style="45" customWidth="1"/>
    <col min="4892" max="4892" width="8.140625" style="45" customWidth="1"/>
    <col min="4893" max="4895" width="4.28515625" style="45" customWidth="1"/>
    <col min="4896" max="4896" width="6.28515625" style="45" customWidth="1"/>
    <col min="4897" max="5123" width="11" style="45"/>
    <col min="5124" max="5124" width="4.140625" style="45" customWidth="1"/>
    <col min="5125" max="5125" width="8" style="45" customWidth="1"/>
    <col min="5126" max="5126" width="10.7109375" style="45" customWidth="1"/>
    <col min="5127" max="5127" width="8.140625" style="45" customWidth="1"/>
    <col min="5128" max="5133" width="8.42578125" style="45" customWidth="1"/>
    <col min="5134" max="5134" width="9.42578125" style="45" customWidth="1"/>
    <col min="5135" max="5135" width="71.42578125" style="45" customWidth="1"/>
    <col min="5136" max="5137" width="8.85546875" style="45" customWidth="1"/>
    <col min="5138" max="5138" width="30.7109375" style="45" customWidth="1"/>
    <col min="5139" max="5139" width="12.7109375" style="45" customWidth="1"/>
    <col min="5140" max="5140" width="11.85546875" style="45" customWidth="1"/>
    <col min="5141" max="5141" width="11" style="45" bestFit="1" customWidth="1"/>
    <col min="5142" max="5142" width="12.7109375" style="45" bestFit="1" customWidth="1"/>
    <col min="5143" max="5144" width="5.7109375" style="45" customWidth="1"/>
    <col min="5145" max="5146" width="10.7109375" style="45" customWidth="1"/>
    <col min="5147" max="5147" width="6.140625" style="45" customWidth="1"/>
    <col min="5148" max="5148" width="8.140625" style="45" customWidth="1"/>
    <col min="5149" max="5151" width="4.28515625" style="45" customWidth="1"/>
    <col min="5152" max="5152" width="6.28515625" style="45" customWidth="1"/>
    <col min="5153" max="5379" width="11" style="45"/>
    <col min="5380" max="5380" width="4.140625" style="45" customWidth="1"/>
    <col min="5381" max="5381" width="8" style="45" customWidth="1"/>
    <col min="5382" max="5382" width="10.7109375" style="45" customWidth="1"/>
    <col min="5383" max="5383" width="8.140625" style="45" customWidth="1"/>
    <col min="5384" max="5389" width="8.42578125" style="45" customWidth="1"/>
    <col min="5390" max="5390" width="9.42578125" style="45" customWidth="1"/>
    <col min="5391" max="5391" width="71.42578125" style="45" customWidth="1"/>
    <col min="5392" max="5393" width="8.85546875" style="45" customWidth="1"/>
    <col min="5394" max="5394" width="30.7109375" style="45" customWidth="1"/>
    <col min="5395" max="5395" width="12.7109375" style="45" customWidth="1"/>
    <col min="5396" max="5396" width="11.85546875" style="45" customWidth="1"/>
    <col min="5397" max="5397" width="11" style="45" bestFit="1" customWidth="1"/>
    <col min="5398" max="5398" width="12.7109375" style="45" bestFit="1" customWidth="1"/>
    <col min="5399" max="5400" width="5.7109375" style="45" customWidth="1"/>
    <col min="5401" max="5402" width="10.7109375" style="45" customWidth="1"/>
    <col min="5403" max="5403" width="6.140625" style="45" customWidth="1"/>
    <col min="5404" max="5404" width="8.140625" style="45" customWidth="1"/>
    <col min="5405" max="5407" width="4.28515625" style="45" customWidth="1"/>
    <col min="5408" max="5408" width="6.28515625" style="45" customWidth="1"/>
    <col min="5409" max="5635" width="11" style="45"/>
    <col min="5636" max="5636" width="4.140625" style="45" customWidth="1"/>
    <col min="5637" max="5637" width="8" style="45" customWidth="1"/>
    <col min="5638" max="5638" width="10.7109375" style="45" customWidth="1"/>
    <col min="5639" max="5639" width="8.140625" style="45" customWidth="1"/>
    <col min="5640" max="5645" width="8.42578125" style="45" customWidth="1"/>
    <col min="5646" max="5646" width="9.42578125" style="45" customWidth="1"/>
    <col min="5647" max="5647" width="71.42578125" style="45" customWidth="1"/>
    <col min="5648" max="5649" width="8.85546875" style="45" customWidth="1"/>
    <col min="5650" max="5650" width="30.7109375" style="45" customWidth="1"/>
    <col min="5651" max="5651" width="12.7109375" style="45" customWidth="1"/>
    <col min="5652" max="5652" width="11.85546875" style="45" customWidth="1"/>
    <col min="5653" max="5653" width="11" style="45" bestFit="1" customWidth="1"/>
    <col min="5654" max="5654" width="12.7109375" style="45" bestFit="1" customWidth="1"/>
    <col min="5655" max="5656" width="5.7109375" style="45" customWidth="1"/>
    <col min="5657" max="5658" width="10.7109375" style="45" customWidth="1"/>
    <col min="5659" max="5659" width="6.140625" style="45" customWidth="1"/>
    <col min="5660" max="5660" width="8.140625" style="45" customWidth="1"/>
    <col min="5661" max="5663" width="4.28515625" style="45" customWidth="1"/>
    <col min="5664" max="5664" width="6.28515625" style="45" customWidth="1"/>
    <col min="5665" max="5891" width="11" style="45"/>
    <col min="5892" max="5892" width="4.140625" style="45" customWidth="1"/>
    <col min="5893" max="5893" width="8" style="45" customWidth="1"/>
    <col min="5894" max="5894" width="10.7109375" style="45" customWidth="1"/>
    <col min="5895" max="5895" width="8.140625" style="45" customWidth="1"/>
    <col min="5896" max="5901" width="8.42578125" style="45" customWidth="1"/>
    <col min="5902" max="5902" width="9.42578125" style="45" customWidth="1"/>
    <col min="5903" max="5903" width="71.42578125" style="45" customWidth="1"/>
    <col min="5904" max="5905" width="8.85546875" style="45" customWidth="1"/>
    <col min="5906" max="5906" width="30.7109375" style="45" customWidth="1"/>
    <col min="5907" max="5907" width="12.7109375" style="45" customWidth="1"/>
    <col min="5908" max="5908" width="11.85546875" style="45" customWidth="1"/>
    <col min="5909" max="5909" width="11" style="45" bestFit="1" customWidth="1"/>
    <col min="5910" max="5910" width="12.7109375" style="45" bestFit="1" customWidth="1"/>
    <col min="5911" max="5912" width="5.7109375" style="45" customWidth="1"/>
    <col min="5913" max="5914" width="10.7109375" style="45" customWidth="1"/>
    <col min="5915" max="5915" width="6.140625" style="45" customWidth="1"/>
    <col min="5916" max="5916" width="8.140625" style="45" customWidth="1"/>
    <col min="5917" max="5919" width="4.28515625" style="45" customWidth="1"/>
    <col min="5920" max="5920" width="6.28515625" style="45" customWidth="1"/>
    <col min="5921" max="6147" width="11" style="45"/>
    <col min="6148" max="6148" width="4.140625" style="45" customWidth="1"/>
    <col min="6149" max="6149" width="8" style="45" customWidth="1"/>
    <col min="6150" max="6150" width="10.7109375" style="45" customWidth="1"/>
    <col min="6151" max="6151" width="8.140625" style="45" customWidth="1"/>
    <col min="6152" max="6157" width="8.42578125" style="45" customWidth="1"/>
    <col min="6158" max="6158" width="9.42578125" style="45" customWidth="1"/>
    <col min="6159" max="6159" width="71.42578125" style="45" customWidth="1"/>
    <col min="6160" max="6161" width="8.85546875" style="45" customWidth="1"/>
    <col min="6162" max="6162" width="30.7109375" style="45" customWidth="1"/>
    <col min="6163" max="6163" width="12.7109375" style="45" customWidth="1"/>
    <col min="6164" max="6164" width="11.85546875" style="45" customWidth="1"/>
    <col min="6165" max="6165" width="11" style="45" bestFit="1" customWidth="1"/>
    <col min="6166" max="6166" width="12.7109375" style="45" bestFit="1" customWidth="1"/>
    <col min="6167" max="6168" width="5.7109375" style="45" customWidth="1"/>
    <col min="6169" max="6170" width="10.7109375" style="45" customWidth="1"/>
    <col min="6171" max="6171" width="6.140625" style="45" customWidth="1"/>
    <col min="6172" max="6172" width="8.140625" style="45" customWidth="1"/>
    <col min="6173" max="6175" width="4.28515625" style="45" customWidth="1"/>
    <col min="6176" max="6176" width="6.28515625" style="45" customWidth="1"/>
    <col min="6177" max="6403" width="11" style="45"/>
    <col min="6404" max="6404" width="4.140625" style="45" customWidth="1"/>
    <col min="6405" max="6405" width="8" style="45" customWidth="1"/>
    <col min="6406" max="6406" width="10.7109375" style="45" customWidth="1"/>
    <col min="6407" max="6407" width="8.140625" style="45" customWidth="1"/>
    <col min="6408" max="6413" width="8.42578125" style="45" customWidth="1"/>
    <col min="6414" max="6414" width="9.42578125" style="45" customWidth="1"/>
    <col min="6415" max="6415" width="71.42578125" style="45" customWidth="1"/>
    <col min="6416" max="6417" width="8.85546875" style="45" customWidth="1"/>
    <col min="6418" max="6418" width="30.7109375" style="45" customWidth="1"/>
    <col min="6419" max="6419" width="12.7109375" style="45" customWidth="1"/>
    <col min="6420" max="6420" width="11.85546875" style="45" customWidth="1"/>
    <col min="6421" max="6421" width="11" style="45" bestFit="1" customWidth="1"/>
    <col min="6422" max="6422" width="12.7109375" style="45" bestFit="1" customWidth="1"/>
    <col min="6423" max="6424" width="5.7109375" style="45" customWidth="1"/>
    <col min="6425" max="6426" width="10.7109375" style="45" customWidth="1"/>
    <col min="6427" max="6427" width="6.140625" style="45" customWidth="1"/>
    <col min="6428" max="6428" width="8.140625" style="45" customWidth="1"/>
    <col min="6429" max="6431" width="4.28515625" style="45" customWidth="1"/>
    <col min="6432" max="6432" width="6.28515625" style="45" customWidth="1"/>
    <col min="6433" max="6659" width="11" style="45"/>
    <col min="6660" max="6660" width="4.140625" style="45" customWidth="1"/>
    <col min="6661" max="6661" width="8" style="45" customWidth="1"/>
    <col min="6662" max="6662" width="10.7109375" style="45" customWidth="1"/>
    <col min="6663" max="6663" width="8.140625" style="45" customWidth="1"/>
    <col min="6664" max="6669" width="8.42578125" style="45" customWidth="1"/>
    <col min="6670" max="6670" width="9.42578125" style="45" customWidth="1"/>
    <col min="6671" max="6671" width="71.42578125" style="45" customWidth="1"/>
    <col min="6672" max="6673" width="8.85546875" style="45" customWidth="1"/>
    <col min="6674" max="6674" width="30.7109375" style="45" customWidth="1"/>
    <col min="6675" max="6675" width="12.7109375" style="45" customWidth="1"/>
    <col min="6676" max="6676" width="11.85546875" style="45" customWidth="1"/>
    <col min="6677" max="6677" width="11" style="45" bestFit="1" customWidth="1"/>
    <col min="6678" max="6678" width="12.7109375" style="45" bestFit="1" customWidth="1"/>
    <col min="6679" max="6680" width="5.7109375" style="45" customWidth="1"/>
    <col min="6681" max="6682" width="10.7109375" style="45" customWidth="1"/>
    <col min="6683" max="6683" width="6.140625" style="45" customWidth="1"/>
    <col min="6684" max="6684" width="8.140625" style="45" customWidth="1"/>
    <col min="6685" max="6687" width="4.28515625" style="45" customWidth="1"/>
    <col min="6688" max="6688" width="6.28515625" style="45" customWidth="1"/>
    <col min="6689" max="6915" width="11" style="45"/>
    <col min="6916" max="6916" width="4.140625" style="45" customWidth="1"/>
    <col min="6917" max="6917" width="8" style="45" customWidth="1"/>
    <col min="6918" max="6918" width="10.7109375" style="45" customWidth="1"/>
    <col min="6919" max="6919" width="8.140625" style="45" customWidth="1"/>
    <col min="6920" max="6925" width="8.42578125" style="45" customWidth="1"/>
    <col min="6926" max="6926" width="9.42578125" style="45" customWidth="1"/>
    <col min="6927" max="6927" width="71.42578125" style="45" customWidth="1"/>
    <col min="6928" max="6929" width="8.85546875" style="45" customWidth="1"/>
    <col min="6930" max="6930" width="30.7109375" style="45" customWidth="1"/>
    <col min="6931" max="6931" width="12.7109375" style="45" customWidth="1"/>
    <col min="6932" max="6932" width="11.85546875" style="45" customWidth="1"/>
    <col min="6933" max="6933" width="11" style="45" bestFit="1" customWidth="1"/>
    <col min="6934" max="6934" width="12.7109375" style="45" bestFit="1" customWidth="1"/>
    <col min="6935" max="6936" width="5.7109375" style="45" customWidth="1"/>
    <col min="6937" max="6938" width="10.7109375" style="45" customWidth="1"/>
    <col min="6939" max="6939" width="6.140625" style="45" customWidth="1"/>
    <col min="6940" max="6940" width="8.140625" style="45" customWidth="1"/>
    <col min="6941" max="6943" width="4.28515625" style="45" customWidth="1"/>
    <col min="6944" max="6944" width="6.28515625" style="45" customWidth="1"/>
    <col min="6945" max="7171" width="11" style="45"/>
    <col min="7172" max="7172" width="4.140625" style="45" customWidth="1"/>
    <col min="7173" max="7173" width="8" style="45" customWidth="1"/>
    <col min="7174" max="7174" width="10.7109375" style="45" customWidth="1"/>
    <col min="7175" max="7175" width="8.140625" style="45" customWidth="1"/>
    <col min="7176" max="7181" width="8.42578125" style="45" customWidth="1"/>
    <col min="7182" max="7182" width="9.42578125" style="45" customWidth="1"/>
    <col min="7183" max="7183" width="71.42578125" style="45" customWidth="1"/>
    <col min="7184" max="7185" width="8.85546875" style="45" customWidth="1"/>
    <col min="7186" max="7186" width="30.7109375" style="45" customWidth="1"/>
    <col min="7187" max="7187" width="12.7109375" style="45" customWidth="1"/>
    <col min="7188" max="7188" width="11.85546875" style="45" customWidth="1"/>
    <col min="7189" max="7189" width="11" style="45" bestFit="1" customWidth="1"/>
    <col min="7190" max="7190" width="12.7109375" style="45" bestFit="1" customWidth="1"/>
    <col min="7191" max="7192" width="5.7109375" style="45" customWidth="1"/>
    <col min="7193" max="7194" width="10.7109375" style="45" customWidth="1"/>
    <col min="7195" max="7195" width="6.140625" style="45" customWidth="1"/>
    <col min="7196" max="7196" width="8.140625" style="45" customWidth="1"/>
    <col min="7197" max="7199" width="4.28515625" style="45" customWidth="1"/>
    <col min="7200" max="7200" width="6.28515625" style="45" customWidth="1"/>
    <col min="7201" max="7427" width="11" style="45"/>
    <col min="7428" max="7428" width="4.140625" style="45" customWidth="1"/>
    <col min="7429" max="7429" width="8" style="45" customWidth="1"/>
    <col min="7430" max="7430" width="10.7109375" style="45" customWidth="1"/>
    <col min="7431" max="7431" width="8.140625" style="45" customWidth="1"/>
    <col min="7432" max="7437" width="8.42578125" style="45" customWidth="1"/>
    <col min="7438" max="7438" width="9.42578125" style="45" customWidth="1"/>
    <col min="7439" max="7439" width="71.42578125" style="45" customWidth="1"/>
    <col min="7440" max="7441" width="8.85546875" style="45" customWidth="1"/>
    <col min="7442" max="7442" width="30.7109375" style="45" customWidth="1"/>
    <col min="7443" max="7443" width="12.7109375" style="45" customWidth="1"/>
    <col min="7444" max="7444" width="11.85546875" style="45" customWidth="1"/>
    <col min="7445" max="7445" width="11" style="45" bestFit="1" customWidth="1"/>
    <col min="7446" max="7446" width="12.7109375" style="45" bestFit="1" customWidth="1"/>
    <col min="7447" max="7448" width="5.7109375" style="45" customWidth="1"/>
    <col min="7449" max="7450" width="10.7109375" style="45" customWidth="1"/>
    <col min="7451" max="7451" width="6.140625" style="45" customWidth="1"/>
    <col min="7452" max="7452" width="8.140625" style="45" customWidth="1"/>
    <col min="7453" max="7455" width="4.28515625" style="45" customWidth="1"/>
    <col min="7456" max="7456" width="6.28515625" style="45" customWidth="1"/>
    <col min="7457" max="7683" width="11" style="45"/>
    <col min="7684" max="7684" width="4.140625" style="45" customWidth="1"/>
    <col min="7685" max="7685" width="8" style="45" customWidth="1"/>
    <col min="7686" max="7686" width="10.7109375" style="45" customWidth="1"/>
    <col min="7687" max="7687" width="8.140625" style="45" customWidth="1"/>
    <col min="7688" max="7693" width="8.42578125" style="45" customWidth="1"/>
    <col min="7694" max="7694" width="9.42578125" style="45" customWidth="1"/>
    <col min="7695" max="7695" width="71.42578125" style="45" customWidth="1"/>
    <col min="7696" max="7697" width="8.85546875" style="45" customWidth="1"/>
    <col min="7698" max="7698" width="30.7109375" style="45" customWidth="1"/>
    <col min="7699" max="7699" width="12.7109375" style="45" customWidth="1"/>
    <col min="7700" max="7700" width="11.85546875" style="45" customWidth="1"/>
    <col min="7701" max="7701" width="11" style="45" bestFit="1" customWidth="1"/>
    <col min="7702" max="7702" width="12.7109375" style="45" bestFit="1" customWidth="1"/>
    <col min="7703" max="7704" width="5.7109375" style="45" customWidth="1"/>
    <col min="7705" max="7706" width="10.7109375" style="45" customWidth="1"/>
    <col min="7707" max="7707" width="6.140625" style="45" customWidth="1"/>
    <col min="7708" max="7708" width="8.140625" style="45" customWidth="1"/>
    <col min="7709" max="7711" width="4.28515625" style="45" customWidth="1"/>
    <col min="7712" max="7712" width="6.28515625" style="45" customWidth="1"/>
    <col min="7713" max="7939" width="11" style="45"/>
    <col min="7940" max="7940" width="4.140625" style="45" customWidth="1"/>
    <col min="7941" max="7941" width="8" style="45" customWidth="1"/>
    <col min="7942" max="7942" width="10.7109375" style="45" customWidth="1"/>
    <col min="7943" max="7943" width="8.140625" style="45" customWidth="1"/>
    <col min="7944" max="7949" width="8.42578125" style="45" customWidth="1"/>
    <col min="7950" max="7950" width="9.42578125" style="45" customWidth="1"/>
    <col min="7951" max="7951" width="71.42578125" style="45" customWidth="1"/>
    <col min="7952" max="7953" width="8.85546875" style="45" customWidth="1"/>
    <col min="7954" max="7954" width="30.7109375" style="45" customWidth="1"/>
    <col min="7955" max="7955" width="12.7109375" style="45" customWidth="1"/>
    <col min="7956" max="7956" width="11.85546875" style="45" customWidth="1"/>
    <col min="7957" max="7957" width="11" style="45" bestFit="1" customWidth="1"/>
    <col min="7958" max="7958" width="12.7109375" style="45" bestFit="1" customWidth="1"/>
    <col min="7959" max="7960" width="5.7109375" style="45" customWidth="1"/>
    <col min="7961" max="7962" width="10.7109375" style="45" customWidth="1"/>
    <col min="7963" max="7963" width="6.140625" style="45" customWidth="1"/>
    <col min="7964" max="7964" width="8.140625" style="45" customWidth="1"/>
    <col min="7965" max="7967" width="4.28515625" style="45" customWidth="1"/>
    <col min="7968" max="7968" width="6.28515625" style="45" customWidth="1"/>
    <col min="7969" max="8195" width="11" style="45"/>
    <col min="8196" max="8196" width="4.140625" style="45" customWidth="1"/>
    <col min="8197" max="8197" width="8" style="45" customWidth="1"/>
    <col min="8198" max="8198" width="10.7109375" style="45" customWidth="1"/>
    <col min="8199" max="8199" width="8.140625" style="45" customWidth="1"/>
    <col min="8200" max="8205" width="8.42578125" style="45" customWidth="1"/>
    <col min="8206" max="8206" width="9.42578125" style="45" customWidth="1"/>
    <col min="8207" max="8207" width="71.42578125" style="45" customWidth="1"/>
    <col min="8208" max="8209" width="8.85546875" style="45" customWidth="1"/>
    <col min="8210" max="8210" width="30.7109375" style="45" customWidth="1"/>
    <col min="8211" max="8211" width="12.7109375" style="45" customWidth="1"/>
    <col min="8212" max="8212" width="11.85546875" style="45" customWidth="1"/>
    <col min="8213" max="8213" width="11" style="45" bestFit="1" customWidth="1"/>
    <col min="8214" max="8214" width="12.7109375" style="45" bestFit="1" customWidth="1"/>
    <col min="8215" max="8216" width="5.7109375" style="45" customWidth="1"/>
    <col min="8217" max="8218" width="10.7109375" style="45" customWidth="1"/>
    <col min="8219" max="8219" width="6.140625" style="45" customWidth="1"/>
    <col min="8220" max="8220" width="8.140625" style="45" customWidth="1"/>
    <col min="8221" max="8223" width="4.28515625" style="45" customWidth="1"/>
    <col min="8224" max="8224" width="6.28515625" style="45" customWidth="1"/>
    <col min="8225" max="8451" width="11" style="45"/>
    <col min="8452" max="8452" width="4.140625" style="45" customWidth="1"/>
    <col min="8453" max="8453" width="8" style="45" customWidth="1"/>
    <col min="8454" max="8454" width="10.7109375" style="45" customWidth="1"/>
    <col min="8455" max="8455" width="8.140625" style="45" customWidth="1"/>
    <col min="8456" max="8461" width="8.42578125" style="45" customWidth="1"/>
    <col min="8462" max="8462" width="9.42578125" style="45" customWidth="1"/>
    <col min="8463" max="8463" width="71.42578125" style="45" customWidth="1"/>
    <col min="8464" max="8465" width="8.85546875" style="45" customWidth="1"/>
    <col min="8466" max="8466" width="30.7109375" style="45" customWidth="1"/>
    <col min="8467" max="8467" width="12.7109375" style="45" customWidth="1"/>
    <col min="8468" max="8468" width="11.85546875" style="45" customWidth="1"/>
    <col min="8469" max="8469" width="11" style="45" bestFit="1" customWidth="1"/>
    <col min="8470" max="8470" width="12.7109375" style="45" bestFit="1" customWidth="1"/>
    <col min="8471" max="8472" width="5.7109375" style="45" customWidth="1"/>
    <col min="8473" max="8474" width="10.7109375" style="45" customWidth="1"/>
    <col min="8475" max="8475" width="6.140625" style="45" customWidth="1"/>
    <col min="8476" max="8476" width="8.140625" style="45" customWidth="1"/>
    <col min="8477" max="8479" width="4.28515625" style="45" customWidth="1"/>
    <col min="8480" max="8480" width="6.28515625" style="45" customWidth="1"/>
    <col min="8481" max="8707" width="11" style="45"/>
    <col min="8708" max="8708" width="4.140625" style="45" customWidth="1"/>
    <col min="8709" max="8709" width="8" style="45" customWidth="1"/>
    <col min="8710" max="8710" width="10.7109375" style="45" customWidth="1"/>
    <col min="8711" max="8711" width="8.140625" style="45" customWidth="1"/>
    <col min="8712" max="8717" width="8.42578125" style="45" customWidth="1"/>
    <col min="8718" max="8718" width="9.42578125" style="45" customWidth="1"/>
    <col min="8719" max="8719" width="71.42578125" style="45" customWidth="1"/>
    <col min="8720" max="8721" width="8.85546875" style="45" customWidth="1"/>
    <col min="8722" max="8722" width="30.7109375" style="45" customWidth="1"/>
    <col min="8723" max="8723" width="12.7109375" style="45" customWidth="1"/>
    <col min="8724" max="8724" width="11.85546875" style="45" customWidth="1"/>
    <col min="8725" max="8725" width="11" style="45" bestFit="1" customWidth="1"/>
    <col min="8726" max="8726" width="12.7109375" style="45" bestFit="1" customWidth="1"/>
    <col min="8727" max="8728" width="5.7109375" style="45" customWidth="1"/>
    <col min="8729" max="8730" width="10.7109375" style="45" customWidth="1"/>
    <col min="8731" max="8731" width="6.140625" style="45" customWidth="1"/>
    <col min="8732" max="8732" width="8.140625" style="45" customWidth="1"/>
    <col min="8733" max="8735" width="4.28515625" style="45" customWidth="1"/>
    <col min="8736" max="8736" width="6.28515625" style="45" customWidth="1"/>
    <col min="8737" max="8963" width="11" style="45"/>
    <col min="8964" max="8964" width="4.140625" style="45" customWidth="1"/>
    <col min="8965" max="8965" width="8" style="45" customWidth="1"/>
    <col min="8966" max="8966" width="10.7109375" style="45" customWidth="1"/>
    <col min="8967" max="8967" width="8.140625" style="45" customWidth="1"/>
    <col min="8968" max="8973" width="8.42578125" style="45" customWidth="1"/>
    <col min="8974" max="8974" width="9.42578125" style="45" customWidth="1"/>
    <col min="8975" max="8975" width="71.42578125" style="45" customWidth="1"/>
    <col min="8976" max="8977" width="8.85546875" style="45" customWidth="1"/>
    <col min="8978" max="8978" width="30.7109375" style="45" customWidth="1"/>
    <col min="8979" max="8979" width="12.7109375" style="45" customWidth="1"/>
    <col min="8980" max="8980" width="11.85546875" style="45" customWidth="1"/>
    <col min="8981" max="8981" width="11" style="45" bestFit="1" customWidth="1"/>
    <col min="8982" max="8982" width="12.7109375" style="45" bestFit="1" customWidth="1"/>
    <col min="8983" max="8984" width="5.7109375" style="45" customWidth="1"/>
    <col min="8985" max="8986" width="10.7109375" style="45" customWidth="1"/>
    <col min="8987" max="8987" width="6.140625" style="45" customWidth="1"/>
    <col min="8988" max="8988" width="8.140625" style="45" customWidth="1"/>
    <col min="8989" max="8991" width="4.28515625" style="45" customWidth="1"/>
    <col min="8992" max="8992" width="6.28515625" style="45" customWidth="1"/>
    <col min="8993" max="9219" width="11" style="45"/>
    <col min="9220" max="9220" width="4.140625" style="45" customWidth="1"/>
    <col min="9221" max="9221" width="8" style="45" customWidth="1"/>
    <col min="9222" max="9222" width="10.7109375" style="45" customWidth="1"/>
    <col min="9223" max="9223" width="8.140625" style="45" customWidth="1"/>
    <col min="9224" max="9229" width="8.42578125" style="45" customWidth="1"/>
    <col min="9230" max="9230" width="9.42578125" style="45" customWidth="1"/>
    <col min="9231" max="9231" width="71.42578125" style="45" customWidth="1"/>
    <col min="9232" max="9233" width="8.85546875" style="45" customWidth="1"/>
    <col min="9234" max="9234" width="30.7109375" style="45" customWidth="1"/>
    <col min="9235" max="9235" width="12.7109375" style="45" customWidth="1"/>
    <col min="9236" max="9236" width="11.85546875" style="45" customWidth="1"/>
    <col min="9237" max="9237" width="11" style="45" bestFit="1" customWidth="1"/>
    <col min="9238" max="9238" width="12.7109375" style="45" bestFit="1" customWidth="1"/>
    <col min="9239" max="9240" width="5.7109375" style="45" customWidth="1"/>
    <col min="9241" max="9242" width="10.7109375" style="45" customWidth="1"/>
    <col min="9243" max="9243" width="6.140625" style="45" customWidth="1"/>
    <col min="9244" max="9244" width="8.140625" style="45" customWidth="1"/>
    <col min="9245" max="9247" width="4.28515625" style="45" customWidth="1"/>
    <col min="9248" max="9248" width="6.28515625" style="45" customWidth="1"/>
    <col min="9249" max="9475" width="11" style="45"/>
    <col min="9476" max="9476" width="4.140625" style="45" customWidth="1"/>
    <col min="9477" max="9477" width="8" style="45" customWidth="1"/>
    <col min="9478" max="9478" width="10.7109375" style="45" customWidth="1"/>
    <col min="9479" max="9479" width="8.140625" style="45" customWidth="1"/>
    <col min="9480" max="9485" width="8.42578125" style="45" customWidth="1"/>
    <col min="9486" max="9486" width="9.42578125" style="45" customWidth="1"/>
    <col min="9487" max="9487" width="71.42578125" style="45" customWidth="1"/>
    <col min="9488" max="9489" width="8.85546875" style="45" customWidth="1"/>
    <col min="9490" max="9490" width="30.7109375" style="45" customWidth="1"/>
    <col min="9491" max="9491" width="12.7109375" style="45" customWidth="1"/>
    <col min="9492" max="9492" width="11.85546875" style="45" customWidth="1"/>
    <col min="9493" max="9493" width="11" style="45" bestFit="1" customWidth="1"/>
    <col min="9494" max="9494" width="12.7109375" style="45" bestFit="1" customWidth="1"/>
    <col min="9495" max="9496" width="5.7109375" style="45" customWidth="1"/>
    <col min="9497" max="9498" width="10.7109375" style="45" customWidth="1"/>
    <col min="9499" max="9499" width="6.140625" style="45" customWidth="1"/>
    <col min="9500" max="9500" width="8.140625" style="45" customWidth="1"/>
    <col min="9501" max="9503" width="4.28515625" style="45" customWidth="1"/>
    <col min="9504" max="9504" width="6.28515625" style="45" customWidth="1"/>
    <col min="9505" max="9731" width="11" style="45"/>
    <col min="9732" max="9732" width="4.140625" style="45" customWidth="1"/>
    <col min="9733" max="9733" width="8" style="45" customWidth="1"/>
    <col min="9734" max="9734" width="10.7109375" style="45" customWidth="1"/>
    <col min="9735" max="9735" width="8.140625" style="45" customWidth="1"/>
    <col min="9736" max="9741" width="8.42578125" style="45" customWidth="1"/>
    <col min="9742" max="9742" width="9.42578125" style="45" customWidth="1"/>
    <col min="9743" max="9743" width="71.42578125" style="45" customWidth="1"/>
    <col min="9744" max="9745" width="8.85546875" style="45" customWidth="1"/>
    <col min="9746" max="9746" width="30.7109375" style="45" customWidth="1"/>
    <col min="9747" max="9747" width="12.7109375" style="45" customWidth="1"/>
    <col min="9748" max="9748" width="11.85546875" style="45" customWidth="1"/>
    <col min="9749" max="9749" width="11" style="45" bestFit="1" customWidth="1"/>
    <col min="9750" max="9750" width="12.7109375" style="45" bestFit="1" customWidth="1"/>
    <col min="9751" max="9752" width="5.7109375" style="45" customWidth="1"/>
    <col min="9753" max="9754" width="10.7109375" style="45" customWidth="1"/>
    <col min="9755" max="9755" width="6.140625" style="45" customWidth="1"/>
    <col min="9756" max="9756" width="8.140625" style="45" customWidth="1"/>
    <col min="9757" max="9759" width="4.28515625" style="45" customWidth="1"/>
    <col min="9760" max="9760" width="6.28515625" style="45" customWidth="1"/>
    <col min="9761" max="9987" width="11" style="45"/>
    <col min="9988" max="9988" width="4.140625" style="45" customWidth="1"/>
    <col min="9989" max="9989" width="8" style="45" customWidth="1"/>
    <col min="9990" max="9990" width="10.7109375" style="45" customWidth="1"/>
    <col min="9991" max="9991" width="8.140625" style="45" customWidth="1"/>
    <col min="9992" max="9997" width="8.42578125" style="45" customWidth="1"/>
    <col min="9998" max="9998" width="9.42578125" style="45" customWidth="1"/>
    <col min="9999" max="9999" width="71.42578125" style="45" customWidth="1"/>
    <col min="10000" max="10001" width="8.85546875" style="45" customWidth="1"/>
    <col min="10002" max="10002" width="30.7109375" style="45" customWidth="1"/>
    <col min="10003" max="10003" width="12.7109375" style="45" customWidth="1"/>
    <col min="10004" max="10004" width="11.85546875" style="45" customWidth="1"/>
    <col min="10005" max="10005" width="11" style="45" bestFit="1" customWidth="1"/>
    <col min="10006" max="10006" width="12.7109375" style="45" bestFit="1" customWidth="1"/>
    <col min="10007" max="10008" width="5.7109375" style="45" customWidth="1"/>
    <col min="10009" max="10010" width="10.7109375" style="45" customWidth="1"/>
    <col min="10011" max="10011" width="6.140625" style="45" customWidth="1"/>
    <col min="10012" max="10012" width="8.140625" style="45" customWidth="1"/>
    <col min="10013" max="10015" width="4.28515625" style="45" customWidth="1"/>
    <col min="10016" max="10016" width="6.28515625" style="45" customWidth="1"/>
    <col min="10017" max="10243" width="11" style="45"/>
    <col min="10244" max="10244" width="4.140625" style="45" customWidth="1"/>
    <col min="10245" max="10245" width="8" style="45" customWidth="1"/>
    <col min="10246" max="10246" width="10.7109375" style="45" customWidth="1"/>
    <col min="10247" max="10247" width="8.140625" style="45" customWidth="1"/>
    <col min="10248" max="10253" width="8.42578125" style="45" customWidth="1"/>
    <col min="10254" max="10254" width="9.42578125" style="45" customWidth="1"/>
    <col min="10255" max="10255" width="71.42578125" style="45" customWidth="1"/>
    <col min="10256" max="10257" width="8.85546875" style="45" customWidth="1"/>
    <col min="10258" max="10258" width="30.7109375" style="45" customWidth="1"/>
    <col min="10259" max="10259" width="12.7109375" style="45" customWidth="1"/>
    <col min="10260" max="10260" width="11.85546875" style="45" customWidth="1"/>
    <col min="10261" max="10261" width="11" style="45" bestFit="1" customWidth="1"/>
    <col min="10262" max="10262" width="12.7109375" style="45" bestFit="1" customWidth="1"/>
    <col min="10263" max="10264" width="5.7109375" style="45" customWidth="1"/>
    <col min="10265" max="10266" width="10.7109375" style="45" customWidth="1"/>
    <col min="10267" max="10267" width="6.140625" style="45" customWidth="1"/>
    <col min="10268" max="10268" width="8.140625" style="45" customWidth="1"/>
    <col min="10269" max="10271" width="4.28515625" style="45" customWidth="1"/>
    <col min="10272" max="10272" width="6.28515625" style="45" customWidth="1"/>
    <col min="10273" max="10499" width="11" style="45"/>
    <col min="10500" max="10500" width="4.140625" style="45" customWidth="1"/>
    <col min="10501" max="10501" width="8" style="45" customWidth="1"/>
    <col min="10502" max="10502" width="10.7109375" style="45" customWidth="1"/>
    <col min="10503" max="10503" width="8.140625" style="45" customWidth="1"/>
    <col min="10504" max="10509" width="8.42578125" style="45" customWidth="1"/>
    <col min="10510" max="10510" width="9.42578125" style="45" customWidth="1"/>
    <col min="10511" max="10511" width="71.42578125" style="45" customWidth="1"/>
    <col min="10512" max="10513" width="8.85546875" style="45" customWidth="1"/>
    <col min="10514" max="10514" width="30.7109375" style="45" customWidth="1"/>
    <col min="10515" max="10515" width="12.7109375" style="45" customWidth="1"/>
    <col min="10516" max="10516" width="11.85546875" style="45" customWidth="1"/>
    <col min="10517" max="10517" width="11" style="45" bestFit="1" customWidth="1"/>
    <col min="10518" max="10518" width="12.7109375" style="45" bestFit="1" customWidth="1"/>
    <col min="10519" max="10520" width="5.7109375" style="45" customWidth="1"/>
    <col min="10521" max="10522" width="10.7109375" style="45" customWidth="1"/>
    <col min="10523" max="10523" width="6.140625" style="45" customWidth="1"/>
    <col min="10524" max="10524" width="8.140625" style="45" customWidth="1"/>
    <col min="10525" max="10527" width="4.28515625" style="45" customWidth="1"/>
    <col min="10528" max="10528" width="6.28515625" style="45" customWidth="1"/>
    <col min="10529" max="10755" width="11" style="45"/>
    <col min="10756" max="10756" width="4.140625" style="45" customWidth="1"/>
    <col min="10757" max="10757" width="8" style="45" customWidth="1"/>
    <col min="10758" max="10758" width="10.7109375" style="45" customWidth="1"/>
    <col min="10759" max="10759" width="8.140625" style="45" customWidth="1"/>
    <col min="10760" max="10765" width="8.42578125" style="45" customWidth="1"/>
    <col min="10766" max="10766" width="9.42578125" style="45" customWidth="1"/>
    <col min="10767" max="10767" width="71.42578125" style="45" customWidth="1"/>
    <col min="10768" max="10769" width="8.85546875" style="45" customWidth="1"/>
    <col min="10770" max="10770" width="30.7109375" style="45" customWidth="1"/>
    <col min="10771" max="10771" width="12.7109375" style="45" customWidth="1"/>
    <col min="10772" max="10772" width="11.85546875" style="45" customWidth="1"/>
    <col min="10773" max="10773" width="11" style="45" bestFit="1" customWidth="1"/>
    <col min="10774" max="10774" width="12.7109375" style="45" bestFit="1" customWidth="1"/>
    <col min="10775" max="10776" width="5.7109375" style="45" customWidth="1"/>
    <col min="10777" max="10778" width="10.7109375" style="45" customWidth="1"/>
    <col min="10779" max="10779" width="6.140625" style="45" customWidth="1"/>
    <col min="10780" max="10780" width="8.140625" style="45" customWidth="1"/>
    <col min="10781" max="10783" width="4.28515625" style="45" customWidth="1"/>
    <col min="10784" max="10784" width="6.28515625" style="45" customWidth="1"/>
    <col min="10785" max="11011" width="11" style="45"/>
    <col min="11012" max="11012" width="4.140625" style="45" customWidth="1"/>
    <col min="11013" max="11013" width="8" style="45" customWidth="1"/>
    <col min="11014" max="11014" width="10.7109375" style="45" customWidth="1"/>
    <col min="11015" max="11015" width="8.140625" style="45" customWidth="1"/>
    <col min="11016" max="11021" width="8.42578125" style="45" customWidth="1"/>
    <col min="11022" max="11022" width="9.42578125" style="45" customWidth="1"/>
    <col min="11023" max="11023" width="71.42578125" style="45" customWidth="1"/>
    <col min="11024" max="11025" width="8.85546875" style="45" customWidth="1"/>
    <col min="11026" max="11026" width="30.7109375" style="45" customWidth="1"/>
    <col min="11027" max="11027" width="12.7109375" style="45" customWidth="1"/>
    <col min="11028" max="11028" width="11.85546875" style="45" customWidth="1"/>
    <col min="11029" max="11029" width="11" style="45" bestFit="1" customWidth="1"/>
    <col min="11030" max="11030" width="12.7109375" style="45" bestFit="1" customWidth="1"/>
    <col min="11031" max="11032" width="5.7109375" style="45" customWidth="1"/>
    <col min="11033" max="11034" width="10.7109375" style="45" customWidth="1"/>
    <col min="11035" max="11035" width="6.140625" style="45" customWidth="1"/>
    <col min="11036" max="11036" width="8.140625" style="45" customWidth="1"/>
    <col min="11037" max="11039" width="4.28515625" style="45" customWidth="1"/>
    <col min="11040" max="11040" width="6.28515625" style="45" customWidth="1"/>
    <col min="11041" max="11267" width="11" style="45"/>
    <col min="11268" max="11268" width="4.140625" style="45" customWidth="1"/>
    <col min="11269" max="11269" width="8" style="45" customWidth="1"/>
    <col min="11270" max="11270" width="10.7109375" style="45" customWidth="1"/>
    <col min="11271" max="11271" width="8.140625" style="45" customWidth="1"/>
    <col min="11272" max="11277" width="8.42578125" style="45" customWidth="1"/>
    <col min="11278" max="11278" width="9.42578125" style="45" customWidth="1"/>
    <col min="11279" max="11279" width="71.42578125" style="45" customWidth="1"/>
    <col min="11280" max="11281" width="8.85546875" style="45" customWidth="1"/>
    <col min="11282" max="11282" width="30.7109375" style="45" customWidth="1"/>
    <col min="11283" max="11283" width="12.7109375" style="45" customWidth="1"/>
    <col min="11284" max="11284" width="11.85546875" style="45" customWidth="1"/>
    <col min="11285" max="11285" width="11" style="45" bestFit="1" customWidth="1"/>
    <col min="11286" max="11286" width="12.7109375" style="45" bestFit="1" customWidth="1"/>
    <col min="11287" max="11288" width="5.7109375" style="45" customWidth="1"/>
    <col min="11289" max="11290" width="10.7109375" style="45" customWidth="1"/>
    <col min="11291" max="11291" width="6.140625" style="45" customWidth="1"/>
    <col min="11292" max="11292" width="8.140625" style="45" customWidth="1"/>
    <col min="11293" max="11295" width="4.28515625" style="45" customWidth="1"/>
    <col min="11296" max="11296" width="6.28515625" style="45" customWidth="1"/>
    <col min="11297" max="11523" width="11" style="45"/>
    <col min="11524" max="11524" width="4.140625" style="45" customWidth="1"/>
    <col min="11525" max="11525" width="8" style="45" customWidth="1"/>
    <col min="11526" max="11526" width="10.7109375" style="45" customWidth="1"/>
    <col min="11527" max="11527" width="8.140625" style="45" customWidth="1"/>
    <col min="11528" max="11533" width="8.42578125" style="45" customWidth="1"/>
    <col min="11534" max="11534" width="9.42578125" style="45" customWidth="1"/>
    <col min="11535" max="11535" width="71.42578125" style="45" customWidth="1"/>
    <col min="11536" max="11537" width="8.85546875" style="45" customWidth="1"/>
    <col min="11538" max="11538" width="30.7109375" style="45" customWidth="1"/>
    <col min="11539" max="11539" width="12.7109375" style="45" customWidth="1"/>
    <col min="11540" max="11540" width="11.85546875" style="45" customWidth="1"/>
    <col min="11541" max="11541" width="11" style="45" bestFit="1" customWidth="1"/>
    <col min="11542" max="11542" width="12.7109375" style="45" bestFit="1" customWidth="1"/>
    <col min="11543" max="11544" width="5.7109375" style="45" customWidth="1"/>
    <col min="11545" max="11546" width="10.7109375" style="45" customWidth="1"/>
    <col min="11547" max="11547" width="6.140625" style="45" customWidth="1"/>
    <col min="11548" max="11548" width="8.140625" style="45" customWidth="1"/>
    <col min="11549" max="11551" width="4.28515625" style="45" customWidth="1"/>
    <col min="11552" max="11552" width="6.28515625" style="45" customWidth="1"/>
    <col min="11553" max="11779" width="11" style="45"/>
    <col min="11780" max="11780" width="4.140625" style="45" customWidth="1"/>
    <col min="11781" max="11781" width="8" style="45" customWidth="1"/>
    <col min="11782" max="11782" width="10.7109375" style="45" customWidth="1"/>
    <col min="11783" max="11783" width="8.140625" style="45" customWidth="1"/>
    <col min="11784" max="11789" width="8.42578125" style="45" customWidth="1"/>
    <col min="11790" max="11790" width="9.42578125" style="45" customWidth="1"/>
    <col min="11791" max="11791" width="71.42578125" style="45" customWidth="1"/>
    <col min="11792" max="11793" width="8.85546875" style="45" customWidth="1"/>
    <col min="11794" max="11794" width="30.7109375" style="45" customWidth="1"/>
    <col min="11795" max="11795" width="12.7109375" style="45" customWidth="1"/>
    <col min="11796" max="11796" width="11.85546875" style="45" customWidth="1"/>
    <col min="11797" max="11797" width="11" style="45" bestFit="1" customWidth="1"/>
    <col min="11798" max="11798" width="12.7109375" style="45" bestFit="1" customWidth="1"/>
    <col min="11799" max="11800" width="5.7109375" style="45" customWidth="1"/>
    <col min="11801" max="11802" width="10.7109375" style="45" customWidth="1"/>
    <col min="11803" max="11803" width="6.140625" style="45" customWidth="1"/>
    <col min="11804" max="11804" width="8.140625" style="45" customWidth="1"/>
    <col min="11805" max="11807" width="4.28515625" style="45" customWidth="1"/>
    <col min="11808" max="11808" width="6.28515625" style="45" customWidth="1"/>
    <col min="11809" max="12035" width="11" style="45"/>
    <col min="12036" max="12036" width="4.140625" style="45" customWidth="1"/>
    <col min="12037" max="12037" width="8" style="45" customWidth="1"/>
    <col min="12038" max="12038" width="10.7109375" style="45" customWidth="1"/>
    <col min="12039" max="12039" width="8.140625" style="45" customWidth="1"/>
    <col min="12040" max="12045" width="8.42578125" style="45" customWidth="1"/>
    <col min="12046" max="12046" width="9.42578125" style="45" customWidth="1"/>
    <col min="12047" max="12047" width="71.42578125" style="45" customWidth="1"/>
    <col min="12048" max="12049" width="8.85546875" style="45" customWidth="1"/>
    <col min="12050" max="12050" width="30.7109375" style="45" customWidth="1"/>
    <col min="12051" max="12051" width="12.7109375" style="45" customWidth="1"/>
    <col min="12052" max="12052" width="11.85546875" style="45" customWidth="1"/>
    <col min="12053" max="12053" width="11" style="45" bestFit="1" customWidth="1"/>
    <col min="12054" max="12054" width="12.7109375" style="45" bestFit="1" customWidth="1"/>
    <col min="12055" max="12056" width="5.7109375" style="45" customWidth="1"/>
    <col min="12057" max="12058" width="10.7109375" style="45" customWidth="1"/>
    <col min="12059" max="12059" width="6.140625" style="45" customWidth="1"/>
    <col min="12060" max="12060" width="8.140625" style="45" customWidth="1"/>
    <col min="12061" max="12063" width="4.28515625" style="45" customWidth="1"/>
    <col min="12064" max="12064" width="6.28515625" style="45" customWidth="1"/>
    <col min="12065" max="12291" width="11" style="45"/>
    <col min="12292" max="12292" width="4.140625" style="45" customWidth="1"/>
    <col min="12293" max="12293" width="8" style="45" customWidth="1"/>
    <col min="12294" max="12294" width="10.7109375" style="45" customWidth="1"/>
    <col min="12295" max="12295" width="8.140625" style="45" customWidth="1"/>
    <col min="12296" max="12301" width="8.42578125" style="45" customWidth="1"/>
    <col min="12302" max="12302" width="9.42578125" style="45" customWidth="1"/>
    <col min="12303" max="12303" width="71.42578125" style="45" customWidth="1"/>
    <col min="12304" max="12305" width="8.85546875" style="45" customWidth="1"/>
    <col min="12306" max="12306" width="30.7109375" style="45" customWidth="1"/>
    <col min="12307" max="12307" width="12.7109375" style="45" customWidth="1"/>
    <col min="12308" max="12308" width="11.85546875" style="45" customWidth="1"/>
    <col min="12309" max="12309" width="11" style="45" bestFit="1" customWidth="1"/>
    <col min="12310" max="12310" width="12.7109375" style="45" bestFit="1" customWidth="1"/>
    <col min="12311" max="12312" width="5.7109375" style="45" customWidth="1"/>
    <col min="12313" max="12314" width="10.7109375" style="45" customWidth="1"/>
    <col min="12315" max="12315" width="6.140625" style="45" customWidth="1"/>
    <col min="12316" max="12316" width="8.140625" style="45" customWidth="1"/>
    <col min="12317" max="12319" width="4.28515625" style="45" customWidth="1"/>
    <col min="12320" max="12320" width="6.28515625" style="45" customWidth="1"/>
    <col min="12321" max="12547" width="11" style="45"/>
    <col min="12548" max="12548" width="4.140625" style="45" customWidth="1"/>
    <col min="12549" max="12549" width="8" style="45" customWidth="1"/>
    <col min="12550" max="12550" width="10.7109375" style="45" customWidth="1"/>
    <col min="12551" max="12551" width="8.140625" style="45" customWidth="1"/>
    <col min="12552" max="12557" width="8.42578125" style="45" customWidth="1"/>
    <col min="12558" max="12558" width="9.42578125" style="45" customWidth="1"/>
    <col min="12559" max="12559" width="71.42578125" style="45" customWidth="1"/>
    <col min="12560" max="12561" width="8.85546875" style="45" customWidth="1"/>
    <col min="12562" max="12562" width="30.7109375" style="45" customWidth="1"/>
    <col min="12563" max="12563" width="12.7109375" style="45" customWidth="1"/>
    <col min="12564" max="12564" width="11.85546875" style="45" customWidth="1"/>
    <col min="12565" max="12565" width="11" style="45" bestFit="1" customWidth="1"/>
    <col min="12566" max="12566" width="12.7109375" style="45" bestFit="1" customWidth="1"/>
    <col min="12567" max="12568" width="5.7109375" style="45" customWidth="1"/>
    <col min="12569" max="12570" width="10.7109375" style="45" customWidth="1"/>
    <col min="12571" max="12571" width="6.140625" style="45" customWidth="1"/>
    <col min="12572" max="12572" width="8.140625" style="45" customWidth="1"/>
    <col min="12573" max="12575" width="4.28515625" style="45" customWidth="1"/>
    <col min="12576" max="12576" width="6.28515625" style="45" customWidth="1"/>
    <col min="12577" max="12803" width="11" style="45"/>
    <col min="12804" max="12804" width="4.140625" style="45" customWidth="1"/>
    <col min="12805" max="12805" width="8" style="45" customWidth="1"/>
    <col min="12806" max="12806" width="10.7109375" style="45" customWidth="1"/>
    <col min="12807" max="12807" width="8.140625" style="45" customWidth="1"/>
    <col min="12808" max="12813" width="8.42578125" style="45" customWidth="1"/>
    <col min="12814" max="12814" width="9.42578125" style="45" customWidth="1"/>
    <col min="12815" max="12815" width="71.42578125" style="45" customWidth="1"/>
    <col min="12816" max="12817" width="8.85546875" style="45" customWidth="1"/>
    <col min="12818" max="12818" width="30.7109375" style="45" customWidth="1"/>
    <col min="12819" max="12819" width="12.7109375" style="45" customWidth="1"/>
    <col min="12820" max="12820" width="11.85546875" style="45" customWidth="1"/>
    <col min="12821" max="12821" width="11" style="45" bestFit="1" customWidth="1"/>
    <col min="12822" max="12822" width="12.7109375" style="45" bestFit="1" customWidth="1"/>
    <col min="12823" max="12824" width="5.7109375" style="45" customWidth="1"/>
    <col min="12825" max="12826" width="10.7109375" style="45" customWidth="1"/>
    <col min="12827" max="12827" width="6.140625" style="45" customWidth="1"/>
    <col min="12828" max="12828" width="8.140625" style="45" customWidth="1"/>
    <col min="12829" max="12831" width="4.28515625" style="45" customWidth="1"/>
    <col min="12832" max="12832" width="6.28515625" style="45" customWidth="1"/>
    <col min="12833" max="13059" width="11" style="45"/>
    <col min="13060" max="13060" width="4.140625" style="45" customWidth="1"/>
    <col min="13061" max="13061" width="8" style="45" customWidth="1"/>
    <col min="13062" max="13062" width="10.7109375" style="45" customWidth="1"/>
    <col min="13063" max="13063" width="8.140625" style="45" customWidth="1"/>
    <col min="13064" max="13069" width="8.42578125" style="45" customWidth="1"/>
    <col min="13070" max="13070" width="9.42578125" style="45" customWidth="1"/>
    <col min="13071" max="13071" width="71.42578125" style="45" customWidth="1"/>
    <col min="13072" max="13073" width="8.85546875" style="45" customWidth="1"/>
    <col min="13074" max="13074" width="30.7109375" style="45" customWidth="1"/>
    <col min="13075" max="13075" width="12.7109375" style="45" customWidth="1"/>
    <col min="13076" max="13076" width="11.85546875" style="45" customWidth="1"/>
    <col min="13077" max="13077" width="11" style="45" bestFit="1" customWidth="1"/>
    <col min="13078" max="13078" width="12.7109375" style="45" bestFit="1" customWidth="1"/>
    <col min="13079" max="13080" width="5.7109375" style="45" customWidth="1"/>
    <col min="13081" max="13082" width="10.7109375" style="45" customWidth="1"/>
    <col min="13083" max="13083" width="6.140625" style="45" customWidth="1"/>
    <col min="13084" max="13084" width="8.140625" style="45" customWidth="1"/>
    <col min="13085" max="13087" width="4.28515625" style="45" customWidth="1"/>
    <col min="13088" max="13088" width="6.28515625" style="45" customWidth="1"/>
    <col min="13089" max="13315" width="11" style="45"/>
    <col min="13316" max="13316" width="4.140625" style="45" customWidth="1"/>
    <col min="13317" max="13317" width="8" style="45" customWidth="1"/>
    <col min="13318" max="13318" width="10.7109375" style="45" customWidth="1"/>
    <col min="13319" max="13319" width="8.140625" style="45" customWidth="1"/>
    <col min="13320" max="13325" width="8.42578125" style="45" customWidth="1"/>
    <col min="13326" max="13326" width="9.42578125" style="45" customWidth="1"/>
    <col min="13327" max="13327" width="71.42578125" style="45" customWidth="1"/>
    <col min="13328" max="13329" width="8.85546875" style="45" customWidth="1"/>
    <col min="13330" max="13330" width="30.7109375" style="45" customWidth="1"/>
    <col min="13331" max="13331" width="12.7109375" style="45" customWidth="1"/>
    <col min="13332" max="13332" width="11.85546875" style="45" customWidth="1"/>
    <col min="13333" max="13333" width="11" style="45" bestFit="1" customWidth="1"/>
    <col min="13334" max="13334" width="12.7109375" style="45" bestFit="1" customWidth="1"/>
    <col min="13335" max="13336" width="5.7109375" style="45" customWidth="1"/>
    <col min="13337" max="13338" width="10.7109375" style="45" customWidth="1"/>
    <col min="13339" max="13339" width="6.140625" style="45" customWidth="1"/>
    <col min="13340" max="13340" width="8.140625" style="45" customWidth="1"/>
    <col min="13341" max="13343" width="4.28515625" style="45" customWidth="1"/>
    <col min="13344" max="13344" width="6.28515625" style="45" customWidth="1"/>
    <col min="13345" max="13571" width="11" style="45"/>
    <col min="13572" max="13572" width="4.140625" style="45" customWidth="1"/>
    <col min="13573" max="13573" width="8" style="45" customWidth="1"/>
    <col min="13574" max="13574" width="10.7109375" style="45" customWidth="1"/>
    <col min="13575" max="13575" width="8.140625" style="45" customWidth="1"/>
    <col min="13576" max="13581" width="8.42578125" style="45" customWidth="1"/>
    <col min="13582" max="13582" width="9.42578125" style="45" customWidth="1"/>
    <col min="13583" max="13583" width="71.42578125" style="45" customWidth="1"/>
    <col min="13584" max="13585" width="8.85546875" style="45" customWidth="1"/>
    <col min="13586" max="13586" width="30.7109375" style="45" customWidth="1"/>
    <col min="13587" max="13587" width="12.7109375" style="45" customWidth="1"/>
    <col min="13588" max="13588" width="11.85546875" style="45" customWidth="1"/>
    <col min="13589" max="13589" width="11" style="45" bestFit="1" customWidth="1"/>
    <col min="13590" max="13590" width="12.7109375" style="45" bestFit="1" customWidth="1"/>
    <col min="13591" max="13592" width="5.7109375" style="45" customWidth="1"/>
    <col min="13593" max="13594" width="10.7109375" style="45" customWidth="1"/>
    <col min="13595" max="13595" width="6.140625" style="45" customWidth="1"/>
    <col min="13596" max="13596" width="8.140625" style="45" customWidth="1"/>
    <col min="13597" max="13599" width="4.28515625" style="45" customWidth="1"/>
    <col min="13600" max="13600" width="6.28515625" style="45" customWidth="1"/>
    <col min="13601" max="13827" width="11" style="45"/>
    <col min="13828" max="13828" width="4.140625" style="45" customWidth="1"/>
    <col min="13829" max="13829" width="8" style="45" customWidth="1"/>
    <col min="13830" max="13830" width="10.7109375" style="45" customWidth="1"/>
    <col min="13831" max="13831" width="8.140625" style="45" customWidth="1"/>
    <col min="13832" max="13837" width="8.42578125" style="45" customWidth="1"/>
    <col min="13838" max="13838" width="9.42578125" style="45" customWidth="1"/>
    <col min="13839" max="13839" width="71.42578125" style="45" customWidth="1"/>
    <col min="13840" max="13841" width="8.85546875" style="45" customWidth="1"/>
    <col min="13842" max="13842" width="30.7109375" style="45" customWidth="1"/>
    <col min="13843" max="13843" width="12.7109375" style="45" customWidth="1"/>
    <col min="13844" max="13844" width="11.85546875" style="45" customWidth="1"/>
    <col min="13845" max="13845" width="11" style="45" bestFit="1" customWidth="1"/>
    <col min="13846" max="13846" width="12.7109375" style="45" bestFit="1" customWidth="1"/>
    <col min="13847" max="13848" width="5.7109375" style="45" customWidth="1"/>
    <col min="13849" max="13850" width="10.7109375" style="45" customWidth="1"/>
    <col min="13851" max="13851" width="6.140625" style="45" customWidth="1"/>
    <col min="13852" max="13852" width="8.140625" style="45" customWidth="1"/>
    <col min="13853" max="13855" width="4.28515625" style="45" customWidth="1"/>
    <col min="13856" max="13856" width="6.28515625" style="45" customWidth="1"/>
    <col min="13857" max="14083" width="11" style="45"/>
    <col min="14084" max="14084" width="4.140625" style="45" customWidth="1"/>
    <col min="14085" max="14085" width="8" style="45" customWidth="1"/>
    <col min="14086" max="14086" width="10.7109375" style="45" customWidth="1"/>
    <col min="14087" max="14087" width="8.140625" style="45" customWidth="1"/>
    <col min="14088" max="14093" width="8.42578125" style="45" customWidth="1"/>
    <col min="14094" max="14094" width="9.42578125" style="45" customWidth="1"/>
    <col min="14095" max="14095" width="71.42578125" style="45" customWidth="1"/>
    <col min="14096" max="14097" width="8.85546875" style="45" customWidth="1"/>
    <col min="14098" max="14098" width="30.7109375" style="45" customWidth="1"/>
    <col min="14099" max="14099" width="12.7109375" style="45" customWidth="1"/>
    <col min="14100" max="14100" width="11.85546875" style="45" customWidth="1"/>
    <col min="14101" max="14101" width="11" style="45" bestFit="1" customWidth="1"/>
    <col min="14102" max="14102" width="12.7109375" style="45" bestFit="1" customWidth="1"/>
    <col min="14103" max="14104" width="5.7109375" style="45" customWidth="1"/>
    <col min="14105" max="14106" width="10.7109375" style="45" customWidth="1"/>
    <col min="14107" max="14107" width="6.140625" style="45" customWidth="1"/>
    <col min="14108" max="14108" width="8.140625" style="45" customWidth="1"/>
    <col min="14109" max="14111" width="4.28515625" style="45" customWidth="1"/>
    <col min="14112" max="14112" width="6.28515625" style="45" customWidth="1"/>
    <col min="14113" max="14339" width="11" style="45"/>
    <col min="14340" max="14340" width="4.140625" style="45" customWidth="1"/>
    <col min="14341" max="14341" width="8" style="45" customWidth="1"/>
    <col min="14342" max="14342" width="10.7109375" style="45" customWidth="1"/>
    <col min="14343" max="14343" width="8.140625" style="45" customWidth="1"/>
    <col min="14344" max="14349" width="8.42578125" style="45" customWidth="1"/>
    <col min="14350" max="14350" width="9.42578125" style="45" customWidth="1"/>
    <col min="14351" max="14351" width="71.42578125" style="45" customWidth="1"/>
    <col min="14352" max="14353" width="8.85546875" style="45" customWidth="1"/>
    <col min="14354" max="14354" width="30.7109375" style="45" customWidth="1"/>
    <col min="14355" max="14355" width="12.7109375" style="45" customWidth="1"/>
    <col min="14356" max="14356" width="11.85546875" style="45" customWidth="1"/>
    <col min="14357" max="14357" width="11" style="45" bestFit="1" customWidth="1"/>
    <col min="14358" max="14358" width="12.7109375" style="45" bestFit="1" customWidth="1"/>
    <col min="14359" max="14360" width="5.7109375" style="45" customWidth="1"/>
    <col min="14361" max="14362" width="10.7109375" style="45" customWidth="1"/>
    <col min="14363" max="14363" width="6.140625" style="45" customWidth="1"/>
    <col min="14364" max="14364" width="8.140625" style="45" customWidth="1"/>
    <col min="14365" max="14367" width="4.28515625" style="45" customWidth="1"/>
    <col min="14368" max="14368" width="6.28515625" style="45" customWidth="1"/>
    <col min="14369" max="14595" width="11" style="45"/>
    <col min="14596" max="14596" width="4.140625" style="45" customWidth="1"/>
    <col min="14597" max="14597" width="8" style="45" customWidth="1"/>
    <col min="14598" max="14598" width="10.7109375" style="45" customWidth="1"/>
    <col min="14599" max="14599" width="8.140625" style="45" customWidth="1"/>
    <col min="14600" max="14605" width="8.42578125" style="45" customWidth="1"/>
    <col min="14606" max="14606" width="9.42578125" style="45" customWidth="1"/>
    <col min="14607" max="14607" width="71.42578125" style="45" customWidth="1"/>
    <col min="14608" max="14609" width="8.85546875" style="45" customWidth="1"/>
    <col min="14610" max="14610" width="30.7109375" style="45" customWidth="1"/>
    <col min="14611" max="14611" width="12.7109375" style="45" customWidth="1"/>
    <col min="14612" max="14612" width="11.85546875" style="45" customWidth="1"/>
    <col min="14613" max="14613" width="11" style="45" bestFit="1" customWidth="1"/>
    <col min="14614" max="14614" width="12.7109375" style="45" bestFit="1" customWidth="1"/>
    <col min="14615" max="14616" width="5.7109375" style="45" customWidth="1"/>
    <col min="14617" max="14618" width="10.7109375" style="45" customWidth="1"/>
    <col min="14619" max="14619" width="6.140625" style="45" customWidth="1"/>
    <col min="14620" max="14620" width="8.140625" style="45" customWidth="1"/>
    <col min="14621" max="14623" width="4.28515625" style="45" customWidth="1"/>
    <col min="14624" max="14624" width="6.28515625" style="45" customWidth="1"/>
    <col min="14625" max="14851" width="11" style="45"/>
    <col min="14852" max="14852" width="4.140625" style="45" customWidth="1"/>
    <col min="14853" max="14853" width="8" style="45" customWidth="1"/>
    <col min="14854" max="14854" width="10.7109375" style="45" customWidth="1"/>
    <col min="14855" max="14855" width="8.140625" style="45" customWidth="1"/>
    <col min="14856" max="14861" width="8.42578125" style="45" customWidth="1"/>
    <col min="14862" max="14862" width="9.42578125" style="45" customWidth="1"/>
    <col min="14863" max="14863" width="71.42578125" style="45" customWidth="1"/>
    <col min="14864" max="14865" width="8.85546875" style="45" customWidth="1"/>
    <col min="14866" max="14866" width="30.7109375" style="45" customWidth="1"/>
    <col min="14867" max="14867" width="12.7109375" style="45" customWidth="1"/>
    <col min="14868" max="14868" width="11.85546875" style="45" customWidth="1"/>
    <col min="14869" max="14869" width="11" style="45" bestFit="1" customWidth="1"/>
    <col min="14870" max="14870" width="12.7109375" style="45" bestFit="1" customWidth="1"/>
    <col min="14871" max="14872" width="5.7109375" style="45" customWidth="1"/>
    <col min="14873" max="14874" width="10.7109375" style="45" customWidth="1"/>
    <col min="14875" max="14875" width="6.140625" style="45" customWidth="1"/>
    <col min="14876" max="14876" width="8.140625" style="45" customWidth="1"/>
    <col min="14877" max="14879" width="4.28515625" style="45" customWidth="1"/>
    <col min="14880" max="14880" width="6.28515625" style="45" customWidth="1"/>
    <col min="14881" max="15107" width="11" style="45"/>
    <col min="15108" max="15108" width="4.140625" style="45" customWidth="1"/>
    <col min="15109" max="15109" width="8" style="45" customWidth="1"/>
    <col min="15110" max="15110" width="10.7109375" style="45" customWidth="1"/>
    <col min="15111" max="15111" width="8.140625" style="45" customWidth="1"/>
    <col min="15112" max="15117" width="8.42578125" style="45" customWidth="1"/>
    <col min="15118" max="15118" width="9.42578125" style="45" customWidth="1"/>
    <col min="15119" max="15119" width="71.42578125" style="45" customWidth="1"/>
    <col min="15120" max="15121" width="8.85546875" style="45" customWidth="1"/>
    <col min="15122" max="15122" width="30.7109375" style="45" customWidth="1"/>
    <col min="15123" max="15123" width="12.7109375" style="45" customWidth="1"/>
    <col min="15124" max="15124" width="11.85546875" style="45" customWidth="1"/>
    <col min="15125" max="15125" width="11" style="45" bestFit="1" customWidth="1"/>
    <col min="15126" max="15126" width="12.7109375" style="45" bestFit="1" customWidth="1"/>
    <col min="15127" max="15128" width="5.7109375" style="45" customWidth="1"/>
    <col min="15129" max="15130" width="10.7109375" style="45" customWidth="1"/>
    <col min="15131" max="15131" width="6.140625" style="45" customWidth="1"/>
    <col min="15132" max="15132" width="8.140625" style="45" customWidth="1"/>
    <col min="15133" max="15135" width="4.28515625" style="45" customWidth="1"/>
    <col min="15136" max="15136" width="6.28515625" style="45" customWidth="1"/>
    <col min="15137" max="15363" width="11" style="45"/>
    <col min="15364" max="15364" width="4.140625" style="45" customWidth="1"/>
    <col min="15365" max="15365" width="8" style="45" customWidth="1"/>
    <col min="15366" max="15366" width="10.7109375" style="45" customWidth="1"/>
    <col min="15367" max="15367" width="8.140625" style="45" customWidth="1"/>
    <col min="15368" max="15373" width="8.42578125" style="45" customWidth="1"/>
    <col min="15374" max="15374" width="9.42578125" style="45" customWidth="1"/>
    <col min="15375" max="15375" width="71.42578125" style="45" customWidth="1"/>
    <col min="15376" max="15377" width="8.85546875" style="45" customWidth="1"/>
    <col min="15378" max="15378" width="30.7109375" style="45" customWidth="1"/>
    <col min="15379" max="15379" width="12.7109375" style="45" customWidth="1"/>
    <col min="15380" max="15380" width="11.85546875" style="45" customWidth="1"/>
    <col min="15381" max="15381" width="11" style="45" bestFit="1" customWidth="1"/>
    <col min="15382" max="15382" width="12.7109375" style="45" bestFit="1" customWidth="1"/>
    <col min="15383" max="15384" width="5.7109375" style="45" customWidth="1"/>
    <col min="15385" max="15386" width="10.7109375" style="45" customWidth="1"/>
    <col min="15387" max="15387" width="6.140625" style="45" customWidth="1"/>
    <col min="15388" max="15388" width="8.140625" style="45" customWidth="1"/>
    <col min="15389" max="15391" width="4.28515625" style="45" customWidth="1"/>
    <col min="15392" max="15392" width="6.28515625" style="45" customWidth="1"/>
    <col min="15393" max="15619" width="11" style="45"/>
    <col min="15620" max="15620" width="4.140625" style="45" customWidth="1"/>
    <col min="15621" max="15621" width="8" style="45" customWidth="1"/>
    <col min="15622" max="15622" width="10.7109375" style="45" customWidth="1"/>
    <col min="15623" max="15623" width="8.140625" style="45" customWidth="1"/>
    <col min="15624" max="15629" width="8.42578125" style="45" customWidth="1"/>
    <col min="15630" max="15630" width="9.42578125" style="45" customWidth="1"/>
    <col min="15631" max="15631" width="71.42578125" style="45" customWidth="1"/>
    <col min="15632" max="15633" width="8.85546875" style="45" customWidth="1"/>
    <col min="15634" max="15634" width="30.7109375" style="45" customWidth="1"/>
    <col min="15635" max="15635" width="12.7109375" style="45" customWidth="1"/>
    <col min="15636" max="15636" width="11.85546875" style="45" customWidth="1"/>
    <col min="15637" max="15637" width="11" style="45" bestFit="1" customWidth="1"/>
    <col min="15638" max="15638" width="12.7109375" style="45" bestFit="1" customWidth="1"/>
    <col min="15639" max="15640" width="5.7109375" style="45" customWidth="1"/>
    <col min="15641" max="15642" width="10.7109375" style="45" customWidth="1"/>
    <col min="15643" max="15643" width="6.140625" style="45" customWidth="1"/>
    <col min="15644" max="15644" width="8.140625" style="45" customWidth="1"/>
    <col min="15645" max="15647" width="4.28515625" style="45" customWidth="1"/>
    <col min="15648" max="15648" width="6.28515625" style="45" customWidth="1"/>
    <col min="15649" max="15875" width="11" style="45"/>
    <col min="15876" max="15876" width="4.140625" style="45" customWidth="1"/>
    <col min="15877" max="15877" width="8" style="45" customWidth="1"/>
    <col min="15878" max="15878" width="10.7109375" style="45" customWidth="1"/>
    <col min="15879" max="15879" width="8.140625" style="45" customWidth="1"/>
    <col min="15880" max="15885" width="8.42578125" style="45" customWidth="1"/>
    <col min="15886" max="15886" width="9.42578125" style="45" customWidth="1"/>
    <col min="15887" max="15887" width="71.42578125" style="45" customWidth="1"/>
    <col min="15888" max="15889" width="8.85546875" style="45" customWidth="1"/>
    <col min="15890" max="15890" width="30.7109375" style="45" customWidth="1"/>
    <col min="15891" max="15891" width="12.7109375" style="45" customWidth="1"/>
    <col min="15892" max="15892" width="11.85546875" style="45" customWidth="1"/>
    <col min="15893" max="15893" width="11" style="45" bestFit="1" customWidth="1"/>
    <col min="15894" max="15894" width="12.7109375" style="45" bestFit="1" customWidth="1"/>
    <col min="15895" max="15896" width="5.7109375" style="45" customWidth="1"/>
    <col min="15897" max="15898" width="10.7109375" style="45" customWidth="1"/>
    <col min="15899" max="15899" width="6.140625" style="45" customWidth="1"/>
    <col min="15900" max="15900" width="8.140625" style="45" customWidth="1"/>
    <col min="15901" max="15903" width="4.28515625" style="45" customWidth="1"/>
    <col min="15904" max="15904" width="6.28515625" style="45" customWidth="1"/>
    <col min="15905" max="16131" width="11" style="45"/>
    <col min="16132" max="16132" width="4.140625" style="45" customWidth="1"/>
    <col min="16133" max="16133" width="8" style="45" customWidth="1"/>
    <col min="16134" max="16134" width="10.7109375" style="45" customWidth="1"/>
    <col min="16135" max="16135" width="8.140625" style="45" customWidth="1"/>
    <col min="16136" max="16141" width="8.42578125" style="45" customWidth="1"/>
    <col min="16142" max="16142" width="9.42578125" style="45" customWidth="1"/>
    <col min="16143" max="16143" width="71.42578125" style="45" customWidth="1"/>
    <col min="16144" max="16145" width="8.85546875" style="45" customWidth="1"/>
    <col min="16146" max="16146" width="30.7109375" style="45" customWidth="1"/>
    <col min="16147" max="16147" width="12.7109375" style="45" customWidth="1"/>
    <col min="16148" max="16148" width="11.85546875" style="45" customWidth="1"/>
    <col min="16149" max="16149" width="11" style="45" bestFit="1" customWidth="1"/>
    <col min="16150" max="16150" width="12.7109375" style="45" bestFit="1" customWidth="1"/>
    <col min="16151" max="16152" width="5.7109375" style="45" customWidth="1"/>
    <col min="16153" max="16154" width="10.7109375" style="45" customWidth="1"/>
    <col min="16155" max="16155" width="6.140625" style="45" customWidth="1"/>
    <col min="16156" max="16156" width="8.140625" style="45" customWidth="1"/>
    <col min="16157" max="16159" width="4.28515625" style="45" customWidth="1"/>
    <col min="16160" max="16160" width="6.28515625" style="45" customWidth="1"/>
    <col min="16161" max="16384" width="11" style="45"/>
  </cols>
  <sheetData>
    <row r="1" spans="1:35" s="36" customFormat="1" ht="4.5" customHeight="1" x14ac:dyDescent="0.25">
      <c r="F1" s="37"/>
      <c r="G1" s="37"/>
      <c r="H1" s="37"/>
      <c r="I1" s="37"/>
      <c r="O1" s="38"/>
      <c r="P1" s="38"/>
      <c r="Q1" s="39"/>
      <c r="R1" s="39"/>
      <c r="S1" s="39"/>
      <c r="T1" s="39"/>
    </row>
    <row r="2" spans="1:35" s="36" customFormat="1" ht="18" customHeight="1" x14ac:dyDescent="0.25">
      <c r="A2" s="122" t="s">
        <v>0</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row>
    <row r="3" spans="1:35" s="36" customFormat="1" ht="18.75" customHeight="1" thickBot="1" x14ac:dyDescent="0.3">
      <c r="A3" s="122" t="s">
        <v>221</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5" s="36" customFormat="1" ht="15.75" customHeight="1" thickBot="1" x14ac:dyDescent="0.3">
      <c r="A4" s="123" t="s">
        <v>248</v>
      </c>
      <c r="B4" s="124"/>
      <c r="C4" s="124"/>
      <c r="D4" s="125"/>
      <c r="E4" s="66"/>
      <c r="F4" s="67"/>
      <c r="G4" s="68"/>
      <c r="H4" s="69" t="s">
        <v>249</v>
      </c>
      <c r="I4" s="70" t="s">
        <v>281</v>
      </c>
      <c r="J4" s="139"/>
      <c r="K4" s="140"/>
      <c r="L4" s="68"/>
      <c r="M4" s="126"/>
      <c r="N4" s="126"/>
      <c r="O4" s="71"/>
      <c r="P4" s="71"/>
      <c r="Q4" s="71"/>
      <c r="R4" s="71"/>
      <c r="S4" s="71"/>
      <c r="T4" s="71"/>
      <c r="U4" s="133" t="s">
        <v>252</v>
      </c>
      <c r="V4" s="134"/>
      <c r="W4" s="134"/>
      <c r="X4" s="134"/>
      <c r="Y4" s="134"/>
      <c r="Z4" s="134"/>
      <c r="AA4" s="134"/>
      <c r="AB4" s="134"/>
      <c r="AC4" s="134"/>
      <c r="AD4" s="134"/>
      <c r="AE4" s="134"/>
      <c r="AF4" s="135"/>
    </row>
    <row r="5" spans="1:35" s="36" customFormat="1" ht="27.75" customHeight="1" thickBot="1" x14ac:dyDescent="0.3">
      <c r="A5" s="127" t="s">
        <v>244</v>
      </c>
      <c r="B5" s="128"/>
      <c r="C5" s="128"/>
      <c r="D5" s="129"/>
      <c r="E5" s="72">
        <v>73622119000</v>
      </c>
      <c r="F5" s="97"/>
      <c r="G5" s="73"/>
      <c r="H5" s="74" t="s">
        <v>250</v>
      </c>
      <c r="I5" s="75"/>
      <c r="J5" s="130">
        <v>1676000000</v>
      </c>
      <c r="K5" s="131"/>
      <c r="L5" s="68"/>
      <c r="M5" s="68"/>
      <c r="N5" s="68"/>
      <c r="O5" s="71"/>
      <c r="P5" s="71"/>
      <c r="Q5" s="71"/>
      <c r="R5" s="71"/>
      <c r="S5" s="71"/>
      <c r="T5" s="71"/>
      <c r="U5" s="71"/>
      <c r="V5" s="132" t="s">
        <v>285</v>
      </c>
      <c r="W5" s="132"/>
      <c r="X5" s="132"/>
      <c r="Y5" s="132"/>
      <c r="Z5" s="132"/>
      <c r="AA5" s="132"/>
      <c r="AB5" s="132"/>
      <c r="AC5" s="132"/>
      <c r="AD5" s="132"/>
      <c r="AE5" s="132"/>
      <c r="AF5" s="132"/>
    </row>
    <row r="6" spans="1:35" s="36" customFormat="1" ht="27.75" customHeight="1" thickBot="1" x14ac:dyDescent="0.3">
      <c r="A6" s="136" t="s">
        <v>245</v>
      </c>
      <c r="B6" s="137"/>
      <c r="C6" s="137"/>
      <c r="D6" s="138"/>
      <c r="E6" s="76">
        <v>66390262396</v>
      </c>
      <c r="F6" s="68"/>
      <c r="G6" s="73"/>
      <c r="H6" s="77" t="s">
        <v>251</v>
      </c>
      <c r="I6" s="78"/>
      <c r="J6" s="141">
        <v>1457446573</v>
      </c>
      <c r="K6" s="142"/>
      <c r="L6" s="68"/>
      <c r="M6" s="68"/>
      <c r="N6" s="68"/>
      <c r="O6" s="71"/>
      <c r="P6" s="71"/>
      <c r="Q6" s="71"/>
      <c r="R6" s="71"/>
      <c r="S6" s="71"/>
      <c r="T6" s="71"/>
      <c r="U6" s="69" t="s">
        <v>154</v>
      </c>
      <c r="V6" s="143" t="s">
        <v>282</v>
      </c>
      <c r="W6" s="144"/>
      <c r="X6" s="144"/>
      <c r="Y6" s="144"/>
      <c r="Z6" s="144"/>
      <c r="AA6" s="144"/>
      <c r="AB6" s="144"/>
      <c r="AC6" s="144"/>
      <c r="AD6" s="144"/>
      <c r="AE6" s="144"/>
      <c r="AF6" s="145"/>
    </row>
    <row r="7" spans="1:35" s="36" customFormat="1" ht="15.75" customHeight="1" thickBot="1" x14ac:dyDescent="0.3">
      <c r="A7" s="146"/>
      <c r="B7" s="146"/>
      <c r="C7" s="146"/>
      <c r="D7" s="146"/>
      <c r="E7" s="146"/>
      <c r="F7" s="146"/>
      <c r="G7" s="146"/>
      <c r="H7" s="146"/>
      <c r="I7" s="146"/>
      <c r="J7" s="146"/>
      <c r="K7" s="146"/>
      <c r="L7" s="146"/>
      <c r="M7" s="146"/>
      <c r="N7" s="146"/>
      <c r="O7" s="71"/>
      <c r="P7" s="71"/>
      <c r="Q7" s="71"/>
      <c r="R7" s="71"/>
      <c r="S7" s="71"/>
      <c r="T7" s="71"/>
      <c r="U7" s="79" t="s">
        <v>155</v>
      </c>
      <c r="V7" s="147" t="s">
        <v>283</v>
      </c>
      <c r="W7" s="148"/>
      <c r="X7" s="148"/>
      <c r="Y7" s="148"/>
      <c r="Z7" s="148"/>
      <c r="AA7" s="148"/>
      <c r="AB7" s="148"/>
      <c r="AC7" s="148"/>
      <c r="AD7" s="148"/>
      <c r="AE7" s="148"/>
      <c r="AF7" s="149"/>
    </row>
    <row r="8" spans="1:35" s="36" customFormat="1" ht="33" customHeight="1" thickBot="1" x14ac:dyDescent="0.3">
      <c r="A8" s="123" t="s">
        <v>246</v>
      </c>
      <c r="B8" s="124"/>
      <c r="C8" s="124"/>
      <c r="D8" s="125"/>
      <c r="E8" s="66" t="s">
        <v>121</v>
      </c>
      <c r="F8" s="150"/>
      <c r="G8" s="126"/>
      <c r="H8" s="126"/>
      <c r="I8" s="80"/>
      <c r="J8" s="126"/>
      <c r="K8" s="126"/>
      <c r="L8" s="126"/>
      <c r="M8" s="126"/>
      <c r="N8" s="126"/>
      <c r="O8" s="71"/>
      <c r="P8" s="71"/>
      <c r="Q8" s="71"/>
      <c r="R8" s="71"/>
      <c r="S8" s="71"/>
      <c r="T8" s="71"/>
      <c r="U8" s="74" t="s">
        <v>156</v>
      </c>
      <c r="V8" s="147">
        <v>3660007</v>
      </c>
      <c r="W8" s="148"/>
      <c r="X8" s="148"/>
      <c r="Y8" s="148"/>
      <c r="Z8" s="148"/>
      <c r="AA8" s="148"/>
      <c r="AB8" s="148"/>
      <c r="AC8" s="148"/>
      <c r="AD8" s="148"/>
      <c r="AE8" s="148"/>
      <c r="AF8" s="149"/>
      <c r="AH8" s="40"/>
      <c r="AI8" s="40"/>
    </row>
    <row r="9" spans="1:35" s="36" customFormat="1" ht="28.5" customHeight="1" thickBot="1" x14ac:dyDescent="0.3">
      <c r="A9" s="136" t="s">
        <v>247</v>
      </c>
      <c r="B9" s="137"/>
      <c r="C9" s="137"/>
      <c r="D9" s="138"/>
      <c r="E9" s="66" t="s">
        <v>121</v>
      </c>
      <c r="F9" s="152"/>
      <c r="G9" s="151"/>
      <c r="H9" s="151"/>
      <c r="I9" s="80"/>
      <c r="J9" s="151"/>
      <c r="K9" s="151"/>
      <c r="L9" s="151"/>
      <c r="M9" s="151"/>
      <c r="N9" s="151"/>
      <c r="O9" s="71"/>
      <c r="P9" s="71"/>
      <c r="Q9" s="71"/>
      <c r="R9" s="71"/>
      <c r="S9" s="71"/>
      <c r="T9" s="71"/>
      <c r="U9" s="81" t="s">
        <v>157</v>
      </c>
      <c r="V9" s="153" t="s">
        <v>284</v>
      </c>
      <c r="W9" s="154"/>
      <c r="X9" s="154"/>
      <c r="Y9" s="154"/>
      <c r="Z9" s="154"/>
      <c r="AA9" s="154"/>
      <c r="AB9" s="154"/>
      <c r="AC9" s="154"/>
      <c r="AD9" s="154"/>
      <c r="AE9" s="154"/>
      <c r="AF9" s="155"/>
    </row>
    <row r="10" spans="1:35" s="40" customFormat="1" ht="51.75" customHeight="1" x14ac:dyDescent="0.25">
      <c r="A10" s="109" t="s">
        <v>1</v>
      </c>
      <c r="B10" s="110"/>
      <c r="C10" s="110"/>
      <c r="D10" s="110"/>
      <c r="E10" s="110"/>
      <c r="F10" s="110"/>
      <c r="G10" s="110"/>
      <c r="H10" s="110"/>
      <c r="I10" s="110"/>
      <c r="J10" s="110"/>
      <c r="K10" s="110"/>
      <c r="L10" s="110"/>
      <c r="M10" s="110"/>
      <c r="N10" s="111"/>
      <c r="O10" s="112" t="s">
        <v>2</v>
      </c>
      <c r="P10" s="110"/>
      <c r="Q10" s="110"/>
      <c r="R10" s="110"/>
      <c r="S10" s="110"/>
      <c r="T10" s="110"/>
      <c r="U10" s="111"/>
      <c r="V10" s="112" t="s">
        <v>3</v>
      </c>
      <c r="W10" s="110"/>
      <c r="X10" s="110"/>
      <c r="Y10" s="110"/>
      <c r="Z10" s="111"/>
      <c r="AA10" s="112" t="s">
        <v>4</v>
      </c>
      <c r="AB10" s="110"/>
      <c r="AC10" s="110"/>
      <c r="AD10" s="110"/>
      <c r="AE10" s="111"/>
      <c r="AF10" s="82" t="s">
        <v>5</v>
      </c>
    </row>
    <row r="11" spans="1:35" s="36" customFormat="1" ht="18" customHeight="1" x14ac:dyDescent="0.25">
      <c r="A11" s="83">
        <v>1</v>
      </c>
      <c r="B11" s="84">
        <v>2</v>
      </c>
      <c r="C11" s="84">
        <v>3</v>
      </c>
      <c r="D11" s="98">
        <v>4</v>
      </c>
      <c r="E11" s="100"/>
      <c r="F11" s="85">
        <v>5</v>
      </c>
      <c r="G11" s="85">
        <v>6</v>
      </c>
      <c r="H11" s="85">
        <v>7</v>
      </c>
      <c r="I11" s="98">
        <v>8</v>
      </c>
      <c r="J11" s="99"/>
      <c r="K11" s="99"/>
      <c r="L11" s="86">
        <v>9</v>
      </c>
      <c r="M11" s="98">
        <v>10</v>
      </c>
      <c r="N11" s="100"/>
      <c r="O11" s="87">
        <v>11</v>
      </c>
      <c r="P11" s="87">
        <v>12</v>
      </c>
      <c r="Q11" s="87">
        <v>13</v>
      </c>
      <c r="R11" s="87">
        <v>14</v>
      </c>
      <c r="S11" s="87">
        <v>15</v>
      </c>
      <c r="T11" s="87">
        <v>16</v>
      </c>
      <c r="U11" s="87">
        <v>17</v>
      </c>
      <c r="V11" s="84">
        <v>18</v>
      </c>
      <c r="W11" s="84">
        <v>19</v>
      </c>
      <c r="X11" s="84">
        <v>20</v>
      </c>
      <c r="Y11" s="84">
        <v>21</v>
      </c>
      <c r="Z11" s="84">
        <v>22</v>
      </c>
      <c r="AA11" s="98">
        <v>23</v>
      </c>
      <c r="AB11" s="99"/>
      <c r="AC11" s="99"/>
      <c r="AD11" s="99"/>
      <c r="AE11" s="100"/>
      <c r="AF11" s="88">
        <v>24</v>
      </c>
    </row>
    <row r="12" spans="1:35" s="36" customFormat="1" ht="87.75" hidden="1" customHeight="1" thickTop="1" thickBot="1" x14ac:dyDescent="0.25">
      <c r="A12" s="116" t="s">
        <v>6</v>
      </c>
      <c r="B12" s="85"/>
      <c r="C12" s="105" t="s">
        <v>222</v>
      </c>
      <c r="D12" s="105" t="s">
        <v>158</v>
      </c>
      <c r="E12" s="85"/>
      <c r="F12" s="105" t="s">
        <v>7</v>
      </c>
      <c r="G12" s="85"/>
      <c r="H12" s="105" t="s">
        <v>8</v>
      </c>
      <c r="I12" s="85"/>
      <c r="J12" s="113" t="s">
        <v>9</v>
      </c>
      <c r="K12" s="114"/>
      <c r="L12" s="115"/>
      <c r="M12" s="113" t="s">
        <v>10</v>
      </c>
      <c r="N12" s="115"/>
      <c r="O12" s="118" t="s">
        <v>131</v>
      </c>
      <c r="P12" s="89"/>
      <c r="Q12" s="118" t="s">
        <v>126</v>
      </c>
      <c r="R12" s="89"/>
      <c r="S12" s="118" t="s">
        <v>127</v>
      </c>
      <c r="T12" s="120" t="s">
        <v>159</v>
      </c>
      <c r="U12" s="105" t="s">
        <v>11</v>
      </c>
      <c r="V12" s="103" t="s">
        <v>12</v>
      </c>
      <c r="W12" s="105" t="s">
        <v>13</v>
      </c>
      <c r="X12" s="105" t="s">
        <v>14</v>
      </c>
      <c r="Y12" s="105" t="s">
        <v>128</v>
      </c>
      <c r="Z12" s="85" t="s">
        <v>15</v>
      </c>
      <c r="AA12" s="85"/>
      <c r="AB12" s="107" t="s">
        <v>132</v>
      </c>
      <c r="AC12" s="107" t="s">
        <v>16</v>
      </c>
      <c r="AD12" s="107" t="s">
        <v>17</v>
      </c>
      <c r="AE12" s="107" t="s">
        <v>18</v>
      </c>
      <c r="AF12" s="101" t="s">
        <v>19</v>
      </c>
    </row>
    <row r="13" spans="1:35" s="36" customFormat="1" ht="94.5" customHeight="1" thickBot="1" x14ac:dyDescent="0.3">
      <c r="A13" s="117"/>
      <c r="B13" s="90" t="s">
        <v>55</v>
      </c>
      <c r="C13" s="106"/>
      <c r="D13" s="106"/>
      <c r="E13" s="90" t="s">
        <v>153</v>
      </c>
      <c r="F13" s="106"/>
      <c r="G13" s="90" t="s">
        <v>103</v>
      </c>
      <c r="H13" s="106"/>
      <c r="I13" s="90" t="s">
        <v>165</v>
      </c>
      <c r="J13" s="90" t="s">
        <v>20</v>
      </c>
      <c r="K13" s="90" t="s">
        <v>133</v>
      </c>
      <c r="L13" s="90" t="s">
        <v>21</v>
      </c>
      <c r="M13" s="90" t="s">
        <v>160</v>
      </c>
      <c r="N13" s="90" t="s">
        <v>130</v>
      </c>
      <c r="O13" s="119"/>
      <c r="P13" s="91" t="s">
        <v>224</v>
      </c>
      <c r="Q13" s="119"/>
      <c r="R13" s="91" t="s">
        <v>225</v>
      </c>
      <c r="S13" s="119"/>
      <c r="T13" s="121"/>
      <c r="U13" s="106"/>
      <c r="V13" s="104"/>
      <c r="W13" s="106"/>
      <c r="X13" s="106"/>
      <c r="Y13" s="106"/>
      <c r="Z13" s="90" t="s">
        <v>129</v>
      </c>
      <c r="AA13" s="92" t="s">
        <v>161</v>
      </c>
      <c r="AB13" s="108"/>
      <c r="AC13" s="108"/>
      <c r="AD13" s="108"/>
      <c r="AE13" s="108"/>
      <c r="AF13" s="102"/>
    </row>
    <row r="14" spans="1:35" ht="44.25" customHeight="1" thickBot="1" x14ac:dyDescent="0.3">
      <c r="A14" s="18">
        <v>2</v>
      </c>
      <c r="B14" s="18">
        <v>2018</v>
      </c>
      <c r="C14" s="3" t="s">
        <v>286</v>
      </c>
      <c r="D14" s="18">
        <v>5</v>
      </c>
      <c r="E14" s="3" t="str">
        <f>IF(D14=1,'Tipo '!$B$2,IF(D14=2,'Tipo '!$B$3,IF(D14=3,'Tipo '!$B$4,IF(D14=4,'Tipo '!$B$5,IF(D14=5,'Tipo '!$B$6,IF(D14=6,'Tipo '!$B$7,IF(D14=7,'Tipo '!$B$8,IF(D14=8,'Tipo '!$B$9,IF(D14=9,'Tipo '!$B$10,IF(D14=10,'Tipo '!$B$11,IF(D14=11,'Tipo '!$B$12,IF(D14=12,'Tipo '!$B$13,IF(D14=13,'Tipo '!$B$14,IF(D14=14,'Tipo '!$B$15,IF(D14=15,'Tipo '!$B$16,IF(D14=16,'Tipo '!$B$17,IF(D14=17,'Tipo '!$B$18,IF(D14=18,'Tipo '!$B$19,IF(D14=19,'Tipo '!$B$20,IF(D14=20,'Tipo '!$B$21,"No ha seleccionado un tipo de contrato válido"))))))))))))))))))))</f>
        <v>CONTRATOS DE PRESTACIÓN DE SERVICIOS PROFESIONALES Y DE APOYO A LA GESTIÓN</v>
      </c>
      <c r="F14" s="3" t="s">
        <v>107</v>
      </c>
      <c r="G14" s="3" t="s">
        <v>116</v>
      </c>
      <c r="H14" s="22" t="s">
        <v>505</v>
      </c>
      <c r="I14" s="22" t="s">
        <v>163</v>
      </c>
      <c r="J14" s="8">
        <v>45</v>
      </c>
      <c r="K14" s="41" t="str">
        <f>IF(J14=1,'Equivalencia BH-BMPT'!$D$2,IF(J14=2,'Equivalencia BH-BMPT'!$D$3,IF(J14=3,'Equivalencia BH-BMPT'!$D$4,IF(J14=4,'Equivalencia BH-BMPT'!$D$5,IF(J14=5,'Equivalencia BH-BMPT'!$D$6,IF(J14=6,'Equivalencia BH-BMPT'!$D$7,IF(J14=7,'Equivalencia BH-BMPT'!$D$8,IF(J14=8,'Equivalencia BH-BMPT'!$D$9,IF(J14=9,'Equivalencia BH-BMPT'!$D$10,IF(J14=10,'Equivalencia BH-BMPT'!$D$11,IF(J14=11,'Equivalencia BH-BMPT'!$D$12,IF(J14=12,'Equivalencia BH-BMPT'!$D$13,IF(J14=13,'Equivalencia BH-BMPT'!$D$14,IF(J14=14,'Equivalencia BH-BMPT'!$D$15,IF(J14=15,'Equivalencia BH-BMPT'!$D$16,IF(J14=16,'Equivalencia BH-BMPT'!$D$17,IF(J14=17,'Equivalencia BH-BMPT'!$D$18,IF(J14=18,'Equivalencia BH-BMPT'!$D$19,IF(J14=19,'Equivalencia BH-BMPT'!$D$20,IF(J14=20,'Equivalencia BH-BMPT'!$D$21,IF(J14=21,'Equivalencia BH-BMPT'!$D$22,IF(J14=22,'Equivalencia BH-BMPT'!$D$23,IF(J14=23,'Equivalencia BH-BMPT'!D24,IF(J14=24,'Equivalencia BH-BMPT'!$D$25,IF(J14=25,'Equivalencia BH-BMPT'!$D$26,IF(J14=26,'Equivalencia BH-BMPT'!$D$27,IF(J14=27,'Equivalencia BH-BMPT'!$D$28,IF(J14=28,'Equivalencia BH-BMPT'!$D$29,IF(J14=29,'Equivalencia BH-BMPT'!$D$30,IF(J14=30,'Equivalencia BH-BMPT'!$D$31,IF(J14=31,'Equivalencia BH-BMPT'!$D$32,IF(J14=32,'Equivalencia BH-BMPT'!$D$33,IF(J14=33,'Equivalencia BH-BMPT'!$D$34,IF(J14=34,'Equivalencia BH-BMPT'!$D$35,IF(J14=35,'Equivalencia BH-BMPT'!$D$36,IF(J14=36,'Equivalencia BH-BMPT'!$D$37,IF(J14=37,'Equivalencia BH-BMPT'!$D$38,IF(J14=38,'Equivalencia BH-BMPT'!D39,IF(J14=39,'Equivalencia BH-BMPT'!$D$40,IF(J14=40,'Equivalencia BH-BMPT'!$D$41,IF(J14=41,'Equivalencia BH-BMPT'!$D$42,IF(J14=42,'Equivalencia BH-BMPT'!$D$43,IF(J14=43,'Equivalencia BH-BMPT'!$D$44,IF(J14=44,'Equivalencia BH-BMPT'!$D$45,IF(J14=45,'Equivalencia BH-BMPT'!$D$46,"No ha seleccionado un número de programa")))))))))))))))))))))))))))))))))))))))))))))</f>
        <v>Gobernanza e influencia local, regional e internacional</v>
      </c>
      <c r="L14" s="23">
        <v>1549</v>
      </c>
      <c r="M14" s="18">
        <v>1033734844</v>
      </c>
      <c r="N14" s="27" t="s">
        <v>701</v>
      </c>
      <c r="O14" s="24">
        <v>56960000</v>
      </c>
      <c r="P14" s="93"/>
      <c r="Q14" s="25"/>
      <c r="R14" s="25"/>
      <c r="S14" s="25"/>
      <c r="T14" s="25">
        <f t="shared" ref="T14:T83" si="0">O14+Q14+S14</f>
        <v>56960000</v>
      </c>
      <c r="U14" s="25">
        <v>52160000</v>
      </c>
      <c r="V14" s="26">
        <v>43105</v>
      </c>
      <c r="W14" s="26">
        <v>43105</v>
      </c>
      <c r="X14" s="26">
        <v>43465</v>
      </c>
      <c r="Y14" s="18">
        <v>357</v>
      </c>
      <c r="Z14" s="18"/>
      <c r="AA14" s="42"/>
      <c r="AB14" s="18"/>
      <c r="AC14" s="18"/>
      <c r="AD14" s="18" t="s">
        <v>972</v>
      </c>
      <c r="AE14" s="18"/>
      <c r="AF14" s="43">
        <f>SUM(U14/T14)</f>
        <v>0.9157303370786517</v>
      </c>
      <c r="AG14" s="44"/>
      <c r="AH14" s="44" t="b">
        <f>IF(I14="Funcionamiento",J14=0,J14="")</f>
        <v>0</v>
      </c>
    </row>
    <row r="15" spans="1:35" ht="44.25" customHeight="1" thickBot="1" x14ac:dyDescent="0.3">
      <c r="A15" s="18">
        <v>4</v>
      </c>
      <c r="B15" s="18">
        <v>2018</v>
      </c>
      <c r="C15" s="3" t="s">
        <v>287</v>
      </c>
      <c r="D15" s="18">
        <v>5</v>
      </c>
      <c r="E15" s="3" t="str">
        <f>IF(D15=1,'Tipo '!$B$2,IF(D15=2,'Tipo '!$B$3,IF(D15=3,'Tipo '!$B$4,IF(D15=4,'Tipo '!$B$5,IF(D15=5,'Tipo '!$B$6,IF(D15=6,'Tipo '!$B$7,IF(D15=7,'Tipo '!$B$8,IF(D15=8,'Tipo '!$B$9,IF(D15=9,'Tipo '!$B$10,IF(D15=10,'Tipo '!$B$11,IF(D15=11,'Tipo '!$B$12,IF(D15=12,'Tipo '!$B$13,IF(D15=13,'Tipo '!$B$14,IF(D15=14,'Tipo '!$B$15,IF(D15=15,'Tipo '!$B$16,IF(D15=16,'Tipo '!$B$17,IF(D15=17,'Tipo '!$B$18,IF(D15=18,'Tipo '!$B$19,IF(D15=19,'Tipo '!$B$20,IF(D15=20,'Tipo '!$B$21,"No ha seleccionado un tipo de contrato válido"))))))))))))))))))))</f>
        <v>CONTRATOS DE PRESTACIÓN DE SERVICIOS PROFESIONALES Y DE APOYO A LA GESTIÓN</v>
      </c>
      <c r="F15" s="3" t="s">
        <v>107</v>
      </c>
      <c r="G15" s="3" t="s">
        <v>116</v>
      </c>
      <c r="H15" s="22" t="s">
        <v>505</v>
      </c>
      <c r="I15" s="22" t="s">
        <v>163</v>
      </c>
      <c r="J15" s="8">
        <v>45</v>
      </c>
      <c r="K15" s="41" t="str">
        <f>IF(J15=1,'Equivalencia BH-BMPT'!$D$2,IF(J15=2,'Equivalencia BH-BMPT'!$D$3,IF(J15=3,'Equivalencia BH-BMPT'!$D$4,IF(J15=4,'Equivalencia BH-BMPT'!$D$5,IF(J15=5,'Equivalencia BH-BMPT'!$D$6,IF(J15=6,'Equivalencia BH-BMPT'!$D$7,IF(J15=7,'Equivalencia BH-BMPT'!$D$8,IF(J15=8,'Equivalencia BH-BMPT'!$D$9,IF(J15=9,'Equivalencia BH-BMPT'!$D$10,IF(J15=10,'Equivalencia BH-BMPT'!$D$11,IF(J15=11,'Equivalencia BH-BMPT'!$D$12,IF(J15=12,'Equivalencia BH-BMPT'!$D$13,IF(J15=13,'Equivalencia BH-BMPT'!$D$14,IF(J15=14,'Equivalencia BH-BMPT'!$D$15,IF(J15=15,'Equivalencia BH-BMPT'!$D$16,IF(J15=16,'Equivalencia BH-BMPT'!$D$17,IF(J15=17,'Equivalencia BH-BMPT'!$D$18,IF(J15=18,'Equivalencia BH-BMPT'!$D$19,IF(J15=19,'Equivalencia BH-BMPT'!$D$20,IF(J15=20,'Equivalencia BH-BMPT'!$D$21,IF(J15=21,'Equivalencia BH-BMPT'!$D$22,IF(J15=22,'Equivalencia BH-BMPT'!$D$23,IF(J15=23,'Equivalencia BH-BMPT'!#REF!,IF(J15=24,'Equivalencia BH-BMPT'!$D$25,IF(J15=25,'Equivalencia BH-BMPT'!$D$26,IF(J15=26,'Equivalencia BH-BMPT'!$D$27,IF(J15=27,'Equivalencia BH-BMPT'!$D$28,IF(J15=28,'Equivalencia BH-BMPT'!$D$29,IF(J15=29,'Equivalencia BH-BMPT'!$D$30,IF(J15=30,'Equivalencia BH-BMPT'!$D$31,IF(J15=31,'Equivalencia BH-BMPT'!$D$32,IF(J15=32,'Equivalencia BH-BMPT'!$D$33,IF(J15=33,'Equivalencia BH-BMPT'!$D$34,IF(J15=34,'Equivalencia BH-BMPT'!$D$35,IF(J15=35,'Equivalencia BH-BMPT'!$D$36,IF(J15=36,'Equivalencia BH-BMPT'!$D$37,IF(J15=37,'Equivalencia BH-BMPT'!$D$38,IF(J15=38,'Equivalencia BH-BMPT'!#REF!,IF(J15=39,'Equivalencia BH-BMPT'!$D$40,IF(J15=40,'Equivalencia BH-BMPT'!$D$41,IF(J15=41,'Equivalencia BH-BMPT'!$D$42,IF(J15=42,'Equivalencia BH-BMPT'!$D$43,IF(J15=43,'Equivalencia BH-BMPT'!$D$44,IF(J15=44,'Equivalencia BH-BMPT'!$D$45,IF(J15=45,'Equivalencia BH-BMPT'!$D$46,"No ha seleccionado un número de programa")))))))))))))))))))))))))))))))))))))))))))))</f>
        <v>Gobernanza e influencia local, regional e internacional</v>
      </c>
      <c r="L15" s="23">
        <v>1549</v>
      </c>
      <c r="M15" s="18">
        <v>80188169</v>
      </c>
      <c r="N15" s="27" t="s">
        <v>702</v>
      </c>
      <c r="O15" s="24">
        <v>56960000</v>
      </c>
      <c r="P15" s="93"/>
      <c r="Q15" s="25"/>
      <c r="R15" s="25"/>
      <c r="S15" s="25"/>
      <c r="T15" s="25">
        <f t="shared" si="0"/>
        <v>56960000</v>
      </c>
      <c r="U15" s="25">
        <v>52160000</v>
      </c>
      <c r="V15" s="26">
        <v>43105</v>
      </c>
      <c r="W15" s="26">
        <v>43105</v>
      </c>
      <c r="X15" s="26">
        <v>43465</v>
      </c>
      <c r="Y15" s="18">
        <v>357</v>
      </c>
      <c r="Z15" s="18"/>
      <c r="AA15" s="42"/>
      <c r="AB15" s="18"/>
      <c r="AC15" s="18"/>
      <c r="AD15" s="18" t="s">
        <v>972</v>
      </c>
      <c r="AE15" s="18"/>
      <c r="AF15" s="43">
        <f t="shared" ref="AF15:AF83" si="1">SUM(U15/T15)</f>
        <v>0.9157303370786517</v>
      </c>
      <c r="AG15" s="44"/>
      <c r="AH15" s="44" t="b">
        <f t="shared" ref="AH15:AH83" si="2">IF(I15="Funcionamiento",J15=0,J15="")</f>
        <v>0</v>
      </c>
    </row>
    <row r="16" spans="1:35" ht="44.25" customHeight="1" thickBot="1" x14ac:dyDescent="0.3">
      <c r="A16" s="18">
        <v>5</v>
      </c>
      <c r="B16" s="18">
        <v>2018</v>
      </c>
      <c r="C16" s="3" t="s">
        <v>288</v>
      </c>
      <c r="D16" s="18">
        <v>5</v>
      </c>
      <c r="E16" s="3" t="str">
        <f>IF(D16=1,'Tipo '!$B$2,IF(D16=2,'Tipo '!$B$3,IF(D16=3,'Tipo '!$B$4,IF(D16=4,'Tipo '!$B$5,IF(D16=5,'Tipo '!$B$6,IF(D16=6,'Tipo '!$B$7,IF(D16=7,'Tipo '!$B$8,IF(D16=8,'Tipo '!$B$9,IF(D16=9,'Tipo '!$B$10,IF(D16=10,'Tipo '!$B$11,IF(D16=11,'Tipo '!$B$12,IF(D16=12,'Tipo '!$B$13,IF(D16=13,'Tipo '!$B$14,IF(D16=14,'Tipo '!$B$15,IF(D16=15,'Tipo '!$B$16,IF(D16=16,'Tipo '!$B$17,IF(D16=17,'Tipo '!$B$18,IF(D16=18,'Tipo '!$B$19,IF(D16=19,'Tipo '!$B$20,IF(D16=20,'Tipo '!$B$21,"No ha seleccionado un tipo de contrato válido"))))))))))))))))))))</f>
        <v>CONTRATOS DE PRESTACIÓN DE SERVICIOS PROFESIONALES Y DE APOYO A LA GESTIÓN</v>
      </c>
      <c r="F16" s="3" t="s">
        <v>107</v>
      </c>
      <c r="G16" s="3" t="s">
        <v>116</v>
      </c>
      <c r="H16" s="22" t="s">
        <v>505</v>
      </c>
      <c r="I16" s="22" t="s">
        <v>163</v>
      </c>
      <c r="J16" s="8">
        <v>45</v>
      </c>
      <c r="K16" s="41" t="str">
        <f>IF(J16=1,'Equivalencia BH-BMPT'!$D$2,IF(J16=2,'Equivalencia BH-BMPT'!$D$3,IF(J16=3,'Equivalencia BH-BMPT'!$D$4,IF(J16=4,'Equivalencia BH-BMPT'!$D$5,IF(J16=5,'Equivalencia BH-BMPT'!$D$6,IF(J16=6,'Equivalencia BH-BMPT'!$D$7,IF(J16=7,'Equivalencia BH-BMPT'!$D$8,IF(J16=8,'Equivalencia BH-BMPT'!$D$9,IF(J16=9,'Equivalencia BH-BMPT'!$D$10,IF(J16=10,'Equivalencia BH-BMPT'!$D$11,IF(J16=11,'Equivalencia BH-BMPT'!$D$12,IF(J16=12,'Equivalencia BH-BMPT'!$D$13,IF(J16=13,'Equivalencia BH-BMPT'!$D$14,IF(J16=14,'Equivalencia BH-BMPT'!$D$15,IF(J16=15,'Equivalencia BH-BMPT'!$D$16,IF(J16=16,'Equivalencia BH-BMPT'!$D$17,IF(J16=17,'Equivalencia BH-BMPT'!$D$18,IF(J16=18,'Equivalencia BH-BMPT'!$D$19,IF(J16=19,'Equivalencia BH-BMPT'!$D$20,IF(J16=20,'Equivalencia BH-BMPT'!$D$21,IF(J16=21,'Equivalencia BH-BMPT'!$D$22,IF(J16=22,'Equivalencia BH-BMPT'!$D$23,IF(J16=23,'Equivalencia BH-BMPT'!#REF!,IF(J16=24,'Equivalencia BH-BMPT'!$D$25,IF(J16=25,'Equivalencia BH-BMPT'!$D$26,IF(J16=26,'Equivalencia BH-BMPT'!$D$27,IF(J16=27,'Equivalencia BH-BMPT'!$D$28,IF(J16=28,'Equivalencia BH-BMPT'!$D$29,IF(J16=29,'Equivalencia BH-BMPT'!$D$30,IF(J16=30,'Equivalencia BH-BMPT'!$D$31,IF(J16=31,'Equivalencia BH-BMPT'!$D$32,IF(J16=32,'Equivalencia BH-BMPT'!$D$33,IF(J16=33,'Equivalencia BH-BMPT'!$D$34,IF(J16=34,'Equivalencia BH-BMPT'!$D$35,IF(J16=35,'Equivalencia BH-BMPT'!$D$36,IF(J16=36,'Equivalencia BH-BMPT'!$D$37,IF(J16=37,'Equivalencia BH-BMPT'!$D$38,IF(J16=38,'Equivalencia BH-BMPT'!#REF!,IF(J16=39,'Equivalencia BH-BMPT'!$D$40,IF(J16=40,'Equivalencia BH-BMPT'!$D$41,IF(J16=41,'Equivalencia BH-BMPT'!$D$42,IF(J16=42,'Equivalencia BH-BMPT'!$D$43,IF(J16=43,'Equivalencia BH-BMPT'!$D$44,IF(J16=44,'Equivalencia BH-BMPT'!$D$45,IF(J16=45,'Equivalencia BH-BMPT'!$D$46,"No ha seleccionado un número de programa")))))))))))))))))))))))))))))))))))))))))))))</f>
        <v>Gobernanza e influencia local, regional e internacional</v>
      </c>
      <c r="L16" s="23">
        <v>1549</v>
      </c>
      <c r="M16" s="18">
        <v>19257179</v>
      </c>
      <c r="N16" s="27" t="s">
        <v>703</v>
      </c>
      <c r="O16" s="24">
        <v>56320000</v>
      </c>
      <c r="P16" s="93"/>
      <c r="Q16" s="25"/>
      <c r="R16" s="25"/>
      <c r="S16" s="25"/>
      <c r="T16" s="25">
        <f t="shared" si="0"/>
        <v>56320000</v>
      </c>
      <c r="U16" s="25">
        <v>32320000</v>
      </c>
      <c r="V16" s="26">
        <v>43109</v>
      </c>
      <c r="W16" s="26">
        <v>43109</v>
      </c>
      <c r="X16" s="26">
        <v>43465</v>
      </c>
      <c r="Y16" s="18">
        <v>352</v>
      </c>
      <c r="Z16" s="18"/>
      <c r="AA16" s="42"/>
      <c r="AB16" s="18"/>
      <c r="AC16" s="18"/>
      <c r="AD16" s="18" t="s">
        <v>972</v>
      </c>
      <c r="AE16" s="18"/>
      <c r="AF16" s="43">
        <f t="shared" si="1"/>
        <v>0.57386363636363635</v>
      </c>
      <c r="AG16" s="44"/>
      <c r="AH16" s="44" t="b">
        <f t="shared" si="2"/>
        <v>0</v>
      </c>
    </row>
    <row r="17" spans="1:34" ht="44.25" customHeight="1" thickBot="1" x14ac:dyDescent="0.3">
      <c r="A17" s="18">
        <v>6</v>
      </c>
      <c r="B17" s="18">
        <v>2018</v>
      </c>
      <c r="C17" s="3" t="s">
        <v>289</v>
      </c>
      <c r="D17" s="18">
        <v>5</v>
      </c>
      <c r="E17" s="3" t="str">
        <f>IF(D17=1,'Tipo '!$B$2,IF(D17=2,'Tipo '!$B$3,IF(D17=3,'Tipo '!$B$4,IF(D17=4,'Tipo '!$B$5,IF(D17=5,'Tipo '!$B$6,IF(D17=6,'Tipo '!$B$7,IF(D17=7,'Tipo '!$B$8,IF(D17=8,'Tipo '!$B$9,IF(D17=9,'Tipo '!$B$10,IF(D17=10,'Tipo '!$B$11,IF(D17=11,'Tipo '!$B$12,IF(D17=12,'Tipo '!$B$13,IF(D17=13,'Tipo '!$B$14,IF(D17=14,'Tipo '!$B$15,IF(D17=15,'Tipo '!$B$16,IF(D17=16,'Tipo '!$B$17,IF(D17=17,'Tipo '!$B$18,IF(D17=18,'Tipo '!$B$19,IF(D17=19,'Tipo '!$B$20,IF(D17=20,'Tipo '!$B$21,"No ha seleccionado un tipo de contrato válido"))))))))))))))))))))</f>
        <v>CONTRATOS DE PRESTACIÓN DE SERVICIOS PROFESIONALES Y DE APOYO A LA GESTIÓN</v>
      </c>
      <c r="F17" s="3" t="s">
        <v>107</v>
      </c>
      <c r="G17" s="3" t="s">
        <v>116</v>
      </c>
      <c r="H17" s="22" t="s">
        <v>506</v>
      </c>
      <c r="I17" s="22" t="s">
        <v>163</v>
      </c>
      <c r="J17" s="8">
        <v>45</v>
      </c>
      <c r="K17" s="41" t="str">
        <f>IF(J17=1,'Equivalencia BH-BMPT'!$D$2,IF(J17=2,'Equivalencia BH-BMPT'!$D$3,IF(J17=3,'Equivalencia BH-BMPT'!$D$4,IF(J17=4,'Equivalencia BH-BMPT'!$D$5,IF(J17=5,'Equivalencia BH-BMPT'!$D$6,IF(J17=6,'Equivalencia BH-BMPT'!$D$7,IF(J17=7,'Equivalencia BH-BMPT'!$D$8,IF(J17=8,'Equivalencia BH-BMPT'!$D$9,IF(J17=9,'Equivalencia BH-BMPT'!$D$10,IF(J17=10,'Equivalencia BH-BMPT'!$D$11,IF(J17=11,'Equivalencia BH-BMPT'!$D$12,IF(J17=12,'Equivalencia BH-BMPT'!$D$13,IF(J17=13,'Equivalencia BH-BMPT'!$D$14,IF(J17=14,'Equivalencia BH-BMPT'!$D$15,IF(J17=15,'Equivalencia BH-BMPT'!$D$16,IF(J17=16,'Equivalencia BH-BMPT'!$D$17,IF(J17=17,'Equivalencia BH-BMPT'!$D$18,IF(J17=18,'Equivalencia BH-BMPT'!$D$19,IF(J17=19,'Equivalencia BH-BMPT'!$D$20,IF(J17=20,'Equivalencia BH-BMPT'!$D$21,IF(J17=21,'Equivalencia BH-BMPT'!$D$22,IF(J17=22,'Equivalencia BH-BMPT'!$D$23,IF(J17=23,'Equivalencia BH-BMPT'!#REF!,IF(J17=24,'Equivalencia BH-BMPT'!$D$25,IF(J17=25,'Equivalencia BH-BMPT'!$D$26,IF(J17=26,'Equivalencia BH-BMPT'!$D$27,IF(J17=27,'Equivalencia BH-BMPT'!$D$28,IF(J17=28,'Equivalencia BH-BMPT'!$D$29,IF(J17=29,'Equivalencia BH-BMPT'!$D$30,IF(J17=30,'Equivalencia BH-BMPT'!$D$31,IF(J17=31,'Equivalencia BH-BMPT'!$D$32,IF(J17=32,'Equivalencia BH-BMPT'!$D$33,IF(J17=33,'Equivalencia BH-BMPT'!$D$34,IF(J17=34,'Equivalencia BH-BMPT'!$D$35,IF(J17=35,'Equivalencia BH-BMPT'!$D$36,IF(J17=36,'Equivalencia BH-BMPT'!$D$37,IF(J17=37,'Equivalencia BH-BMPT'!$D$38,IF(J17=38,'Equivalencia BH-BMPT'!#REF!,IF(J17=39,'Equivalencia BH-BMPT'!$D$40,IF(J17=40,'Equivalencia BH-BMPT'!$D$41,IF(J17=41,'Equivalencia BH-BMPT'!$D$42,IF(J17=42,'Equivalencia BH-BMPT'!$D$43,IF(J17=43,'Equivalencia BH-BMPT'!$D$44,IF(J17=44,'Equivalencia BH-BMPT'!$D$45,IF(J17=45,'Equivalencia BH-BMPT'!$D$46,"No ha seleccionado un número de programa")))))))))))))))))))))))))))))))))))))))))))))</f>
        <v>Gobernanza e influencia local, regional e internacional</v>
      </c>
      <c r="L17" s="23">
        <v>1549</v>
      </c>
      <c r="M17" s="18">
        <v>1065567313</v>
      </c>
      <c r="N17" s="27" t="s">
        <v>704</v>
      </c>
      <c r="O17" s="24">
        <v>56054333</v>
      </c>
      <c r="P17" s="93"/>
      <c r="Q17" s="25"/>
      <c r="R17" s="25"/>
      <c r="S17" s="25"/>
      <c r="T17" s="25">
        <f t="shared" ref="T17:T21" si="3">O17+Q17+S17</f>
        <v>56054333</v>
      </c>
      <c r="U17" s="25">
        <v>51064333</v>
      </c>
      <c r="V17" s="26">
        <v>43124</v>
      </c>
      <c r="W17" s="26">
        <v>43124</v>
      </c>
      <c r="X17" s="26">
        <v>43465</v>
      </c>
      <c r="Y17" s="18">
        <v>337</v>
      </c>
      <c r="Z17" s="18"/>
      <c r="AA17" s="42"/>
      <c r="AB17" s="18"/>
      <c r="AC17" s="18"/>
      <c r="AD17" s="18" t="s">
        <v>972</v>
      </c>
      <c r="AE17" s="18"/>
      <c r="AF17" s="43">
        <f t="shared" ref="AF17:AF21" si="4">SUM(U17/T17)</f>
        <v>0.91097922795727493</v>
      </c>
      <c r="AG17" s="44"/>
      <c r="AH17" s="44" t="b">
        <f t="shared" ref="AH17:AH21" si="5">IF(I17="Funcionamiento",J17=0,J17="")</f>
        <v>0</v>
      </c>
    </row>
    <row r="18" spans="1:34" ht="44.25" customHeight="1" thickBot="1" x14ac:dyDescent="0.3">
      <c r="A18" s="18">
        <v>8</v>
      </c>
      <c r="B18" s="18">
        <v>2018</v>
      </c>
      <c r="C18" s="3" t="s">
        <v>290</v>
      </c>
      <c r="D18" s="18">
        <v>5</v>
      </c>
      <c r="E18" s="3" t="str">
        <f>IF(D18=1,'Tipo '!$B$2,IF(D18=2,'Tipo '!$B$3,IF(D18=3,'Tipo '!$B$4,IF(D18=4,'Tipo '!$B$5,IF(D18=5,'Tipo '!$B$6,IF(D18=6,'Tipo '!$B$7,IF(D18=7,'Tipo '!$B$8,IF(D18=8,'Tipo '!$B$9,IF(D18=9,'Tipo '!$B$10,IF(D18=10,'Tipo '!$B$11,IF(D18=11,'Tipo '!$B$12,IF(D18=12,'Tipo '!$B$13,IF(D18=13,'Tipo '!$B$14,IF(D18=14,'Tipo '!$B$15,IF(D18=15,'Tipo '!$B$16,IF(D18=16,'Tipo '!$B$17,IF(D18=17,'Tipo '!$B$18,IF(D18=18,'Tipo '!$B$19,IF(D18=19,'Tipo '!$B$20,IF(D18=20,'Tipo '!$B$21,"No ha seleccionado un tipo de contrato válido"))))))))))))))))))))</f>
        <v>CONTRATOS DE PRESTACIÓN DE SERVICIOS PROFESIONALES Y DE APOYO A LA GESTIÓN</v>
      </c>
      <c r="F18" s="3" t="s">
        <v>107</v>
      </c>
      <c r="G18" s="3" t="s">
        <v>116</v>
      </c>
      <c r="H18" s="22" t="s">
        <v>507</v>
      </c>
      <c r="I18" s="22" t="s">
        <v>163</v>
      </c>
      <c r="J18" s="8">
        <v>45</v>
      </c>
      <c r="K18" s="41" t="str">
        <f>IF(J18=1,'Equivalencia BH-BMPT'!$D$2,IF(J18=2,'Equivalencia BH-BMPT'!$D$3,IF(J18=3,'Equivalencia BH-BMPT'!$D$4,IF(J18=4,'Equivalencia BH-BMPT'!$D$5,IF(J18=5,'Equivalencia BH-BMPT'!$D$6,IF(J18=6,'Equivalencia BH-BMPT'!$D$7,IF(J18=7,'Equivalencia BH-BMPT'!$D$8,IF(J18=8,'Equivalencia BH-BMPT'!$D$9,IF(J18=9,'Equivalencia BH-BMPT'!$D$10,IF(J18=10,'Equivalencia BH-BMPT'!$D$11,IF(J18=11,'Equivalencia BH-BMPT'!$D$12,IF(J18=12,'Equivalencia BH-BMPT'!$D$13,IF(J18=13,'Equivalencia BH-BMPT'!$D$14,IF(J18=14,'Equivalencia BH-BMPT'!$D$15,IF(J18=15,'Equivalencia BH-BMPT'!$D$16,IF(J18=16,'Equivalencia BH-BMPT'!$D$17,IF(J18=17,'Equivalencia BH-BMPT'!$D$18,IF(J18=18,'Equivalencia BH-BMPT'!$D$19,IF(J18=19,'Equivalencia BH-BMPT'!$D$20,IF(J18=20,'Equivalencia BH-BMPT'!$D$21,IF(J18=21,'Equivalencia BH-BMPT'!$D$22,IF(J18=22,'Equivalencia BH-BMPT'!$D$23,IF(J18=23,'Equivalencia BH-BMPT'!#REF!,IF(J18=24,'Equivalencia BH-BMPT'!$D$25,IF(J18=25,'Equivalencia BH-BMPT'!$D$26,IF(J18=26,'Equivalencia BH-BMPT'!$D$27,IF(J18=27,'Equivalencia BH-BMPT'!$D$28,IF(J18=28,'Equivalencia BH-BMPT'!$D$29,IF(J18=29,'Equivalencia BH-BMPT'!$D$30,IF(J18=30,'Equivalencia BH-BMPT'!$D$31,IF(J18=31,'Equivalencia BH-BMPT'!$D$32,IF(J18=32,'Equivalencia BH-BMPT'!$D$33,IF(J18=33,'Equivalencia BH-BMPT'!$D$34,IF(J18=34,'Equivalencia BH-BMPT'!$D$35,IF(J18=35,'Equivalencia BH-BMPT'!$D$36,IF(J18=36,'Equivalencia BH-BMPT'!$D$37,IF(J18=37,'Equivalencia BH-BMPT'!$D$38,IF(J18=38,'Equivalencia BH-BMPT'!#REF!,IF(J18=39,'Equivalencia BH-BMPT'!$D$40,IF(J18=40,'Equivalencia BH-BMPT'!$D$41,IF(J18=41,'Equivalencia BH-BMPT'!$D$42,IF(J18=42,'Equivalencia BH-BMPT'!$D$43,IF(J18=43,'Equivalencia BH-BMPT'!$D$44,IF(J18=44,'Equivalencia BH-BMPT'!$D$45,IF(J18=45,'Equivalencia BH-BMPT'!$D$46,"No ha seleccionado un número de programa")))))))))))))))))))))))))))))))))))))))))))))</f>
        <v>Gobernanza e influencia local, regional e internacional</v>
      </c>
      <c r="L18" s="23">
        <v>1549</v>
      </c>
      <c r="M18" s="18">
        <v>80762005</v>
      </c>
      <c r="N18" s="27" t="s">
        <v>705</v>
      </c>
      <c r="O18" s="24">
        <v>87144967</v>
      </c>
      <c r="P18" s="93"/>
      <c r="Q18" s="25"/>
      <c r="R18" s="25"/>
      <c r="S18" s="25"/>
      <c r="T18" s="25">
        <f t="shared" ref="T18:T20" si="6">O18+Q18+S18</f>
        <v>87144967</v>
      </c>
      <c r="U18" s="25">
        <v>79801590</v>
      </c>
      <c r="V18" s="26">
        <v>43105</v>
      </c>
      <c r="W18" s="26">
        <v>43105</v>
      </c>
      <c r="X18" s="26">
        <v>43465</v>
      </c>
      <c r="Y18" s="18">
        <v>356</v>
      </c>
      <c r="Z18" s="18"/>
      <c r="AA18" s="42"/>
      <c r="AB18" s="18"/>
      <c r="AC18" s="18"/>
      <c r="AD18" s="18" t="s">
        <v>972</v>
      </c>
      <c r="AE18" s="18"/>
      <c r="AF18" s="43">
        <f t="shared" ref="AF18:AF20" si="7">SUM(U18/T18)</f>
        <v>0.91573377955378654</v>
      </c>
      <c r="AG18" s="44"/>
      <c r="AH18" s="44" t="b">
        <f t="shared" ref="AH18:AH20" si="8">IF(I18="Funcionamiento",J18=0,J18="")</f>
        <v>0</v>
      </c>
    </row>
    <row r="19" spans="1:34" ht="44.25" customHeight="1" thickBot="1" x14ac:dyDescent="0.3">
      <c r="A19" s="18">
        <v>9</v>
      </c>
      <c r="B19" s="18">
        <v>2018</v>
      </c>
      <c r="C19" s="3" t="s">
        <v>291</v>
      </c>
      <c r="D19" s="18">
        <v>5</v>
      </c>
      <c r="E19" s="3" t="str">
        <f>IF(D19=1,'Tipo '!$B$2,IF(D19=2,'Tipo '!$B$3,IF(D19=3,'Tipo '!$B$4,IF(D19=4,'Tipo '!$B$5,IF(D19=5,'Tipo '!$B$6,IF(D19=6,'Tipo '!$B$7,IF(D19=7,'Tipo '!$B$8,IF(D19=8,'Tipo '!$B$9,IF(D19=9,'Tipo '!$B$10,IF(D19=10,'Tipo '!$B$11,IF(D19=11,'Tipo '!$B$12,IF(D19=12,'Tipo '!$B$13,IF(D19=13,'Tipo '!$B$14,IF(D19=14,'Tipo '!$B$15,IF(D19=15,'Tipo '!$B$16,IF(D19=16,'Tipo '!$B$17,IF(D19=17,'Tipo '!$B$18,IF(D19=18,'Tipo '!$B$19,IF(D19=19,'Tipo '!$B$20,IF(D19=20,'Tipo '!$B$21,"No ha seleccionado un tipo de contrato válido"))))))))))))))))))))</f>
        <v>CONTRATOS DE PRESTACIÓN DE SERVICIOS PROFESIONALES Y DE APOYO A LA GESTIÓN</v>
      </c>
      <c r="F19" s="3" t="s">
        <v>107</v>
      </c>
      <c r="G19" s="3" t="s">
        <v>116</v>
      </c>
      <c r="H19" s="22" t="s">
        <v>508</v>
      </c>
      <c r="I19" s="22" t="s">
        <v>163</v>
      </c>
      <c r="J19" s="8">
        <v>45</v>
      </c>
      <c r="K19" s="41" t="str">
        <f>IF(J19=1,'Equivalencia BH-BMPT'!$D$2,IF(J19=2,'Equivalencia BH-BMPT'!$D$3,IF(J19=3,'Equivalencia BH-BMPT'!$D$4,IF(J19=4,'Equivalencia BH-BMPT'!$D$5,IF(J19=5,'Equivalencia BH-BMPT'!$D$6,IF(J19=6,'Equivalencia BH-BMPT'!$D$7,IF(J19=7,'Equivalencia BH-BMPT'!$D$8,IF(J19=8,'Equivalencia BH-BMPT'!$D$9,IF(J19=9,'Equivalencia BH-BMPT'!$D$10,IF(J19=10,'Equivalencia BH-BMPT'!$D$11,IF(J19=11,'Equivalencia BH-BMPT'!$D$12,IF(J19=12,'Equivalencia BH-BMPT'!$D$13,IF(J19=13,'Equivalencia BH-BMPT'!$D$14,IF(J19=14,'Equivalencia BH-BMPT'!$D$15,IF(J19=15,'Equivalencia BH-BMPT'!$D$16,IF(J19=16,'Equivalencia BH-BMPT'!$D$17,IF(J19=17,'Equivalencia BH-BMPT'!$D$18,IF(J19=18,'Equivalencia BH-BMPT'!$D$19,IF(J19=19,'Equivalencia BH-BMPT'!$D$20,IF(J19=20,'Equivalencia BH-BMPT'!$D$21,IF(J19=21,'Equivalencia BH-BMPT'!$D$22,IF(J19=22,'Equivalencia BH-BMPT'!$D$23,IF(J19=23,'Equivalencia BH-BMPT'!#REF!,IF(J19=24,'Equivalencia BH-BMPT'!$D$25,IF(J19=25,'Equivalencia BH-BMPT'!$D$26,IF(J19=26,'Equivalencia BH-BMPT'!$D$27,IF(J19=27,'Equivalencia BH-BMPT'!$D$28,IF(J19=28,'Equivalencia BH-BMPT'!$D$29,IF(J19=29,'Equivalencia BH-BMPT'!$D$30,IF(J19=30,'Equivalencia BH-BMPT'!$D$31,IF(J19=31,'Equivalencia BH-BMPT'!$D$32,IF(J19=32,'Equivalencia BH-BMPT'!$D$33,IF(J19=33,'Equivalencia BH-BMPT'!$D$34,IF(J19=34,'Equivalencia BH-BMPT'!$D$35,IF(J19=35,'Equivalencia BH-BMPT'!$D$36,IF(J19=36,'Equivalencia BH-BMPT'!$D$37,IF(J19=37,'Equivalencia BH-BMPT'!$D$38,IF(J19=38,'Equivalencia BH-BMPT'!#REF!,IF(J19=39,'Equivalencia BH-BMPT'!$D$40,IF(J19=40,'Equivalencia BH-BMPT'!$D$41,IF(J19=41,'Equivalencia BH-BMPT'!$D$42,IF(J19=42,'Equivalencia BH-BMPT'!$D$43,IF(J19=43,'Equivalencia BH-BMPT'!$D$44,IF(J19=44,'Equivalencia BH-BMPT'!$D$45,IF(J19=45,'Equivalencia BH-BMPT'!$D$46,"No ha seleccionado un número de programa")))))))))))))))))))))))))))))))))))))))))))))</f>
        <v>Gobernanza e influencia local, regional e internacional</v>
      </c>
      <c r="L19" s="23">
        <v>1549</v>
      </c>
      <c r="M19" s="18">
        <v>19474634</v>
      </c>
      <c r="N19" s="27" t="s">
        <v>706</v>
      </c>
      <c r="O19" s="24">
        <v>26700000</v>
      </c>
      <c r="P19" s="93"/>
      <c r="Q19" s="25"/>
      <c r="R19" s="25"/>
      <c r="S19" s="25"/>
      <c r="T19" s="25">
        <f t="shared" si="6"/>
        <v>26700000</v>
      </c>
      <c r="U19" s="25">
        <v>24450000</v>
      </c>
      <c r="V19" s="26">
        <v>43105</v>
      </c>
      <c r="W19" s="26">
        <v>43105</v>
      </c>
      <c r="X19" s="26">
        <v>43465</v>
      </c>
      <c r="Y19" s="18">
        <v>356</v>
      </c>
      <c r="Z19" s="18"/>
      <c r="AA19" s="42"/>
      <c r="AB19" s="18"/>
      <c r="AC19" s="18"/>
      <c r="AD19" s="18" t="s">
        <v>972</v>
      </c>
      <c r="AE19" s="18"/>
      <c r="AF19" s="43">
        <f t="shared" si="7"/>
        <v>0.9157303370786517</v>
      </c>
      <c r="AG19" s="44"/>
      <c r="AH19" s="44" t="b">
        <f t="shared" si="8"/>
        <v>0</v>
      </c>
    </row>
    <row r="20" spans="1:34" ht="44.25" customHeight="1" thickBot="1" x14ac:dyDescent="0.3">
      <c r="A20" s="18">
        <v>10</v>
      </c>
      <c r="B20" s="18">
        <v>2018</v>
      </c>
      <c r="C20" s="3" t="s">
        <v>292</v>
      </c>
      <c r="D20" s="18">
        <v>5</v>
      </c>
      <c r="E20" s="3" t="str">
        <f>IF(D20=1,'Tipo '!$B$2,IF(D20=2,'Tipo '!$B$3,IF(D20=3,'Tipo '!$B$4,IF(D20=4,'Tipo '!$B$5,IF(D20=5,'Tipo '!$B$6,IF(D20=6,'Tipo '!$B$7,IF(D20=7,'Tipo '!$B$8,IF(D20=8,'Tipo '!$B$9,IF(D20=9,'Tipo '!$B$10,IF(D20=10,'Tipo '!$B$11,IF(D20=11,'Tipo '!$B$12,IF(D20=12,'Tipo '!$B$13,IF(D20=13,'Tipo '!$B$14,IF(D20=14,'Tipo '!$B$15,IF(D20=15,'Tipo '!$B$16,IF(D20=16,'Tipo '!$B$17,IF(D20=17,'Tipo '!$B$18,IF(D20=18,'Tipo '!$B$19,IF(D20=19,'Tipo '!$B$20,IF(D20=20,'Tipo '!$B$21,"No ha seleccionado un tipo de contrato válido"))))))))))))))))))))</f>
        <v>CONTRATOS DE PRESTACIÓN DE SERVICIOS PROFESIONALES Y DE APOYO A LA GESTIÓN</v>
      </c>
      <c r="F20" s="3" t="s">
        <v>107</v>
      </c>
      <c r="G20" s="3" t="s">
        <v>116</v>
      </c>
      <c r="H20" s="22" t="s">
        <v>509</v>
      </c>
      <c r="I20" s="22" t="s">
        <v>163</v>
      </c>
      <c r="J20" s="8">
        <v>45</v>
      </c>
      <c r="K20" s="41" t="str">
        <f>IF(J20=1,'Equivalencia BH-BMPT'!$D$2,IF(J20=2,'Equivalencia BH-BMPT'!$D$3,IF(J20=3,'Equivalencia BH-BMPT'!$D$4,IF(J20=4,'Equivalencia BH-BMPT'!$D$5,IF(J20=5,'Equivalencia BH-BMPT'!$D$6,IF(J20=6,'Equivalencia BH-BMPT'!$D$7,IF(J20=7,'Equivalencia BH-BMPT'!$D$8,IF(J20=8,'Equivalencia BH-BMPT'!$D$9,IF(J20=9,'Equivalencia BH-BMPT'!$D$10,IF(J20=10,'Equivalencia BH-BMPT'!$D$11,IF(J20=11,'Equivalencia BH-BMPT'!$D$12,IF(J20=12,'Equivalencia BH-BMPT'!$D$13,IF(J20=13,'Equivalencia BH-BMPT'!$D$14,IF(J20=14,'Equivalencia BH-BMPT'!$D$15,IF(J20=15,'Equivalencia BH-BMPT'!$D$16,IF(J20=16,'Equivalencia BH-BMPT'!$D$17,IF(J20=17,'Equivalencia BH-BMPT'!$D$18,IF(J20=18,'Equivalencia BH-BMPT'!$D$19,IF(J20=19,'Equivalencia BH-BMPT'!$D$20,IF(J20=20,'Equivalencia BH-BMPT'!$D$21,IF(J20=21,'Equivalencia BH-BMPT'!$D$22,IF(J20=22,'Equivalencia BH-BMPT'!$D$23,IF(J20=23,'Equivalencia BH-BMPT'!#REF!,IF(J20=24,'Equivalencia BH-BMPT'!$D$25,IF(J20=25,'Equivalencia BH-BMPT'!$D$26,IF(J20=26,'Equivalencia BH-BMPT'!$D$27,IF(J20=27,'Equivalencia BH-BMPT'!$D$28,IF(J20=28,'Equivalencia BH-BMPT'!$D$29,IF(J20=29,'Equivalencia BH-BMPT'!$D$30,IF(J20=30,'Equivalencia BH-BMPT'!$D$31,IF(J20=31,'Equivalencia BH-BMPT'!$D$32,IF(J20=32,'Equivalencia BH-BMPT'!$D$33,IF(J20=33,'Equivalencia BH-BMPT'!$D$34,IF(J20=34,'Equivalencia BH-BMPT'!$D$35,IF(J20=35,'Equivalencia BH-BMPT'!$D$36,IF(J20=36,'Equivalencia BH-BMPT'!$D$37,IF(J20=37,'Equivalencia BH-BMPT'!$D$38,IF(J20=38,'Equivalencia BH-BMPT'!#REF!,IF(J20=39,'Equivalencia BH-BMPT'!$D$40,IF(J20=40,'Equivalencia BH-BMPT'!$D$41,IF(J20=41,'Equivalencia BH-BMPT'!$D$42,IF(J20=42,'Equivalencia BH-BMPT'!$D$43,IF(J20=43,'Equivalencia BH-BMPT'!$D$44,IF(J20=44,'Equivalencia BH-BMPT'!$D$45,IF(J20=45,'Equivalencia BH-BMPT'!$D$46,"No ha seleccionado un número de programa")))))))))))))))))))))))))))))))))))))))))))))</f>
        <v>Gobernanza e influencia local, regional e internacional</v>
      </c>
      <c r="L20" s="23">
        <v>1549</v>
      </c>
      <c r="M20" s="18">
        <v>79392676</v>
      </c>
      <c r="N20" s="27" t="s">
        <v>707</v>
      </c>
      <c r="O20" s="24">
        <v>26700000</v>
      </c>
      <c r="P20" s="93"/>
      <c r="Q20" s="25"/>
      <c r="R20" s="25"/>
      <c r="S20" s="25"/>
      <c r="T20" s="25">
        <f t="shared" si="6"/>
        <v>26700000</v>
      </c>
      <c r="U20" s="25">
        <v>24450000</v>
      </c>
      <c r="V20" s="26">
        <v>43105</v>
      </c>
      <c r="W20" s="26">
        <v>43105</v>
      </c>
      <c r="X20" s="26">
        <v>43465</v>
      </c>
      <c r="Y20" s="18">
        <v>356</v>
      </c>
      <c r="Z20" s="18"/>
      <c r="AA20" s="42"/>
      <c r="AB20" s="18"/>
      <c r="AC20" s="18"/>
      <c r="AD20" s="18" t="s">
        <v>972</v>
      </c>
      <c r="AE20" s="18"/>
      <c r="AF20" s="43">
        <f t="shared" si="7"/>
        <v>0.9157303370786517</v>
      </c>
      <c r="AG20" s="44"/>
      <c r="AH20" s="44" t="b">
        <f t="shared" si="8"/>
        <v>0</v>
      </c>
    </row>
    <row r="21" spans="1:34" ht="44.25" customHeight="1" thickBot="1" x14ac:dyDescent="0.3">
      <c r="A21" s="18">
        <v>11</v>
      </c>
      <c r="B21" s="18">
        <v>2018</v>
      </c>
      <c r="C21" s="3" t="s">
        <v>293</v>
      </c>
      <c r="D21" s="18">
        <v>5</v>
      </c>
      <c r="E21" s="3" t="str">
        <f>IF(D21=1,'Tipo '!$B$2,IF(D21=2,'Tipo '!$B$3,IF(D21=3,'Tipo '!$B$4,IF(D21=4,'Tipo '!$B$5,IF(D21=5,'Tipo '!$B$6,IF(D21=6,'Tipo '!$B$7,IF(D21=7,'Tipo '!$B$8,IF(D21=8,'Tipo '!$B$9,IF(D21=9,'Tipo '!$B$10,IF(D21=10,'Tipo '!$B$11,IF(D21=11,'Tipo '!$B$12,IF(D21=12,'Tipo '!$B$13,IF(D21=13,'Tipo '!$B$14,IF(D21=14,'Tipo '!$B$15,IF(D21=15,'Tipo '!$B$16,IF(D21=16,'Tipo '!$B$17,IF(D21=17,'Tipo '!$B$18,IF(D21=18,'Tipo '!$B$19,IF(D21=19,'Tipo '!$B$20,IF(D21=20,'Tipo '!$B$21,"No ha seleccionado un tipo de contrato válido"))))))))))))))))))))</f>
        <v>CONTRATOS DE PRESTACIÓN DE SERVICIOS PROFESIONALES Y DE APOYO A LA GESTIÓN</v>
      </c>
      <c r="F21" s="3" t="s">
        <v>107</v>
      </c>
      <c r="G21" s="3" t="s">
        <v>116</v>
      </c>
      <c r="H21" s="22" t="s">
        <v>509</v>
      </c>
      <c r="I21" s="22" t="s">
        <v>163</v>
      </c>
      <c r="J21" s="8">
        <v>45</v>
      </c>
      <c r="K21" s="41" t="str">
        <f>IF(J21=1,'Equivalencia BH-BMPT'!$D$2,IF(J21=2,'Equivalencia BH-BMPT'!$D$3,IF(J21=3,'Equivalencia BH-BMPT'!$D$4,IF(J21=4,'Equivalencia BH-BMPT'!$D$5,IF(J21=5,'Equivalencia BH-BMPT'!$D$6,IF(J21=6,'Equivalencia BH-BMPT'!$D$7,IF(J21=7,'Equivalencia BH-BMPT'!$D$8,IF(J21=8,'Equivalencia BH-BMPT'!$D$9,IF(J21=9,'Equivalencia BH-BMPT'!$D$10,IF(J21=10,'Equivalencia BH-BMPT'!$D$11,IF(J21=11,'Equivalencia BH-BMPT'!$D$12,IF(J21=12,'Equivalencia BH-BMPT'!$D$13,IF(J21=13,'Equivalencia BH-BMPT'!$D$14,IF(J21=14,'Equivalencia BH-BMPT'!$D$15,IF(J21=15,'Equivalencia BH-BMPT'!$D$16,IF(J21=16,'Equivalencia BH-BMPT'!$D$17,IF(J21=17,'Equivalencia BH-BMPT'!$D$18,IF(J21=18,'Equivalencia BH-BMPT'!$D$19,IF(J21=19,'Equivalencia BH-BMPT'!$D$20,IF(J21=20,'Equivalencia BH-BMPT'!$D$21,IF(J21=21,'Equivalencia BH-BMPT'!$D$22,IF(J21=22,'Equivalencia BH-BMPT'!$D$23,IF(J21=23,'Equivalencia BH-BMPT'!#REF!,IF(J21=24,'Equivalencia BH-BMPT'!$D$25,IF(J21=25,'Equivalencia BH-BMPT'!$D$26,IF(J21=26,'Equivalencia BH-BMPT'!$D$27,IF(J21=27,'Equivalencia BH-BMPT'!$D$28,IF(J21=28,'Equivalencia BH-BMPT'!$D$29,IF(J21=29,'Equivalencia BH-BMPT'!$D$30,IF(J21=30,'Equivalencia BH-BMPT'!$D$31,IF(J21=31,'Equivalencia BH-BMPT'!$D$32,IF(J21=32,'Equivalencia BH-BMPT'!$D$33,IF(J21=33,'Equivalencia BH-BMPT'!$D$34,IF(J21=34,'Equivalencia BH-BMPT'!$D$35,IF(J21=35,'Equivalencia BH-BMPT'!$D$36,IF(J21=36,'Equivalencia BH-BMPT'!$D$37,IF(J21=37,'Equivalencia BH-BMPT'!$D$38,IF(J21=38,'Equivalencia BH-BMPT'!#REF!,IF(J21=39,'Equivalencia BH-BMPT'!$D$40,IF(J21=40,'Equivalencia BH-BMPT'!$D$41,IF(J21=41,'Equivalencia BH-BMPT'!$D$42,IF(J21=42,'Equivalencia BH-BMPT'!$D$43,IF(J21=43,'Equivalencia BH-BMPT'!$D$44,IF(J21=44,'Equivalencia BH-BMPT'!$D$45,IF(J21=45,'Equivalencia BH-BMPT'!$D$46,"No ha seleccionado un número de programa")))))))))))))))))))))))))))))))))))))))))))))</f>
        <v>Gobernanza e influencia local, regional e internacional</v>
      </c>
      <c r="L21" s="23">
        <v>1549</v>
      </c>
      <c r="M21" s="18">
        <v>19319323</v>
      </c>
      <c r="N21" s="27" t="s">
        <v>708</v>
      </c>
      <c r="O21" s="24">
        <v>26700000</v>
      </c>
      <c r="P21" s="93"/>
      <c r="Q21" s="25"/>
      <c r="R21" s="25"/>
      <c r="S21" s="25"/>
      <c r="T21" s="25">
        <f t="shared" si="3"/>
        <v>26700000</v>
      </c>
      <c r="U21" s="25">
        <v>24450000</v>
      </c>
      <c r="V21" s="26">
        <v>43105</v>
      </c>
      <c r="W21" s="26">
        <v>43105</v>
      </c>
      <c r="X21" s="26">
        <v>43465</v>
      </c>
      <c r="Y21" s="18">
        <v>356</v>
      </c>
      <c r="Z21" s="18"/>
      <c r="AA21" s="42"/>
      <c r="AB21" s="18"/>
      <c r="AC21" s="18"/>
      <c r="AD21" s="18" t="s">
        <v>972</v>
      </c>
      <c r="AE21" s="18"/>
      <c r="AF21" s="43">
        <f t="shared" si="4"/>
        <v>0.9157303370786517</v>
      </c>
      <c r="AG21" s="44"/>
      <c r="AH21" s="44" t="b">
        <f t="shared" si="5"/>
        <v>0</v>
      </c>
    </row>
    <row r="22" spans="1:34" ht="44.25" customHeight="1" thickBot="1" x14ac:dyDescent="0.3">
      <c r="A22" s="18">
        <v>12</v>
      </c>
      <c r="B22" s="18">
        <v>2018</v>
      </c>
      <c r="C22" s="3" t="s">
        <v>294</v>
      </c>
      <c r="D22" s="18">
        <v>5</v>
      </c>
      <c r="E22" s="3" t="str">
        <f>IF(D22=1,'Tipo '!$B$2,IF(D22=2,'Tipo '!$B$3,IF(D22=3,'Tipo '!$B$4,IF(D22=4,'Tipo '!$B$5,IF(D22=5,'Tipo '!$B$6,IF(D22=6,'Tipo '!$B$7,IF(D22=7,'Tipo '!$B$8,IF(D22=8,'Tipo '!$B$9,IF(D22=9,'Tipo '!$B$10,IF(D22=10,'Tipo '!$B$11,IF(D22=11,'Tipo '!$B$12,IF(D22=12,'Tipo '!$B$13,IF(D22=13,'Tipo '!$B$14,IF(D22=14,'Tipo '!$B$15,IF(D22=15,'Tipo '!$B$16,IF(D22=16,'Tipo '!$B$17,IF(D22=17,'Tipo '!$B$18,IF(D22=18,'Tipo '!$B$19,IF(D22=19,'Tipo '!$B$20,IF(D22=20,'Tipo '!$B$21,"No ha seleccionado un tipo de contrato válido"))))))))))))))))))))</f>
        <v>CONTRATOS DE PRESTACIÓN DE SERVICIOS PROFESIONALES Y DE APOYO A LA GESTIÓN</v>
      </c>
      <c r="F22" s="3" t="s">
        <v>107</v>
      </c>
      <c r="G22" s="3" t="s">
        <v>116</v>
      </c>
      <c r="H22" s="22" t="s">
        <v>510</v>
      </c>
      <c r="I22" s="22" t="s">
        <v>163</v>
      </c>
      <c r="J22" s="8">
        <v>45</v>
      </c>
      <c r="K22" s="41" t="str">
        <f>IF(J22=1,'Equivalencia BH-BMPT'!$D$2,IF(J22=2,'Equivalencia BH-BMPT'!$D$3,IF(J22=3,'Equivalencia BH-BMPT'!$D$4,IF(J22=4,'Equivalencia BH-BMPT'!$D$5,IF(J22=5,'Equivalencia BH-BMPT'!$D$6,IF(J22=6,'Equivalencia BH-BMPT'!$D$7,IF(J22=7,'Equivalencia BH-BMPT'!$D$8,IF(J22=8,'Equivalencia BH-BMPT'!$D$9,IF(J22=9,'Equivalencia BH-BMPT'!$D$10,IF(J22=10,'Equivalencia BH-BMPT'!$D$11,IF(J22=11,'Equivalencia BH-BMPT'!$D$12,IF(J22=12,'Equivalencia BH-BMPT'!$D$13,IF(J22=13,'Equivalencia BH-BMPT'!$D$14,IF(J22=14,'Equivalencia BH-BMPT'!$D$15,IF(J22=15,'Equivalencia BH-BMPT'!$D$16,IF(J22=16,'Equivalencia BH-BMPT'!$D$17,IF(J22=17,'Equivalencia BH-BMPT'!$D$18,IF(J22=18,'Equivalencia BH-BMPT'!$D$19,IF(J22=19,'Equivalencia BH-BMPT'!$D$20,IF(J22=20,'Equivalencia BH-BMPT'!$D$21,IF(J22=21,'Equivalencia BH-BMPT'!$D$22,IF(J22=22,'Equivalencia BH-BMPT'!$D$23,IF(J22=23,'Equivalencia BH-BMPT'!#REF!,IF(J22=24,'Equivalencia BH-BMPT'!$D$25,IF(J22=25,'Equivalencia BH-BMPT'!$D$26,IF(J22=26,'Equivalencia BH-BMPT'!$D$27,IF(J22=27,'Equivalencia BH-BMPT'!$D$28,IF(J22=28,'Equivalencia BH-BMPT'!$D$29,IF(J22=29,'Equivalencia BH-BMPT'!$D$30,IF(J22=30,'Equivalencia BH-BMPT'!$D$31,IF(J22=31,'Equivalencia BH-BMPT'!$D$32,IF(J22=32,'Equivalencia BH-BMPT'!$D$33,IF(J22=33,'Equivalencia BH-BMPT'!$D$34,IF(J22=34,'Equivalencia BH-BMPT'!$D$35,IF(J22=35,'Equivalencia BH-BMPT'!$D$36,IF(J22=36,'Equivalencia BH-BMPT'!$D$37,IF(J22=37,'Equivalencia BH-BMPT'!$D$38,IF(J22=38,'Equivalencia BH-BMPT'!#REF!,IF(J22=39,'Equivalencia BH-BMPT'!$D$40,IF(J22=40,'Equivalencia BH-BMPT'!$D$41,IF(J22=41,'Equivalencia BH-BMPT'!$D$42,IF(J22=42,'Equivalencia BH-BMPT'!$D$43,IF(J22=43,'Equivalencia BH-BMPT'!$D$44,IF(J22=44,'Equivalencia BH-BMPT'!$D$45,IF(J22=45,'Equivalencia BH-BMPT'!$D$46,"No ha seleccionado un número de programa")))))))))))))))))))))))))))))))))))))))))))))</f>
        <v>Gobernanza e influencia local, regional e internacional</v>
      </c>
      <c r="L22" s="23">
        <v>1549</v>
      </c>
      <c r="M22" s="18">
        <v>1026555099</v>
      </c>
      <c r="N22" s="27" t="s">
        <v>709</v>
      </c>
      <c r="O22" s="24">
        <v>58146667</v>
      </c>
      <c r="P22" s="93"/>
      <c r="Q22" s="25"/>
      <c r="R22" s="25"/>
      <c r="S22" s="25"/>
      <c r="T22" s="25">
        <f t="shared" si="0"/>
        <v>58146667</v>
      </c>
      <c r="U22" s="25">
        <v>48346667</v>
      </c>
      <c r="V22" s="26">
        <v>43105</v>
      </c>
      <c r="W22" s="26">
        <v>43105</v>
      </c>
      <c r="X22" s="26">
        <v>43465</v>
      </c>
      <c r="Y22" s="18">
        <v>356</v>
      </c>
      <c r="Z22" s="18"/>
      <c r="AA22" s="42"/>
      <c r="AB22" s="18"/>
      <c r="AC22" s="18"/>
      <c r="AD22" s="18" t="s">
        <v>972</v>
      </c>
      <c r="AE22" s="18"/>
      <c r="AF22" s="43">
        <f t="shared" si="1"/>
        <v>0.83146067512347699</v>
      </c>
      <c r="AG22" s="44"/>
      <c r="AH22" s="44" t="b">
        <f t="shared" si="2"/>
        <v>0</v>
      </c>
    </row>
    <row r="23" spans="1:34" ht="44.25" customHeight="1" thickBot="1" x14ac:dyDescent="0.3">
      <c r="A23" s="18">
        <v>13</v>
      </c>
      <c r="B23" s="18">
        <v>2018</v>
      </c>
      <c r="C23" s="3" t="s">
        <v>295</v>
      </c>
      <c r="D23" s="18">
        <v>5</v>
      </c>
      <c r="E23" s="3" t="str">
        <f>IF(D23=1,'Tipo '!$B$2,IF(D23=2,'Tipo '!$B$3,IF(D23=3,'Tipo '!$B$4,IF(D23=4,'Tipo '!$B$5,IF(D23=5,'Tipo '!$B$6,IF(D23=6,'Tipo '!$B$7,IF(D23=7,'Tipo '!$B$8,IF(D23=8,'Tipo '!$B$9,IF(D23=9,'Tipo '!$B$10,IF(D23=10,'Tipo '!$B$11,IF(D23=11,'Tipo '!$B$12,IF(D23=12,'Tipo '!$B$13,IF(D23=13,'Tipo '!$B$14,IF(D23=14,'Tipo '!$B$15,IF(D23=15,'Tipo '!$B$16,IF(D23=16,'Tipo '!$B$17,IF(D23=17,'Tipo '!$B$18,IF(D23=18,'Tipo '!$B$19,IF(D23=19,'Tipo '!$B$20,IF(D23=20,'Tipo '!$B$21,"No ha seleccionado un tipo de contrato válido"))))))))))))))))))))</f>
        <v>CONTRATOS DE PRESTACIÓN DE SERVICIOS PROFESIONALES Y DE APOYO A LA GESTIÓN</v>
      </c>
      <c r="F23" s="3" t="s">
        <v>107</v>
      </c>
      <c r="G23" s="3" t="s">
        <v>116</v>
      </c>
      <c r="H23" s="22" t="s">
        <v>511</v>
      </c>
      <c r="I23" s="22" t="s">
        <v>163</v>
      </c>
      <c r="J23" s="8">
        <v>45</v>
      </c>
      <c r="K23" s="41" t="str">
        <f>IF(J23=1,'Equivalencia BH-BMPT'!$D$2,IF(J23=2,'Equivalencia BH-BMPT'!$D$3,IF(J23=3,'Equivalencia BH-BMPT'!$D$4,IF(J23=4,'Equivalencia BH-BMPT'!$D$5,IF(J23=5,'Equivalencia BH-BMPT'!$D$6,IF(J23=6,'Equivalencia BH-BMPT'!$D$7,IF(J23=7,'Equivalencia BH-BMPT'!$D$8,IF(J23=8,'Equivalencia BH-BMPT'!$D$9,IF(J23=9,'Equivalencia BH-BMPT'!$D$10,IF(J23=10,'Equivalencia BH-BMPT'!$D$11,IF(J23=11,'Equivalencia BH-BMPT'!$D$12,IF(J23=12,'Equivalencia BH-BMPT'!$D$13,IF(J23=13,'Equivalencia BH-BMPT'!$D$14,IF(J23=14,'Equivalencia BH-BMPT'!$D$15,IF(J23=15,'Equivalencia BH-BMPT'!$D$16,IF(J23=16,'Equivalencia BH-BMPT'!$D$17,IF(J23=17,'Equivalencia BH-BMPT'!$D$18,IF(J23=18,'Equivalencia BH-BMPT'!$D$19,IF(J23=19,'Equivalencia BH-BMPT'!$D$20,IF(J23=20,'Equivalencia BH-BMPT'!$D$21,IF(J23=21,'Equivalencia BH-BMPT'!$D$22,IF(J23=22,'Equivalencia BH-BMPT'!$D$23,IF(J23=23,'Equivalencia BH-BMPT'!#REF!,IF(J23=24,'Equivalencia BH-BMPT'!$D$25,IF(J23=25,'Equivalencia BH-BMPT'!$D$26,IF(J23=26,'Equivalencia BH-BMPT'!$D$27,IF(J23=27,'Equivalencia BH-BMPT'!$D$28,IF(J23=28,'Equivalencia BH-BMPT'!$D$29,IF(J23=29,'Equivalencia BH-BMPT'!$D$30,IF(J23=30,'Equivalencia BH-BMPT'!$D$31,IF(J23=31,'Equivalencia BH-BMPT'!$D$32,IF(J23=32,'Equivalencia BH-BMPT'!$D$33,IF(J23=33,'Equivalencia BH-BMPT'!$D$34,IF(J23=34,'Equivalencia BH-BMPT'!$D$35,IF(J23=35,'Equivalencia BH-BMPT'!$D$36,IF(J23=36,'Equivalencia BH-BMPT'!$D$37,IF(J23=37,'Equivalencia BH-BMPT'!$D$38,IF(J23=38,'Equivalencia BH-BMPT'!#REF!,IF(J23=39,'Equivalencia BH-BMPT'!$D$40,IF(J23=40,'Equivalencia BH-BMPT'!$D$41,IF(J23=41,'Equivalencia BH-BMPT'!$D$42,IF(J23=42,'Equivalencia BH-BMPT'!$D$43,IF(J23=43,'Equivalencia BH-BMPT'!$D$44,IF(J23=44,'Equivalencia BH-BMPT'!$D$45,IF(J23=45,'Equivalencia BH-BMPT'!$D$46,"No ha seleccionado un número de programa")))))))))))))))))))))))))))))))))))))))))))))</f>
        <v>Gobernanza e influencia local, regional e internacional</v>
      </c>
      <c r="L23" s="23">
        <v>1549</v>
      </c>
      <c r="M23" s="18">
        <v>79380897</v>
      </c>
      <c r="N23" s="27" t="s">
        <v>710</v>
      </c>
      <c r="O23" s="24">
        <v>91260000</v>
      </c>
      <c r="P23" s="93"/>
      <c r="Q23" s="25"/>
      <c r="R23" s="25"/>
      <c r="S23" s="25"/>
      <c r="T23" s="25">
        <f t="shared" si="0"/>
        <v>91260000</v>
      </c>
      <c r="U23" s="25">
        <v>83444478</v>
      </c>
      <c r="V23" s="26">
        <v>43109</v>
      </c>
      <c r="W23" s="26">
        <v>43110</v>
      </c>
      <c r="X23" s="26">
        <v>43465</v>
      </c>
      <c r="Y23" s="18">
        <v>352</v>
      </c>
      <c r="Z23" s="18"/>
      <c r="AA23" s="42"/>
      <c r="AB23" s="18"/>
      <c r="AC23" s="18"/>
      <c r="AD23" s="18" t="s">
        <v>972</v>
      </c>
      <c r="AE23" s="18"/>
      <c r="AF23" s="43">
        <f t="shared" si="1"/>
        <v>0.91435982905982904</v>
      </c>
      <c r="AG23" s="44"/>
      <c r="AH23" s="44" t="b">
        <f t="shared" si="2"/>
        <v>0</v>
      </c>
    </row>
    <row r="24" spans="1:34" ht="44.25" customHeight="1" thickBot="1" x14ac:dyDescent="0.3">
      <c r="A24" s="18">
        <v>14</v>
      </c>
      <c r="B24" s="18">
        <v>2018</v>
      </c>
      <c r="C24" s="3" t="s">
        <v>296</v>
      </c>
      <c r="D24" s="18">
        <v>5</v>
      </c>
      <c r="E24" s="3" t="str">
        <f>IF(D24=1,'Tipo '!$B$2,IF(D24=2,'Tipo '!$B$3,IF(D24=3,'Tipo '!$B$4,IF(D24=4,'Tipo '!$B$5,IF(D24=5,'Tipo '!$B$6,IF(D24=6,'Tipo '!$B$7,IF(D24=7,'Tipo '!$B$8,IF(D24=8,'Tipo '!$B$9,IF(D24=9,'Tipo '!$B$10,IF(D24=10,'Tipo '!$B$11,IF(D24=11,'Tipo '!$B$12,IF(D24=12,'Tipo '!$B$13,IF(D24=13,'Tipo '!$B$14,IF(D24=14,'Tipo '!$B$15,IF(D24=15,'Tipo '!$B$16,IF(D24=16,'Tipo '!$B$17,IF(D24=17,'Tipo '!$B$18,IF(D24=18,'Tipo '!$B$19,IF(D24=19,'Tipo '!$B$20,IF(D24=20,'Tipo '!$B$21,"No ha seleccionado un tipo de contrato válido"))))))))))))))))))))</f>
        <v>CONTRATOS DE PRESTACIÓN DE SERVICIOS PROFESIONALES Y DE APOYO A LA GESTIÓN</v>
      </c>
      <c r="F24" s="3" t="s">
        <v>107</v>
      </c>
      <c r="G24" s="3" t="s">
        <v>116</v>
      </c>
      <c r="H24" s="22" t="s">
        <v>512</v>
      </c>
      <c r="I24" s="22" t="s">
        <v>163</v>
      </c>
      <c r="J24" s="8">
        <v>45</v>
      </c>
      <c r="K24" s="41" t="str">
        <f>IF(J24=1,'Equivalencia BH-BMPT'!$D$2,IF(J24=2,'Equivalencia BH-BMPT'!$D$3,IF(J24=3,'Equivalencia BH-BMPT'!$D$4,IF(J24=4,'Equivalencia BH-BMPT'!$D$5,IF(J24=5,'Equivalencia BH-BMPT'!$D$6,IF(J24=6,'Equivalencia BH-BMPT'!$D$7,IF(J24=7,'Equivalencia BH-BMPT'!$D$8,IF(J24=8,'Equivalencia BH-BMPT'!$D$9,IF(J24=9,'Equivalencia BH-BMPT'!$D$10,IF(J24=10,'Equivalencia BH-BMPT'!$D$11,IF(J24=11,'Equivalencia BH-BMPT'!$D$12,IF(J24=12,'Equivalencia BH-BMPT'!$D$13,IF(J24=13,'Equivalencia BH-BMPT'!$D$14,IF(J24=14,'Equivalencia BH-BMPT'!$D$15,IF(J24=15,'Equivalencia BH-BMPT'!$D$16,IF(J24=16,'Equivalencia BH-BMPT'!$D$17,IF(J24=17,'Equivalencia BH-BMPT'!$D$18,IF(J24=18,'Equivalencia BH-BMPT'!$D$19,IF(J24=19,'Equivalencia BH-BMPT'!$D$20,IF(J24=20,'Equivalencia BH-BMPT'!$D$21,IF(J24=21,'Equivalencia BH-BMPT'!$D$22,IF(J24=22,'Equivalencia BH-BMPT'!$D$23,IF(J24=23,'Equivalencia BH-BMPT'!#REF!,IF(J24=24,'Equivalencia BH-BMPT'!$D$25,IF(J24=25,'Equivalencia BH-BMPT'!$D$26,IF(J24=26,'Equivalencia BH-BMPT'!$D$27,IF(J24=27,'Equivalencia BH-BMPT'!$D$28,IF(J24=28,'Equivalencia BH-BMPT'!$D$29,IF(J24=29,'Equivalencia BH-BMPT'!$D$30,IF(J24=30,'Equivalencia BH-BMPT'!$D$31,IF(J24=31,'Equivalencia BH-BMPT'!$D$32,IF(J24=32,'Equivalencia BH-BMPT'!$D$33,IF(J24=33,'Equivalencia BH-BMPT'!$D$34,IF(J24=34,'Equivalencia BH-BMPT'!$D$35,IF(J24=35,'Equivalencia BH-BMPT'!$D$36,IF(J24=36,'Equivalencia BH-BMPT'!$D$37,IF(J24=37,'Equivalencia BH-BMPT'!$D$38,IF(J24=38,'Equivalencia BH-BMPT'!#REF!,IF(J24=39,'Equivalencia BH-BMPT'!$D$40,IF(J24=40,'Equivalencia BH-BMPT'!$D$41,IF(J24=41,'Equivalencia BH-BMPT'!$D$42,IF(J24=42,'Equivalencia BH-BMPT'!$D$43,IF(J24=43,'Equivalencia BH-BMPT'!$D$44,IF(J24=44,'Equivalencia BH-BMPT'!$D$45,IF(J24=45,'Equivalencia BH-BMPT'!$D$46,"No ha seleccionado un número de programa")))))))))))))))))))))))))))))))))))))))))))))</f>
        <v>Gobernanza e influencia local, regional e internacional</v>
      </c>
      <c r="L24" s="23">
        <v>1549</v>
      </c>
      <c r="M24" s="18">
        <v>52424617</v>
      </c>
      <c r="N24" s="27" t="s">
        <v>711</v>
      </c>
      <c r="O24" s="24">
        <v>45093333</v>
      </c>
      <c r="P24" s="93"/>
      <c r="Q24" s="25"/>
      <c r="R24" s="25"/>
      <c r="S24" s="25"/>
      <c r="T24" s="25">
        <f t="shared" si="0"/>
        <v>45093333</v>
      </c>
      <c r="U24" s="25">
        <v>41293333</v>
      </c>
      <c r="V24" s="26">
        <v>43105</v>
      </c>
      <c r="W24" s="26">
        <v>43105</v>
      </c>
      <c r="X24" s="26">
        <v>43465</v>
      </c>
      <c r="Y24" s="18">
        <v>356</v>
      </c>
      <c r="Z24" s="18"/>
      <c r="AA24" s="42"/>
      <c r="AB24" s="18"/>
      <c r="AC24" s="18"/>
      <c r="AD24" s="18" t="s">
        <v>972</v>
      </c>
      <c r="AE24" s="18"/>
      <c r="AF24" s="43">
        <f t="shared" si="1"/>
        <v>0.91573033645572399</v>
      </c>
      <c r="AG24" s="44"/>
      <c r="AH24" s="44" t="b">
        <f t="shared" si="2"/>
        <v>0</v>
      </c>
    </row>
    <row r="25" spans="1:34" ht="44.25" customHeight="1" thickBot="1" x14ac:dyDescent="0.3">
      <c r="A25" s="18">
        <v>15</v>
      </c>
      <c r="B25" s="18">
        <v>2018</v>
      </c>
      <c r="C25" s="3" t="s">
        <v>297</v>
      </c>
      <c r="D25" s="18">
        <v>5</v>
      </c>
      <c r="E25" s="3" t="str">
        <f>IF(D25=1,'Tipo '!$B$2,IF(D25=2,'Tipo '!$B$3,IF(D25=3,'Tipo '!$B$4,IF(D25=4,'Tipo '!$B$5,IF(D25=5,'Tipo '!$B$6,IF(D25=6,'Tipo '!$B$7,IF(D25=7,'Tipo '!$B$8,IF(D25=8,'Tipo '!$B$9,IF(D25=9,'Tipo '!$B$10,IF(D25=10,'Tipo '!$B$11,IF(D25=11,'Tipo '!$B$12,IF(D25=12,'Tipo '!$B$13,IF(D25=13,'Tipo '!$B$14,IF(D25=14,'Tipo '!$B$15,IF(D25=15,'Tipo '!$B$16,IF(D25=16,'Tipo '!$B$17,IF(D25=17,'Tipo '!$B$18,IF(D25=18,'Tipo '!$B$19,IF(D25=19,'Tipo '!$B$20,IF(D25=20,'Tipo '!$B$21,"No ha seleccionado un tipo de contrato válido"))))))))))))))))))))</f>
        <v>CONTRATOS DE PRESTACIÓN DE SERVICIOS PROFESIONALES Y DE APOYO A LA GESTIÓN</v>
      </c>
      <c r="F25" s="3" t="s">
        <v>107</v>
      </c>
      <c r="G25" s="3" t="s">
        <v>116</v>
      </c>
      <c r="H25" s="22" t="s">
        <v>513</v>
      </c>
      <c r="I25" s="22" t="s">
        <v>163</v>
      </c>
      <c r="J25" s="8">
        <v>45</v>
      </c>
      <c r="K25" s="41" t="str">
        <f>IF(J25=1,'Equivalencia BH-BMPT'!$D$2,IF(J25=2,'Equivalencia BH-BMPT'!$D$3,IF(J25=3,'Equivalencia BH-BMPT'!$D$4,IF(J25=4,'Equivalencia BH-BMPT'!$D$5,IF(J25=5,'Equivalencia BH-BMPT'!$D$6,IF(J25=6,'Equivalencia BH-BMPT'!$D$7,IF(J25=7,'Equivalencia BH-BMPT'!$D$8,IF(J25=8,'Equivalencia BH-BMPT'!$D$9,IF(J25=9,'Equivalencia BH-BMPT'!$D$10,IF(J25=10,'Equivalencia BH-BMPT'!$D$11,IF(J25=11,'Equivalencia BH-BMPT'!$D$12,IF(J25=12,'Equivalencia BH-BMPT'!$D$13,IF(J25=13,'Equivalencia BH-BMPT'!$D$14,IF(J25=14,'Equivalencia BH-BMPT'!$D$15,IF(J25=15,'Equivalencia BH-BMPT'!$D$16,IF(J25=16,'Equivalencia BH-BMPT'!$D$17,IF(J25=17,'Equivalencia BH-BMPT'!$D$18,IF(J25=18,'Equivalencia BH-BMPT'!$D$19,IF(J25=19,'Equivalencia BH-BMPT'!$D$20,IF(J25=20,'Equivalencia BH-BMPT'!$D$21,IF(J25=21,'Equivalencia BH-BMPT'!$D$22,IF(J25=22,'Equivalencia BH-BMPT'!$D$23,IF(J25=23,'Equivalencia BH-BMPT'!#REF!,IF(J25=24,'Equivalencia BH-BMPT'!$D$25,IF(J25=25,'Equivalencia BH-BMPT'!$D$26,IF(J25=26,'Equivalencia BH-BMPT'!$D$27,IF(J25=27,'Equivalencia BH-BMPT'!$D$28,IF(J25=28,'Equivalencia BH-BMPT'!$D$29,IF(J25=29,'Equivalencia BH-BMPT'!$D$30,IF(J25=30,'Equivalencia BH-BMPT'!$D$31,IF(J25=31,'Equivalencia BH-BMPT'!$D$32,IF(J25=32,'Equivalencia BH-BMPT'!$D$33,IF(J25=33,'Equivalencia BH-BMPT'!$D$34,IF(J25=34,'Equivalencia BH-BMPT'!$D$35,IF(J25=35,'Equivalencia BH-BMPT'!$D$36,IF(J25=36,'Equivalencia BH-BMPT'!$D$37,IF(J25=37,'Equivalencia BH-BMPT'!$D$38,IF(J25=38,'Equivalencia BH-BMPT'!#REF!,IF(J25=39,'Equivalencia BH-BMPT'!$D$40,IF(J25=40,'Equivalencia BH-BMPT'!$D$41,IF(J25=41,'Equivalencia BH-BMPT'!$D$42,IF(J25=42,'Equivalencia BH-BMPT'!$D$43,IF(J25=43,'Equivalencia BH-BMPT'!$D$44,IF(J25=44,'Equivalencia BH-BMPT'!$D$45,IF(J25=45,'Equivalencia BH-BMPT'!$D$46,"No ha seleccionado un número de programa")))))))))))))))))))))))))))))))))))))))))))))</f>
        <v>Gobernanza e influencia local, regional e internacional</v>
      </c>
      <c r="L25" s="23">
        <v>1549</v>
      </c>
      <c r="M25" s="18">
        <v>80167913</v>
      </c>
      <c r="N25" s="27" t="s">
        <v>712</v>
      </c>
      <c r="O25" s="24">
        <v>44586666</v>
      </c>
      <c r="P25" s="93"/>
      <c r="Q25" s="25"/>
      <c r="R25" s="25" t="s">
        <v>958</v>
      </c>
      <c r="S25" s="25">
        <v>3800000</v>
      </c>
      <c r="T25" s="25">
        <f t="shared" si="0"/>
        <v>48386666</v>
      </c>
      <c r="U25" s="25">
        <v>40786667</v>
      </c>
      <c r="V25" s="26">
        <v>43109</v>
      </c>
      <c r="W25" s="26">
        <v>43109</v>
      </c>
      <c r="X25" s="26">
        <v>43496</v>
      </c>
      <c r="Y25" s="18">
        <v>356</v>
      </c>
      <c r="Z25" s="18" t="s">
        <v>961</v>
      </c>
      <c r="AA25" s="42"/>
      <c r="AB25" s="18"/>
      <c r="AC25" s="18" t="s">
        <v>972</v>
      </c>
      <c r="AD25" s="18"/>
      <c r="AE25" s="18"/>
      <c r="AF25" s="43">
        <f t="shared" si="1"/>
        <v>0.84293195567555734</v>
      </c>
      <c r="AG25" s="44"/>
      <c r="AH25" s="44" t="b">
        <f t="shared" si="2"/>
        <v>0</v>
      </c>
    </row>
    <row r="26" spans="1:34" ht="44.25" customHeight="1" thickBot="1" x14ac:dyDescent="0.3">
      <c r="A26" s="18">
        <v>16</v>
      </c>
      <c r="B26" s="18">
        <v>2018</v>
      </c>
      <c r="C26" s="3" t="s">
        <v>298</v>
      </c>
      <c r="D26" s="18">
        <v>5</v>
      </c>
      <c r="E26" s="3" t="str">
        <f>IF(D26=1,'Tipo '!$B$2,IF(D26=2,'Tipo '!$B$3,IF(D26=3,'Tipo '!$B$4,IF(D26=4,'Tipo '!$B$5,IF(D26=5,'Tipo '!$B$6,IF(D26=6,'Tipo '!$B$7,IF(D26=7,'Tipo '!$B$8,IF(D26=8,'Tipo '!$B$9,IF(D26=9,'Tipo '!$B$10,IF(D26=10,'Tipo '!$B$11,IF(D26=11,'Tipo '!$B$12,IF(D26=12,'Tipo '!$B$13,IF(D26=13,'Tipo '!$B$14,IF(D26=14,'Tipo '!$B$15,IF(D26=15,'Tipo '!$B$16,IF(D26=16,'Tipo '!$B$17,IF(D26=17,'Tipo '!$B$18,IF(D26=18,'Tipo '!$B$19,IF(D26=19,'Tipo '!$B$20,IF(D26=20,'Tipo '!$B$21,"No ha seleccionado un tipo de contrato válido"))))))))))))))))))))</f>
        <v>CONTRATOS DE PRESTACIÓN DE SERVICIOS PROFESIONALES Y DE APOYO A LA GESTIÓN</v>
      </c>
      <c r="F26" s="3" t="s">
        <v>107</v>
      </c>
      <c r="G26" s="3" t="s">
        <v>116</v>
      </c>
      <c r="H26" s="22" t="s">
        <v>514</v>
      </c>
      <c r="I26" s="22" t="s">
        <v>163</v>
      </c>
      <c r="J26" s="8">
        <v>45</v>
      </c>
      <c r="K26" s="41" t="str">
        <f>IF(J26=1,'Equivalencia BH-BMPT'!$D$2,IF(J26=2,'Equivalencia BH-BMPT'!$D$3,IF(J26=3,'Equivalencia BH-BMPT'!$D$4,IF(J26=4,'Equivalencia BH-BMPT'!$D$5,IF(J26=5,'Equivalencia BH-BMPT'!$D$6,IF(J26=6,'Equivalencia BH-BMPT'!$D$7,IF(J26=7,'Equivalencia BH-BMPT'!$D$8,IF(J26=8,'Equivalencia BH-BMPT'!$D$9,IF(J26=9,'Equivalencia BH-BMPT'!$D$10,IF(J26=10,'Equivalencia BH-BMPT'!$D$11,IF(J26=11,'Equivalencia BH-BMPT'!$D$12,IF(J26=12,'Equivalencia BH-BMPT'!$D$13,IF(J26=13,'Equivalencia BH-BMPT'!$D$14,IF(J26=14,'Equivalencia BH-BMPT'!$D$15,IF(J26=15,'Equivalencia BH-BMPT'!$D$16,IF(J26=16,'Equivalencia BH-BMPT'!$D$17,IF(J26=17,'Equivalencia BH-BMPT'!$D$18,IF(J26=18,'Equivalencia BH-BMPT'!$D$19,IF(J26=19,'Equivalencia BH-BMPT'!$D$20,IF(J26=20,'Equivalencia BH-BMPT'!$D$21,IF(J26=21,'Equivalencia BH-BMPT'!$D$22,IF(J26=22,'Equivalencia BH-BMPT'!$D$23,IF(J26=23,'Equivalencia BH-BMPT'!#REF!,IF(J26=24,'Equivalencia BH-BMPT'!$D$25,IF(J26=25,'Equivalencia BH-BMPT'!$D$26,IF(J26=26,'Equivalencia BH-BMPT'!$D$27,IF(J26=27,'Equivalencia BH-BMPT'!$D$28,IF(J26=28,'Equivalencia BH-BMPT'!$D$29,IF(J26=29,'Equivalencia BH-BMPT'!$D$30,IF(J26=30,'Equivalencia BH-BMPT'!$D$31,IF(J26=31,'Equivalencia BH-BMPT'!$D$32,IF(J26=32,'Equivalencia BH-BMPT'!$D$33,IF(J26=33,'Equivalencia BH-BMPT'!$D$34,IF(J26=34,'Equivalencia BH-BMPT'!$D$35,IF(J26=35,'Equivalencia BH-BMPT'!$D$36,IF(J26=36,'Equivalencia BH-BMPT'!$D$37,IF(J26=37,'Equivalencia BH-BMPT'!$D$38,IF(J26=38,'Equivalencia BH-BMPT'!#REF!,IF(J26=39,'Equivalencia BH-BMPT'!$D$40,IF(J26=40,'Equivalencia BH-BMPT'!$D$41,IF(J26=41,'Equivalencia BH-BMPT'!$D$42,IF(J26=42,'Equivalencia BH-BMPT'!$D$43,IF(J26=43,'Equivalencia BH-BMPT'!$D$44,IF(J26=44,'Equivalencia BH-BMPT'!$D$45,IF(J26=45,'Equivalencia BH-BMPT'!$D$46,"No ha seleccionado un número de programa")))))))))))))))))))))))))))))))))))))))))))))</f>
        <v>Gobernanza e influencia local, regional e internacional</v>
      </c>
      <c r="L26" s="23">
        <v>1549</v>
      </c>
      <c r="M26" s="18">
        <v>52060589</v>
      </c>
      <c r="N26" s="27" t="s">
        <v>713</v>
      </c>
      <c r="O26" s="24">
        <v>58146667</v>
      </c>
      <c r="P26" s="93"/>
      <c r="Q26" s="25"/>
      <c r="R26" s="25" t="s">
        <v>958</v>
      </c>
      <c r="S26" s="25">
        <v>4900000</v>
      </c>
      <c r="T26" s="25">
        <f t="shared" si="0"/>
        <v>63046667</v>
      </c>
      <c r="U26" s="25">
        <v>48346667</v>
      </c>
      <c r="V26" s="26">
        <v>43105</v>
      </c>
      <c r="W26" s="26">
        <v>43105</v>
      </c>
      <c r="X26" s="26">
        <v>43496</v>
      </c>
      <c r="Y26" s="18">
        <v>356</v>
      </c>
      <c r="Z26" s="18" t="s">
        <v>961</v>
      </c>
      <c r="AA26" s="42"/>
      <c r="AB26" s="18"/>
      <c r="AC26" s="18" t="s">
        <v>972</v>
      </c>
      <c r="AD26" s="18"/>
      <c r="AE26" s="18"/>
      <c r="AF26" s="43">
        <f t="shared" si="1"/>
        <v>0.76683937947108294</v>
      </c>
      <c r="AG26" s="44"/>
      <c r="AH26" s="44" t="b">
        <f t="shared" si="2"/>
        <v>0</v>
      </c>
    </row>
    <row r="27" spans="1:34" ht="44.25" customHeight="1" thickBot="1" x14ac:dyDescent="0.3">
      <c r="A27" s="18">
        <v>17</v>
      </c>
      <c r="B27" s="18">
        <v>2018</v>
      </c>
      <c r="C27" s="3" t="s">
        <v>299</v>
      </c>
      <c r="D27" s="18">
        <v>5</v>
      </c>
      <c r="E27" s="3" t="str">
        <f>IF(D27=1,'Tipo '!$B$2,IF(D27=2,'Tipo '!$B$3,IF(D27=3,'Tipo '!$B$4,IF(D27=4,'Tipo '!$B$5,IF(D27=5,'Tipo '!$B$6,IF(D27=6,'Tipo '!$B$7,IF(D27=7,'Tipo '!$B$8,IF(D27=8,'Tipo '!$B$9,IF(D27=9,'Tipo '!$B$10,IF(D27=10,'Tipo '!$B$11,IF(D27=11,'Tipo '!$B$12,IF(D27=12,'Tipo '!$B$13,IF(D27=13,'Tipo '!$B$14,IF(D27=14,'Tipo '!$B$15,IF(D27=15,'Tipo '!$B$16,IF(D27=16,'Tipo '!$B$17,IF(D27=17,'Tipo '!$B$18,IF(D27=18,'Tipo '!$B$19,IF(D27=19,'Tipo '!$B$20,IF(D27=20,'Tipo '!$B$21,"No ha seleccionado un tipo de contrato válido"))))))))))))))))))))</f>
        <v>CONTRATOS DE PRESTACIÓN DE SERVICIOS PROFESIONALES Y DE APOYO A LA GESTIÓN</v>
      </c>
      <c r="F27" s="3" t="s">
        <v>107</v>
      </c>
      <c r="G27" s="3" t="s">
        <v>116</v>
      </c>
      <c r="H27" s="22" t="s">
        <v>515</v>
      </c>
      <c r="I27" s="22" t="s">
        <v>163</v>
      </c>
      <c r="J27" s="8">
        <v>45</v>
      </c>
      <c r="K27" s="41" t="str">
        <f>IF(J27=1,'Equivalencia BH-BMPT'!$D$2,IF(J27=2,'Equivalencia BH-BMPT'!$D$3,IF(J27=3,'Equivalencia BH-BMPT'!$D$4,IF(J27=4,'Equivalencia BH-BMPT'!$D$5,IF(J27=5,'Equivalencia BH-BMPT'!$D$6,IF(J27=6,'Equivalencia BH-BMPT'!$D$7,IF(J27=7,'Equivalencia BH-BMPT'!$D$8,IF(J27=8,'Equivalencia BH-BMPT'!$D$9,IF(J27=9,'Equivalencia BH-BMPT'!$D$10,IF(J27=10,'Equivalencia BH-BMPT'!$D$11,IF(J27=11,'Equivalencia BH-BMPT'!$D$12,IF(J27=12,'Equivalencia BH-BMPT'!$D$13,IF(J27=13,'Equivalencia BH-BMPT'!$D$14,IF(J27=14,'Equivalencia BH-BMPT'!$D$15,IF(J27=15,'Equivalencia BH-BMPT'!$D$16,IF(J27=16,'Equivalencia BH-BMPT'!$D$17,IF(J27=17,'Equivalencia BH-BMPT'!$D$18,IF(J27=18,'Equivalencia BH-BMPT'!$D$19,IF(J27=19,'Equivalencia BH-BMPT'!$D$20,IF(J27=20,'Equivalencia BH-BMPT'!$D$21,IF(J27=21,'Equivalencia BH-BMPT'!$D$22,IF(J27=22,'Equivalencia BH-BMPT'!$D$23,IF(J27=23,'Equivalencia BH-BMPT'!#REF!,IF(J27=24,'Equivalencia BH-BMPT'!$D$25,IF(J27=25,'Equivalencia BH-BMPT'!$D$26,IF(J27=26,'Equivalencia BH-BMPT'!$D$27,IF(J27=27,'Equivalencia BH-BMPT'!$D$28,IF(J27=28,'Equivalencia BH-BMPT'!$D$29,IF(J27=29,'Equivalencia BH-BMPT'!$D$30,IF(J27=30,'Equivalencia BH-BMPT'!$D$31,IF(J27=31,'Equivalencia BH-BMPT'!$D$32,IF(J27=32,'Equivalencia BH-BMPT'!$D$33,IF(J27=33,'Equivalencia BH-BMPT'!$D$34,IF(J27=34,'Equivalencia BH-BMPT'!$D$35,IF(J27=35,'Equivalencia BH-BMPT'!$D$36,IF(J27=36,'Equivalencia BH-BMPT'!$D$37,IF(J27=37,'Equivalencia BH-BMPT'!$D$38,IF(J27=38,'Equivalencia BH-BMPT'!#REF!,IF(J27=39,'Equivalencia BH-BMPT'!$D$40,IF(J27=40,'Equivalencia BH-BMPT'!$D$41,IF(J27=41,'Equivalencia BH-BMPT'!$D$42,IF(J27=42,'Equivalencia BH-BMPT'!$D$43,IF(J27=43,'Equivalencia BH-BMPT'!$D$44,IF(J27=44,'Equivalencia BH-BMPT'!$D$45,IF(J27=45,'Equivalencia BH-BMPT'!$D$46,"No ha seleccionado un número de programa")))))))))))))))))))))))))))))))))))))))))))))</f>
        <v>Gobernanza e influencia local, regional e internacional</v>
      </c>
      <c r="L27" s="23">
        <v>1549</v>
      </c>
      <c r="M27" s="18">
        <v>79634967</v>
      </c>
      <c r="N27" s="27" t="s">
        <v>714</v>
      </c>
      <c r="O27" s="24">
        <v>61013333</v>
      </c>
      <c r="P27" s="93"/>
      <c r="Q27" s="25"/>
      <c r="R27" s="25"/>
      <c r="S27" s="25"/>
      <c r="T27" s="25">
        <f t="shared" si="0"/>
        <v>61013333</v>
      </c>
      <c r="U27" s="25">
        <v>55813334</v>
      </c>
      <c r="V27" s="26">
        <v>43109</v>
      </c>
      <c r="W27" s="26">
        <v>43109</v>
      </c>
      <c r="X27" s="26">
        <v>43465</v>
      </c>
      <c r="Y27" s="18">
        <v>352</v>
      </c>
      <c r="Z27" s="18"/>
      <c r="AA27" s="42"/>
      <c r="AB27" s="18"/>
      <c r="AC27" s="18"/>
      <c r="AD27" s="18" t="s">
        <v>972</v>
      </c>
      <c r="AE27" s="18"/>
      <c r="AF27" s="43">
        <f t="shared" si="1"/>
        <v>0.91477274319696644</v>
      </c>
      <c r="AG27" s="44"/>
      <c r="AH27" s="44" t="b">
        <f t="shared" si="2"/>
        <v>0</v>
      </c>
    </row>
    <row r="28" spans="1:34" ht="44.25" customHeight="1" thickBot="1" x14ac:dyDescent="0.3">
      <c r="A28" s="18">
        <v>18</v>
      </c>
      <c r="B28" s="18">
        <v>2018</v>
      </c>
      <c r="C28" s="3" t="s">
        <v>300</v>
      </c>
      <c r="D28" s="18">
        <v>5</v>
      </c>
      <c r="E28" s="3" t="str">
        <f>IF(D28=1,'Tipo '!$B$2,IF(D28=2,'Tipo '!$B$3,IF(D28=3,'Tipo '!$B$4,IF(D28=4,'Tipo '!$B$5,IF(D28=5,'Tipo '!$B$6,IF(D28=6,'Tipo '!$B$7,IF(D28=7,'Tipo '!$B$8,IF(D28=8,'Tipo '!$B$9,IF(D28=9,'Tipo '!$B$10,IF(D28=10,'Tipo '!$B$11,IF(D28=11,'Tipo '!$B$12,IF(D28=12,'Tipo '!$B$13,IF(D28=13,'Tipo '!$B$14,IF(D28=14,'Tipo '!$B$15,IF(D28=15,'Tipo '!$B$16,IF(D28=16,'Tipo '!$B$17,IF(D28=17,'Tipo '!$B$18,IF(D28=18,'Tipo '!$B$19,IF(D28=19,'Tipo '!$B$20,IF(D28=20,'Tipo '!$B$21,"No ha seleccionado un tipo de contrato válido"))))))))))))))))))))</f>
        <v>CONTRATOS DE PRESTACIÓN DE SERVICIOS PROFESIONALES Y DE APOYO A LA GESTIÓN</v>
      </c>
      <c r="F28" s="3" t="s">
        <v>107</v>
      </c>
      <c r="G28" s="3" t="s">
        <v>116</v>
      </c>
      <c r="H28" s="22" t="s">
        <v>516</v>
      </c>
      <c r="I28" s="22" t="s">
        <v>163</v>
      </c>
      <c r="J28" s="8">
        <v>45</v>
      </c>
      <c r="K28" s="41" t="str">
        <f>IF(J28=1,'Equivalencia BH-BMPT'!$D$2,IF(J28=2,'Equivalencia BH-BMPT'!$D$3,IF(J28=3,'Equivalencia BH-BMPT'!$D$4,IF(J28=4,'Equivalencia BH-BMPT'!$D$5,IF(J28=5,'Equivalencia BH-BMPT'!$D$6,IF(J28=6,'Equivalencia BH-BMPT'!$D$7,IF(J28=7,'Equivalencia BH-BMPT'!$D$8,IF(J28=8,'Equivalencia BH-BMPT'!$D$9,IF(J28=9,'Equivalencia BH-BMPT'!$D$10,IF(J28=10,'Equivalencia BH-BMPT'!$D$11,IF(J28=11,'Equivalencia BH-BMPT'!$D$12,IF(J28=12,'Equivalencia BH-BMPT'!$D$13,IF(J28=13,'Equivalencia BH-BMPT'!$D$14,IF(J28=14,'Equivalencia BH-BMPT'!$D$15,IF(J28=15,'Equivalencia BH-BMPT'!$D$16,IF(J28=16,'Equivalencia BH-BMPT'!$D$17,IF(J28=17,'Equivalencia BH-BMPT'!$D$18,IF(J28=18,'Equivalencia BH-BMPT'!$D$19,IF(J28=19,'Equivalencia BH-BMPT'!$D$20,IF(J28=20,'Equivalencia BH-BMPT'!$D$21,IF(J28=21,'Equivalencia BH-BMPT'!$D$22,IF(J28=22,'Equivalencia BH-BMPT'!$D$23,IF(J28=23,'Equivalencia BH-BMPT'!#REF!,IF(J28=24,'Equivalencia BH-BMPT'!$D$25,IF(J28=25,'Equivalencia BH-BMPT'!$D$26,IF(J28=26,'Equivalencia BH-BMPT'!$D$27,IF(J28=27,'Equivalencia BH-BMPT'!$D$28,IF(J28=28,'Equivalencia BH-BMPT'!$D$29,IF(J28=29,'Equivalencia BH-BMPT'!$D$30,IF(J28=30,'Equivalencia BH-BMPT'!$D$31,IF(J28=31,'Equivalencia BH-BMPT'!$D$32,IF(J28=32,'Equivalencia BH-BMPT'!$D$33,IF(J28=33,'Equivalencia BH-BMPT'!$D$34,IF(J28=34,'Equivalencia BH-BMPT'!$D$35,IF(J28=35,'Equivalencia BH-BMPT'!$D$36,IF(J28=36,'Equivalencia BH-BMPT'!$D$37,IF(J28=37,'Equivalencia BH-BMPT'!$D$38,IF(J28=38,'Equivalencia BH-BMPT'!#REF!,IF(J28=39,'Equivalencia BH-BMPT'!$D$40,IF(J28=40,'Equivalencia BH-BMPT'!$D$41,IF(J28=41,'Equivalencia BH-BMPT'!$D$42,IF(J28=42,'Equivalencia BH-BMPT'!$D$43,IF(J28=43,'Equivalencia BH-BMPT'!$D$44,IF(J28=44,'Equivalencia BH-BMPT'!$D$45,IF(J28=45,'Equivalencia BH-BMPT'!$D$46,"No ha seleccionado un número de programa")))))))))))))))))))))))))))))))))))))))))))))</f>
        <v>Gobernanza e influencia local, regional e internacional</v>
      </c>
      <c r="L28" s="23">
        <v>1549</v>
      </c>
      <c r="M28" s="18">
        <v>79489811</v>
      </c>
      <c r="N28" s="27" t="s">
        <v>715</v>
      </c>
      <c r="O28" s="24">
        <v>57493333</v>
      </c>
      <c r="P28" s="93"/>
      <c r="Q28" s="25"/>
      <c r="R28" s="25"/>
      <c r="S28" s="25"/>
      <c r="T28" s="25">
        <f t="shared" si="0"/>
        <v>57493333</v>
      </c>
      <c r="U28" s="25">
        <v>52593333</v>
      </c>
      <c r="V28" s="26">
        <v>43109</v>
      </c>
      <c r="W28" s="26">
        <v>43109</v>
      </c>
      <c r="X28" s="26">
        <v>43465</v>
      </c>
      <c r="Y28" s="18">
        <v>352</v>
      </c>
      <c r="Z28" s="18"/>
      <c r="AA28" s="42"/>
      <c r="AB28" s="18"/>
      <c r="AC28" s="18"/>
      <c r="AD28" s="18" t="s">
        <v>972</v>
      </c>
      <c r="AE28" s="18"/>
      <c r="AF28" s="43">
        <f t="shared" si="1"/>
        <v>0.91477272677859889</v>
      </c>
      <c r="AG28" s="44"/>
      <c r="AH28" s="44" t="b">
        <f t="shared" si="2"/>
        <v>0</v>
      </c>
    </row>
    <row r="29" spans="1:34" ht="44.25" customHeight="1" thickBot="1" x14ac:dyDescent="0.3">
      <c r="A29" s="18">
        <v>19</v>
      </c>
      <c r="B29" s="18">
        <v>2018</v>
      </c>
      <c r="C29" s="3" t="s">
        <v>301</v>
      </c>
      <c r="D29" s="18">
        <v>5</v>
      </c>
      <c r="E29" s="3" t="str">
        <f>IF(D29=1,'Tipo '!$B$2,IF(D29=2,'Tipo '!$B$3,IF(D29=3,'Tipo '!$B$4,IF(D29=4,'Tipo '!$B$5,IF(D29=5,'Tipo '!$B$6,IF(D29=6,'Tipo '!$B$7,IF(D29=7,'Tipo '!$B$8,IF(D29=8,'Tipo '!$B$9,IF(D29=9,'Tipo '!$B$10,IF(D29=10,'Tipo '!$B$11,IF(D29=11,'Tipo '!$B$12,IF(D29=12,'Tipo '!$B$13,IF(D29=13,'Tipo '!$B$14,IF(D29=14,'Tipo '!$B$15,IF(D29=15,'Tipo '!$B$16,IF(D29=16,'Tipo '!$B$17,IF(D29=17,'Tipo '!$B$18,IF(D29=18,'Tipo '!$B$19,IF(D29=19,'Tipo '!$B$20,IF(D29=20,'Tipo '!$B$21,"No ha seleccionado un tipo de contrato válido"))))))))))))))))))))</f>
        <v>CONTRATOS DE PRESTACIÓN DE SERVICIOS PROFESIONALES Y DE APOYO A LA GESTIÓN</v>
      </c>
      <c r="F29" s="3" t="s">
        <v>107</v>
      </c>
      <c r="G29" s="3" t="s">
        <v>116</v>
      </c>
      <c r="H29" s="22" t="s">
        <v>517</v>
      </c>
      <c r="I29" s="22" t="s">
        <v>163</v>
      </c>
      <c r="J29" s="8">
        <v>45</v>
      </c>
      <c r="K29" s="41" t="str">
        <f>IF(J29=1,'Equivalencia BH-BMPT'!$D$2,IF(J29=2,'Equivalencia BH-BMPT'!$D$3,IF(J29=3,'Equivalencia BH-BMPT'!$D$4,IF(J29=4,'Equivalencia BH-BMPT'!$D$5,IF(J29=5,'Equivalencia BH-BMPT'!$D$6,IF(J29=6,'Equivalencia BH-BMPT'!$D$7,IF(J29=7,'Equivalencia BH-BMPT'!$D$8,IF(J29=8,'Equivalencia BH-BMPT'!$D$9,IF(J29=9,'Equivalencia BH-BMPT'!$D$10,IF(J29=10,'Equivalencia BH-BMPT'!$D$11,IF(J29=11,'Equivalencia BH-BMPT'!$D$12,IF(J29=12,'Equivalencia BH-BMPT'!$D$13,IF(J29=13,'Equivalencia BH-BMPT'!$D$14,IF(J29=14,'Equivalencia BH-BMPT'!$D$15,IF(J29=15,'Equivalencia BH-BMPT'!$D$16,IF(J29=16,'Equivalencia BH-BMPT'!$D$17,IF(J29=17,'Equivalencia BH-BMPT'!$D$18,IF(J29=18,'Equivalencia BH-BMPT'!$D$19,IF(J29=19,'Equivalencia BH-BMPT'!$D$20,IF(J29=20,'Equivalencia BH-BMPT'!$D$21,IF(J29=21,'Equivalencia BH-BMPT'!$D$22,IF(J29=22,'Equivalencia BH-BMPT'!$D$23,IF(J29=23,'Equivalencia BH-BMPT'!#REF!,IF(J29=24,'Equivalencia BH-BMPT'!$D$25,IF(J29=25,'Equivalencia BH-BMPT'!$D$26,IF(J29=26,'Equivalencia BH-BMPT'!$D$27,IF(J29=27,'Equivalencia BH-BMPT'!$D$28,IF(J29=28,'Equivalencia BH-BMPT'!$D$29,IF(J29=29,'Equivalencia BH-BMPT'!$D$30,IF(J29=30,'Equivalencia BH-BMPT'!$D$31,IF(J29=31,'Equivalencia BH-BMPT'!$D$32,IF(J29=32,'Equivalencia BH-BMPT'!$D$33,IF(J29=33,'Equivalencia BH-BMPT'!$D$34,IF(J29=34,'Equivalencia BH-BMPT'!$D$35,IF(J29=35,'Equivalencia BH-BMPT'!$D$36,IF(J29=36,'Equivalencia BH-BMPT'!$D$37,IF(J29=37,'Equivalencia BH-BMPT'!$D$38,IF(J29=38,'Equivalencia BH-BMPT'!#REF!,IF(J29=39,'Equivalencia BH-BMPT'!$D$40,IF(J29=40,'Equivalencia BH-BMPT'!$D$41,IF(J29=41,'Equivalencia BH-BMPT'!$D$42,IF(J29=42,'Equivalencia BH-BMPT'!$D$43,IF(J29=43,'Equivalencia BH-BMPT'!$D$44,IF(J29=44,'Equivalencia BH-BMPT'!$D$45,IF(J29=45,'Equivalencia BH-BMPT'!$D$46,"No ha seleccionado un número de programa")))))))))))))))))))))))))))))))))))))))))))))</f>
        <v>Gobernanza e influencia local, regional e internacional</v>
      </c>
      <c r="L29" s="23">
        <v>1549</v>
      </c>
      <c r="M29" s="18">
        <v>1032439201</v>
      </c>
      <c r="N29" s="27" t="s">
        <v>716</v>
      </c>
      <c r="O29" s="24">
        <v>56320000</v>
      </c>
      <c r="P29" s="93"/>
      <c r="Q29" s="25"/>
      <c r="R29" s="25"/>
      <c r="S29" s="25"/>
      <c r="T29" s="25">
        <f t="shared" si="0"/>
        <v>56320000</v>
      </c>
      <c r="U29" s="25">
        <v>48960000</v>
      </c>
      <c r="V29" s="26">
        <v>43109</v>
      </c>
      <c r="W29" s="26">
        <v>43109</v>
      </c>
      <c r="X29" s="26">
        <v>43478</v>
      </c>
      <c r="Y29" s="18">
        <v>352</v>
      </c>
      <c r="Z29" s="18"/>
      <c r="AA29" s="42"/>
      <c r="AB29" s="18"/>
      <c r="AC29" s="18" t="s">
        <v>972</v>
      </c>
      <c r="AD29" s="18"/>
      <c r="AE29" s="18"/>
      <c r="AF29" s="43">
        <f t="shared" si="1"/>
        <v>0.86931818181818177</v>
      </c>
      <c r="AG29" s="44"/>
      <c r="AH29" s="44" t="b">
        <f t="shared" si="2"/>
        <v>0</v>
      </c>
    </row>
    <row r="30" spans="1:34" ht="44.25" customHeight="1" thickBot="1" x14ac:dyDescent="0.3">
      <c r="A30" s="18">
        <v>20</v>
      </c>
      <c r="B30" s="18">
        <v>2018</v>
      </c>
      <c r="C30" s="3" t="s">
        <v>302</v>
      </c>
      <c r="D30" s="18">
        <v>5</v>
      </c>
      <c r="E30" s="3" t="str">
        <f>IF(D30=1,'Tipo '!$B$2,IF(D30=2,'Tipo '!$B$3,IF(D30=3,'Tipo '!$B$4,IF(D30=4,'Tipo '!$B$5,IF(D30=5,'Tipo '!$B$6,IF(D30=6,'Tipo '!$B$7,IF(D30=7,'Tipo '!$B$8,IF(D30=8,'Tipo '!$B$9,IF(D30=9,'Tipo '!$B$10,IF(D30=10,'Tipo '!$B$11,IF(D30=11,'Tipo '!$B$12,IF(D30=12,'Tipo '!$B$13,IF(D30=13,'Tipo '!$B$14,IF(D30=14,'Tipo '!$B$15,IF(D30=15,'Tipo '!$B$16,IF(D30=16,'Tipo '!$B$17,IF(D30=17,'Tipo '!$B$18,IF(D30=18,'Tipo '!$B$19,IF(D30=19,'Tipo '!$B$20,IF(D30=20,'Tipo '!$B$21,"No ha seleccionado un tipo de contrato válido"))))))))))))))))))))</f>
        <v>CONTRATOS DE PRESTACIÓN DE SERVICIOS PROFESIONALES Y DE APOYO A LA GESTIÓN</v>
      </c>
      <c r="F30" s="3" t="s">
        <v>107</v>
      </c>
      <c r="G30" s="3" t="s">
        <v>116</v>
      </c>
      <c r="H30" s="22" t="s">
        <v>517</v>
      </c>
      <c r="I30" s="22" t="s">
        <v>163</v>
      </c>
      <c r="J30" s="8">
        <v>45</v>
      </c>
      <c r="K30" s="41" t="str">
        <f>IF(J30=1,'Equivalencia BH-BMPT'!$D$2,IF(J30=2,'Equivalencia BH-BMPT'!$D$3,IF(J30=3,'Equivalencia BH-BMPT'!$D$4,IF(J30=4,'Equivalencia BH-BMPT'!$D$5,IF(J30=5,'Equivalencia BH-BMPT'!$D$6,IF(J30=6,'Equivalencia BH-BMPT'!$D$7,IF(J30=7,'Equivalencia BH-BMPT'!$D$8,IF(J30=8,'Equivalencia BH-BMPT'!$D$9,IF(J30=9,'Equivalencia BH-BMPT'!$D$10,IF(J30=10,'Equivalencia BH-BMPT'!$D$11,IF(J30=11,'Equivalencia BH-BMPT'!$D$12,IF(J30=12,'Equivalencia BH-BMPT'!$D$13,IF(J30=13,'Equivalencia BH-BMPT'!$D$14,IF(J30=14,'Equivalencia BH-BMPT'!$D$15,IF(J30=15,'Equivalencia BH-BMPT'!$D$16,IF(J30=16,'Equivalencia BH-BMPT'!$D$17,IF(J30=17,'Equivalencia BH-BMPT'!$D$18,IF(J30=18,'Equivalencia BH-BMPT'!$D$19,IF(J30=19,'Equivalencia BH-BMPT'!$D$20,IF(J30=20,'Equivalencia BH-BMPT'!$D$21,IF(J30=21,'Equivalencia BH-BMPT'!$D$22,IF(J30=22,'Equivalencia BH-BMPT'!$D$23,IF(J30=23,'Equivalencia BH-BMPT'!#REF!,IF(J30=24,'Equivalencia BH-BMPT'!$D$25,IF(J30=25,'Equivalencia BH-BMPT'!$D$26,IF(J30=26,'Equivalencia BH-BMPT'!$D$27,IF(J30=27,'Equivalencia BH-BMPT'!$D$28,IF(J30=28,'Equivalencia BH-BMPT'!$D$29,IF(J30=29,'Equivalencia BH-BMPT'!$D$30,IF(J30=30,'Equivalencia BH-BMPT'!$D$31,IF(J30=31,'Equivalencia BH-BMPT'!$D$32,IF(J30=32,'Equivalencia BH-BMPT'!$D$33,IF(J30=33,'Equivalencia BH-BMPT'!$D$34,IF(J30=34,'Equivalencia BH-BMPT'!$D$35,IF(J30=35,'Equivalencia BH-BMPT'!$D$36,IF(J30=36,'Equivalencia BH-BMPT'!$D$37,IF(J30=37,'Equivalencia BH-BMPT'!$D$38,IF(J30=38,'Equivalencia BH-BMPT'!#REF!,IF(J30=39,'Equivalencia BH-BMPT'!$D$40,IF(J30=40,'Equivalencia BH-BMPT'!$D$41,IF(J30=41,'Equivalencia BH-BMPT'!$D$42,IF(J30=42,'Equivalencia BH-BMPT'!$D$43,IF(J30=43,'Equivalencia BH-BMPT'!$D$44,IF(J30=44,'Equivalencia BH-BMPT'!$D$45,IF(J30=45,'Equivalencia BH-BMPT'!$D$46,"No ha seleccionado un número de programa")))))))))))))))))))))))))))))))))))))))))))))</f>
        <v>Gobernanza e influencia local, regional e internacional</v>
      </c>
      <c r="L30" s="23">
        <v>1549</v>
      </c>
      <c r="M30" s="18">
        <v>79694258</v>
      </c>
      <c r="N30" s="27" t="s">
        <v>717</v>
      </c>
      <c r="O30" s="24">
        <v>56320000</v>
      </c>
      <c r="P30" s="93"/>
      <c r="Q30" s="25"/>
      <c r="R30" s="25"/>
      <c r="S30" s="25"/>
      <c r="T30" s="25">
        <f t="shared" si="0"/>
        <v>56320000</v>
      </c>
      <c r="U30" s="25">
        <v>51520000</v>
      </c>
      <c r="V30" s="26">
        <v>43109</v>
      </c>
      <c r="W30" s="26">
        <v>43109</v>
      </c>
      <c r="X30" s="26">
        <v>43465</v>
      </c>
      <c r="Y30" s="18">
        <v>352</v>
      </c>
      <c r="Z30" s="18"/>
      <c r="AA30" s="42"/>
      <c r="AB30" s="18"/>
      <c r="AC30" s="18"/>
      <c r="AD30" s="18" t="s">
        <v>972</v>
      </c>
      <c r="AE30" s="18"/>
      <c r="AF30" s="43">
        <f t="shared" si="1"/>
        <v>0.91477272727272729</v>
      </c>
      <c r="AG30" s="44"/>
      <c r="AH30" s="44" t="b">
        <f t="shared" si="2"/>
        <v>0</v>
      </c>
    </row>
    <row r="31" spans="1:34" ht="44.25" customHeight="1" thickBot="1" x14ac:dyDescent="0.3">
      <c r="A31" s="18">
        <v>21</v>
      </c>
      <c r="B31" s="18">
        <v>2018</v>
      </c>
      <c r="C31" s="3" t="s">
        <v>303</v>
      </c>
      <c r="D31" s="18">
        <v>5</v>
      </c>
      <c r="E31" s="3" t="str">
        <f>IF(D31=1,'Tipo '!$B$2,IF(D31=2,'Tipo '!$B$3,IF(D31=3,'Tipo '!$B$4,IF(D31=4,'Tipo '!$B$5,IF(D31=5,'Tipo '!$B$6,IF(D31=6,'Tipo '!$B$7,IF(D31=7,'Tipo '!$B$8,IF(D31=8,'Tipo '!$B$9,IF(D31=9,'Tipo '!$B$10,IF(D31=10,'Tipo '!$B$11,IF(D31=11,'Tipo '!$B$12,IF(D31=12,'Tipo '!$B$13,IF(D31=13,'Tipo '!$B$14,IF(D31=14,'Tipo '!$B$15,IF(D31=15,'Tipo '!$B$16,IF(D31=16,'Tipo '!$B$17,IF(D31=17,'Tipo '!$B$18,IF(D31=18,'Tipo '!$B$19,IF(D31=19,'Tipo '!$B$20,IF(D31=20,'Tipo '!$B$21,"No ha seleccionado un tipo de contrato válido"))))))))))))))))))))</f>
        <v>CONTRATOS DE PRESTACIÓN DE SERVICIOS PROFESIONALES Y DE APOYO A LA GESTIÓN</v>
      </c>
      <c r="F31" s="3" t="s">
        <v>107</v>
      </c>
      <c r="G31" s="3" t="s">
        <v>116</v>
      </c>
      <c r="H31" s="22" t="s">
        <v>518</v>
      </c>
      <c r="I31" s="22" t="s">
        <v>163</v>
      </c>
      <c r="J31" s="8">
        <v>45</v>
      </c>
      <c r="K31" s="41" t="str">
        <f>IF(J31=1,'Equivalencia BH-BMPT'!$D$2,IF(J31=2,'Equivalencia BH-BMPT'!$D$3,IF(J31=3,'Equivalencia BH-BMPT'!$D$4,IF(J31=4,'Equivalencia BH-BMPT'!$D$5,IF(J31=5,'Equivalencia BH-BMPT'!$D$6,IF(J31=6,'Equivalencia BH-BMPT'!$D$7,IF(J31=7,'Equivalencia BH-BMPT'!$D$8,IF(J31=8,'Equivalencia BH-BMPT'!$D$9,IF(J31=9,'Equivalencia BH-BMPT'!$D$10,IF(J31=10,'Equivalencia BH-BMPT'!$D$11,IF(J31=11,'Equivalencia BH-BMPT'!$D$12,IF(J31=12,'Equivalencia BH-BMPT'!$D$13,IF(J31=13,'Equivalencia BH-BMPT'!$D$14,IF(J31=14,'Equivalencia BH-BMPT'!$D$15,IF(J31=15,'Equivalencia BH-BMPT'!$D$16,IF(J31=16,'Equivalencia BH-BMPT'!$D$17,IF(J31=17,'Equivalencia BH-BMPT'!$D$18,IF(J31=18,'Equivalencia BH-BMPT'!$D$19,IF(J31=19,'Equivalencia BH-BMPT'!$D$20,IF(J31=20,'Equivalencia BH-BMPT'!$D$21,IF(J31=21,'Equivalencia BH-BMPT'!$D$22,IF(J31=22,'Equivalencia BH-BMPT'!$D$23,IF(J31=23,'Equivalencia BH-BMPT'!#REF!,IF(J31=24,'Equivalencia BH-BMPT'!$D$25,IF(J31=25,'Equivalencia BH-BMPT'!$D$26,IF(J31=26,'Equivalencia BH-BMPT'!$D$27,IF(J31=27,'Equivalencia BH-BMPT'!$D$28,IF(J31=28,'Equivalencia BH-BMPT'!$D$29,IF(J31=29,'Equivalencia BH-BMPT'!$D$30,IF(J31=30,'Equivalencia BH-BMPT'!$D$31,IF(J31=31,'Equivalencia BH-BMPT'!$D$32,IF(J31=32,'Equivalencia BH-BMPT'!$D$33,IF(J31=33,'Equivalencia BH-BMPT'!$D$34,IF(J31=34,'Equivalencia BH-BMPT'!$D$35,IF(J31=35,'Equivalencia BH-BMPT'!$D$36,IF(J31=36,'Equivalencia BH-BMPT'!$D$37,IF(J31=37,'Equivalencia BH-BMPT'!$D$38,IF(J31=38,'Equivalencia BH-BMPT'!#REF!,IF(J31=39,'Equivalencia BH-BMPT'!$D$40,IF(J31=40,'Equivalencia BH-BMPT'!$D$41,IF(J31=41,'Equivalencia BH-BMPT'!$D$42,IF(J31=42,'Equivalencia BH-BMPT'!$D$43,IF(J31=43,'Equivalencia BH-BMPT'!$D$44,IF(J31=44,'Equivalencia BH-BMPT'!$D$45,IF(J31=45,'Equivalencia BH-BMPT'!$D$46,"No ha seleccionado un número de programa")))))))))))))))))))))))))))))))))))))))))))))</f>
        <v>Gobernanza e influencia local, regional e internacional</v>
      </c>
      <c r="L31" s="23">
        <v>1549</v>
      </c>
      <c r="M31" s="18">
        <v>1023888785</v>
      </c>
      <c r="N31" s="27" t="s">
        <v>718</v>
      </c>
      <c r="O31" s="24">
        <v>57493333</v>
      </c>
      <c r="P31" s="93"/>
      <c r="Q31" s="25"/>
      <c r="R31" s="25" t="s">
        <v>958</v>
      </c>
      <c r="S31" s="25">
        <v>4900000</v>
      </c>
      <c r="T31" s="25">
        <f t="shared" si="0"/>
        <v>62393333</v>
      </c>
      <c r="U31" s="25">
        <v>47693333</v>
      </c>
      <c r="V31" s="26">
        <v>43109</v>
      </c>
      <c r="W31" s="26">
        <v>43109</v>
      </c>
      <c r="X31" s="26">
        <v>43496</v>
      </c>
      <c r="Y31" s="18">
        <v>352</v>
      </c>
      <c r="Z31" s="18" t="s">
        <v>961</v>
      </c>
      <c r="AA31" s="42"/>
      <c r="AB31" s="18"/>
      <c r="AC31" s="18" t="s">
        <v>972</v>
      </c>
      <c r="AD31" s="18"/>
      <c r="AE31" s="18"/>
      <c r="AF31" s="43">
        <f t="shared" si="1"/>
        <v>0.76439790450046963</v>
      </c>
      <c r="AG31" s="44"/>
      <c r="AH31" s="44" t="b">
        <f t="shared" si="2"/>
        <v>0</v>
      </c>
    </row>
    <row r="32" spans="1:34" ht="44.25" customHeight="1" thickBot="1" x14ac:dyDescent="0.3">
      <c r="A32" s="18">
        <v>22</v>
      </c>
      <c r="B32" s="18">
        <v>2018</v>
      </c>
      <c r="C32" s="3" t="s">
        <v>304</v>
      </c>
      <c r="D32" s="18">
        <v>5</v>
      </c>
      <c r="E32" s="3" t="str">
        <f>IF(D32=1,'Tipo '!$B$2,IF(D32=2,'Tipo '!$B$3,IF(D32=3,'Tipo '!$B$4,IF(D32=4,'Tipo '!$B$5,IF(D32=5,'Tipo '!$B$6,IF(D32=6,'Tipo '!$B$7,IF(D32=7,'Tipo '!$B$8,IF(D32=8,'Tipo '!$B$9,IF(D32=9,'Tipo '!$B$10,IF(D32=10,'Tipo '!$B$11,IF(D32=11,'Tipo '!$B$12,IF(D32=12,'Tipo '!$B$13,IF(D32=13,'Tipo '!$B$14,IF(D32=14,'Tipo '!$B$15,IF(D32=15,'Tipo '!$B$16,IF(D32=16,'Tipo '!$B$17,IF(D32=17,'Tipo '!$B$18,IF(D32=18,'Tipo '!$B$19,IF(D32=19,'Tipo '!$B$20,IF(D32=20,'Tipo '!$B$21,"No ha seleccionado un tipo de contrato válido"))))))))))))))))))))</f>
        <v>CONTRATOS DE PRESTACIÓN DE SERVICIOS PROFESIONALES Y DE APOYO A LA GESTIÓN</v>
      </c>
      <c r="F32" s="3" t="s">
        <v>107</v>
      </c>
      <c r="G32" s="3" t="s">
        <v>116</v>
      </c>
      <c r="H32" s="22" t="s">
        <v>519</v>
      </c>
      <c r="I32" s="22" t="s">
        <v>163</v>
      </c>
      <c r="J32" s="8">
        <v>45</v>
      </c>
      <c r="K32" s="41" t="str">
        <f>IF(J32=1,'Equivalencia BH-BMPT'!$D$2,IF(J32=2,'Equivalencia BH-BMPT'!$D$3,IF(J32=3,'Equivalencia BH-BMPT'!$D$4,IF(J32=4,'Equivalencia BH-BMPT'!$D$5,IF(J32=5,'Equivalencia BH-BMPT'!$D$6,IF(J32=6,'Equivalencia BH-BMPT'!$D$7,IF(J32=7,'Equivalencia BH-BMPT'!$D$8,IF(J32=8,'Equivalencia BH-BMPT'!$D$9,IF(J32=9,'Equivalencia BH-BMPT'!$D$10,IF(J32=10,'Equivalencia BH-BMPT'!$D$11,IF(J32=11,'Equivalencia BH-BMPT'!$D$12,IF(J32=12,'Equivalencia BH-BMPT'!$D$13,IF(J32=13,'Equivalencia BH-BMPT'!$D$14,IF(J32=14,'Equivalencia BH-BMPT'!$D$15,IF(J32=15,'Equivalencia BH-BMPT'!$D$16,IF(J32=16,'Equivalencia BH-BMPT'!$D$17,IF(J32=17,'Equivalencia BH-BMPT'!$D$18,IF(J32=18,'Equivalencia BH-BMPT'!$D$19,IF(J32=19,'Equivalencia BH-BMPT'!$D$20,IF(J32=20,'Equivalencia BH-BMPT'!$D$21,IF(J32=21,'Equivalencia BH-BMPT'!$D$22,IF(J32=22,'Equivalencia BH-BMPT'!$D$23,IF(J32=23,'Equivalencia BH-BMPT'!#REF!,IF(J32=24,'Equivalencia BH-BMPT'!$D$25,IF(J32=25,'Equivalencia BH-BMPT'!$D$26,IF(J32=26,'Equivalencia BH-BMPT'!$D$27,IF(J32=27,'Equivalencia BH-BMPT'!$D$28,IF(J32=28,'Equivalencia BH-BMPT'!$D$29,IF(J32=29,'Equivalencia BH-BMPT'!$D$30,IF(J32=30,'Equivalencia BH-BMPT'!$D$31,IF(J32=31,'Equivalencia BH-BMPT'!$D$32,IF(J32=32,'Equivalencia BH-BMPT'!$D$33,IF(J32=33,'Equivalencia BH-BMPT'!$D$34,IF(J32=34,'Equivalencia BH-BMPT'!$D$35,IF(J32=35,'Equivalencia BH-BMPT'!$D$36,IF(J32=36,'Equivalencia BH-BMPT'!$D$37,IF(J32=37,'Equivalencia BH-BMPT'!$D$38,IF(J32=38,'Equivalencia BH-BMPT'!#REF!,IF(J32=39,'Equivalencia BH-BMPT'!$D$40,IF(J32=40,'Equivalencia BH-BMPT'!$D$41,IF(J32=41,'Equivalencia BH-BMPT'!$D$42,IF(J32=42,'Equivalencia BH-BMPT'!$D$43,IF(J32=43,'Equivalencia BH-BMPT'!$D$44,IF(J32=44,'Equivalencia BH-BMPT'!$D$45,IF(J32=45,'Equivalencia BH-BMPT'!$D$46,"No ha seleccionado un número de programa")))))))))))))))))))))))))))))))))))))))))))))</f>
        <v>Gobernanza e influencia local, regional e internacional</v>
      </c>
      <c r="L32" s="23">
        <v>1549</v>
      </c>
      <c r="M32" s="18">
        <v>1073676940</v>
      </c>
      <c r="N32" s="27" t="s">
        <v>719</v>
      </c>
      <c r="O32" s="24">
        <v>32853333</v>
      </c>
      <c r="P32" s="93"/>
      <c r="Q32" s="25"/>
      <c r="R32" s="25"/>
      <c r="S32" s="25"/>
      <c r="T32" s="25">
        <f t="shared" si="0"/>
        <v>32853333</v>
      </c>
      <c r="U32" s="25">
        <v>27253333</v>
      </c>
      <c r="V32" s="26">
        <v>43109</v>
      </c>
      <c r="W32" s="26">
        <v>43109</v>
      </c>
      <c r="X32" s="26">
        <v>43465</v>
      </c>
      <c r="Y32" s="18">
        <v>352</v>
      </c>
      <c r="Z32" s="18"/>
      <c r="AA32" s="42"/>
      <c r="AB32" s="18"/>
      <c r="AC32" s="18"/>
      <c r="AD32" s="18" t="s">
        <v>972</v>
      </c>
      <c r="AE32" s="18"/>
      <c r="AF32" s="43">
        <f t="shared" si="1"/>
        <v>0.829545452816005</v>
      </c>
      <c r="AG32" s="44"/>
      <c r="AH32" s="44" t="b">
        <f t="shared" si="2"/>
        <v>0</v>
      </c>
    </row>
    <row r="33" spans="1:34" ht="44.25" customHeight="1" thickBot="1" x14ac:dyDescent="0.3">
      <c r="A33" s="18">
        <v>23</v>
      </c>
      <c r="B33" s="18">
        <v>2018</v>
      </c>
      <c r="C33" s="3" t="s">
        <v>305</v>
      </c>
      <c r="D33" s="18">
        <v>5</v>
      </c>
      <c r="E33" s="3" t="str">
        <f>IF(D33=1,'Tipo '!$B$2,IF(D33=2,'Tipo '!$B$3,IF(D33=3,'Tipo '!$B$4,IF(D33=4,'Tipo '!$B$5,IF(D33=5,'Tipo '!$B$6,IF(D33=6,'Tipo '!$B$7,IF(D33=7,'Tipo '!$B$8,IF(D33=8,'Tipo '!$B$9,IF(D33=9,'Tipo '!$B$10,IF(D33=10,'Tipo '!$B$11,IF(D33=11,'Tipo '!$B$12,IF(D33=12,'Tipo '!$B$13,IF(D33=13,'Tipo '!$B$14,IF(D33=14,'Tipo '!$B$15,IF(D33=15,'Tipo '!$B$16,IF(D33=16,'Tipo '!$B$17,IF(D33=17,'Tipo '!$B$18,IF(D33=18,'Tipo '!$B$19,IF(D33=19,'Tipo '!$B$20,IF(D33=20,'Tipo '!$B$21,"No ha seleccionado un tipo de contrato válido"))))))))))))))))))))</f>
        <v>CONTRATOS DE PRESTACIÓN DE SERVICIOS PROFESIONALES Y DE APOYO A LA GESTIÓN</v>
      </c>
      <c r="F33" s="3" t="s">
        <v>107</v>
      </c>
      <c r="G33" s="3" t="s">
        <v>116</v>
      </c>
      <c r="H33" s="22" t="s">
        <v>517</v>
      </c>
      <c r="I33" s="22" t="s">
        <v>163</v>
      </c>
      <c r="J33" s="8">
        <v>45</v>
      </c>
      <c r="K33" s="41" t="str">
        <f>IF(J33=1,'Equivalencia BH-BMPT'!$D$2,IF(J33=2,'Equivalencia BH-BMPT'!$D$3,IF(J33=3,'Equivalencia BH-BMPT'!$D$4,IF(J33=4,'Equivalencia BH-BMPT'!$D$5,IF(J33=5,'Equivalencia BH-BMPT'!$D$6,IF(J33=6,'Equivalencia BH-BMPT'!$D$7,IF(J33=7,'Equivalencia BH-BMPT'!$D$8,IF(J33=8,'Equivalencia BH-BMPT'!$D$9,IF(J33=9,'Equivalencia BH-BMPT'!$D$10,IF(J33=10,'Equivalencia BH-BMPT'!$D$11,IF(J33=11,'Equivalencia BH-BMPT'!$D$12,IF(J33=12,'Equivalencia BH-BMPT'!$D$13,IF(J33=13,'Equivalencia BH-BMPT'!$D$14,IF(J33=14,'Equivalencia BH-BMPT'!$D$15,IF(J33=15,'Equivalencia BH-BMPT'!$D$16,IF(J33=16,'Equivalencia BH-BMPT'!$D$17,IF(J33=17,'Equivalencia BH-BMPT'!$D$18,IF(J33=18,'Equivalencia BH-BMPT'!$D$19,IF(J33=19,'Equivalencia BH-BMPT'!$D$20,IF(J33=20,'Equivalencia BH-BMPT'!$D$21,IF(J33=21,'Equivalencia BH-BMPT'!$D$22,IF(J33=22,'Equivalencia BH-BMPT'!$D$23,IF(J33=23,'Equivalencia BH-BMPT'!#REF!,IF(J33=24,'Equivalencia BH-BMPT'!$D$25,IF(J33=25,'Equivalencia BH-BMPT'!$D$26,IF(J33=26,'Equivalencia BH-BMPT'!$D$27,IF(J33=27,'Equivalencia BH-BMPT'!$D$28,IF(J33=28,'Equivalencia BH-BMPT'!$D$29,IF(J33=29,'Equivalencia BH-BMPT'!$D$30,IF(J33=30,'Equivalencia BH-BMPT'!$D$31,IF(J33=31,'Equivalencia BH-BMPT'!$D$32,IF(J33=32,'Equivalencia BH-BMPT'!$D$33,IF(J33=33,'Equivalencia BH-BMPT'!$D$34,IF(J33=34,'Equivalencia BH-BMPT'!$D$35,IF(J33=35,'Equivalencia BH-BMPT'!$D$36,IF(J33=36,'Equivalencia BH-BMPT'!$D$37,IF(J33=37,'Equivalencia BH-BMPT'!$D$38,IF(J33=38,'Equivalencia BH-BMPT'!#REF!,IF(J33=39,'Equivalencia BH-BMPT'!$D$40,IF(J33=40,'Equivalencia BH-BMPT'!$D$41,IF(J33=41,'Equivalencia BH-BMPT'!$D$42,IF(J33=42,'Equivalencia BH-BMPT'!$D$43,IF(J33=43,'Equivalencia BH-BMPT'!$D$44,IF(J33=44,'Equivalencia BH-BMPT'!$D$45,IF(J33=45,'Equivalencia BH-BMPT'!$D$46,"No ha seleccionado un número de programa")))))))))))))))))))))))))))))))))))))))))))))</f>
        <v>Gobernanza e influencia local, regional e internacional</v>
      </c>
      <c r="L33" s="23">
        <v>1549</v>
      </c>
      <c r="M33" s="18">
        <v>1105781137</v>
      </c>
      <c r="N33" s="27" t="s">
        <v>720</v>
      </c>
      <c r="O33" s="24">
        <v>56160000</v>
      </c>
      <c r="P33" s="93"/>
      <c r="Q33" s="25"/>
      <c r="R33" s="25"/>
      <c r="S33" s="25"/>
      <c r="T33" s="25">
        <f t="shared" si="0"/>
        <v>56160000</v>
      </c>
      <c r="U33" s="25">
        <v>51360000</v>
      </c>
      <c r="V33" s="26">
        <v>43110</v>
      </c>
      <c r="W33" s="26">
        <v>43110</v>
      </c>
      <c r="X33" s="26">
        <v>43465</v>
      </c>
      <c r="Y33" s="18">
        <v>351</v>
      </c>
      <c r="Z33" s="18"/>
      <c r="AA33" s="42"/>
      <c r="AB33" s="18"/>
      <c r="AC33" s="18"/>
      <c r="AD33" s="18" t="s">
        <v>972</v>
      </c>
      <c r="AE33" s="18"/>
      <c r="AF33" s="43">
        <f t="shared" si="1"/>
        <v>0.9145299145299145</v>
      </c>
      <c r="AG33" s="44"/>
      <c r="AH33" s="44" t="b">
        <f t="shared" si="2"/>
        <v>0</v>
      </c>
    </row>
    <row r="34" spans="1:34" ht="44.25" customHeight="1" thickBot="1" x14ac:dyDescent="0.3">
      <c r="A34" s="18">
        <v>24</v>
      </c>
      <c r="B34" s="18">
        <v>2018</v>
      </c>
      <c r="C34" s="3" t="s">
        <v>306</v>
      </c>
      <c r="D34" s="18">
        <v>5</v>
      </c>
      <c r="E34" s="3" t="str">
        <f>IF(D34=1,'Tipo '!$B$2,IF(D34=2,'Tipo '!$B$3,IF(D34=3,'Tipo '!$B$4,IF(D34=4,'Tipo '!$B$5,IF(D34=5,'Tipo '!$B$6,IF(D34=6,'Tipo '!$B$7,IF(D34=7,'Tipo '!$B$8,IF(D34=8,'Tipo '!$B$9,IF(D34=9,'Tipo '!$B$10,IF(D34=10,'Tipo '!$B$11,IF(D34=11,'Tipo '!$B$12,IF(D34=12,'Tipo '!$B$13,IF(D34=13,'Tipo '!$B$14,IF(D34=14,'Tipo '!$B$15,IF(D34=15,'Tipo '!$B$16,IF(D34=16,'Tipo '!$B$17,IF(D34=17,'Tipo '!$B$18,IF(D34=18,'Tipo '!$B$19,IF(D34=19,'Tipo '!$B$20,IF(D34=20,'Tipo '!$B$21,"No ha seleccionado un tipo de contrato válido"))))))))))))))))))))</f>
        <v>CONTRATOS DE PRESTACIÓN DE SERVICIOS PROFESIONALES Y DE APOYO A LA GESTIÓN</v>
      </c>
      <c r="F34" s="3" t="s">
        <v>107</v>
      </c>
      <c r="G34" s="3" t="s">
        <v>116</v>
      </c>
      <c r="H34" s="22" t="s">
        <v>520</v>
      </c>
      <c r="I34" s="22" t="s">
        <v>163</v>
      </c>
      <c r="J34" s="8">
        <v>3</v>
      </c>
      <c r="K34" s="41" t="str">
        <f>IF(J34=1,'Equivalencia BH-BMPT'!$D$2,IF(J34=2,'Equivalencia BH-BMPT'!$D$3,IF(J34=3,'Equivalencia BH-BMPT'!$D$4,IF(J34=4,'Equivalencia BH-BMPT'!$D$5,IF(J34=5,'Equivalencia BH-BMPT'!$D$6,IF(J34=6,'Equivalencia BH-BMPT'!$D$7,IF(J34=7,'Equivalencia BH-BMPT'!$D$8,IF(J34=8,'Equivalencia BH-BMPT'!$D$9,IF(J34=9,'Equivalencia BH-BMPT'!$D$10,IF(J34=10,'Equivalencia BH-BMPT'!$D$11,IF(J34=11,'Equivalencia BH-BMPT'!$D$12,IF(J34=12,'Equivalencia BH-BMPT'!$D$13,IF(J34=13,'Equivalencia BH-BMPT'!$D$14,IF(J34=14,'Equivalencia BH-BMPT'!$D$15,IF(J34=15,'Equivalencia BH-BMPT'!$D$16,IF(J34=16,'Equivalencia BH-BMPT'!$D$17,IF(J34=17,'Equivalencia BH-BMPT'!$D$18,IF(J34=18,'Equivalencia BH-BMPT'!$D$19,IF(J34=19,'Equivalencia BH-BMPT'!$D$20,IF(J34=20,'Equivalencia BH-BMPT'!$D$21,IF(J34=21,'Equivalencia BH-BMPT'!$D$22,IF(J34=22,'Equivalencia BH-BMPT'!$D$23,IF(J34=23,'Equivalencia BH-BMPT'!#REF!,IF(J34=24,'Equivalencia BH-BMPT'!$D$25,IF(J34=25,'Equivalencia BH-BMPT'!$D$26,IF(J34=26,'Equivalencia BH-BMPT'!$D$27,IF(J34=27,'Equivalencia BH-BMPT'!$D$28,IF(J34=28,'Equivalencia BH-BMPT'!$D$29,IF(J34=29,'Equivalencia BH-BMPT'!$D$30,IF(J34=30,'Equivalencia BH-BMPT'!$D$31,IF(J34=31,'Equivalencia BH-BMPT'!$D$32,IF(J34=32,'Equivalencia BH-BMPT'!$D$33,IF(J34=33,'Equivalencia BH-BMPT'!$D$34,IF(J34=34,'Equivalencia BH-BMPT'!$D$35,IF(J34=35,'Equivalencia BH-BMPT'!$D$36,IF(J34=36,'Equivalencia BH-BMPT'!$D$37,IF(J34=37,'Equivalencia BH-BMPT'!$D$38,IF(J34=38,'Equivalencia BH-BMPT'!#REF!,IF(J34=39,'Equivalencia BH-BMPT'!$D$40,IF(J34=40,'Equivalencia BH-BMPT'!$D$41,IF(J34=41,'Equivalencia BH-BMPT'!$D$42,IF(J34=42,'Equivalencia BH-BMPT'!$D$43,IF(J34=43,'Equivalencia BH-BMPT'!$D$44,IF(J34=44,'Equivalencia BH-BMPT'!$D$45,IF(J34=45,'Equivalencia BH-BMPT'!$D$46,"No ha seleccionado un número de programa")))))))))))))))))))))))))))))))))))))))))))))</f>
        <v>Igualdad y autonomía para una Bogotá incluyente</v>
      </c>
      <c r="L34" s="23">
        <v>1536</v>
      </c>
      <c r="M34" s="18">
        <v>52214091</v>
      </c>
      <c r="N34" s="27" t="s">
        <v>721</v>
      </c>
      <c r="O34" s="24">
        <v>56000000</v>
      </c>
      <c r="P34" s="93"/>
      <c r="Q34" s="25"/>
      <c r="R34" s="25"/>
      <c r="S34" s="25"/>
      <c r="T34" s="25">
        <f t="shared" si="0"/>
        <v>56000000</v>
      </c>
      <c r="U34" s="25">
        <v>51200000</v>
      </c>
      <c r="V34" s="26">
        <v>43111</v>
      </c>
      <c r="W34" s="26">
        <v>43111</v>
      </c>
      <c r="X34" s="26">
        <v>43465</v>
      </c>
      <c r="Y34" s="18">
        <v>350</v>
      </c>
      <c r="Z34" s="18"/>
      <c r="AA34" s="42"/>
      <c r="AB34" s="18"/>
      <c r="AC34" s="18"/>
      <c r="AD34" s="18" t="s">
        <v>972</v>
      </c>
      <c r="AE34" s="18"/>
      <c r="AF34" s="43">
        <f t="shared" si="1"/>
        <v>0.91428571428571426</v>
      </c>
      <c r="AG34" s="44"/>
      <c r="AH34" s="44" t="b">
        <f t="shared" si="2"/>
        <v>0</v>
      </c>
    </row>
    <row r="35" spans="1:34" ht="44.25" customHeight="1" thickBot="1" x14ac:dyDescent="0.3">
      <c r="A35" s="18">
        <v>25</v>
      </c>
      <c r="B35" s="18">
        <v>2018</v>
      </c>
      <c r="C35" s="3" t="s">
        <v>307</v>
      </c>
      <c r="D35" s="18">
        <v>5</v>
      </c>
      <c r="E35" s="3" t="str">
        <f>IF(D35=1,'Tipo '!$B$2,IF(D35=2,'Tipo '!$B$3,IF(D35=3,'Tipo '!$B$4,IF(D35=4,'Tipo '!$B$5,IF(D35=5,'Tipo '!$B$6,IF(D35=6,'Tipo '!$B$7,IF(D35=7,'Tipo '!$B$8,IF(D35=8,'Tipo '!$B$9,IF(D35=9,'Tipo '!$B$10,IF(D35=10,'Tipo '!$B$11,IF(D35=11,'Tipo '!$B$12,IF(D35=12,'Tipo '!$B$13,IF(D35=13,'Tipo '!$B$14,IF(D35=14,'Tipo '!$B$15,IF(D35=15,'Tipo '!$B$16,IF(D35=16,'Tipo '!$B$17,IF(D35=17,'Tipo '!$B$18,IF(D35=18,'Tipo '!$B$19,IF(D35=19,'Tipo '!$B$20,IF(D35=20,'Tipo '!$B$21,"No ha seleccionado un tipo de contrato válido"))))))))))))))))))))</f>
        <v>CONTRATOS DE PRESTACIÓN DE SERVICIOS PROFESIONALES Y DE APOYO A LA GESTIÓN</v>
      </c>
      <c r="F35" s="3" t="s">
        <v>107</v>
      </c>
      <c r="G35" s="3" t="s">
        <v>116</v>
      </c>
      <c r="H35" s="22" t="s">
        <v>521</v>
      </c>
      <c r="I35" s="22" t="s">
        <v>163</v>
      </c>
      <c r="J35" s="8">
        <v>3</v>
      </c>
      <c r="K35" s="41" t="str">
        <f>IF(J35=1,'Equivalencia BH-BMPT'!$D$2,IF(J35=2,'Equivalencia BH-BMPT'!$D$3,IF(J35=3,'Equivalencia BH-BMPT'!$D$4,IF(J35=4,'Equivalencia BH-BMPT'!$D$5,IF(J35=5,'Equivalencia BH-BMPT'!$D$6,IF(J35=6,'Equivalencia BH-BMPT'!$D$7,IF(J35=7,'Equivalencia BH-BMPT'!$D$8,IF(J35=8,'Equivalencia BH-BMPT'!$D$9,IF(J35=9,'Equivalencia BH-BMPT'!$D$10,IF(J35=10,'Equivalencia BH-BMPT'!$D$11,IF(J35=11,'Equivalencia BH-BMPT'!$D$12,IF(J35=12,'Equivalencia BH-BMPT'!$D$13,IF(J35=13,'Equivalencia BH-BMPT'!$D$14,IF(J35=14,'Equivalencia BH-BMPT'!$D$15,IF(J35=15,'Equivalencia BH-BMPT'!$D$16,IF(J35=16,'Equivalencia BH-BMPT'!$D$17,IF(J35=17,'Equivalencia BH-BMPT'!$D$18,IF(J35=18,'Equivalencia BH-BMPT'!$D$19,IF(J35=19,'Equivalencia BH-BMPT'!$D$20,IF(J35=20,'Equivalencia BH-BMPT'!$D$21,IF(J35=21,'Equivalencia BH-BMPT'!$D$22,IF(J35=22,'Equivalencia BH-BMPT'!$D$23,IF(J35=23,'Equivalencia BH-BMPT'!#REF!,IF(J35=24,'Equivalencia BH-BMPT'!$D$25,IF(J35=25,'Equivalencia BH-BMPT'!$D$26,IF(J35=26,'Equivalencia BH-BMPT'!$D$27,IF(J35=27,'Equivalencia BH-BMPT'!$D$28,IF(J35=28,'Equivalencia BH-BMPT'!$D$29,IF(J35=29,'Equivalencia BH-BMPT'!$D$30,IF(J35=30,'Equivalencia BH-BMPT'!$D$31,IF(J35=31,'Equivalencia BH-BMPT'!$D$32,IF(J35=32,'Equivalencia BH-BMPT'!$D$33,IF(J35=33,'Equivalencia BH-BMPT'!$D$34,IF(J35=34,'Equivalencia BH-BMPT'!$D$35,IF(J35=35,'Equivalencia BH-BMPT'!$D$36,IF(J35=36,'Equivalencia BH-BMPT'!$D$37,IF(J35=37,'Equivalencia BH-BMPT'!$D$38,IF(J35=38,'Equivalencia BH-BMPT'!#REF!,IF(J35=39,'Equivalencia BH-BMPT'!$D$40,IF(J35=40,'Equivalencia BH-BMPT'!$D$41,IF(J35=41,'Equivalencia BH-BMPT'!$D$42,IF(J35=42,'Equivalencia BH-BMPT'!$D$43,IF(J35=43,'Equivalencia BH-BMPT'!$D$44,IF(J35=44,'Equivalencia BH-BMPT'!$D$45,IF(J35=45,'Equivalencia BH-BMPT'!$D$46,"No ha seleccionado un número de programa")))))))))))))))))))))))))))))))))))))))))))))</f>
        <v>Igualdad y autonomía para una Bogotá incluyente</v>
      </c>
      <c r="L35" s="23">
        <v>1536</v>
      </c>
      <c r="M35" s="18">
        <v>1026277883</v>
      </c>
      <c r="N35" s="27" t="s">
        <v>722</v>
      </c>
      <c r="O35" s="24">
        <v>35000000</v>
      </c>
      <c r="P35" s="93"/>
      <c r="Q35" s="25"/>
      <c r="R35" s="25"/>
      <c r="S35" s="25"/>
      <c r="T35" s="25">
        <f t="shared" si="0"/>
        <v>35000000</v>
      </c>
      <c r="U35" s="25">
        <v>32000000</v>
      </c>
      <c r="V35" s="26">
        <v>43111</v>
      </c>
      <c r="W35" s="26">
        <v>43111</v>
      </c>
      <c r="X35" s="26">
        <v>43465</v>
      </c>
      <c r="Y35" s="18">
        <v>350</v>
      </c>
      <c r="Z35" s="18"/>
      <c r="AA35" s="42"/>
      <c r="AB35" s="18"/>
      <c r="AC35" s="18"/>
      <c r="AD35" s="18" t="s">
        <v>972</v>
      </c>
      <c r="AE35" s="18"/>
      <c r="AF35" s="43">
        <f t="shared" si="1"/>
        <v>0.91428571428571426</v>
      </c>
      <c r="AG35" s="44"/>
      <c r="AH35" s="44" t="b">
        <f t="shared" si="2"/>
        <v>0</v>
      </c>
    </row>
    <row r="36" spans="1:34" ht="44.25" customHeight="1" thickBot="1" x14ac:dyDescent="0.3">
      <c r="A36" s="18">
        <v>26</v>
      </c>
      <c r="B36" s="18">
        <v>2018</v>
      </c>
      <c r="C36" s="3" t="s">
        <v>308</v>
      </c>
      <c r="D36" s="18">
        <v>5</v>
      </c>
      <c r="E36" s="3" t="str">
        <f>IF(D36=1,'Tipo '!$B$2,IF(D36=2,'Tipo '!$B$3,IF(D36=3,'Tipo '!$B$4,IF(D36=4,'Tipo '!$B$5,IF(D36=5,'Tipo '!$B$6,IF(D36=6,'Tipo '!$B$7,IF(D36=7,'Tipo '!$B$8,IF(D36=8,'Tipo '!$B$9,IF(D36=9,'Tipo '!$B$10,IF(D36=10,'Tipo '!$B$11,IF(D36=11,'Tipo '!$B$12,IF(D36=12,'Tipo '!$B$13,IF(D36=13,'Tipo '!$B$14,IF(D36=14,'Tipo '!$B$15,IF(D36=15,'Tipo '!$B$16,IF(D36=16,'Tipo '!$B$17,IF(D36=17,'Tipo '!$B$18,IF(D36=18,'Tipo '!$B$19,IF(D36=19,'Tipo '!$B$20,IF(D36=20,'Tipo '!$B$21,"No ha seleccionado un tipo de contrato válido"))))))))))))))))))))</f>
        <v>CONTRATOS DE PRESTACIÓN DE SERVICIOS PROFESIONALES Y DE APOYO A LA GESTIÓN</v>
      </c>
      <c r="F36" s="3" t="s">
        <v>107</v>
      </c>
      <c r="G36" s="3" t="s">
        <v>116</v>
      </c>
      <c r="H36" s="22" t="s">
        <v>522</v>
      </c>
      <c r="I36" s="22" t="s">
        <v>163</v>
      </c>
      <c r="J36" s="8">
        <v>45</v>
      </c>
      <c r="K36" s="41" t="str">
        <f>IF(J36=1,'Equivalencia BH-BMPT'!$D$2,IF(J36=2,'Equivalencia BH-BMPT'!$D$3,IF(J36=3,'Equivalencia BH-BMPT'!$D$4,IF(J36=4,'Equivalencia BH-BMPT'!$D$5,IF(J36=5,'Equivalencia BH-BMPT'!$D$6,IF(J36=6,'Equivalencia BH-BMPT'!$D$7,IF(J36=7,'Equivalencia BH-BMPT'!$D$8,IF(J36=8,'Equivalencia BH-BMPT'!$D$9,IF(J36=9,'Equivalencia BH-BMPT'!$D$10,IF(J36=10,'Equivalencia BH-BMPT'!$D$11,IF(J36=11,'Equivalencia BH-BMPT'!$D$12,IF(J36=12,'Equivalencia BH-BMPT'!$D$13,IF(J36=13,'Equivalencia BH-BMPT'!$D$14,IF(J36=14,'Equivalencia BH-BMPT'!$D$15,IF(J36=15,'Equivalencia BH-BMPT'!$D$16,IF(J36=16,'Equivalencia BH-BMPT'!$D$17,IF(J36=17,'Equivalencia BH-BMPT'!$D$18,IF(J36=18,'Equivalencia BH-BMPT'!$D$19,IF(J36=19,'Equivalencia BH-BMPT'!$D$20,IF(J36=20,'Equivalencia BH-BMPT'!$D$21,IF(J36=21,'Equivalencia BH-BMPT'!$D$22,IF(J36=22,'Equivalencia BH-BMPT'!$D$23,IF(J36=23,'Equivalencia BH-BMPT'!#REF!,IF(J36=24,'Equivalencia BH-BMPT'!$D$25,IF(J36=25,'Equivalencia BH-BMPT'!$D$26,IF(J36=26,'Equivalencia BH-BMPT'!$D$27,IF(J36=27,'Equivalencia BH-BMPT'!$D$28,IF(J36=28,'Equivalencia BH-BMPT'!$D$29,IF(J36=29,'Equivalencia BH-BMPT'!$D$30,IF(J36=30,'Equivalencia BH-BMPT'!$D$31,IF(J36=31,'Equivalencia BH-BMPT'!$D$32,IF(J36=32,'Equivalencia BH-BMPT'!$D$33,IF(J36=33,'Equivalencia BH-BMPT'!$D$34,IF(J36=34,'Equivalencia BH-BMPT'!$D$35,IF(J36=35,'Equivalencia BH-BMPT'!$D$36,IF(J36=36,'Equivalencia BH-BMPT'!$D$37,IF(J36=37,'Equivalencia BH-BMPT'!$D$38,IF(J36=38,'Equivalencia BH-BMPT'!#REF!,IF(J36=39,'Equivalencia BH-BMPT'!$D$40,IF(J36=40,'Equivalencia BH-BMPT'!$D$41,IF(J36=41,'Equivalencia BH-BMPT'!$D$42,IF(J36=42,'Equivalencia BH-BMPT'!$D$43,IF(J36=43,'Equivalencia BH-BMPT'!$D$44,IF(J36=44,'Equivalencia BH-BMPT'!$D$45,IF(J36=45,'Equivalencia BH-BMPT'!$D$46,"No ha seleccionado un número de programa")))))))))))))))))))))))))))))))))))))))))))))</f>
        <v>Gobernanza e influencia local, regional e internacional</v>
      </c>
      <c r="L36" s="23">
        <v>1549</v>
      </c>
      <c r="M36" s="18">
        <v>79355789</v>
      </c>
      <c r="N36" s="27" t="s">
        <v>723</v>
      </c>
      <c r="O36" s="24">
        <v>26250000</v>
      </c>
      <c r="P36" s="93"/>
      <c r="Q36" s="25"/>
      <c r="R36" s="25"/>
      <c r="S36" s="25"/>
      <c r="T36" s="25">
        <f t="shared" si="0"/>
        <v>26250000</v>
      </c>
      <c r="U36" s="25">
        <v>24000000</v>
      </c>
      <c r="V36" s="26">
        <v>43111</v>
      </c>
      <c r="W36" s="26">
        <v>43111</v>
      </c>
      <c r="X36" s="26">
        <v>43465</v>
      </c>
      <c r="Y36" s="18">
        <v>350</v>
      </c>
      <c r="Z36" s="18"/>
      <c r="AA36" s="42"/>
      <c r="AB36" s="18"/>
      <c r="AC36" s="18"/>
      <c r="AD36" s="18" t="s">
        <v>972</v>
      </c>
      <c r="AE36" s="18"/>
      <c r="AF36" s="43">
        <f t="shared" si="1"/>
        <v>0.91428571428571426</v>
      </c>
      <c r="AG36" s="44"/>
      <c r="AH36" s="44" t="b">
        <f t="shared" si="2"/>
        <v>0</v>
      </c>
    </row>
    <row r="37" spans="1:34" ht="44.25" customHeight="1" thickBot="1" x14ac:dyDescent="0.3">
      <c r="A37" s="18">
        <v>27</v>
      </c>
      <c r="B37" s="18">
        <v>2018</v>
      </c>
      <c r="C37" s="3" t="s">
        <v>309</v>
      </c>
      <c r="D37" s="18">
        <v>5</v>
      </c>
      <c r="E37" s="3" t="str">
        <f>IF(D37=1,'Tipo '!$B$2,IF(D37=2,'Tipo '!$B$3,IF(D37=3,'Tipo '!$B$4,IF(D37=4,'Tipo '!$B$5,IF(D37=5,'Tipo '!$B$6,IF(D37=6,'Tipo '!$B$7,IF(D37=7,'Tipo '!$B$8,IF(D37=8,'Tipo '!$B$9,IF(D37=9,'Tipo '!$B$10,IF(D37=10,'Tipo '!$B$11,IF(D37=11,'Tipo '!$B$12,IF(D37=12,'Tipo '!$B$13,IF(D37=13,'Tipo '!$B$14,IF(D37=14,'Tipo '!$B$15,IF(D37=15,'Tipo '!$B$16,IF(D37=16,'Tipo '!$B$17,IF(D37=17,'Tipo '!$B$18,IF(D37=18,'Tipo '!$B$19,IF(D37=19,'Tipo '!$B$20,IF(D37=20,'Tipo '!$B$21,"No ha seleccionado un tipo de contrato válido"))))))))))))))))))))</f>
        <v>CONTRATOS DE PRESTACIÓN DE SERVICIOS PROFESIONALES Y DE APOYO A LA GESTIÓN</v>
      </c>
      <c r="F37" s="3" t="s">
        <v>107</v>
      </c>
      <c r="G37" s="3" t="s">
        <v>116</v>
      </c>
      <c r="H37" s="22" t="s">
        <v>523</v>
      </c>
      <c r="I37" s="22" t="s">
        <v>163</v>
      </c>
      <c r="J37" s="8">
        <v>3</v>
      </c>
      <c r="K37" s="41" t="str">
        <f>IF(J37=1,'Equivalencia BH-BMPT'!$D$2,IF(J37=2,'Equivalencia BH-BMPT'!$D$3,IF(J37=3,'Equivalencia BH-BMPT'!$D$4,IF(J37=4,'Equivalencia BH-BMPT'!$D$5,IF(J37=5,'Equivalencia BH-BMPT'!$D$6,IF(J37=6,'Equivalencia BH-BMPT'!$D$7,IF(J37=7,'Equivalencia BH-BMPT'!$D$8,IF(J37=8,'Equivalencia BH-BMPT'!$D$9,IF(J37=9,'Equivalencia BH-BMPT'!$D$10,IF(J37=10,'Equivalencia BH-BMPT'!$D$11,IF(J37=11,'Equivalencia BH-BMPT'!$D$12,IF(J37=12,'Equivalencia BH-BMPT'!$D$13,IF(J37=13,'Equivalencia BH-BMPT'!$D$14,IF(J37=14,'Equivalencia BH-BMPT'!$D$15,IF(J37=15,'Equivalencia BH-BMPT'!$D$16,IF(J37=16,'Equivalencia BH-BMPT'!$D$17,IF(J37=17,'Equivalencia BH-BMPT'!$D$18,IF(J37=18,'Equivalencia BH-BMPT'!$D$19,IF(J37=19,'Equivalencia BH-BMPT'!$D$20,IF(J37=20,'Equivalencia BH-BMPT'!$D$21,IF(J37=21,'Equivalencia BH-BMPT'!$D$22,IF(J37=22,'Equivalencia BH-BMPT'!$D$23,IF(J37=23,'Equivalencia BH-BMPT'!#REF!,IF(J37=24,'Equivalencia BH-BMPT'!$D$25,IF(J37=25,'Equivalencia BH-BMPT'!$D$26,IF(J37=26,'Equivalencia BH-BMPT'!$D$27,IF(J37=27,'Equivalencia BH-BMPT'!$D$28,IF(J37=28,'Equivalencia BH-BMPT'!$D$29,IF(J37=29,'Equivalencia BH-BMPT'!$D$30,IF(J37=30,'Equivalencia BH-BMPT'!$D$31,IF(J37=31,'Equivalencia BH-BMPT'!$D$32,IF(J37=32,'Equivalencia BH-BMPT'!$D$33,IF(J37=33,'Equivalencia BH-BMPT'!$D$34,IF(J37=34,'Equivalencia BH-BMPT'!$D$35,IF(J37=35,'Equivalencia BH-BMPT'!$D$36,IF(J37=36,'Equivalencia BH-BMPT'!$D$37,IF(J37=37,'Equivalencia BH-BMPT'!$D$38,IF(J37=38,'Equivalencia BH-BMPT'!#REF!,IF(J37=39,'Equivalencia BH-BMPT'!$D$40,IF(J37=40,'Equivalencia BH-BMPT'!$D$41,IF(J37=41,'Equivalencia BH-BMPT'!$D$42,IF(J37=42,'Equivalencia BH-BMPT'!$D$43,IF(J37=43,'Equivalencia BH-BMPT'!$D$44,IF(J37=44,'Equivalencia BH-BMPT'!$D$45,IF(J37=45,'Equivalencia BH-BMPT'!$D$46,"No ha seleccionado un número de programa")))))))))))))))))))))))))))))))))))))))))))))</f>
        <v>Igualdad y autonomía para una Bogotá incluyente</v>
      </c>
      <c r="L37" s="23">
        <v>1536</v>
      </c>
      <c r="M37" s="18">
        <v>1013611272</v>
      </c>
      <c r="N37" s="27" t="s">
        <v>724</v>
      </c>
      <c r="O37" s="24">
        <v>56000000</v>
      </c>
      <c r="P37" s="93"/>
      <c r="Q37" s="25"/>
      <c r="R37" s="25" t="s">
        <v>958</v>
      </c>
      <c r="S37" s="25">
        <v>4800000</v>
      </c>
      <c r="T37" s="25">
        <f t="shared" si="0"/>
        <v>60800000</v>
      </c>
      <c r="U37" s="25">
        <v>51200000</v>
      </c>
      <c r="V37" s="26">
        <v>43111</v>
      </c>
      <c r="W37" s="26">
        <v>43111</v>
      </c>
      <c r="X37" s="26">
        <v>43496</v>
      </c>
      <c r="Y37" s="18">
        <v>350</v>
      </c>
      <c r="Z37" s="18" t="s">
        <v>961</v>
      </c>
      <c r="AA37" s="42"/>
      <c r="AB37" s="18"/>
      <c r="AC37" s="18" t="s">
        <v>972</v>
      </c>
      <c r="AD37" s="18"/>
      <c r="AE37" s="18"/>
      <c r="AF37" s="43">
        <f t="shared" si="1"/>
        <v>0.84210526315789469</v>
      </c>
      <c r="AG37" s="44"/>
      <c r="AH37" s="44" t="b">
        <f t="shared" si="2"/>
        <v>0</v>
      </c>
    </row>
    <row r="38" spans="1:34" ht="44.25" customHeight="1" thickBot="1" x14ac:dyDescent="0.3">
      <c r="A38" s="18">
        <v>28</v>
      </c>
      <c r="B38" s="18">
        <v>2018</v>
      </c>
      <c r="C38" s="3" t="s">
        <v>310</v>
      </c>
      <c r="D38" s="18">
        <v>5</v>
      </c>
      <c r="E38" s="3" t="str">
        <f>IF(D38=1,'Tipo '!$B$2,IF(D38=2,'Tipo '!$B$3,IF(D38=3,'Tipo '!$B$4,IF(D38=4,'Tipo '!$B$5,IF(D38=5,'Tipo '!$B$6,IF(D38=6,'Tipo '!$B$7,IF(D38=7,'Tipo '!$B$8,IF(D38=8,'Tipo '!$B$9,IF(D38=9,'Tipo '!$B$10,IF(D38=10,'Tipo '!$B$11,IF(D38=11,'Tipo '!$B$12,IF(D38=12,'Tipo '!$B$13,IF(D38=13,'Tipo '!$B$14,IF(D38=14,'Tipo '!$B$15,IF(D38=15,'Tipo '!$B$16,IF(D38=16,'Tipo '!$B$17,IF(D38=17,'Tipo '!$B$18,IF(D38=18,'Tipo '!$B$19,IF(D38=19,'Tipo '!$B$20,IF(D38=20,'Tipo '!$B$21,"No ha seleccionado un tipo de contrato válido"))))))))))))))))))))</f>
        <v>CONTRATOS DE PRESTACIÓN DE SERVICIOS PROFESIONALES Y DE APOYO A LA GESTIÓN</v>
      </c>
      <c r="F38" s="3" t="s">
        <v>107</v>
      </c>
      <c r="G38" s="3" t="s">
        <v>116</v>
      </c>
      <c r="H38" s="22" t="s">
        <v>524</v>
      </c>
      <c r="I38" s="22" t="s">
        <v>163</v>
      </c>
      <c r="J38" s="8">
        <v>45</v>
      </c>
      <c r="K38" s="41" t="str">
        <f>IF(J38=1,'Equivalencia BH-BMPT'!$D$2,IF(J38=2,'Equivalencia BH-BMPT'!$D$3,IF(J38=3,'Equivalencia BH-BMPT'!$D$4,IF(J38=4,'Equivalencia BH-BMPT'!$D$5,IF(J38=5,'Equivalencia BH-BMPT'!$D$6,IF(J38=6,'Equivalencia BH-BMPT'!$D$7,IF(J38=7,'Equivalencia BH-BMPT'!$D$8,IF(J38=8,'Equivalencia BH-BMPT'!$D$9,IF(J38=9,'Equivalencia BH-BMPT'!$D$10,IF(J38=10,'Equivalencia BH-BMPT'!$D$11,IF(J38=11,'Equivalencia BH-BMPT'!$D$12,IF(J38=12,'Equivalencia BH-BMPT'!$D$13,IF(J38=13,'Equivalencia BH-BMPT'!$D$14,IF(J38=14,'Equivalencia BH-BMPT'!$D$15,IF(J38=15,'Equivalencia BH-BMPT'!$D$16,IF(J38=16,'Equivalencia BH-BMPT'!$D$17,IF(J38=17,'Equivalencia BH-BMPT'!$D$18,IF(J38=18,'Equivalencia BH-BMPT'!$D$19,IF(J38=19,'Equivalencia BH-BMPT'!$D$20,IF(J38=20,'Equivalencia BH-BMPT'!$D$21,IF(J38=21,'Equivalencia BH-BMPT'!$D$22,IF(J38=22,'Equivalencia BH-BMPT'!$D$23,IF(J38=23,'Equivalencia BH-BMPT'!#REF!,IF(J38=24,'Equivalencia BH-BMPT'!$D$25,IF(J38=25,'Equivalencia BH-BMPT'!$D$26,IF(J38=26,'Equivalencia BH-BMPT'!$D$27,IF(J38=27,'Equivalencia BH-BMPT'!$D$28,IF(J38=28,'Equivalencia BH-BMPT'!$D$29,IF(J38=29,'Equivalencia BH-BMPT'!$D$30,IF(J38=30,'Equivalencia BH-BMPT'!$D$31,IF(J38=31,'Equivalencia BH-BMPT'!$D$32,IF(J38=32,'Equivalencia BH-BMPT'!$D$33,IF(J38=33,'Equivalencia BH-BMPT'!$D$34,IF(J38=34,'Equivalencia BH-BMPT'!$D$35,IF(J38=35,'Equivalencia BH-BMPT'!$D$36,IF(J38=36,'Equivalencia BH-BMPT'!$D$37,IF(J38=37,'Equivalencia BH-BMPT'!$D$38,IF(J38=38,'Equivalencia BH-BMPT'!#REF!,IF(J38=39,'Equivalencia BH-BMPT'!$D$40,IF(J38=40,'Equivalencia BH-BMPT'!$D$41,IF(J38=41,'Equivalencia BH-BMPT'!$D$42,IF(J38=42,'Equivalencia BH-BMPT'!$D$43,IF(J38=43,'Equivalencia BH-BMPT'!$D$44,IF(J38=44,'Equivalencia BH-BMPT'!$D$45,IF(J38=45,'Equivalencia BH-BMPT'!$D$46,"No ha seleccionado un número de programa")))))))))))))))))))))))))))))))))))))))))))))</f>
        <v>Gobernanza e influencia local, regional e internacional</v>
      </c>
      <c r="L38" s="23">
        <v>1549</v>
      </c>
      <c r="M38" s="18">
        <v>53077157</v>
      </c>
      <c r="N38" s="27" t="s">
        <v>725</v>
      </c>
      <c r="O38" s="24">
        <v>57166667</v>
      </c>
      <c r="P38" s="93"/>
      <c r="Q38" s="25"/>
      <c r="R38" s="25" t="s">
        <v>958</v>
      </c>
      <c r="S38" s="25">
        <v>4246667</v>
      </c>
      <c r="T38" s="25">
        <f t="shared" si="0"/>
        <v>61413334</v>
      </c>
      <c r="U38" s="25">
        <v>51776667</v>
      </c>
      <c r="V38" s="26">
        <v>43111</v>
      </c>
      <c r="W38" s="26">
        <v>43111</v>
      </c>
      <c r="X38" s="26">
        <v>43496</v>
      </c>
      <c r="Y38" s="18">
        <v>350</v>
      </c>
      <c r="Z38" s="18" t="s">
        <v>961</v>
      </c>
      <c r="AA38" s="42"/>
      <c r="AB38" s="18"/>
      <c r="AC38" s="18" t="s">
        <v>972</v>
      </c>
      <c r="AD38" s="18"/>
      <c r="AE38" s="18"/>
      <c r="AF38" s="43">
        <f t="shared" si="1"/>
        <v>0.84308510265865066</v>
      </c>
      <c r="AG38" s="44"/>
      <c r="AH38" s="44" t="b">
        <f t="shared" si="2"/>
        <v>0</v>
      </c>
    </row>
    <row r="39" spans="1:34" ht="44.25" customHeight="1" thickBot="1" x14ac:dyDescent="0.3">
      <c r="A39" s="18">
        <v>29</v>
      </c>
      <c r="B39" s="18">
        <v>2018</v>
      </c>
      <c r="C39" s="3" t="s">
        <v>311</v>
      </c>
      <c r="D39" s="18">
        <v>5</v>
      </c>
      <c r="E39" s="3" t="str">
        <f>IF(D39=1,'Tipo '!$B$2,IF(D39=2,'Tipo '!$B$3,IF(D39=3,'Tipo '!$B$4,IF(D39=4,'Tipo '!$B$5,IF(D39=5,'Tipo '!$B$6,IF(D39=6,'Tipo '!$B$7,IF(D39=7,'Tipo '!$B$8,IF(D39=8,'Tipo '!$B$9,IF(D39=9,'Tipo '!$B$10,IF(D39=10,'Tipo '!$B$11,IF(D39=11,'Tipo '!$B$12,IF(D39=12,'Tipo '!$B$13,IF(D39=13,'Tipo '!$B$14,IF(D39=14,'Tipo '!$B$15,IF(D39=15,'Tipo '!$B$16,IF(D39=16,'Tipo '!$B$17,IF(D39=17,'Tipo '!$B$18,IF(D39=18,'Tipo '!$B$19,IF(D39=19,'Tipo '!$B$20,IF(D39=20,'Tipo '!$B$21,"No ha seleccionado un tipo de contrato válido"))))))))))))))))))))</f>
        <v>CONTRATOS DE PRESTACIÓN DE SERVICIOS PROFESIONALES Y DE APOYO A LA GESTIÓN</v>
      </c>
      <c r="F39" s="3" t="s">
        <v>107</v>
      </c>
      <c r="G39" s="3" t="s">
        <v>116</v>
      </c>
      <c r="H39" s="22" t="s">
        <v>525</v>
      </c>
      <c r="I39" s="22" t="s">
        <v>163</v>
      </c>
      <c r="J39" s="8">
        <v>45</v>
      </c>
      <c r="K39" s="41" t="str">
        <f>IF(J39=1,'Equivalencia BH-BMPT'!$D$2,IF(J39=2,'Equivalencia BH-BMPT'!$D$3,IF(J39=3,'Equivalencia BH-BMPT'!$D$4,IF(J39=4,'Equivalencia BH-BMPT'!$D$5,IF(J39=5,'Equivalencia BH-BMPT'!$D$6,IF(J39=6,'Equivalencia BH-BMPT'!$D$7,IF(J39=7,'Equivalencia BH-BMPT'!$D$8,IF(J39=8,'Equivalencia BH-BMPT'!$D$9,IF(J39=9,'Equivalencia BH-BMPT'!$D$10,IF(J39=10,'Equivalencia BH-BMPT'!$D$11,IF(J39=11,'Equivalencia BH-BMPT'!$D$12,IF(J39=12,'Equivalencia BH-BMPT'!$D$13,IF(J39=13,'Equivalencia BH-BMPT'!$D$14,IF(J39=14,'Equivalencia BH-BMPT'!$D$15,IF(J39=15,'Equivalencia BH-BMPT'!$D$16,IF(J39=16,'Equivalencia BH-BMPT'!$D$17,IF(J39=17,'Equivalencia BH-BMPT'!$D$18,IF(J39=18,'Equivalencia BH-BMPT'!$D$19,IF(J39=19,'Equivalencia BH-BMPT'!$D$20,IF(J39=20,'Equivalencia BH-BMPT'!$D$21,IF(J39=21,'Equivalencia BH-BMPT'!$D$22,IF(J39=22,'Equivalencia BH-BMPT'!$D$23,IF(J39=23,'Equivalencia BH-BMPT'!#REF!,IF(J39=24,'Equivalencia BH-BMPT'!$D$25,IF(J39=25,'Equivalencia BH-BMPT'!$D$26,IF(J39=26,'Equivalencia BH-BMPT'!$D$27,IF(J39=27,'Equivalencia BH-BMPT'!$D$28,IF(J39=28,'Equivalencia BH-BMPT'!$D$29,IF(J39=29,'Equivalencia BH-BMPT'!$D$30,IF(J39=30,'Equivalencia BH-BMPT'!$D$31,IF(J39=31,'Equivalencia BH-BMPT'!$D$32,IF(J39=32,'Equivalencia BH-BMPT'!$D$33,IF(J39=33,'Equivalencia BH-BMPT'!$D$34,IF(J39=34,'Equivalencia BH-BMPT'!$D$35,IF(J39=35,'Equivalencia BH-BMPT'!$D$36,IF(J39=36,'Equivalencia BH-BMPT'!$D$37,IF(J39=37,'Equivalencia BH-BMPT'!$D$38,IF(J39=38,'Equivalencia BH-BMPT'!#REF!,IF(J39=39,'Equivalencia BH-BMPT'!$D$40,IF(J39=40,'Equivalencia BH-BMPT'!$D$41,IF(J39=41,'Equivalencia BH-BMPT'!$D$42,IF(J39=42,'Equivalencia BH-BMPT'!$D$43,IF(J39=43,'Equivalencia BH-BMPT'!$D$44,IF(J39=44,'Equivalencia BH-BMPT'!$D$45,IF(J39=45,'Equivalencia BH-BMPT'!$D$46,"No ha seleccionado un número de programa")))))))))))))))))))))))))))))))))))))))))))))</f>
        <v>Gobernanza e influencia local, regional e internacional</v>
      </c>
      <c r="L39" s="23">
        <v>1549</v>
      </c>
      <c r="M39" s="18">
        <v>19314348</v>
      </c>
      <c r="N39" s="27" t="s">
        <v>726</v>
      </c>
      <c r="O39" s="24">
        <v>54880000</v>
      </c>
      <c r="P39" s="93"/>
      <c r="Q39" s="25"/>
      <c r="R39" s="25"/>
      <c r="S39" s="25"/>
      <c r="T39" s="25">
        <f t="shared" si="0"/>
        <v>54880000</v>
      </c>
      <c r="U39" s="25">
        <v>50080000</v>
      </c>
      <c r="V39" s="26">
        <v>43118</v>
      </c>
      <c r="W39" s="26">
        <v>43118</v>
      </c>
      <c r="X39" s="26">
        <v>43465</v>
      </c>
      <c r="Y39" s="18">
        <v>343</v>
      </c>
      <c r="Z39" s="18"/>
      <c r="AA39" s="42"/>
      <c r="AB39" s="18"/>
      <c r="AC39" s="18"/>
      <c r="AD39" s="18" t="s">
        <v>972</v>
      </c>
      <c r="AE39" s="18"/>
      <c r="AF39" s="43">
        <f t="shared" si="1"/>
        <v>0.91253644314868809</v>
      </c>
      <c r="AG39" s="44"/>
      <c r="AH39" s="44" t="b">
        <f t="shared" si="2"/>
        <v>0</v>
      </c>
    </row>
    <row r="40" spans="1:34" ht="44.25" customHeight="1" thickBot="1" x14ac:dyDescent="0.3">
      <c r="A40" s="18">
        <v>30</v>
      </c>
      <c r="B40" s="18">
        <v>2018</v>
      </c>
      <c r="C40" s="3" t="s">
        <v>312</v>
      </c>
      <c r="D40" s="18">
        <v>5</v>
      </c>
      <c r="E40" s="3" t="str">
        <f>IF(D40=1,'Tipo '!$B$2,IF(D40=2,'Tipo '!$B$3,IF(D40=3,'Tipo '!$B$4,IF(D40=4,'Tipo '!$B$5,IF(D40=5,'Tipo '!$B$6,IF(D40=6,'Tipo '!$B$7,IF(D40=7,'Tipo '!$B$8,IF(D40=8,'Tipo '!$B$9,IF(D40=9,'Tipo '!$B$10,IF(D40=10,'Tipo '!$B$11,IF(D40=11,'Tipo '!$B$12,IF(D40=12,'Tipo '!$B$13,IF(D40=13,'Tipo '!$B$14,IF(D40=14,'Tipo '!$B$15,IF(D40=15,'Tipo '!$B$16,IF(D40=16,'Tipo '!$B$17,IF(D40=17,'Tipo '!$B$18,IF(D40=18,'Tipo '!$B$19,IF(D40=19,'Tipo '!$B$20,IF(D40=20,'Tipo '!$B$21,"No ha seleccionado un tipo de contrato válido"))))))))))))))))))))</f>
        <v>CONTRATOS DE PRESTACIÓN DE SERVICIOS PROFESIONALES Y DE APOYO A LA GESTIÓN</v>
      </c>
      <c r="F40" s="3" t="s">
        <v>107</v>
      </c>
      <c r="G40" s="3" t="s">
        <v>116</v>
      </c>
      <c r="H40" s="22" t="s">
        <v>526</v>
      </c>
      <c r="I40" s="22" t="s">
        <v>163</v>
      </c>
      <c r="J40" s="8">
        <v>45</v>
      </c>
      <c r="K40" s="41" t="str">
        <f>IF(J40=1,'Equivalencia BH-BMPT'!$D$2,IF(J40=2,'Equivalencia BH-BMPT'!$D$3,IF(J40=3,'Equivalencia BH-BMPT'!$D$4,IF(J40=4,'Equivalencia BH-BMPT'!$D$5,IF(J40=5,'Equivalencia BH-BMPT'!$D$6,IF(J40=6,'Equivalencia BH-BMPT'!$D$7,IF(J40=7,'Equivalencia BH-BMPT'!$D$8,IF(J40=8,'Equivalencia BH-BMPT'!$D$9,IF(J40=9,'Equivalencia BH-BMPT'!$D$10,IF(J40=10,'Equivalencia BH-BMPT'!$D$11,IF(J40=11,'Equivalencia BH-BMPT'!$D$12,IF(J40=12,'Equivalencia BH-BMPT'!$D$13,IF(J40=13,'Equivalencia BH-BMPT'!$D$14,IF(J40=14,'Equivalencia BH-BMPT'!$D$15,IF(J40=15,'Equivalencia BH-BMPT'!$D$16,IF(J40=16,'Equivalencia BH-BMPT'!$D$17,IF(J40=17,'Equivalencia BH-BMPT'!$D$18,IF(J40=18,'Equivalencia BH-BMPT'!$D$19,IF(J40=19,'Equivalencia BH-BMPT'!$D$20,IF(J40=20,'Equivalencia BH-BMPT'!$D$21,IF(J40=21,'Equivalencia BH-BMPT'!$D$22,IF(J40=22,'Equivalencia BH-BMPT'!$D$23,IF(J40=23,'Equivalencia BH-BMPT'!#REF!,IF(J40=24,'Equivalencia BH-BMPT'!$D$25,IF(J40=25,'Equivalencia BH-BMPT'!$D$26,IF(J40=26,'Equivalencia BH-BMPT'!$D$27,IF(J40=27,'Equivalencia BH-BMPT'!$D$28,IF(J40=28,'Equivalencia BH-BMPT'!$D$29,IF(J40=29,'Equivalencia BH-BMPT'!$D$30,IF(J40=30,'Equivalencia BH-BMPT'!$D$31,IF(J40=31,'Equivalencia BH-BMPT'!$D$32,IF(J40=32,'Equivalencia BH-BMPT'!$D$33,IF(J40=33,'Equivalencia BH-BMPT'!$D$34,IF(J40=34,'Equivalencia BH-BMPT'!$D$35,IF(J40=35,'Equivalencia BH-BMPT'!$D$36,IF(J40=36,'Equivalencia BH-BMPT'!$D$37,IF(J40=37,'Equivalencia BH-BMPT'!$D$38,IF(J40=38,'Equivalencia BH-BMPT'!#REF!,IF(J40=39,'Equivalencia BH-BMPT'!$D$40,IF(J40=40,'Equivalencia BH-BMPT'!$D$41,IF(J40=41,'Equivalencia BH-BMPT'!$D$42,IF(J40=42,'Equivalencia BH-BMPT'!$D$43,IF(J40=43,'Equivalencia BH-BMPT'!$D$44,IF(J40=44,'Equivalencia BH-BMPT'!$D$45,IF(J40=45,'Equivalencia BH-BMPT'!$D$46,"No ha seleccionado un número de programa")))))))))))))))))))))))))))))))))))))))))))))</f>
        <v>Gobernanza e influencia local, regional e internacional</v>
      </c>
      <c r="L40" s="23">
        <v>1549</v>
      </c>
      <c r="M40" s="18">
        <v>79885492</v>
      </c>
      <c r="N40" s="27" t="s">
        <v>727</v>
      </c>
      <c r="O40" s="24">
        <v>55082871</v>
      </c>
      <c r="P40" s="93"/>
      <c r="Q40" s="25"/>
      <c r="R40" s="25"/>
      <c r="S40" s="25"/>
      <c r="T40" s="25">
        <f t="shared" si="0"/>
        <v>55082871</v>
      </c>
      <c r="U40" s="25">
        <v>50361483</v>
      </c>
      <c r="V40" s="26">
        <v>43111</v>
      </c>
      <c r="W40" s="26">
        <v>43111</v>
      </c>
      <c r="X40" s="26">
        <v>43465</v>
      </c>
      <c r="Y40" s="18">
        <v>350</v>
      </c>
      <c r="Z40" s="18"/>
      <c r="AA40" s="42"/>
      <c r="AB40" s="18"/>
      <c r="AC40" s="18"/>
      <c r="AD40" s="18" t="s">
        <v>972</v>
      </c>
      <c r="AE40" s="18"/>
      <c r="AF40" s="43">
        <f t="shared" si="1"/>
        <v>0.91428573140278036</v>
      </c>
      <c r="AG40" s="44"/>
      <c r="AH40" s="44" t="b">
        <f t="shared" si="2"/>
        <v>0</v>
      </c>
    </row>
    <row r="41" spans="1:34" ht="44.25" customHeight="1" thickBot="1" x14ac:dyDescent="0.3">
      <c r="A41" s="18">
        <v>31</v>
      </c>
      <c r="B41" s="18">
        <v>2018</v>
      </c>
      <c r="C41" s="3" t="s">
        <v>313</v>
      </c>
      <c r="D41" s="18">
        <v>5</v>
      </c>
      <c r="E41" s="3" t="str">
        <f>IF(D41=1,'Tipo '!$B$2,IF(D41=2,'Tipo '!$B$3,IF(D41=3,'Tipo '!$B$4,IF(D41=4,'Tipo '!$B$5,IF(D41=5,'Tipo '!$B$6,IF(D41=6,'Tipo '!$B$7,IF(D41=7,'Tipo '!$B$8,IF(D41=8,'Tipo '!$B$9,IF(D41=9,'Tipo '!$B$10,IF(D41=10,'Tipo '!$B$11,IF(D41=11,'Tipo '!$B$12,IF(D41=12,'Tipo '!$B$13,IF(D41=13,'Tipo '!$B$14,IF(D41=14,'Tipo '!$B$15,IF(D41=15,'Tipo '!$B$16,IF(D41=16,'Tipo '!$B$17,IF(D41=17,'Tipo '!$B$18,IF(D41=18,'Tipo '!$B$19,IF(D41=19,'Tipo '!$B$20,IF(D41=20,'Tipo '!$B$21,"No ha seleccionado un tipo de contrato válido"))))))))))))))))))))</f>
        <v>CONTRATOS DE PRESTACIÓN DE SERVICIOS PROFESIONALES Y DE APOYO A LA GESTIÓN</v>
      </c>
      <c r="F41" s="3" t="s">
        <v>107</v>
      </c>
      <c r="G41" s="3" t="s">
        <v>116</v>
      </c>
      <c r="H41" s="22" t="s">
        <v>527</v>
      </c>
      <c r="I41" s="22" t="s">
        <v>163</v>
      </c>
      <c r="J41" s="8">
        <v>3</v>
      </c>
      <c r="K41" s="41" t="str">
        <f>IF(J41=1,'Equivalencia BH-BMPT'!$D$2,IF(J41=2,'Equivalencia BH-BMPT'!$D$3,IF(J41=3,'Equivalencia BH-BMPT'!$D$4,IF(J41=4,'Equivalencia BH-BMPT'!$D$5,IF(J41=5,'Equivalencia BH-BMPT'!$D$6,IF(J41=6,'Equivalencia BH-BMPT'!$D$7,IF(J41=7,'Equivalencia BH-BMPT'!$D$8,IF(J41=8,'Equivalencia BH-BMPT'!$D$9,IF(J41=9,'Equivalencia BH-BMPT'!$D$10,IF(J41=10,'Equivalencia BH-BMPT'!$D$11,IF(J41=11,'Equivalencia BH-BMPT'!$D$12,IF(J41=12,'Equivalencia BH-BMPT'!$D$13,IF(J41=13,'Equivalencia BH-BMPT'!$D$14,IF(J41=14,'Equivalencia BH-BMPT'!$D$15,IF(J41=15,'Equivalencia BH-BMPT'!$D$16,IF(J41=16,'Equivalencia BH-BMPT'!$D$17,IF(J41=17,'Equivalencia BH-BMPT'!$D$18,IF(J41=18,'Equivalencia BH-BMPT'!$D$19,IF(J41=19,'Equivalencia BH-BMPT'!$D$20,IF(J41=20,'Equivalencia BH-BMPT'!$D$21,IF(J41=21,'Equivalencia BH-BMPT'!$D$22,IF(J41=22,'Equivalencia BH-BMPT'!$D$23,IF(J41=23,'Equivalencia BH-BMPT'!#REF!,IF(J41=24,'Equivalencia BH-BMPT'!$D$25,IF(J41=25,'Equivalencia BH-BMPT'!$D$26,IF(J41=26,'Equivalencia BH-BMPT'!$D$27,IF(J41=27,'Equivalencia BH-BMPT'!$D$28,IF(J41=28,'Equivalencia BH-BMPT'!$D$29,IF(J41=29,'Equivalencia BH-BMPT'!$D$30,IF(J41=30,'Equivalencia BH-BMPT'!$D$31,IF(J41=31,'Equivalencia BH-BMPT'!$D$32,IF(J41=32,'Equivalencia BH-BMPT'!$D$33,IF(J41=33,'Equivalencia BH-BMPT'!$D$34,IF(J41=34,'Equivalencia BH-BMPT'!$D$35,IF(J41=35,'Equivalencia BH-BMPT'!$D$36,IF(J41=36,'Equivalencia BH-BMPT'!$D$37,IF(J41=37,'Equivalencia BH-BMPT'!$D$38,IF(J41=38,'Equivalencia BH-BMPT'!#REF!,IF(J41=39,'Equivalencia BH-BMPT'!$D$40,IF(J41=40,'Equivalencia BH-BMPT'!$D$41,IF(J41=41,'Equivalencia BH-BMPT'!$D$42,IF(J41=42,'Equivalencia BH-BMPT'!$D$43,IF(J41=43,'Equivalencia BH-BMPT'!$D$44,IF(J41=44,'Equivalencia BH-BMPT'!$D$45,IF(J41=45,'Equivalencia BH-BMPT'!$D$46,"No ha seleccionado un número de programa")))))))))))))))))))))))))))))))))))))))))))))</f>
        <v>Igualdad y autonomía para una Bogotá incluyente</v>
      </c>
      <c r="L41" s="23">
        <v>1536</v>
      </c>
      <c r="M41" s="18">
        <v>1033762488</v>
      </c>
      <c r="N41" s="27" t="s">
        <v>728</v>
      </c>
      <c r="O41" s="24">
        <v>35000000</v>
      </c>
      <c r="P41" s="93"/>
      <c r="Q41" s="25"/>
      <c r="R41" s="25"/>
      <c r="S41" s="25"/>
      <c r="T41" s="25">
        <f t="shared" si="0"/>
        <v>35000000</v>
      </c>
      <c r="U41" s="25">
        <v>29800000</v>
      </c>
      <c r="V41" s="26">
        <v>43111</v>
      </c>
      <c r="W41" s="26">
        <v>43111</v>
      </c>
      <c r="X41" s="26">
        <v>43465</v>
      </c>
      <c r="Y41" s="18">
        <v>350</v>
      </c>
      <c r="Z41" s="18"/>
      <c r="AA41" s="42"/>
      <c r="AB41" s="18"/>
      <c r="AC41" s="18"/>
      <c r="AD41" s="18" t="s">
        <v>972</v>
      </c>
      <c r="AE41" s="18"/>
      <c r="AF41" s="43">
        <f t="shared" si="1"/>
        <v>0.85142857142857142</v>
      </c>
      <c r="AG41" s="44"/>
      <c r="AH41" s="44" t="b">
        <f t="shared" si="2"/>
        <v>0</v>
      </c>
    </row>
    <row r="42" spans="1:34" ht="44.25" customHeight="1" thickBot="1" x14ac:dyDescent="0.3">
      <c r="A42" s="18">
        <v>33</v>
      </c>
      <c r="B42" s="18">
        <v>2018</v>
      </c>
      <c r="C42" s="3" t="s">
        <v>314</v>
      </c>
      <c r="D42" s="18">
        <v>5</v>
      </c>
      <c r="E42" s="3" t="str">
        <f>IF(D42=1,'Tipo '!$B$2,IF(D42=2,'Tipo '!$B$3,IF(D42=3,'Tipo '!$B$4,IF(D42=4,'Tipo '!$B$5,IF(D42=5,'Tipo '!$B$6,IF(D42=6,'Tipo '!$B$7,IF(D42=7,'Tipo '!$B$8,IF(D42=8,'Tipo '!$B$9,IF(D42=9,'Tipo '!$B$10,IF(D42=10,'Tipo '!$B$11,IF(D42=11,'Tipo '!$B$12,IF(D42=12,'Tipo '!$B$13,IF(D42=13,'Tipo '!$B$14,IF(D42=14,'Tipo '!$B$15,IF(D42=15,'Tipo '!$B$16,IF(D42=16,'Tipo '!$B$17,IF(D42=17,'Tipo '!$B$18,IF(D42=18,'Tipo '!$B$19,IF(D42=19,'Tipo '!$B$20,IF(D42=20,'Tipo '!$B$21,"No ha seleccionado un tipo de contrato válido"))))))))))))))))))))</f>
        <v>CONTRATOS DE PRESTACIÓN DE SERVICIOS PROFESIONALES Y DE APOYO A LA GESTIÓN</v>
      </c>
      <c r="F42" s="3" t="s">
        <v>107</v>
      </c>
      <c r="G42" s="3" t="s">
        <v>116</v>
      </c>
      <c r="H42" s="22" t="s">
        <v>528</v>
      </c>
      <c r="I42" s="22" t="s">
        <v>163</v>
      </c>
      <c r="J42" s="8">
        <v>3</v>
      </c>
      <c r="K42" s="41" t="str">
        <f>IF(J42=1,'Equivalencia BH-BMPT'!$D$2,IF(J42=2,'Equivalencia BH-BMPT'!$D$3,IF(J42=3,'Equivalencia BH-BMPT'!$D$4,IF(J42=4,'Equivalencia BH-BMPT'!$D$5,IF(J42=5,'Equivalencia BH-BMPT'!$D$6,IF(J42=6,'Equivalencia BH-BMPT'!$D$7,IF(J42=7,'Equivalencia BH-BMPT'!$D$8,IF(J42=8,'Equivalencia BH-BMPT'!$D$9,IF(J42=9,'Equivalencia BH-BMPT'!$D$10,IF(J42=10,'Equivalencia BH-BMPT'!$D$11,IF(J42=11,'Equivalencia BH-BMPT'!$D$12,IF(J42=12,'Equivalencia BH-BMPT'!$D$13,IF(J42=13,'Equivalencia BH-BMPT'!$D$14,IF(J42=14,'Equivalencia BH-BMPT'!$D$15,IF(J42=15,'Equivalencia BH-BMPT'!$D$16,IF(J42=16,'Equivalencia BH-BMPT'!$D$17,IF(J42=17,'Equivalencia BH-BMPT'!$D$18,IF(J42=18,'Equivalencia BH-BMPT'!$D$19,IF(J42=19,'Equivalencia BH-BMPT'!$D$20,IF(J42=20,'Equivalencia BH-BMPT'!$D$21,IF(J42=21,'Equivalencia BH-BMPT'!$D$22,IF(J42=22,'Equivalencia BH-BMPT'!$D$23,IF(J42=23,'Equivalencia BH-BMPT'!#REF!,IF(J42=24,'Equivalencia BH-BMPT'!$D$25,IF(J42=25,'Equivalencia BH-BMPT'!$D$26,IF(J42=26,'Equivalencia BH-BMPT'!$D$27,IF(J42=27,'Equivalencia BH-BMPT'!$D$28,IF(J42=28,'Equivalencia BH-BMPT'!$D$29,IF(J42=29,'Equivalencia BH-BMPT'!$D$30,IF(J42=30,'Equivalencia BH-BMPT'!$D$31,IF(J42=31,'Equivalencia BH-BMPT'!$D$32,IF(J42=32,'Equivalencia BH-BMPT'!$D$33,IF(J42=33,'Equivalencia BH-BMPT'!$D$34,IF(J42=34,'Equivalencia BH-BMPT'!$D$35,IF(J42=35,'Equivalencia BH-BMPT'!$D$36,IF(J42=36,'Equivalencia BH-BMPT'!$D$37,IF(J42=37,'Equivalencia BH-BMPT'!$D$38,IF(J42=38,'Equivalencia BH-BMPT'!#REF!,IF(J42=39,'Equivalencia BH-BMPT'!$D$40,IF(J42=40,'Equivalencia BH-BMPT'!$D$41,IF(J42=41,'Equivalencia BH-BMPT'!$D$42,IF(J42=42,'Equivalencia BH-BMPT'!$D$43,IF(J42=43,'Equivalencia BH-BMPT'!$D$44,IF(J42=44,'Equivalencia BH-BMPT'!$D$45,IF(J42=45,'Equivalencia BH-BMPT'!$D$46,"No ha seleccionado un número de programa")))))))))))))))))))))))))))))))))))))))))))))</f>
        <v>Igualdad y autonomía para una Bogotá incluyente</v>
      </c>
      <c r="L42" s="23">
        <v>1536</v>
      </c>
      <c r="M42" s="18">
        <v>1031156309</v>
      </c>
      <c r="N42" s="27" t="s">
        <v>729</v>
      </c>
      <c r="O42" s="24">
        <v>56000000</v>
      </c>
      <c r="P42" s="93"/>
      <c r="Q42" s="25"/>
      <c r="R42" s="25"/>
      <c r="S42" s="25"/>
      <c r="T42" s="25">
        <f t="shared" si="0"/>
        <v>56000000</v>
      </c>
      <c r="U42" s="25">
        <v>50825000</v>
      </c>
      <c r="V42" s="26">
        <v>43111</v>
      </c>
      <c r="W42" s="26">
        <v>43111</v>
      </c>
      <c r="X42" s="26">
        <v>43465</v>
      </c>
      <c r="Y42" s="18">
        <v>350</v>
      </c>
      <c r="Z42" s="18"/>
      <c r="AA42" s="42"/>
      <c r="AB42" s="18"/>
      <c r="AC42" s="18"/>
      <c r="AD42" s="18" t="s">
        <v>972</v>
      </c>
      <c r="AE42" s="18"/>
      <c r="AF42" s="43">
        <f t="shared" si="1"/>
        <v>0.90758928571428577</v>
      </c>
      <c r="AG42" s="44"/>
      <c r="AH42" s="44" t="b">
        <f t="shared" si="2"/>
        <v>0</v>
      </c>
    </row>
    <row r="43" spans="1:34" ht="44.25" customHeight="1" thickBot="1" x14ac:dyDescent="0.3">
      <c r="A43" s="18">
        <v>34</v>
      </c>
      <c r="B43" s="18">
        <v>2018</v>
      </c>
      <c r="C43" s="3" t="s">
        <v>315</v>
      </c>
      <c r="D43" s="18">
        <v>5</v>
      </c>
      <c r="E43" s="3" t="str">
        <f>IF(D43=1,'Tipo '!$B$2,IF(D43=2,'Tipo '!$B$3,IF(D43=3,'Tipo '!$B$4,IF(D43=4,'Tipo '!$B$5,IF(D43=5,'Tipo '!$B$6,IF(D43=6,'Tipo '!$B$7,IF(D43=7,'Tipo '!$B$8,IF(D43=8,'Tipo '!$B$9,IF(D43=9,'Tipo '!$B$10,IF(D43=10,'Tipo '!$B$11,IF(D43=11,'Tipo '!$B$12,IF(D43=12,'Tipo '!$B$13,IF(D43=13,'Tipo '!$B$14,IF(D43=14,'Tipo '!$B$15,IF(D43=15,'Tipo '!$B$16,IF(D43=16,'Tipo '!$B$17,IF(D43=17,'Tipo '!$B$18,IF(D43=18,'Tipo '!$B$19,IF(D43=19,'Tipo '!$B$20,IF(D43=20,'Tipo '!$B$21,"No ha seleccionado un tipo de contrato válido"))))))))))))))))))))</f>
        <v>CONTRATOS DE PRESTACIÓN DE SERVICIOS PROFESIONALES Y DE APOYO A LA GESTIÓN</v>
      </c>
      <c r="F43" s="3" t="s">
        <v>107</v>
      </c>
      <c r="G43" s="3" t="s">
        <v>116</v>
      </c>
      <c r="H43" s="22" t="s">
        <v>529</v>
      </c>
      <c r="I43" s="22" t="s">
        <v>163</v>
      </c>
      <c r="J43" s="8">
        <v>45</v>
      </c>
      <c r="K43" s="41" t="str">
        <f>IF(J43=1,'Equivalencia BH-BMPT'!$D$2,IF(J43=2,'Equivalencia BH-BMPT'!$D$3,IF(J43=3,'Equivalencia BH-BMPT'!$D$4,IF(J43=4,'Equivalencia BH-BMPT'!$D$5,IF(J43=5,'Equivalencia BH-BMPT'!$D$6,IF(J43=6,'Equivalencia BH-BMPT'!$D$7,IF(J43=7,'Equivalencia BH-BMPT'!$D$8,IF(J43=8,'Equivalencia BH-BMPT'!$D$9,IF(J43=9,'Equivalencia BH-BMPT'!$D$10,IF(J43=10,'Equivalencia BH-BMPT'!$D$11,IF(J43=11,'Equivalencia BH-BMPT'!$D$12,IF(J43=12,'Equivalencia BH-BMPT'!$D$13,IF(J43=13,'Equivalencia BH-BMPT'!$D$14,IF(J43=14,'Equivalencia BH-BMPT'!$D$15,IF(J43=15,'Equivalencia BH-BMPT'!$D$16,IF(J43=16,'Equivalencia BH-BMPT'!$D$17,IF(J43=17,'Equivalencia BH-BMPT'!$D$18,IF(J43=18,'Equivalencia BH-BMPT'!$D$19,IF(J43=19,'Equivalencia BH-BMPT'!$D$20,IF(J43=20,'Equivalencia BH-BMPT'!$D$21,IF(J43=21,'Equivalencia BH-BMPT'!$D$22,IF(J43=22,'Equivalencia BH-BMPT'!$D$23,IF(J43=23,'Equivalencia BH-BMPT'!#REF!,IF(J43=24,'Equivalencia BH-BMPT'!$D$25,IF(J43=25,'Equivalencia BH-BMPT'!$D$26,IF(J43=26,'Equivalencia BH-BMPT'!$D$27,IF(J43=27,'Equivalencia BH-BMPT'!$D$28,IF(J43=28,'Equivalencia BH-BMPT'!$D$29,IF(J43=29,'Equivalencia BH-BMPT'!$D$30,IF(J43=30,'Equivalencia BH-BMPT'!$D$31,IF(J43=31,'Equivalencia BH-BMPT'!$D$32,IF(J43=32,'Equivalencia BH-BMPT'!$D$33,IF(J43=33,'Equivalencia BH-BMPT'!$D$34,IF(J43=34,'Equivalencia BH-BMPT'!$D$35,IF(J43=35,'Equivalencia BH-BMPT'!$D$36,IF(J43=36,'Equivalencia BH-BMPT'!$D$37,IF(J43=37,'Equivalencia BH-BMPT'!$D$38,IF(J43=38,'Equivalencia BH-BMPT'!#REF!,IF(J43=39,'Equivalencia BH-BMPT'!$D$40,IF(J43=40,'Equivalencia BH-BMPT'!$D$41,IF(J43=41,'Equivalencia BH-BMPT'!$D$42,IF(J43=42,'Equivalencia BH-BMPT'!$D$43,IF(J43=43,'Equivalencia BH-BMPT'!$D$44,IF(J43=44,'Equivalencia BH-BMPT'!$D$45,IF(J43=45,'Equivalencia BH-BMPT'!$D$46,"No ha seleccionado un número de programa")))))))))))))))))))))))))))))))))))))))))))))</f>
        <v>Gobernanza e influencia local, regional e internacional</v>
      </c>
      <c r="L43" s="23">
        <v>1549</v>
      </c>
      <c r="M43" s="18">
        <v>1033722180</v>
      </c>
      <c r="N43" s="27" t="s">
        <v>730</v>
      </c>
      <c r="O43" s="24">
        <v>56000000</v>
      </c>
      <c r="P43" s="93"/>
      <c r="Q43" s="25"/>
      <c r="R43" s="25"/>
      <c r="S43" s="25"/>
      <c r="T43" s="25">
        <f t="shared" si="0"/>
        <v>56000000</v>
      </c>
      <c r="U43" s="25">
        <v>51200000</v>
      </c>
      <c r="V43" s="26">
        <v>43111</v>
      </c>
      <c r="W43" s="26">
        <v>43111</v>
      </c>
      <c r="X43" s="26">
        <v>43465</v>
      </c>
      <c r="Y43" s="18">
        <v>350</v>
      </c>
      <c r="Z43" s="18"/>
      <c r="AA43" s="42"/>
      <c r="AB43" s="18"/>
      <c r="AC43" s="18"/>
      <c r="AD43" s="18" t="s">
        <v>972</v>
      </c>
      <c r="AE43" s="18"/>
      <c r="AF43" s="43">
        <f t="shared" si="1"/>
        <v>0.91428571428571426</v>
      </c>
      <c r="AG43" s="44"/>
      <c r="AH43" s="44" t="b">
        <f t="shared" si="2"/>
        <v>0</v>
      </c>
    </row>
    <row r="44" spans="1:34" ht="44.25" customHeight="1" thickBot="1" x14ac:dyDescent="0.3">
      <c r="A44" s="18">
        <v>36</v>
      </c>
      <c r="B44" s="18">
        <v>2018</v>
      </c>
      <c r="C44" s="3" t="s">
        <v>316</v>
      </c>
      <c r="D44" s="18">
        <v>5</v>
      </c>
      <c r="E44" s="3" t="str">
        <f>IF(D44=1,'Tipo '!$B$2,IF(D44=2,'Tipo '!$B$3,IF(D44=3,'Tipo '!$B$4,IF(D44=4,'Tipo '!$B$5,IF(D44=5,'Tipo '!$B$6,IF(D44=6,'Tipo '!$B$7,IF(D44=7,'Tipo '!$B$8,IF(D44=8,'Tipo '!$B$9,IF(D44=9,'Tipo '!$B$10,IF(D44=10,'Tipo '!$B$11,IF(D44=11,'Tipo '!$B$12,IF(D44=12,'Tipo '!$B$13,IF(D44=13,'Tipo '!$B$14,IF(D44=14,'Tipo '!$B$15,IF(D44=15,'Tipo '!$B$16,IF(D44=16,'Tipo '!$B$17,IF(D44=17,'Tipo '!$B$18,IF(D44=18,'Tipo '!$B$19,IF(D44=19,'Tipo '!$B$20,IF(D44=20,'Tipo '!$B$21,"No ha seleccionado un tipo de contrato válido"))))))))))))))))))))</f>
        <v>CONTRATOS DE PRESTACIÓN DE SERVICIOS PROFESIONALES Y DE APOYO A LA GESTIÓN</v>
      </c>
      <c r="F44" s="3" t="s">
        <v>107</v>
      </c>
      <c r="G44" s="3" t="s">
        <v>116</v>
      </c>
      <c r="H44" s="22" t="s">
        <v>530</v>
      </c>
      <c r="I44" s="22" t="s">
        <v>163</v>
      </c>
      <c r="J44" s="8">
        <v>3</v>
      </c>
      <c r="K44" s="41" t="str">
        <f>IF(J44=1,'Equivalencia BH-BMPT'!$D$2,IF(J44=2,'Equivalencia BH-BMPT'!$D$3,IF(J44=3,'Equivalencia BH-BMPT'!$D$4,IF(J44=4,'Equivalencia BH-BMPT'!$D$5,IF(J44=5,'Equivalencia BH-BMPT'!$D$6,IF(J44=6,'Equivalencia BH-BMPT'!$D$7,IF(J44=7,'Equivalencia BH-BMPT'!$D$8,IF(J44=8,'Equivalencia BH-BMPT'!$D$9,IF(J44=9,'Equivalencia BH-BMPT'!$D$10,IF(J44=10,'Equivalencia BH-BMPT'!$D$11,IF(J44=11,'Equivalencia BH-BMPT'!$D$12,IF(J44=12,'Equivalencia BH-BMPT'!$D$13,IF(J44=13,'Equivalencia BH-BMPT'!$D$14,IF(J44=14,'Equivalencia BH-BMPT'!$D$15,IF(J44=15,'Equivalencia BH-BMPT'!$D$16,IF(J44=16,'Equivalencia BH-BMPT'!$D$17,IF(J44=17,'Equivalencia BH-BMPT'!$D$18,IF(J44=18,'Equivalencia BH-BMPT'!$D$19,IF(J44=19,'Equivalencia BH-BMPT'!$D$20,IF(J44=20,'Equivalencia BH-BMPT'!$D$21,IF(J44=21,'Equivalencia BH-BMPT'!$D$22,IF(J44=22,'Equivalencia BH-BMPT'!$D$23,IF(J44=23,'Equivalencia BH-BMPT'!#REF!,IF(J44=24,'Equivalencia BH-BMPT'!$D$25,IF(J44=25,'Equivalencia BH-BMPT'!$D$26,IF(J44=26,'Equivalencia BH-BMPT'!$D$27,IF(J44=27,'Equivalencia BH-BMPT'!$D$28,IF(J44=28,'Equivalencia BH-BMPT'!$D$29,IF(J44=29,'Equivalencia BH-BMPT'!$D$30,IF(J44=30,'Equivalencia BH-BMPT'!$D$31,IF(J44=31,'Equivalencia BH-BMPT'!$D$32,IF(J44=32,'Equivalencia BH-BMPT'!$D$33,IF(J44=33,'Equivalencia BH-BMPT'!$D$34,IF(J44=34,'Equivalencia BH-BMPT'!$D$35,IF(J44=35,'Equivalencia BH-BMPT'!$D$36,IF(J44=36,'Equivalencia BH-BMPT'!$D$37,IF(J44=37,'Equivalencia BH-BMPT'!$D$38,IF(J44=38,'Equivalencia BH-BMPT'!#REF!,IF(J44=39,'Equivalencia BH-BMPT'!$D$40,IF(J44=40,'Equivalencia BH-BMPT'!$D$41,IF(J44=41,'Equivalencia BH-BMPT'!$D$42,IF(J44=42,'Equivalencia BH-BMPT'!$D$43,IF(J44=43,'Equivalencia BH-BMPT'!$D$44,IF(J44=44,'Equivalencia BH-BMPT'!$D$45,IF(J44=45,'Equivalencia BH-BMPT'!$D$46,"No ha seleccionado un número de programa")))))))))))))))))))))))))))))))))))))))))))))</f>
        <v>Igualdad y autonomía para una Bogotá incluyente</v>
      </c>
      <c r="L44" s="23">
        <v>1536</v>
      </c>
      <c r="M44" s="18">
        <v>1018453055</v>
      </c>
      <c r="N44" s="27" t="s">
        <v>731</v>
      </c>
      <c r="O44" s="24">
        <v>55416666</v>
      </c>
      <c r="P44" s="93"/>
      <c r="Q44" s="25"/>
      <c r="R44" s="25" t="s">
        <v>958</v>
      </c>
      <c r="S44" s="25">
        <v>4750000</v>
      </c>
      <c r="T44" s="25">
        <f t="shared" si="0"/>
        <v>60166666</v>
      </c>
      <c r="U44" s="25">
        <v>50666667</v>
      </c>
      <c r="V44" s="26">
        <v>43111</v>
      </c>
      <c r="W44" s="26">
        <v>43111</v>
      </c>
      <c r="X44" s="26">
        <v>43496</v>
      </c>
      <c r="Y44" s="18">
        <v>350</v>
      </c>
      <c r="Z44" s="18" t="s">
        <v>961</v>
      </c>
      <c r="AA44" s="42"/>
      <c r="AB44" s="18"/>
      <c r="AC44" s="18" t="s">
        <v>972</v>
      </c>
      <c r="AD44" s="18"/>
      <c r="AE44" s="18"/>
      <c r="AF44" s="43">
        <f t="shared" si="1"/>
        <v>0.84210527802886737</v>
      </c>
      <c r="AG44" s="44"/>
      <c r="AH44" s="44" t="b">
        <f t="shared" si="2"/>
        <v>0</v>
      </c>
    </row>
    <row r="45" spans="1:34" ht="44.25" customHeight="1" thickBot="1" x14ac:dyDescent="0.3">
      <c r="A45" s="18">
        <v>37</v>
      </c>
      <c r="B45" s="18">
        <v>2018</v>
      </c>
      <c r="C45" s="3" t="s">
        <v>317</v>
      </c>
      <c r="D45" s="18">
        <v>5</v>
      </c>
      <c r="E45" s="3" t="str">
        <f>IF(D45=1,'Tipo '!$B$2,IF(D45=2,'Tipo '!$B$3,IF(D45=3,'Tipo '!$B$4,IF(D45=4,'Tipo '!$B$5,IF(D45=5,'Tipo '!$B$6,IF(D45=6,'Tipo '!$B$7,IF(D45=7,'Tipo '!$B$8,IF(D45=8,'Tipo '!$B$9,IF(D45=9,'Tipo '!$B$10,IF(D45=10,'Tipo '!$B$11,IF(D45=11,'Tipo '!$B$12,IF(D45=12,'Tipo '!$B$13,IF(D45=13,'Tipo '!$B$14,IF(D45=14,'Tipo '!$B$15,IF(D45=15,'Tipo '!$B$16,IF(D45=16,'Tipo '!$B$17,IF(D45=17,'Tipo '!$B$18,IF(D45=18,'Tipo '!$B$19,IF(D45=19,'Tipo '!$B$20,IF(D45=20,'Tipo '!$B$21,"No ha seleccionado un tipo de contrato válido"))))))))))))))))))))</f>
        <v>CONTRATOS DE PRESTACIÓN DE SERVICIOS PROFESIONALES Y DE APOYO A LA GESTIÓN</v>
      </c>
      <c r="F45" s="3" t="s">
        <v>107</v>
      </c>
      <c r="G45" s="3" t="s">
        <v>116</v>
      </c>
      <c r="H45" s="22" t="s">
        <v>531</v>
      </c>
      <c r="I45" s="22" t="s">
        <v>163</v>
      </c>
      <c r="J45" s="8">
        <v>18</v>
      </c>
      <c r="K45" s="41" t="str">
        <f>IF(J45=1,'Equivalencia BH-BMPT'!$D$2,IF(J45=2,'Equivalencia BH-BMPT'!$D$3,IF(J45=3,'Equivalencia BH-BMPT'!$D$4,IF(J45=4,'Equivalencia BH-BMPT'!$D$5,IF(J45=5,'Equivalencia BH-BMPT'!$D$6,IF(J45=6,'Equivalencia BH-BMPT'!$D$7,IF(J45=7,'Equivalencia BH-BMPT'!$D$8,IF(J45=8,'Equivalencia BH-BMPT'!$D$9,IF(J45=9,'Equivalencia BH-BMPT'!$D$10,IF(J45=10,'Equivalencia BH-BMPT'!$D$11,IF(J45=11,'Equivalencia BH-BMPT'!$D$12,IF(J45=12,'Equivalencia BH-BMPT'!$D$13,IF(J45=13,'Equivalencia BH-BMPT'!$D$14,IF(J45=14,'Equivalencia BH-BMPT'!$D$15,IF(J45=15,'Equivalencia BH-BMPT'!$D$16,IF(J45=16,'Equivalencia BH-BMPT'!$D$17,IF(J45=17,'Equivalencia BH-BMPT'!$D$18,IF(J45=18,'Equivalencia BH-BMPT'!$D$19,IF(J45=19,'Equivalencia BH-BMPT'!$D$20,IF(J45=20,'Equivalencia BH-BMPT'!$D$21,IF(J45=21,'Equivalencia BH-BMPT'!$D$22,IF(J45=22,'Equivalencia BH-BMPT'!$D$23,IF(J45=23,'Equivalencia BH-BMPT'!#REF!,IF(J45=24,'Equivalencia BH-BMPT'!$D$25,IF(J45=25,'Equivalencia BH-BMPT'!$D$26,IF(J45=26,'Equivalencia BH-BMPT'!$D$27,IF(J45=27,'Equivalencia BH-BMPT'!$D$28,IF(J45=28,'Equivalencia BH-BMPT'!$D$29,IF(J45=29,'Equivalencia BH-BMPT'!$D$30,IF(J45=30,'Equivalencia BH-BMPT'!$D$31,IF(J45=31,'Equivalencia BH-BMPT'!$D$32,IF(J45=32,'Equivalencia BH-BMPT'!$D$33,IF(J45=33,'Equivalencia BH-BMPT'!$D$34,IF(J45=34,'Equivalencia BH-BMPT'!$D$35,IF(J45=35,'Equivalencia BH-BMPT'!$D$36,IF(J45=36,'Equivalencia BH-BMPT'!$D$37,IF(J45=37,'Equivalencia BH-BMPT'!$D$38,IF(J45=38,'Equivalencia BH-BMPT'!#REF!,IF(J45=39,'Equivalencia BH-BMPT'!$D$40,IF(J45=40,'Equivalencia BH-BMPT'!$D$41,IF(J45=41,'Equivalencia BH-BMPT'!$D$42,IF(J45=42,'Equivalencia BH-BMPT'!$D$43,IF(J45=43,'Equivalencia BH-BMPT'!$D$44,IF(J45=44,'Equivalencia BH-BMPT'!$D$45,IF(J45=45,'Equivalencia BH-BMPT'!$D$46,"No ha seleccionado un número de programa")))))))))))))))))))))))))))))))))))))))))))))</f>
        <v>Mejor movilidad para todos</v>
      </c>
      <c r="L45" s="23">
        <v>1544</v>
      </c>
      <c r="M45" s="18">
        <v>79725057</v>
      </c>
      <c r="N45" s="27" t="s">
        <v>732</v>
      </c>
      <c r="O45" s="24">
        <v>71166667</v>
      </c>
      <c r="P45" s="93"/>
      <c r="Q45" s="25"/>
      <c r="R45" s="25"/>
      <c r="S45" s="25"/>
      <c r="T45" s="25">
        <f t="shared" si="0"/>
        <v>71166667</v>
      </c>
      <c r="U45" s="25">
        <v>65066667</v>
      </c>
      <c r="V45" s="26">
        <v>43111</v>
      </c>
      <c r="W45" s="26">
        <v>43111</v>
      </c>
      <c r="X45" s="26">
        <v>43465</v>
      </c>
      <c r="Y45" s="18">
        <v>350</v>
      </c>
      <c r="Z45" s="18"/>
      <c r="AA45" s="42"/>
      <c r="AB45" s="18"/>
      <c r="AC45" s="18"/>
      <c r="AD45" s="18" t="s">
        <v>972</v>
      </c>
      <c r="AE45" s="18"/>
      <c r="AF45" s="43">
        <f t="shared" si="1"/>
        <v>0.91428571468718633</v>
      </c>
      <c r="AG45" s="44"/>
      <c r="AH45" s="44" t="b">
        <f t="shared" si="2"/>
        <v>0</v>
      </c>
    </row>
    <row r="46" spans="1:34" ht="44.25" customHeight="1" thickBot="1" x14ac:dyDescent="0.3">
      <c r="A46" s="18">
        <v>38</v>
      </c>
      <c r="B46" s="18">
        <v>2018</v>
      </c>
      <c r="C46" s="3" t="s">
        <v>318</v>
      </c>
      <c r="D46" s="18">
        <v>5</v>
      </c>
      <c r="E46" s="3" t="str">
        <f>IF(D46=1,'Tipo '!$B$2,IF(D46=2,'Tipo '!$B$3,IF(D46=3,'Tipo '!$B$4,IF(D46=4,'Tipo '!$B$5,IF(D46=5,'Tipo '!$B$6,IF(D46=6,'Tipo '!$B$7,IF(D46=7,'Tipo '!$B$8,IF(D46=8,'Tipo '!$B$9,IF(D46=9,'Tipo '!$B$10,IF(D46=10,'Tipo '!$B$11,IF(D46=11,'Tipo '!$B$12,IF(D46=12,'Tipo '!$B$13,IF(D46=13,'Tipo '!$B$14,IF(D46=14,'Tipo '!$B$15,IF(D46=15,'Tipo '!$B$16,IF(D46=16,'Tipo '!$B$17,IF(D46=17,'Tipo '!$B$18,IF(D46=18,'Tipo '!$B$19,IF(D46=19,'Tipo '!$B$20,IF(D46=20,'Tipo '!$B$21,"No ha seleccionado un tipo de contrato válido"))))))))))))))))))))</f>
        <v>CONTRATOS DE PRESTACIÓN DE SERVICIOS PROFESIONALES Y DE APOYO A LA GESTIÓN</v>
      </c>
      <c r="F46" s="3" t="s">
        <v>107</v>
      </c>
      <c r="G46" s="3" t="s">
        <v>116</v>
      </c>
      <c r="H46" s="22" t="s">
        <v>532</v>
      </c>
      <c r="I46" s="22" t="s">
        <v>163</v>
      </c>
      <c r="J46" s="8">
        <v>3</v>
      </c>
      <c r="K46" s="41" t="str">
        <f>IF(J46=1,'Equivalencia BH-BMPT'!$D$2,IF(J46=2,'Equivalencia BH-BMPT'!$D$3,IF(J46=3,'Equivalencia BH-BMPT'!$D$4,IF(J46=4,'Equivalencia BH-BMPT'!$D$5,IF(J46=5,'Equivalencia BH-BMPT'!$D$6,IF(J46=6,'Equivalencia BH-BMPT'!$D$7,IF(J46=7,'Equivalencia BH-BMPT'!$D$8,IF(J46=8,'Equivalencia BH-BMPT'!$D$9,IF(J46=9,'Equivalencia BH-BMPT'!$D$10,IF(J46=10,'Equivalencia BH-BMPT'!$D$11,IF(J46=11,'Equivalencia BH-BMPT'!$D$12,IF(J46=12,'Equivalencia BH-BMPT'!$D$13,IF(J46=13,'Equivalencia BH-BMPT'!$D$14,IF(J46=14,'Equivalencia BH-BMPT'!$D$15,IF(J46=15,'Equivalencia BH-BMPT'!$D$16,IF(J46=16,'Equivalencia BH-BMPT'!$D$17,IF(J46=17,'Equivalencia BH-BMPT'!$D$18,IF(J46=18,'Equivalencia BH-BMPT'!$D$19,IF(J46=19,'Equivalencia BH-BMPT'!$D$20,IF(J46=20,'Equivalencia BH-BMPT'!$D$21,IF(J46=21,'Equivalencia BH-BMPT'!$D$22,IF(J46=22,'Equivalencia BH-BMPT'!$D$23,IF(J46=23,'Equivalencia BH-BMPT'!#REF!,IF(J46=24,'Equivalencia BH-BMPT'!$D$25,IF(J46=25,'Equivalencia BH-BMPT'!$D$26,IF(J46=26,'Equivalencia BH-BMPT'!$D$27,IF(J46=27,'Equivalencia BH-BMPT'!$D$28,IF(J46=28,'Equivalencia BH-BMPT'!$D$29,IF(J46=29,'Equivalencia BH-BMPT'!$D$30,IF(J46=30,'Equivalencia BH-BMPT'!$D$31,IF(J46=31,'Equivalencia BH-BMPT'!$D$32,IF(J46=32,'Equivalencia BH-BMPT'!$D$33,IF(J46=33,'Equivalencia BH-BMPT'!$D$34,IF(J46=34,'Equivalencia BH-BMPT'!$D$35,IF(J46=35,'Equivalencia BH-BMPT'!$D$36,IF(J46=36,'Equivalencia BH-BMPT'!$D$37,IF(J46=37,'Equivalencia BH-BMPT'!$D$38,IF(J46=38,'Equivalencia BH-BMPT'!#REF!,IF(J46=39,'Equivalencia BH-BMPT'!$D$40,IF(J46=40,'Equivalencia BH-BMPT'!$D$41,IF(J46=41,'Equivalencia BH-BMPT'!$D$42,IF(J46=42,'Equivalencia BH-BMPT'!$D$43,IF(J46=43,'Equivalencia BH-BMPT'!$D$44,IF(J46=44,'Equivalencia BH-BMPT'!$D$45,IF(J46=45,'Equivalencia BH-BMPT'!$D$46,"No ha seleccionado un número de programa")))))))))))))))))))))))))))))))))))))))))))))</f>
        <v>Igualdad y autonomía para una Bogotá incluyente</v>
      </c>
      <c r="L46" s="23">
        <v>1536</v>
      </c>
      <c r="M46" s="18">
        <v>52409679</v>
      </c>
      <c r="N46" s="27" t="s">
        <v>733</v>
      </c>
      <c r="O46" s="24">
        <v>55888000</v>
      </c>
      <c r="P46" s="93"/>
      <c r="Q46" s="25"/>
      <c r="R46" s="25" t="s">
        <v>958</v>
      </c>
      <c r="S46" s="25">
        <v>4990000</v>
      </c>
      <c r="T46" s="25">
        <f t="shared" si="0"/>
        <v>60878000</v>
      </c>
      <c r="U46" s="25">
        <v>50898000</v>
      </c>
      <c r="V46" s="26">
        <v>43124</v>
      </c>
      <c r="W46" s="26">
        <v>43125</v>
      </c>
      <c r="X46" s="26">
        <v>43496</v>
      </c>
      <c r="Y46" s="18">
        <v>336</v>
      </c>
      <c r="Z46" s="18">
        <v>30</v>
      </c>
      <c r="AA46" s="42"/>
      <c r="AB46" s="18"/>
      <c r="AC46" s="18" t="s">
        <v>972</v>
      </c>
      <c r="AD46" s="18"/>
      <c r="AE46" s="18"/>
      <c r="AF46" s="43">
        <f t="shared" si="1"/>
        <v>0.83606557377049184</v>
      </c>
      <c r="AG46" s="44"/>
      <c r="AH46" s="44" t="b">
        <f t="shared" si="2"/>
        <v>0</v>
      </c>
    </row>
    <row r="47" spans="1:34" ht="44.25" customHeight="1" thickBot="1" x14ac:dyDescent="0.3">
      <c r="A47" s="18">
        <v>39</v>
      </c>
      <c r="B47" s="18">
        <v>2018</v>
      </c>
      <c r="C47" s="3" t="s">
        <v>319</v>
      </c>
      <c r="D47" s="18">
        <v>5</v>
      </c>
      <c r="E47" s="3" t="str">
        <f>IF(D47=1,'Tipo '!$B$2,IF(D47=2,'Tipo '!$B$3,IF(D47=3,'Tipo '!$B$4,IF(D47=4,'Tipo '!$B$5,IF(D47=5,'Tipo '!$B$6,IF(D47=6,'Tipo '!$B$7,IF(D47=7,'Tipo '!$B$8,IF(D47=8,'Tipo '!$B$9,IF(D47=9,'Tipo '!$B$10,IF(D47=10,'Tipo '!$B$11,IF(D47=11,'Tipo '!$B$12,IF(D47=12,'Tipo '!$B$13,IF(D47=13,'Tipo '!$B$14,IF(D47=14,'Tipo '!$B$15,IF(D47=15,'Tipo '!$B$16,IF(D47=16,'Tipo '!$B$17,IF(D47=17,'Tipo '!$B$18,IF(D47=18,'Tipo '!$B$19,IF(D47=19,'Tipo '!$B$20,IF(D47=20,'Tipo '!$B$21,"No ha seleccionado un tipo de contrato válido"))))))))))))))))))))</f>
        <v>CONTRATOS DE PRESTACIÓN DE SERVICIOS PROFESIONALES Y DE APOYO A LA GESTIÓN</v>
      </c>
      <c r="F47" s="3" t="s">
        <v>107</v>
      </c>
      <c r="G47" s="3" t="s">
        <v>116</v>
      </c>
      <c r="H47" s="22" t="s">
        <v>533</v>
      </c>
      <c r="I47" s="22" t="s">
        <v>163</v>
      </c>
      <c r="J47" s="8">
        <v>45</v>
      </c>
      <c r="K47" s="41" t="str">
        <f>IF(J47=1,'Equivalencia BH-BMPT'!$D$2,IF(J47=2,'Equivalencia BH-BMPT'!$D$3,IF(J47=3,'Equivalencia BH-BMPT'!$D$4,IF(J47=4,'Equivalencia BH-BMPT'!$D$5,IF(J47=5,'Equivalencia BH-BMPT'!$D$6,IF(J47=6,'Equivalencia BH-BMPT'!$D$7,IF(J47=7,'Equivalencia BH-BMPT'!$D$8,IF(J47=8,'Equivalencia BH-BMPT'!$D$9,IF(J47=9,'Equivalencia BH-BMPT'!$D$10,IF(J47=10,'Equivalencia BH-BMPT'!$D$11,IF(J47=11,'Equivalencia BH-BMPT'!$D$12,IF(J47=12,'Equivalencia BH-BMPT'!$D$13,IF(J47=13,'Equivalencia BH-BMPT'!$D$14,IF(J47=14,'Equivalencia BH-BMPT'!$D$15,IF(J47=15,'Equivalencia BH-BMPT'!$D$16,IF(J47=16,'Equivalencia BH-BMPT'!$D$17,IF(J47=17,'Equivalencia BH-BMPT'!$D$18,IF(J47=18,'Equivalencia BH-BMPT'!$D$19,IF(J47=19,'Equivalencia BH-BMPT'!$D$20,IF(J47=20,'Equivalencia BH-BMPT'!$D$21,IF(J47=21,'Equivalencia BH-BMPT'!$D$22,IF(J47=22,'Equivalencia BH-BMPT'!$D$23,IF(J47=23,'Equivalencia BH-BMPT'!#REF!,IF(J47=24,'Equivalencia BH-BMPT'!$D$25,IF(J47=25,'Equivalencia BH-BMPT'!$D$26,IF(J47=26,'Equivalencia BH-BMPT'!$D$27,IF(J47=27,'Equivalencia BH-BMPT'!$D$28,IF(J47=28,'Equivalencia BH-BMPT'!$D$29,IF(J47=29,'Equivalencia BH-BMPT'!$D$30,IF(J47=30,'Equivalencia BH-BMPT'!$D$31,IF(J47=31,'Equivalencia BH-BMPT'!$D$32,IF(J47=32,'Equivalencia BH-BMPT'!$D$33,IF(J47=33,'Equivalencia BH-BMPT'!$D$34,IF(J47=34,'Equivalencia BH-BMPT'!$D$35,IF(J47=35,'Equivalencia BH-BMPT'!$D$36,IF(J47=36,'Equivalencia BH-BMPT'!$D$37,IF(J47=37,'Equivalencia BH-BMPT'!$D$38,IF(J47=38,'Equivalencia BH-BMPT'!#REF!,IF(J47=39,'Equivalencia BH-BMPT'!$D$40,IF(J47=40,'Equivalencia BH-BMPT'!$D$41,IF(J47=41,'Equivalencia BH-BMPT'!$D$42,IF(J47=42,'Equivalencia BH-BMPT'!$D$43,IF(J47=43,'Equivalencia BH-BMPT'!$D$44,IF(J47=44,'Equivalencia BH-BMPT'!$D$45,IF(J47=45,'Equivalencia BH-BMPT'!$D$46,"No ha seleccionado un número de programa")))))))))))))))))))))))))))))))))))))))))))))</f>
        <v>Gobernanza e influencia local, regional e internacional</v>
      </c>
      <c r="L47" s="23">
        <v>1549</v>
      </c>
      <c r="M47" s="18">
        <v>19441797</v>
      </c>
      <c r="N47" s="27" t="s">
        <v>734</v>
      </c>
      <c r="O47" s="24">
        <v>50250000</v>
      </c>
      <c r="P47" s="93"/>
      <c r="Q47" s="25"/>
      <c r="R47" s="25"/>
      <c r="S47" s="25"/>
      <c r="T47" s="25">
        <f t="shared" si="0"/>
        <v>50250000</v>
      </c>
      <c r="U47" s="25">
        <v>45750000</v>
      </c>
      <c r="V47" s="26">
        <v>43126</v>
      </c>
      <c r="W47" s="26">
        <v>43126</v>
      </c>
      <c r="X47" s="26">
        <v>43465</v>
      </c>
      <c r="Y47" s="18">
        <v>335</v>
      </c>
      <c r="Z47" s="18"/>
      <c r="AA47" s="42"/>
      <c r="AB47" s="18"/>
      <c r="AC47" s="18"/>
      <c r="AD47" s="18" t="s">
        <v>972</v>
      </c>
      <c r="AE47" s="18"/>
      <c r="AF47" s="43">
        <f t="shared" si="1"/>
        <v>0.91044776119402981</v>
      </c>
      <c r="AG47" s="44"/>
      <c r="AH47" s="44" t="b">
        <f t="shared" si="2"/>
        <v>0</v>
      </c>
    </row>
    <row r="48" spans="1:34" ht="44.25" customHeight="1" thickBot="1" x14ac:dyDescent="0.3">
      <c r="A48" s="18">
        <v>40</v>
      </c>
      <c r="B48" s="18">
        <v>2018</v>
      </c>
      <c r="C48" s="3" t="s">
        <v>320</v>
      </c>
      <c r="D48" s="18">
        <v>5</v>
      </c>
      <c r="E48" s="3" t="str">
        <f>IF(D48=1,'Tipo '!$B$2,IF(D48=2,'Tipo '!$B$3,IF(D48=3,'Tipo '!$B$4,IF(D48=4,'Tipo '!$B$5,IF(D48=5,'Tipo '!$B$6,IF(D48=6,'Tipo '!$B$7,IF(D48=7,'Tipo '!$B$8,IF(D48=8,'Tipo '!$B$9,IF(D48=9,'Tipo '!$B$10,IF(D48=10,'Tipo '!$B$11,IF(D48=11,'Tipo '!$B$12,IF(D48=12,'Tipo '!$B$13,IF(D48=13,'Tipo '!$B$14,IF(D48=14,'Tipo '!$B$15,IF(D48=15,'Tipo '!$B$16,IF(D48=16,'Tipo '!$B$17,IF(D48=17,'Tipo '!$B$18,IF(D48=18,'Tipo '!$B$19,IF(D48=19,'Tipo '!$B$20,IF(D48=20,'Tipo '!$B$21,"No ha seleccionado un tipo de contrato válido"))))))))))))))))))))</f>
        <v>CONTRATOS DE PRESTACIÓN DE SERVICIOS PROFESIONALES Y DE APOYO A LA GESTIÓN</v>
      </c>
      <c r="F48" s="3" t="s">
        <v>107</v>
      </c>
      <c r="G48" s="3" t="s">
        <v>116</v>
      </c>
      <c r="H48" s="22" t="s">
        <v>534</v>
      </c>
      <c r="I48" s="22" t="s">
        <v>163</v>
      </c>
      <c r="J48" s="8">
        <v>45</v>
      </c>
      <c r="K48" s="41" t="str">
        <f>IF(J48=1,'Equivalencia BH-BMPT'!$D$2,IF(J48=2,'Equivalencia BH-BMPT'!$D$3,IF(J48=3,'Equivalencia BH-BMPT'!$D$4,IF(J48=4,'Equivalencia BH-BMPT'!$D$5,IF(J48=5,'Equivalencia BH-BMPT'!$D$6,IF(J48=6,'Equivalencia BH-BMPT'!$D$7,IF(J48=7,'Equivalencia BH-BMPT'!$D$8,IF(J48=8,'Equivalencia BH-BMPT'!$D$9,IF(J48=9,'Equivalencia BH-BMPT'!$D$10,IF(J48=10,'Equivalencia BH-BMPT'!$D$11,IF(J48=11,'Equivalencia BH-BMPT'!$D$12,IF(J48=12,'Equivalencia BH-BMPT'!$D$13,IF(J48=13,'Equivalencia BH-BMPT'!$D$14,IF(J48=14,'Equivalencia BH-BMPT'!$D$15,IF(J48=15,'Equivalencia BH-BMPT'!$D$16,IF(J48=16,'Equivalencia BH-BMPT'!$D$17,IF(J48=17,'Equivalencia BH-BMPT'!$D$18,IF(J48=18,'Equivalencia BH-BMPT'!$D$19,IF(J48=19,'Equivalencia BH-BMPT'!$D$20,IF(J48=20,'Equivalencia BH-BMPT'!$D$21,IF(J48=21,'Equivalencia BH-BMPT'!$D$22,IF(J48=22,'Equivalencia BH-BMPT'!$D$23,IF(J48=23,'Equivalencia BH-BMPT'!#REF!,IF(J48=24,'Equivalencia BH-BMPT'!$D$25,IF(J48=25,'Equivalencia BH-BMPT'!$D$26,IF(J48=26,'Equivalencia BH-BMPT'!$D$27,IF(J48=27,'Equivalencia BH-BMPT'!$D$28,IF(J48=28,'Equivalencia BH-BMPT'!$D$29,IF(J48=29,'Equivalencia BH-BMPT'!$D$30,IF(J48=30,'Equivalencia BH-BMPT'!$D$31,IF(J48=31,'Equivalencia BH-BMPT'!$D$32,IF(J48=32,'Equivalencia BH-BMPT'!$D$33,IF(J48=33,'Equivalencia BH-BMPT'!$D$34,IF(J48=34,'Equivalencia BH-BMPT'!$D$35,IF(J48=35,'Equivalencia BH-BMPT'!$D$36,IF(J48=36,'Equivalencia BH-BMPT'!$D$37,IF(J48=37,'Equivalencia BH-BMPT'!$D$38,IF(J48=38,'Equivalencia BH-BMPT'!#REF!,IF(J48=39,'Equivalencia BH-BMPT'!$D$40,IF(J48=40,'Equivalencia BH-BMPT'!$D$41,IF(J48=41,'Equivalencia BH-BMPT'!$D$42,IF(J48=42,'Equivalencia BH-BMPT'!$D$43,IF(J48=43,'Equivalencia BH-BMPT'!$D$44,IF(J48=44,'Equivalencia BH-BMPT'!$D$45,IF(J48=45,'Equivalencia BH-BMPT'!$D$46,"No ha seleccionado un número de programa")))))))))))))))))))))))))))))))))))))))))))))</f>
        <v>Gobernanza e influencia local, regional e internacional</v>
      </c>
      <c r="L48" s="23">
        <v>1549</v>
      </c>
      <c r="M48" s="18">
        <v>51574254</v>
      </c>
      <c r="N48" s="27" t="s">
        <v>735</v>
      </c>
      <c r="O48" s="24">
        <v>52500000</v>
      </c>
      <c r="P48" s="93"/>
      <c r="Q48" s="25"/>
      <c r="R48" s="25"/>
      <c r="S48" s="25"/>
      <c r="T48" s="25">
        <f t="shared" si="0"/>
        <v>52500000</v>
      </c>
      <c r="U48" s="25">
        <v>45750000</v>
      </c>
      <c r="V48" s="26">
        <v>43126</v>
      </c>
      <c r="W48" s="26">
        <v>43126</v>
      </c>
      <c r="X48" s="26">
        <v>43465</v>
      </c>
      <c r="Y48" s="18">
        <v>335</v>
      </c>
      <c r="Z48" s="18"/>
      <c r="AA48" s="42"/>
      <c r="AB48" s="18"/>
      <c r="AC48" s="18"/>
      <c r="AD48" s="18" t="s">
        <v>972</v>
      </c>
      <c r="AE48" s="18"/>
      <c r="AF48" s="43">
        <f t="shared" si="1"/>
        <v>0.87142857142857144</v>
      </c>
      <c r="AG48" s="44"/>
      <c r="AH48" s="44" t="b">
        <f t="shared" si="2"/>
        <v>0</v>
      </c>
    </row>
    <row r="49" spans="1:34" ht="44.25" customHeight="1" thickBot="1" x14ac:dyDescent="0.3">
      <c r="A49" s="18">
        <v>41</v>
      </c>
      <c r="B49" s="18">
        <v>2018</v>
      </c>
      <c r="C49" s="3" t="s">
        <v>321</v>
      </c>
      <c r="D49" s="18">
        <v>5</v>
      </c>
      <c r="E49" s="3" t="str">
        <f>IF(D49=1,'Tipo '!$B$2,IF(D49=2,'Tipo '!$B$3,IF(D49=3,'Tipo '!$B$4,IF(D49=4,'Tipo '!$B$5,IF(D49=5,'Tipo '!$B$6,IF(D49=6,'Tipo '!$B$7,IF(D49=7,'Tipo '!$B$8,IF(D49=8,'Tipo '!$B$9,IF(D49=9,'Tipo '!$B$10,IF(D49=10,'Tipo '!$B$11,IF(D49=11,'Tipo '!$B$12,IF(D49=12,'Tipo '!$B$13,IF(D49=13,'Tipo '!$B$14,IF(D49=14,'Tipo '!$B$15,IF(D49=15,'Tipo '!$B$16,IF(D49=16,'Tipo '!$B$17,IF(D49=17,'Tipo '!$B$18,IF(D49=18,'Tipo '!$B$19,IF(D49=19,'Tipo '!$B$20,IF(D49=20,'Tipo '!$B$21,"No ha seleccionado un tipo de contrato válido"))))))))))))))))))))</f>
        <v>CONTRATOS DE PRESTACIÓN DE SERVICIOS PROFESIONALES Y DE APOYO A LA GESTIÓN</v>
      </c>
      <c r="F49" s="3" t="s">
        <v>107</v>
      </c>
      <c r="G49" s="3" t="s">
        <v>116</v>
      </c>
      <c r="H49" s="22" t="s">
        <v>535</v>
      </c>
      <c r="I49" s="22" t="s">
        <v>163</v>
      </c>
      <c r="J49" s="8">
        <v>45</v>
      </c>
      <c r="K49" s="41" t="str">
        <f>IF(J49=1,'Equivalencia BH-BMPT'!$D$2,IF(J49=2,'Equivalencia BH-BMPT'!$D$3,IF(J49=3,'Equivalencia BH-BMPT'!$D$4,IF(J49=4,'Equivalencia BH-BMPT'!$D$5,IF(J49=5,'Equivalencia BH-BMPT'!$D$6,IF(J49=6,'Equivalencia BH-BMPT'!$D$7,IF(J49=7,'Equivalencia BH-BMPT'!$D$8,IF(J49=8,'Equivalencia BH-BMPT'!$D$9,IF(J49=9,'Equivalencia BH-BMPT'!$D$10,IF(J49=10,'Equivalencia BH-BMPT'!$D$11,IF(J49=11,'Equivalencia BH-BMPT'!$D$12,IF(J49=12,'Equivalencia BH-BMPT'!$D$13,IF(J49=13,'Equivalencia BH-BMPT'!$D$14,IF(J49=14,'Equivalencia BH-BMPT'!$D$15,IF(J49=15,'Equivalencia BH-BMPT'!$D$16,IF(J49=16,'Equivalencia BH-BMPT'!$D$17,IF(J49=17,'Equivalencia BH-BMPT'!$D$18,IF(J49=18,'Equivalencia BH-BMPT'!$D$19,IF(J49=19,'Equivalencia BH-BMPT'!$D$20,IF(J49=20,'Equivalencia BH-BMPT'!$D$21,IF(J49=21,'Equivalencia BH-BMPT'!$D$22,IF(J49=22,'Equivalencia BH-BMPT'!$D$23,IF(J49=23,'Equivalencia BH-BMPT'!#REF!,IF(J49=24,'Equivalencia BH-BMPT'!$D$25,IF(J49=25,'Equivalencia BH-BMPT'!$D$26,IF(J49=26,'Equivalencia BH-BMPT'!$D$27,IF(J49=27,'Equivalencia BH-BMPT'!$D$28,IF(J49=28,'Equivalencia BH-BMPT'!$D$29,IF(J49=29,'Equivalencia BH-BMPT'!$D$30,IF(J49=30,'Equivalencia BH-BMPT'!$D$31,IF(J49=31,'Equivalencia BH-BMPT'!$D$32,IF(J49=32,'Equivalencia BH-BMPT'!$D$33,IF(J49=33,'Equivalencia BH-BMPT'!$D$34,IF(J49=34,'Equivalencia BH-BMPT'!$D$35,IF(J49=35,'Equivalencia BH-BMPT'!$D$36,IF(J49=36,'Equivalencia BH-BMPT'!$D$37,IF(J49=37,'Equivalencia BH-BMPT'!$D$38,IF(J49=38,'Equivalencia BH-BMPT'!#REF!,IF(J49=39,'Equivalencia BH-BMPT'!$D$40,IF(J49=40,'Equivalencia BH-BMPT'!$D$41,IF(J49=41,'Equivalencia BH-BMPT'!$D$42,IF(J49=42,'Equivalencia BH-BMPT'!$D$43,IF(J49=43,'Equivalencia BH-BMPT'!$D$44,IF(J49=44,'Equivalencia BH-BMPT'!$D$45,IF(J49=45,'Equivalencia BH-BMPT'!$D$46,"No ha seleccionado un número de programa")))))))))))))))))))))))))))))))))))))))))))))</f>
        <v>Gobernanza e influencia local, regional e internacional</v>
      </c>
      <c r="L49" s="23">
        <v>1549</v>
      </c>
      <c r="M49" s="18">
        <v>19413321</v>
      </c>
      <c r="N49" s="27" t="s">
        <v>736</v>
      </c>
      <c r="O49" s="24">
        <v>57166667</v>
      </c>
      <c r="P49" s="93"/>
      <c r="Q49" s="25"/>
      <c r="R49" s="25" t="s">
        <v>958</v>
      </c>
      <c r="S49" s="25">
        <v>4900000</v>
      </c>
      <c r="T49" s="25">
        <f t="shared" si="0"/>
        <v>62066667</v>
      </c>
      <c r="U49" s="25">
        <v>52266666</v>
      </c>
      <c r="V49" s="26">
        <v>43110</v>
      </c>
      <c r="W49" s="26">
        <v>43111</v>
      </c>
      <c r="X49" s="26">
        <v>43496</v>
      </c>
      <c r="Y49" s="18">
        <v>350</v>
      </c>
      <c r="Z49" s="18" t="s">
        <v>961</v>
      </c>
      <c r="AA49" s="42"/>
      <c r="AB49" s="18"/>
      <c r="AC49" s="18" t="s">
        <v>972</v>
      </c>
      <c r="AD49" s="18"/>
      <c r="AE49" s="18"/>
      <c r="AF49" s="43">
        <f t="shared" si="1"/>
        <v>0.84210524789417163</v>
      </c>
      <c r="AG49" s="44"/>
      <c r="AH49" s="44" t="b">
        <f t="shared" si="2"/>
        <v>0</v>
      </c>
    </row>
    <row r="50" spans="1:34" ht="44.25" customHeight="1" thickBot="1" x14ac:dyDescent="0.3">
      <c r="A50" s="18">
        <v>42</v>
      </c>
      <c r="B50" s="18">
        <v>2018</v>
      </c>
      <c r="C50" s="3" t="s">
        <v>322</v>
      </c>
      <c r="D50" s="18">
        <v>5</v>
      </c>
      <c r="E50" s="3" t="str">
        <f>IF(D50=1,'Tipo '!$B$2,IF(D50=2,'Tipo '!$B$3,IF(D50=3,'Tipo '!$B$4,IF(D50=4,'Tipo '!$B$5,IF(D50=5,'Tipo '!$B$6,IF(D50=6,'Tipo '!$B$7,IF(D50=7,'Tipo '!$B$8,IF(D50=8,'Tipo '!$B$9,IF(D50=9,'Tipo '!$B$10,IF(D50=10,'Tipo '!$B$11,IF(D50=11,'Tipo '!$B$12,IF(D50=12,'Tipo '!$B$13,IF(D50=13,'Tipo '!$B$14,IF(D50=14,'Tipo '!$B$15,IF(D50=15,'Tipo '!$B$16,IF(D50=16,'Tipo '!$B$17,IF(D50=17,'Tipo '!$B$18,IF(D50=18,'Tipo '!$B$19,IF(D50=19,'Tipo '!$B$20,IF(D50=20,'Tipo '!$B$21,"No ha seleccionado un tipo de contrato válido"))))))))))))))))))))</f>
        <v>CONTRATOS DE PRESTACIÓN DE SERVICIOS PROFESIONALES Y DE APOYO A LA GESTIÓN</v>
      </c>
      <c r="F50" s="3" t="s">
        <v>107</v>
      </c>
      <c r="G50" s="3" t="s">
        <v>116</v>
      </c>
      <c r="H50" s="22" t="s">
        <v>536</v>
      </c>
      <c r="I50" s="22" t="s">
        <v>163</v>
      </c>
      <c r="J50" s="8">
        <v>45</v>
      </c>
      <c r="K50" s="41" t="str">
        <f>IF(J50=1,'Equivalencia BH-BMPT'!$D$2,IF(J50=2,'Equivalencia BH-BMPT'!$D$3,IF(J50=3,'Equivalencia BH-BMPT'!$D$4,IF(J50=4,'Equivalencia BH-BMPT'!$D$5,IF(J50=5,'Equivalencia BH-BMPT'!$D$6,IF(J50=6,'Equivalencia BH-BMPT'!$D$7,IF(J50=7,'Equivalencia BH-BMPT'!$D$8,IF(J50=8,'Equivalencia BH-BMPT'!$D$9,IF(J50=9,'Equivalencia BH-BMPT'!$D$10,IF(J50=10,'Equivalencia BH-BMPT'!$D$11,IF(J50=11,'Equivalencia BH-BMPT'!$D$12,IF(J50=12,'Equivalencia BH-BMPT'!$D$13,IF(J50=13,'Equivalencia BH-BMPT'!$D$14,IF(J50=14,'Equivalencia BH-BMPT'!$D$15,IF(J50=15,'Equivalencia BH-BMPT'!$D$16,IF(J50=16,'Equivalencia BH-BMPT'!$D$17,IF(J50=17,'Equivalencia BH-BMPT'!$D$18,IF(J50=18,'Equivalencia BH-BMPT'!$D$19,IF(J50=19,'Equivalencia BH-BMPT'!$D$20,IF(J50=20,'Equivalencia BH-BMPT'!$D$21,IF(J50=21,'Equivalencia BH-BMPT'!$D$22,IF(J50=22,'Equivalencia BH-BMPT'!$D$23,IF(J50=23,'Equivalencia BH-BMPT'!#REF!,IF(J50=24,'Equivalencia BH-BMPT'!$D$25,IF(J50=25,'Equivalencia BH-BMPT'!$D$26,IF(J50=26,'Equivalencia BH-BMPT'!$D$27,IF(J50=27,'Equivalencia BH-BMPT'!$D$28,IF(J50=28,'Equivalencia BH-BMPT'!$D$29,IF(J50=29,'Equivalencia BH-BMPT'!$D$30,IF(J50=30,'Equivalencia BH-BMPT'!$D$31,IF(J50=31,'Equivalencia BH-BMPT'!$D$32,IF(J50=32,'Equivalencia BH-BMPT'!$D$33,IF(J50=33,'Equivalencia BH-BMPT'!$D$34,IF(J50=34,'Equivalencia BH-BMPT'!$D$35,IF(J50=35,'Equivalencia BH-BMPT'!$D$36,IF(J50=36,'Equivalencia BH-BMPT'!$D$37,IF(J50=37,'Equivalencia BH-BMPT'!$D$38,IF(J50=38,'Equivalencia BH-BMPT'!#REF!,IF(J50=39,'Equivalencia BH-BMPT'!$D$40,IF(J50=40,'Equivalencia BH-BMPT'!$D$41,IF(J50=41,'Equivalencia BH-BMPT'!$D$42,IF(J50=42,'Equivalencia BH-BMPT'!$D$43,IF(J50=43,'Equivalencia BH-BMPT'!$D$44,IF(J50=44,'Equivalencia BH-BMPT'!$D$45,IF(J50=45,'Equivalencia BH-BMPT'!$D$46,"No ha seleccionado un número de programa")))))))))))))))))))))))))))))))))))))))))))))</f>
        <v>Gobernanza e influencia local, regional e internacional</v>
      </c>
      <c r="L50" s="23">
        <v>1549</v>
      </c>
      <c r="M50" s="18">
        <v>1031134259</v>
      </c>
      <c r="N50" s="27" t="s">
        <v>737</v>
      </c>
      <c r="O50" s="24">
        <v>44333333</v>
      </c>
      <c r="P50" s="93"/>
      <c r="Q50" s="25"/>
      <c r="R50" s="25"/>
      <c r="S50" s="25"/>
      <c r="T50" s="25">
        <f t="shared" si="0"/>
        <v>44333333</v>
      </c>
      <c r="U50" s="25">
        <v>40533333</v>
      </c>
      <c r="V50" s="26">
        <v>43111</v>
      </c>
      <c r="W50" s="26">
        <v>43111</v>
      </c>
      <c r="X50" s="26">
        <v>43465</v>
      </c>
      <c r="Y50" s="18">
        <v>350</v>
      </c>
      <c r="Z50" s="18"/>
      <c r="AA50" s="42"/>
      <c r="AB50" s="18"/>
      <c r="AC50" s="18"/>
      <c r="AD50" s="18" t="s">
        <v>972</v>
      </c>
      <c r="AE50" s="18"/>
      <c r="AF50" s="43">
        <f t="shared" si="1"/>
        <v>0.914285713641246</v>
      </c>
      <c r="AG50" s="44"/>
      <c r="AH50" s="44" t="b">
        <f t="shared" si="2"/>
        <v>0</v>
      </c>
    </row>
    <row r="51" spans="1:34" ht="44.25" customHeight="1" thickBot="1" x14ac:dyDescent="0.3">
      <c r="A51" s="18">
        <v>43</v>
      </c>
      <c r="B51" s="18">
        <v>2018</v>
      </c>
      <c r="C51" s="3" t="s">
        <v>323</v>
      </c>
      <c r="D51" s="18">
        <v>5</v>
      </c>
      <c r="E51" s="3" t="str">
        <f>IF(D51=1,'Tipo '!$B$2,IF(D51=2,'Tipo '!$B$3,IF(D51=3,'Tipo '!$B$4,IF(D51=4,'Tipo '!$B$5,IF(D51=5,'Tipo '!$B$6,IF(D51=6,'Tipo '!$B$7,IF(D51=7,'Tipo '!$B$8,IF(D51=8,'Tipo '!$B$9,IF(D51=9,'Tipo '!$B$10,IF(D51=10,'Tipo '!$B$11,IF(D51=11,'Tipo '!$B$12,IF(D51=12,'Tipo '!$B$13,IF(D51=13,'Tipo '!$B$14,IF(D51=14,'Tipo '!$B$15,IF(D51=15,'Tipo '!$B$16,IF(D51=16,'Tipo '!$B$17,IF(D51=17,'Tipo '!$B$18,IF(D51=18,'Tipo '!$B$19,IF(D51=19,'Tipo '!$B$20,IF(D51=20,'Tipo '!$B$21,"No ha seleccionado un tipo de contrato válido"))))))))))))))))))))</f>
        <v>CONTRATOS DE PRESTACIÓN DE SERVICIOS PROFESIONALES Y DE APOYO A LA GESTIÓN</v>
      </c>
      <c r="F51" s="3" t="s">
        <v>107</v>
      </c>
      <c r="G51" s="3" t="s">
        <v>116</v>
      </c>
      <c r="H51" s="22" t="s">
        <v>537</v>
      </c>
      <c r="I51" s="22" t="s">
        <v>163</v>
      </c>
      <c r="J51" s="8">
        <v>45</v>
      </c>
      <c r="K51" s="41" t="str">
        <f>IF(J51=1,'Equivalencia BH-BMPT'!$D$2,IF(J51=2,'Equivalencia BH-BMPT'!$D$3,IF(J51=3,'Equivalencia BH-BMPT'!$D$4,IF(J51=4,'Equivalencia BH-BMPT'!$D$5,IF(J51=5,'Equivalencia BH-BMPT'!$D$6,IF(J51=6,'Equivalencia BH-BMPT'!$D$7,IF(J51=7,'Equivalencia BH-BMPT'!$D$8,IF(J51=8,'Equivalencia BH-BMPT'!$D$9,IF(J51=9,'Equivalencia BH-BMPT'!$D$10,IF(J51=10,'Equivalencia BH-BMPT'!$D$11,IF(J51=11,'Equivalencia BH-BMPT'!$D$12,IF(J51=12,'Equivalencia BH-BMPT'!$D$13,IF(J51=13,'Equivalencia BH-BMPT'!$D$14,IF(J51=14,'Equivalencia BH-BMPT'!$D$15,IF(J51=15,'Equivalencia BH-BMPT'!$D$16,IF(J51=16,'Equivalencia BH-BMPT'!$D$17,IF(J51=17,'Equivalencia BH-BMPT'!$D$18,IF(J51=18,'Equivalencia BH-BMPT'!$D$19,IF(J51=19,'Equivalencia BH-BMPT'!$D$20,IF(J51=20,'Equivalencia BH-BMPT'!$D$21,IF(J51=21,'Equivalencia BH-BMPT'!$D$22,IF(J51=22,'Equivalencia BH-BMPT'!$D$23,IF(J51=23,'Equivalencia BH-BMPT'!#REF!,IF(J51=24,'Equivalencia BH-BMPT'!$D$25,IF(J51=25,'Equivalencia BH-BMPT'!$D$26,IF(J51=26,'Equivalencia BH-BMPT'!$D$27,IF(J51=27,'Equivalencia BH-BMPT'!$D$28,IF(J51=28,'Equivalencia BH-BMPT'!$D$29,IF(J51=29,'Equivalencia BH-BMPT'!$D$30,IF(J51=30,'Equivalencia BH-BMPT'!$D$31,IF(J51=31,'Equivalencia BH-BMPT'!$D$32,IF(J51=32,'Equivalencia BH-BMPT'!$D$33,IF(J51=33,'Equivalencia BH-BMPT'!$D$34,IF(J51=34,'Equivalencia BH-BMPT'!$D$35,IF(J51=35,'Equivalencia BH-BMPT'!$D$36,IF(J51=36,'Equivalencia BH-BMPT'!$D$37,IF(J51=37,'Equivalencia BH-BMPT'!$D$38,IF(J51=38,'Equivalencia BH-BMPT'!#REF!,IF(J51=39,'Equivalencia BH-BMPT'!$D$40,IF(J51=40,'Equivalencia BH-BMPT'!$D$41,IF(J51=41,'Equivalencia BH-BMPT'!$D$42,IF(J51=42,'Equivalencia BH-BMPT'!$D$43,IF(J51=43,'Equivalencia BH-BMPT'!$D$44,IF(J51=44,'Equivalencia BH-BMPT'!$D$45,IF(J51=45,'Equivalencia BH-BMPT'!$D$46,"No ha seleccionado un número de programa")))))))))))))))))))))))))))))))))))))))))))))</f>
        <v>Gobernanza e influencia local, regional e internacional</v>
      </c>
      <c r="L51" s="23">
        <v>1549</v>
      </c>
      <c r="M51" s="18">
        <v>18933787</v>
      </c>
      <c r="N51" s="27" t="s">
        <v>738</v>
      </c>
      <c r="O51" s="24">
        <v>50400000</v>
      </c>
      <c r="P51" s="93"/>
      <c r="Q51" s="25"/>
      <c r="R51" s="25" t="s">
        <v>958</v>
      </c>
      <c r="S51" s="25">
        <v>4500000</v>
      </c>
      <c r="T51" s="25">
        <f t="shared" si="0"/>
        <v>54900000</v>
      </c>
      <c r="U51" s="25">
        <v>45900000</v>
      </c>
      <c r="V51" s="26">
        <v>43125</v>
      </c>
      <c r="W51" s="26">
        <v>43125</v>
      </c>
      <c r="X51" s="26">
        <v>43496</v>
      </c>
      <c r="Y51" s="18">
        <v>336</v>
      </c>
      <c r="Z51" s="18" t="s">
        <v>961</v>
      </c>
      <c r="AA51" s="42"/>
      <c r="AB51" s="18"/>
      <c r="AC51" s="18" t="s">
        <v>972</v>
      </c>
      <c r="AD51" s="18"/>
      <c r="AE51" s="18"/>
      <c r="AF51" s="43">
        <f t="shared" si="1"/>
        <v>0.83606557377049184</v>
      </c>
      <c r="AG51" s="44"/>
      <c r="AH51" s="44" t="b">
        <f t="shared" si="2"/>
        <v>0</v>
      </c>
    </row>
    <row r="52" spans="1:34" ht="44.25" customHeight="1" thickBot="1" x14ac:dyDescent="0.3">
      <c r="A52" s="18">
        <v>44</v>
      </c>
      <c r="B52" s="18">
        <v>2018</v>
      </c>
      <c r="C52" s="3" t="s">
        <v>324</v>
      </c>
      <c r="D52" s="18">
        <v>5</v>
      </c>
      <c r="E52" s="3" t="str">
        <f>IF(D52=1,'Tipo '!$B$2,IF(D52=2,'Tipo '!$B$3,IF(D52=3,'Tipo '!$B$4,IF(D52=4,'Tipo '!$B$5,IF(D52=5,'Tipo '!$B$6,IF(D52=6,'Tipo '!$B$7,IF(D52=7,'Tipo '!$B$8,IF(D52=8,'Tipo '!$B$9,IF(D52=9,'Tipo '!$B$10,IF(D52=10,'Tipo '!$B$11,IF(D52=11,'Tipo '!$B$12,IF(D52=12,'Tipo '!$B$13,IF(D52=13,'Tipo '!$B$14,IF(D52=14,'Tipo '!$B$15,IF(D52=15,'Tipo '!$B$16,IF(D52=16,'Tipo '!$B$17,IF(D52=17,'Tipo '!$B$18,IF(D52=18,'Tipo '!$B$19,IF(D52=19,'Tipo '!$B$20,IF(D52=20,'Tipo '!$B$21,"No ha seleccionado un tipo de contrato válido"))))))))))))))))))))</f>
        <v>CONTRATOS DE PRESTACIÓN DE SERVICIOS PROFESIONALES Y DE APOYO A LA GESTIÓN</v>
      </c>
      <c r="F52" s="3" t="s">
        <v>107</v>
      </c>
      <c r="G52" s="3" t="s">
        <v>116</v>
      </c>
      <c r="H52" s="22" t="s">
        <v>538</v>
      </c>
      <c r="I52" s="22" t="s">
        <v>163</v>
      </c>
      <c r="J52" s="8">
        <v>45</v>
      </c>
      <c r="K52" s="41" t="str">
        <f>IF(J52=1,'Equivalencia BH-BMPT'!$D$2,IF(J52=2,'Equivalencia BH-BMPT'!$D$3,IF(J52=3,'Equivalencia BH-BMPT'!$D$4,IF(J52=4,'Equivalencia BH-BMPT'!$D$5,IF(J52=5,'Equivalencia BH-BMPT'!$D$6,IF(J52=6,'Equivalencia BH-BMPT'!$D$7,IF(J52=7,'Equivalencia BH-BMPT'!$D$8,IF(J52=8,'Equivalencia BH-BMPT'!$D$9,IF(J52=9,'Equivalencia BH-BMPT'!$D$10,IF(J52=10,'Equivalencia BH-BMPT'!$D$11,IF(J52=11,'Equivalencia BH-BMPT'!$D$12,IF(J52=12,'Equivalencia BH-BMPT'!$D$13,IF(J52=13,'Equivalencia BH-BMPT'!$D$14,IF(J52=14,'Equivalencia BH-BMPT'!$D$15,IF(J52=15,'Equivalencia BH-BMPT'!$D$16,IF(J52=16,'Equivalencia BH-BMPT'!$D$17,IF(J52=17,'Equivalencia BH-BMPT'!$D$18,IF(J52=18,'Equivalencia BH-BMPT'!$D$19,IF(J52=19,'Equivalencia BH-BMPT'!$D$20,IF(J52=20,'Equivalencia BH-BMPT'!$D$21,IF(J52=21,'Equivalencia BH-BMPT'!$D$22,IF(J52=22,'Equivalencia BH-BMPT'!$D$23,IF(J52=23,'Equivalencia BH-BMPT'!#REF!,IF(J52=24,'Equivalencia BH-BMPT'!$D$25,IF(J52=25,'Equivalencia BH-BMPT'!$D$26,IF(J52=26,'Equivalencia BH-BMPT'!$D$27,IF(J52=27,'Equivalencia BH-BMPT'!$D$28,IF(J52=28,'Equivalencia BH-BMPT'!$D$29,IF(J52=29,'Equivalencia BH-BMPT'!$D$30,IF(J52=30,'Equivalencia BH-BMPT'!$D$31,IF(J52=31,'Equivalencia BH-BMPT'!$D$32,IF(J52=32,'Equivalencia BH-BMPT'!$D$33,IF(J52=33,'Equivalencia BH-BMPT'!$D$34,IF(J52=34,'Equivalencia BH-BMPT'!$D$35,IF(J52=35,'Equivalencia BH-BMPT'!$D$36,IF(J52=36,'Equivalencia BH-BMPT'!$D$37,IF(J52=37,'Equivalencia BH-BMPT'!$D$38,IF(J52=38,'Equivalencia BH-BMPT'!#REF!,IF(J52=39,'Equivalencia BH-BMPT'!$D$40,IF(J52=40,'Equivalencia BH-BMPT'!$D$41,IF(J52=41,'Equivalencia BH-BMPT'!$D$42,IF(J52=42,'Equivalencia BH-BMPT'!$D$43,IF(J52=43,'Equivalencia BH-BMPT'!$D$44,IF(J52=44,'Equivalencia BH-BMPT'!$D$45,IF(J52=45,'Equivalencia BH-BMPT'!$D$46,"No ha seleccionado un número de programa")))))))))))))))))))))))))))))))))))))))))))))</f>
        <v>Gobernanza e influencia local, regional e internacional</v>
      </c>
      <c r="L52" s="23">
        <v>1549</v>
      </c>
      <c r="M52" s="18">
        <v>52031787</v>
      </c>
      <c r="N52" s="27" t="s">
        <v>739</v>
      </c>
      <c r="O52" s="24">
        <v>19950000</v>
      </c>
      <c r="P52" s="93"/>
      <c r="Q52" s="25"/>
      <c r="R52" s="25"/>
      <c r="S52" s="25"/>
      <c r="T52" s="25">
        <f t="shared" si="0"/>
        <v>19950000</v>
      </c>
      <c r="U52" s="25">
        <v>18200000</v>
      </c>
      <c r="V52" s="26">
        <v>43119</v>
      </c>
      <c r="W52" s="26">
        <v>43119</v>
      </c>
      <c r="X52" s="26">
        <v>43465</v>
      </c>
      <c r="Y52" s="18">
        <v>342</v>
      </c>
      <c r="Z52" s="18"/>
      <c r="AA52" s="42"/>
      <c r="AB52" s="18"/>
      <c r="AC52" s="18"/>
      <c r="AD52" s="18" t="s">
        <v>972</v>
      </c>
      <c r="AE52" s="18"/>
      <c r="AF52" s="43">
        <f t="shared" si="1"/>
        <v>0.91228070175438591</v>
      </c>
      <c r="AG52" s="44"/>
      <c r="AH52" s="44" t="b">
        <f t="shared" si="2"/>
        <v>0</v>
      </c>
    </row>
    <row r="53" spans="1:34" ht="44.25" customHeight="1" thickBot="1" x14ac:dyDescent="0.3">
      <c r="A53" s="18">
        <v>47</v>
      </c>
      <c r="B53" s="18">
        <v>2018</v>
      </c>
      <c r="C53" s="3" t="s">
        <v>325</v>
      </c>
      <c r="D53" s="18">
        <v>5</v>
      </c>
      <c r="E53" s="3" t="str">
        <f>IF(D53=1,'Tipo '!$B$2,IF(D53=2,'Tipo '!$B$3,IF(D53=3,'Tipo '!$B$4,IF(D53=4,'Tipo '!$B$5,IF(D53=5,'Tipo '!$B$6,IF(D53=6,'Tipo '!$B$7,IF(D53=7,'Tipo '!$B$8,IF(D53=8,'Tipo '!$B$9,IF(D53=9,'Tipo '!$B$10,IF(D53=10,'Tipo '!$B$11,IF(D53=11,'Tipo '!$B$12,IF(D53=12,'Tipo '!$B$13,IF(D53=13,'Tipo '!$B$14,IF(D53=14,'Tipo '!$B$15,IF(D53=15,'Tipo '!$B$16,IF(D53=16,'Tipo '!$B$17,IF(D53=17,'Tipo '!$B$18,IF(D53=18,'Tipo '!$B$19,IF(D53=19,'Tipo '!$B$20,IF(D53=20,'Tipo '!$B$21,"No ha seleccionado un tipo de contrato válido"))))))))))))))))))))</f>
        <v>CONTRATOS DE PRESTACIÓN DE SERVICIOS PROFESIONALES Y DE APOYO A LA GESTIÓN</v>
      </c>
      <c r="F53" s="3" t="s">
        <v>107</v>
      </c>
      <c r="G53" s="3" t="s">
        <v>116</v>
      </c>
      <c r="H53" s="22" t="s">
        <v>539</v>
      </c>
      <c r="I53" s="22" t="s">
        <v>163</v>
      </c>
      <c r="J53" s="8">
        <v>45</v>
      </c>
      <c r="K53" s="41" t="str">
        <f>IF(J53=1,'Equivalencia BH-BMPT'!$D$2,IF(J53=2,'Equivalencia BH-BMPT'!$D$3,IF(J53=3,'Equivalencia BH-BMPT'!$D$4,IF(J53=4,'Equivalencia BH-BMPT'!$D$5,IF(J53=5,'Equivalencia BH-BMPT'!$D$6,IF(J53=6,'Equivalencia BH-BMPT'!$D$7,IF(J53=7,'Equivalencia BH-BMPT'!$D$8,IF(J53=8,'Equivalencia BH-BMPT'!$D$9,IF(J53=9,'Equivalencia BH-BMPT'!$D$10,IF(J53=10,'Equivalencia BH-BMPT'!$D$11,IF(J53=11,'Equivalencia BH-BMPT'!$D$12,IF(J53=12,'Equivalencia BH-BMPT'!$D$13,IF(J53=13,'Equivalencia BH-BMPT'!$D$14,IF(J53=14,'Equivalencia BH-BMPT'!$D$15,IF(J53=15,'Equivalencia BH-BMPT'!$D$16,IF(J53=16,'Equivalencia BH-BMPT'!$D$17,IF(J53=17,'Equivalencia BH-BMPT'!$D$18,IF(J53=18,'Equivalencia BH-BMPT'!$D$19,IF(J53=19,'Equivalencia BH-BMPT'!$D$20,IF(J53=20,'Equivalencia BH-BMPT'!$D$21,IF(J53=21,'Equivalencia BH-BMPT'!$D$22,IF(J53=22,'Equivalencia BH-BMPT'!$D$23,IF(J53=23,'Equivalencia BH-BMPT'!#REF!,IF(J53=24,'Equivalencia BH-BMPT'!$D$25,IF(J53=25,'Equivalencia BH-BMPT'!$D$26,IF(J53=26,'Equivalencia BH-BMPT'!$D$27,IF(J53=27,'Equivalencia BH-BMPT'!$D$28,IF(J53=28,'Equivalencia BH-BMPT'!$D$29,IF(J53=29,'Equivalencia BH-BMPT'!$D$30,IF(J53=30,'Equivalencia BH-BMPT'!$D$31,IF(J53=31,'Equivalencia BH-BMPT'!$D$32,IF(J53=32,'Equivalencia BH-BMPT'!$D$33,IF(J53=33,'Equivalencia BH-BMPT'!$D$34,IF(J53=34,'Equivalencia BH-BMPT'!$D$35,IF(J53=35,'Equivalencia BH-BMPT'!$D$36,IF(J53=36,'Equivalencia BH-BMPT'!$D$37,IF(J53=37,'Equivalencia BH-BMPT'!$D$38,IF(J53=38,'Equivalencia BH-BMPT'!#REF!,IF(J53=39,'Equivalencia BH-BMPT'!$D$40,IF(J53=40,'Equivalencia BH-BMPT'!$D$41,IF(J53=41,'Equivalencia BH-BMPT'!$D$42,IF(J53=42,'Equivalencia BH-BMPT'!$D$43,IF(J53=43,'Equivalencia BH-BMPT'!$D$44,IF(J53=44,'Equivalencia BH-BMPT'!$D$45,IF(J53=45,'Equivalencia BH-BMPT'!$D$46,"No ha seleccionado un número de programa")))))))))))))))))))))))))))))))))))))))))))))</f>
        <v>Gobernanza e influencia local, regional e internacional</v>
      </c>
      <c r="L53" s="23">
        <v>1549</v>
      </c>
      <c r="M53" s="18">
        <v>52524707</v>
      </c>
      <c r="N53" s="27" t="s">
        <v>740</v>
      </c>
      <c r="O53" s="24">
        <v>18000000</v>
      </c>
      <c r="P53" s="93"/>
      <c r="Q53" s="25"/>
      <c r="R53" s="25" t="s">
        <v>958</v>
      </c>
      <c r="S53" s="25">
        <v>6900000</v>
      </c>
      <c r="T53" s="25">
        <f t="shared" si="0"/>
        <v>24900000</v>
      </c>
      <c r="U53" s="25">
        <v>18000000</v>
      </c>
      <c r="V53" s="26">
        <v>43126</v>
      </c>
      <c r="W53" s="26">
        <v>43129</v>
      </c>
      <c r="X53" s="26">
        <v>43464</v>
      </c>
      <c r="Y53" s="18">
        <v>240</v>
      </c>
      <c r="Z53" s="18" t="s">
        <v>962</v>
      </c>
      <c r="AA53" s="42"/>
      <c r="AB53" s="18"/>
      <c r="AC53" s="18"/>
      <c r="AD53" s="18" t="s">
        <v>972</v>
      </c>
      <c r="AE53" s="18"/>
      <c r="AF53" s="43">
        <f t="shared" si="1"/>
        <v>0.72289156626506024</v>
      </c>
      <c r="AG53" s="44"/>
      <c r="AH53" s="44" t="b">
        <f t="shared" si="2"/>
        <v>0</v>
      </c>
    </row>
    <row r="54" spans="1:34" ht="44.25" customHeight="1" thickBot="1" x14ac:dyDescent="0.3">
      <c r="A54" s="18">
        <v>48</v>
      </c>
      <c r="B54" s="18">
        <v>2018</v>
      </c>
      <c r="C54" s="3" t="s">
        <v>326</v>
      </c>
      <c r="D54" s="18">
        <v>5</v>
      </c>
      <c r="E54" s="3" t="str">
        <f>IF(D54=1,'Tipo '!$B$2,IF(D54=2,'Tipo '!$B$3,IF(D54=3,'Tipo '!$B$4,IF(D54=4,'Tipo '!$B$5,IF(D54=5,'Tipo '!$B$6,IF(D54=6,'Tipo '!$B$7,IF(D54=7,'Tipo '!$B$8,IF(D54=8,'Tipo '!$B$9,IF(D54=9,'Tipo '!$B$10,IF(D54=10,'Tipo '!$B$11,IF(D54=11,'Tipo '!$B$12,IF(D54=12,'Tipo '!$B$13,IF(D54=13,'Tipo '!$B$14,IF(D54=14,'Tipo '!$B$15,IF(D54=15,'Tipo '!$B$16,IF(D54=16,'Tipo '!$B$17,IF(D54=17,'Tipo '!$B$18,IF(D54=18,'Tipo '!$B$19,IF(D54=19,'Tipo '!$B$20,IF(D54=20,'Tipo '!$B$21,"No ha seleccionado un tipo de contrato válido"))))))))))))))))))))</f>
        <v>CONTRATOS DE PRESTACIÓN DE SERVICIOS PROFESIONALES Y DE APOYO A LA GESTIÓN</v>
      </c>
      <c r="F54" s="3" t="s">
        <v>107</v>
      </c>
      <c r="G54" s="3" t="s">
        <v>116</v>
      </c>
      <c r="H54" s="22" t="s">
        <v>540</v>
      </c>
      <c r="I54" s="22" t="s">
        <v>163</v>
      </c>
      <c r="J54" s="8">
        <v>45</v>
      </c>
      <c r="K54" s="41" t="str">
        <f>IF(J54=1,'Equivalencia BH-BMPT'!$D$2,IF(J54=2,'Equivalencia BH-BMPT'!$D$3,IF(J54=3,'Equivalencia BH-BMPT'!$D$4,IF(J54=4,'Equivalencia BH-BMPT'!$D$5,IF(J54=5,'Equivalencia BH-BMPT'!$D$6,IF(J54=6,'Equivalencia BH-BMPT'!$D$7,IF(J54=7,'Equivalencia BH-BMPT'!$D$8,IF(J54=8,'Equivalencia BH-BMPT'!$D$9,IF(J54=9,'Equivalencia BH-BMPT'!$D$10,IF(J54=10,'Equivalencia BH-BMPT'!$D$11,IF(J54=11,'Equivalencia BH-BMPT'!$D$12,IF(J54=12,'Equivalencia BH-BMPT'!$D$13,IF(J54=13,'Equivalencia BH-BMPT'!$D$14,IF(J54=14,'Equivalencia BH-BMPT'!$D$15,IF(J54=15,'Equivalencia BH-BMPT'!$D$16,IF(J54=16,'Equivalencia BH-BMPT'!$D$17,IF(J54=17,'Equivalencia BH-BMPT'!$D$18,IF(J54=18,'Equivalencia BH-BMPT'!$D$19,IF(J54=19,'Equivalencia BH-BMPT'!$D$20,IF(J54=20,'Equivalencia BH-BMPT'!$D$21,IF(J54=21,'Equivalencia BH-BMPT'!$D$22,IF(J54=22,'Equivalencia BH-BMPT'!$D$23,IF(J54=23,'Equivalencia BH-BMPT'!#REF!,IF(J54=24,'Equivalencia BH-BMPT'!$D$25,IF(J54=25,'Equivalencia BH-BMPT'!$D$26,IF(J54=26,'Equivalencia BH-BMPT'!$D$27,IF(J54=27,'Equivalencia BH-BMPT'!$D$28,IF(J54=28,'Equivalencia BH-BMPT'!$D$29,IF(J54=29,'Equivalencia BH-BMPT'!$D$30,IF(J54=30,'Equivalencia BH-BMPT'!$D$31,IF(J54=31,'Equivalencia BH-BMPT'!$D$32,IF(J54=32,'Equivalencia BH-BMPT'!$D$33,IF(J54=33,'Equivalencia BH-BMPT'!$D$34,IF(J54=34,'Equivalencia BH-BMPT'!$D$35,IF(J54=35,'Equivalencia BH-BMPT'!$D$36,IF(J54=36,'Equivalencia BH-BMPT'!$D$37,IF(J54=37,'Equivalencia BH-BMPT'!$D$38,IF(J54=38,'Equivalencia BH-BMPT'!#REF!,IF(J54=39,'Equivalencia BH-BMPT'!$D$40,IF(J54=40,'Equivalencia BH-BMPT'!$D$41,IF(J54=41,'Equivalencia BH-BMPT'!$D$42,IF(J54=42,'Equivalencia BH-BMPT'!$D$43,IF(J54=43,'Equivalencia BH-BMPT'!$D$44,IF(J54=44,'Equivalencia BH-BMPT'!$D$45,IF(J54=45,'Equivalencia BH-BMPT'!$D$46,"No ha seleccionado un número de programa")))))))))))))))))))))))))))))))))))))))))))))</f>
        <v>Gobernanza e influencia local, regional e internacional</v>
      </c>
      <c r="L54" s="23">
        <v>1549</v>
      </c>
      <c r="M54" s="18">
        <v>80071371</v>
      </c>
      <c r="N54" s="27" t="s">
        <v>741</v>
      </c>
      <c r="O54" s="24">
        <v>25725000</v>
      </c>
      <c r="P54" s="93"/>
      <c r="Q54" s="25"/>
      <c r="R54" s="25"/>
      <c r="S54" s="25"/>
      <c r="T54" s="25">
        <f t="shared" si="0"/>
        <v>25725000</v>
      </c>
      <c r="U54" s="25">
        <v>23475000</v>
      </c>
      <c r="V54" s="26">
        <v>43112</v>
      </c>
      <c r="W54" s="26">
        <v>43118</v>
      </c>
      <c r="X54" s="26">
        <v>43465</v>
      </c>
      <c r="Y54" s="18">
        <v>343</v>
      </c>
      <c r="Z54" s="18"/>
      <c r="AA54" s="42"/>
      <c r="AB54" s="18"/>
      <c r="AC54" s="18"/>
      <c r="AD54" s="18" t="s">
        <v>972</v>
      </c>
      <c r="AE54" s="18"/>
      <c r="AF54" s="43">
        <f t="shared" si="1"/>
        <v>0.91253644314868809</v>
      </c>
      <c r="AG54" s="44"/>
      <c r="AH54" s="44" t="b">
        <f t="shared" si="2"/>
        <v>0</v>
      </c>
    </row>
    <row r="55" spans="1:34" ht="44.25" customHeight="1" thickBot="1" x14ac:dyDescent="0.3">
      <c r="A55" s="18">
        <v>49</v>
      </c>
      <c r="B55" s="18">
        <v>2018</v>
      </c>
      <c r="C55" s="3" t="s">
        <v>327</v>
      </c>
      <c r="D55" s="18">
        <v>5</v>
      </c>
      <c r="E55" s="3" t="str">
        <f>IF(D55=1,'Tipo '!$B$2,IF(D55=2,'Tipo '!$B$3,IF(D55=3,'Tipo '!$B$4,IF(D55=4,'Tipo '!$B$5,IF(D55=5,'Tipo '!$B$6,IF(D55=6,'Tipo '!$B$7,IF(D55=7,'Tipo '!$B$8,IF(D55=8,'Tipo '!$B$9,IF(D55=9,'Tipo '!$B$10,IF(D55=10,'Tipo '!$B$11,IF(D55=11,'Tipo '!$B$12,IF(D55=12,'Tipo '!$B$13,IF(D55=13,'Tipo '!$B$14,IF(D55=14,'Tipo '!$B$15,IF(D55=15,'Tipo '!$B$16,IF(D55=16,'Tipo '!$B$17,IF(D55=17,'Tipo '!$B$18,IF(D55=18,'Tipo '!$B$19,IF(D55=19,'Tipo '!$B$20,IF(D55=20,'Tipo '!$B$21,"No ha seleccionado un tipo de contrato válido"))))))))))))))))))))</f>
        <v>CONTRATOS DE PRESTACIÓN DE SERVICIOS PROFESIONALES Y DE APOYO A LA GESTIÓN</v>
      </c>
      <c r="F55" s="3" t="s">
        <v>107</v>
      </c>
      <c r="G55" s="3" t="s">
        <v>116</v>
      </c>
      <c r="H55" s="22" t="s">
        <v>541</v>
      </c>
      <c r="I55" s="22" t="s">
        <v>163</v>
      </c>
      <c r="J55" s="8">
        <v>45</v>
      </c>
      <c r="K55" s="41" t="str">
        <f>IF(J55=1,'Equivalencia BH-BMPT'!$D$2,IF(J55=2,'Equivalencia BH-BMPT'!$D$3,IF(J55=3,'Equivalencia BH-BMPT'!$D$4,IF(J55=4,'Equivalencia BH-BMPT'!$D$5,IF(J55=5,'Equivalencia BH-BMPT'!$D$6,IF(J55=6,'Equivalencia BH-BMPT'!$D$7,IF(J55=7,'Equivalencia BH-BMPT'!$D$8,IF(J55=8,'Equivalencia BH-BMPT'!$D$9,IF(J55=9,'Equivalencia BH-BMPT'!$D$10,IF(J55=10,'Equivalencia BH-BMPT'!$D$11,IF(J55=11,'Equivalencia BH-BMPT'!$D$12,IF(J55=12,'Equivalencia BH-BMPT'!$D$13,IF(J55=13,'Equivalencia BH-BMPT'!$D$14,IF(J55=14,'Equivalencia BH-BMPT'!$D$15,IF(J55=15,'Equivalencia BH-BMPT'!$D$16,IF(J55=16,'Equivalencia BH-BMPT'!$D$17,IF(J55=17,'Equivalencia BH-BMPT'!$D$18,IF(J55=18,'Equivalencia BH-BMPT'!$D$19,IF(J55=19,'Equivalencia BH-BMPT'!$D$20,IF(J55=20,'Equivalencia BH-BMPT'!$D$21,IF(J55=21,'Equivalencia BH-BMPT'!$D$22,IF(J55=22,'Equivalencia BH-BMPT'!$D$23,IF(J55=23,'Equivalencia BH-BMPT'!#REF!,IF(J55=24,'Equivalencia BH-BMPT'!$D$25,IF(J55=25,'Equivalencia BH-BMPT'!$D$26,IF(J55=26,'Equivalencia BH-BMPT'!$D$27,IF(J55=27,'Equivalencia BH-BMPT'!$D$28,IF(J55=28,'Equivalencia BH-BMPT'!$D$29,IF(J55=29,'Equivalencia BH-BMPT'!$D$30,IF(J55=30,'Equivalencia BH-BMPT'!$D$31,IF(J55=31,'Equivalencia BH-BMPT'!$D$32,IF(J55=32,'Equivalencia BH-BMPT'!$D$33,IF(J55=33,'Equivalencia BH-BMPT'!$D$34,IF(J55=34,'Equivalencia BH-BMPT'!$D$35,IF(J55=35,'Equivalencia BH-BMPT'!$D$36,IF(J55=36,'Equivalencia BH-BMPT'!$D$37,IF(J55=37,'Equivalencia BH-BMPT'!$D$38,IF(J55=38,'Equivalencia BH-BMPT'!#REF!,IF(J55=39,'Equivalencia BH-BMPT'!$D$40,IF(J55=40,'Equivalencia BH-BMPT'!$D$41,IF(J55=41,'Equivalencia BH-BMPT'!$D$42,IF(J55=42,'Equivalencia BH-BMPT'!$D$43,IF(J55=43,'Equivalencia BH-BMPT'!$D$44,IF(J55=44,'Equivalencia BH-BMPT'!$D$45,IF(J55=45,'Equivalencia BH-BMPT'!$D$46,"No ha seleccionado un número de programa")))))))))))))))))))))))))))))))))))))))))))))</f>
        <v>Gobernanza e influencia local, regional e internacional</v>
      </c>
      <c r="L55" s="23">
        <v>1549</v>
      </c>
      <c r="M55" s="18">
        <v>43797442</v>
      </c>
      <c r="N55" s="27" t="s">
        <v>742</v>
      </c>
      <c r="O55" s="24">
        <v>44333333</v>
      </c>
      <c r="P55" s="93"/>
      <c r="Q55" s="25"/>
      <c r="R55" s="25"/>
      <c r="S55" s="25"/>
      <c r="T55" s="25">
        <f t="shared" si="0"/>
        <v>44333333</v>
      </c>
      <c r="U55" s="25">
        <v>40533333</v>
      </c>
      <c r="V55" s="26">
        <v>43111</v>
      </c>
      <c r="W55" s="26">
        <v>43111</v>
      </c>
      <c r="X55" s="26">
        <v>43465</v>
      </c>
      <c r="Y55" s="18">
        <v>350</v>
      </c>
      <c r="Z55" s="18"/>
      <c r="AA55" s="42"/>
      <c r="AB55" s="18"/>
      <c r="AC55" s="18"/>
      <c r="AD55" s="18" t="s">
        <v>972</v>
      </c>
      <c r="AE55" s="18"/>
      <c r="AF55" s="43">
        <f t="shared" si="1"/>
        <v>0.914285713641246</v>
      </c>
      <c r="AG55" s="44"/>
      <c r="AH55" s="44" t="b">
        <f t="shared" si="2"/>
        <v>0</v>
      </c>
    </row>
    <row r="56" spans="1:34" ht="44.25" customHeight="1" thickBot="1" x14ac:dyDescent="0.3">
      <c r="A56" s="18">
        <v>51</v>
      </c>
      <c r="B56" s="18">
        <v>2018</v>
      </c>
      <c r="C56" s="3" t="s">
        <v>328</v>
      </c>
      <c r="D56" s="18">
        <v>5</v>
      </c>
      <c r="E56" s="3" t="str">
        <f>IF(D56=1,'Tipo '!$B$2,IF(D56=2,'Tipo '!$B$3,IF(D56=3,'Tipo '!$B$4,IF(D56=4,'Tipo '!$B$5,IF(D56=5,'Tipo '!$B$6,IF(D56=6,'Tipo '!$B$7,IF(D56=7,'Tipo '!$B$8,IF(D56=8,'Tipo '!$B$9,IF(D56=9,'Tipo '!$B$10,IF(D56=10,'Tipo '!$B$11,IF(D56=11,'Tipo '!$B$12,IF(D56=12,'Tipo '!$B$13,IF(D56=13,'Tipo '!$B$14,IF(D56=14,'Tipo '!$B$15,IF(D56=15,'Tipo '!$B$16,IF(D56=16,'Tipo '!$B$17,IF(D56=17,'Tipo '!$B$18,IF(D56=18,'Tipo '!$B$19,IF(D56=19,'Tipo '!$B$20,IF(D56=20,'Tipo '!$B$21,"No ha seleccionado un tipo de contrato válido"))))))))))))))))))))</f>
        <v>CONTRATOS DE PRESTACIÓN DE SERVICIOS PROFESIONALES Y DE APOYO A LA GESTIÓN</v>
      </c>
      <c r="F56" s="3" t="s">
        <v>107</v>
      </c>
      <c r="G56" s="3" t="s">
        <v>116</v>
      </c>
      <c r="H56" s="22" t="s">
        <v>542</v>
      </c>
      <c r="I56" s="22" t="s">
        <v>163</v>
      </c>
      <c r="J56" s="8">
        <v>45</v>
      </c>
      <c r="K56" s="41" t="str">
        <f>IF(J56=1,'Equivalencia BH-BMPT'!$D$2,IF(J56=2,'Equivalencia BH-BMPT'!$D$3,IF(J56=3,'Equivalencia BH-BMPT'!$D$4,IF(J56=4,'Equivalencia BH-BMPT'!$D$5,IF(J56=5,'Equivalencia BH-BMPT'!$D$6,IF(J56=6,'Equivalencia BH-BMPT'!$D$7,IF(J56=7,'Equivalencia BH-BMPT'!$D$8,IF(J56=8,'Equivalencia BH-BMPT'!$D$9,IF(J56=9,'Equivalencia BH-BMPT'!$D$10,IF(J56=10,'Equivalencia BH-BMPT'!$D$11,IF(J56=11,'Equivalencia BH-BMPT'!$D$12,IF(J56=12,'Equivalencia BH-BMPT'!$D$13,IF(J56=13,'Equivalencia BH-BMPT'!$D$14,IF(J56=14,'Equivalencia BH-BMPT'!$D$15,IF(J56=15,'Equivalencia BH-BMPT'!$D$16,IF(J56=16,'Equivalencia BH-BMPT'!$D$17,IF(J56=17,'Equivalencia BH-BMPT'!$D$18,IF(J56=18,'Equivalencia BH-BMPT'!$D$19,IF(J56=19,'Equivalencia BH-BMPT'!$D$20,IF(J56=20,'Equivalencia BH-BMPT'!$D$21,IF(J56=21,'Equivalencia BH-BMPT'!$D$22,IF(J56=22,'Equivalencia BH-BMPT'!$D$23,IF(J56=23,'Equivalencia BH-BMPT'!#REF!,IF(J56=24,'Equivalencia BH-BMPT'!$D$25,IF(J56=25,'Equivalencia BH-BMPT'!$D$26,IF(J56=26,'Equivalencia BH-BMPT'!$D$27,IF(J56=27,'Equivalencia BH-BMPT'!$D$28,IF(J56=28,'Equivalencia BH-BMPT'!$D$29,IF(J56=29,'Equivalencia BH-BMPT'!$D$30,IF(J56=30,'Equivalencia BH-BMPT'!$D$31,IF(J56=31,'Equivalencia BH-BMPT'!$D$32,IF(J56=32,'Equivalencia BH-BMPT'!$D$33,IF(J56=33,'Equivalencia BH-BMPT'!$D$34,IF(J56=34,'Equivalencia BH-BMPT'!$D$35,IF(J56=35,'Equivalencia BH-BMPT'!$D$36,IF(J56=36,'Equivalencia BH-BMPT'!$D$37,IF(J56=37,'Equivalencia BH-BMPT'!$D$38,IF(J56=38,'Equivalencia BH-BMPT'!#REF!,IF(J56=39,'Equivalencia BH-BMPT'!$D$40,IF(J56=40,'Equivalencia BH-BMPT'!$D$41,IF(J56=41,'Equivalencia BH-BMPT'!$D$42,IF(J56=42,'Equivalencia BH-BMPT'!$D$43,IF(J56=43,'Equivalencia BH-BMPT'!$D$44,IF(J56=44,'Equivalencia BH-BMPT'!$D$45,IF(J56=45,'Equivalencia BH-BMPT'!$D$46,"No ha seleccionado un número de programa")))))))))))))))))))))))))))))))))))))))))))))</f>
        <v>Gobernanza e influencia local, regional e internacional</v>
      </c>
      <c r="L56" s="23">
        <v>1549</v>
      </c>
      <c r="M56" s="18">
        <v>19298422</v>
      </c>
      <c r="N56" s="27" t="s">
        <v>743</v>
      </c>
      <c r="O56" s="24">
        <v>25425000</v>
      </c>
      <c r="P56" s="93"/>
      <c r="Q56" s="25"/>
      <c r="R56" s="25"/>
      <c r="S56" s="25"/>
      <c r="T56" s="25">
        <f t="shared" si="0"/>
        <v>25425000</v>
      </c>
      <c r="U56" s="25">
        <v>22875000</v>
      </c>
      <c r="V56" s="26">
        <v>43126</v>
      </c>
      <c r="W56" s="26">
        <v>43125</v>
      </c>
      <c r="X56" s="26">
        <v>43465</v>
      </c>
      <c r="Y56" s="18">
        <v>339</v>
      </c>
      <c r="Z56" s="18"/>
      <c r="AA56" s="42"/>
      <c r="AB56" s="18"/>
      <c r="AC56" s="18"/>
      <c r="AD56" s="18" t="s">
        <v>972</v>
      </c>
      <c r="AE56" s="18"/>
      <c r="AF56" s="43">
        <f t="shared" si="1"/>
        <v>0.89970501474926257</v>
      </c>
      <c r="AG56" s="44"/>
      <c r="AH56" s="44" t="b">
        <f t="shared" si="2"/>
        <v>0</v>
      </c>
    </row>
    <row r="57" spans="1:34" ht="44.25" customHeight="1" thickBot="1" x14ac:dyDescent="0.3">
      <c r="A57" s="18">
        <v>52</v>
      </c>
      <c r="B57" s="18">
        <v>2018</v>
      </c>
      <c r="C57" s="3" t="s">
        <v>329</v>
      </c>
      <c r="D57" s="18">
        <v>5</v>
      </c>
      <c r="E57" s="3" t="str">
        <f>IF(D57=1,'Tipo '!$B$2,IF(D57=2,'Tipo '!$B$3,IF(D57=3,'Tipo '!$B$4,IF(D57=4,'Tipo '!$B$5,IF(D57=5,'Tipo '!$B$6,IF(D57=6,'Tipo '!$B$7,IF(D57=7,'Tipo '!$B$8,IF(D57=8,'Tipo '!$B$9,IF(D57=9,'Tipo '!$B$10,IF(D57=10,'Tipo '!$B$11,IF(D57=11,'Tipo '!$B$12,IF(D57=12,'Tipo '!$B$13,IF(D57=13,'Tipo '!$B$14,IF(D57=14,'Tipo '!$B$15,IF(D57=15,'Tipo '!$B$16,IF(D57=16,'Tipo '!$B$17,IF(D57=17,'Tipo '!$B$18,IF(D57=18,'Tipo '!$B$19,IF(D57=19,'Tipo '!$B$20,IF(D57=20,'Tipo '!$B$21,"No ha seleccionado un tipo de contrato válido"))))))))))))))))))))</f>
        <v>CONTRATOS DE PRESTACIÓN DE SERVICIOS PROFESIONALES Y DE APOYO A LA GESTIÓN</v>
      </c>
      <c r="F57" s="3" t="s">
        <v>107</v>
      </c>
      <c r="G57" s="3" t="s">
        <v>116</v>
      </c>
      <c r="H57" s="22" t="s">
        <v>543</v>
      </c>
      <c r="I57" s="22" t="s">
        <v>163</v>
      </c>
      <c r="J57" s="8">
        <v>45</v>
      </c>
      <c r="K57" s="41" t="str">
        <f>IF(J57=1,'Equivalencia BH-BMPT'!$D$2,IF(J57=2,'Equivalencia BH-BMPT'!$D$3,IF(J57=3,'Equivalencia BH-BMPT'!$D$4,IF(J57=4,'Equivalencia BH-BMPT'!$D$5,IF(J57=5,'Equivalencia BH-BMPT'!$D$6,IF(J57=6,'Equivalencia BH-BMPT'!$D$7,IF(J57=7,'Equivalencia BH-BMPT'!$D$8,IF(J57=8,'Equivalencia BH-BMPT'!$D$9,IF(J57=9,'Equivalencia BH-BMPT'!$D$10,IF(J57=10,'Equivalencia BH-BMPT'!$D$11,IF(J57=11,'Equivalencia BH-BMPT'!$D$12,IF(J57=12,'Equivalencia BH-BMPT'!$D$13,IF(J57=13,'Equivalencia BH-BMPT'!$D$14,IF(J57=14,'Equivalencia BH-BMPT'!$D$15,IF(J57=15,'Equivalencia BH-BMPT'!$D$16,IF(J57=16,'Equivalencia BH-BMPT'!$D$17,IF(J57=17,'Equivalencia BH-BMPT'!$D$18,IF(J57=18,'Equivalencia BH-BMPT'!$D$19,IF(J57=19,'Equivalencia BH-BMPT'!$D$20,IF(J57=20,'Equivalencia BH-BMPT'!$D$21,IF(J57=21,'Equivalencia BH-BMPT'!$D$22,IF(J57=22,'Equivalencia BH-BMPT'!$D$23,IF(J57=23,'Equivalencia BH-BMPT'!#REF!,IF(J57=24,'Equivalencia BH-BMPT'!$D$25,IF(J57=25,'Equivalencia BH-BMPT'!$D$26,IF(J57=26,'Equivalencia BH-BMPT'!$D$27,IF(J57=27,'Equivalencia BH-BMPT'!$D$28,IF(J57=28,'Equivalencia BH-BMPT'!$D$29,IF(J57=29,'Equivalencia BH-BMPT'!$D$30,IF(J57=30,'Equivalencia BH-BMPT'!$D$31,IF(J57=31,'Equivalencia BH-BMPT'!$D$32,IF(J57=32,'Equivalencia BH-BMPT'!$D$33,IF(J57=33,'Equivalencia BH-BMPT'!$D$34,IF(J57=34,'Equivalencia BH-BMPT'!$D$35,IF(J57=35,'Equivalencia BH-BMPT'!$D$36,IF(J57=36,'Equivalencia BH-BMPT'!$D$37,IF(J57=37,'Equivalencia BH-BMPT'!$D$38,IF(J57=38,'Equivalencia BH-BMPT'!#REF!,IF(J57=39,'Equivalencia BH-BMPT'!$D$40,IF(J57=40,'Equivalencia BH-BMPT'!$D$41,IF(J57=41,'Equivalencia BH-BMPT'!$D$42,IF(J57=42,'Equivalencia BH-BMPT'!$D$43,IF(J57=43,'Equivalencia BH-BMPT'!$D$44,IF(J57=44,'Equivalencia BH-BMPT'!$D$45,IF(J57=45,'Equivalencia BH-BMPT'!$D$46,"No ha seleccionado un número de programa")))))))))))))))))))))))))))))))))))))))))))))</f>
        <v>Gobernanza e influencia local, regional e internacional</v>
      </c>
      <c r="L57" s="23">
        <v>1549</v>
      </c>
      <c r="M57" s="18">
        <v>53098789</v>
      </c>
      <c r="N57" s="27" t="s">
        <v>744</v>
      </c>
      <c r="O57" s="24">
        <v>84000000</v>
      </c>
      <c r="P57" s="93"/>
      <c r="Q57" s="25"/>
      <c r="R57" s="25"/>
      <c r="S57" s="25"/>
      <c r="T57" s="25">
        <f t="shared" si="0"/>
        <v>84000000</v>
      </c>
      <c r="U57" s="25">
        <v>75000000</v>
      </c>
      <c r="V57" s="26">
        <v>43122</v>
      </c>
      <c r="W57" s="26">
        <v>43126</v>
      </c>
      <c r="X57" s="26">
        <v>43471</v>
      </c>
      <c r="Y57" s="18">
        <v>336</v>
      </c>
      <c r="Z57" s="18"/>
      <c r="AA57" s="42"/>
      <c r="AB57" s="18"/>
      <c r="AC57" s="18"/>
      <c r="AD57" s="18" t="s">
        <v>972</v>
      </c>
      <c r="AE57" s="18"/>
      <c r="AF57" s="43">
        <f t="shared" si="1"/>
        <v>0.8928571428571429</v>
      </c>
      <c r="AG57" s="44"/>
      <c r="AH57" s="44" t="b">
        <f t="shared" si="2"/>
        <v>0</v>
      </c>
    </row>
    <row r="58" spans="1:34" ht="44.25" customHeight="1" thickBot="1" x14ac:dyDescent="0.3">
      <c r="A58" s="18">
        <v>53</v>
      </c>
      <c r="B58" s="18">
        <v>2018</v>
      </c>
      <c r="C58" s="3" t="s">
        <v>330</v>
      </c>
      <c r="D58" s="18">
        <v>5</v>
      </c>
      <c r="E58" s="3" t="str">
        <f>IF(D58=1,'Tipo '!$B$2,IF(D58=2,'Tipo '!$B$3,IF(D58=3,'Tipo '!$B$4,IF(D58=4,'Tipo '!$B$5,IF(D58=5,'Tipo '!$B$6,IF(D58=6,'Tipo '!$B$7,IF(D58=7,'Tipo '!$B$8,IF(D58=8,'Tipo '!$B$9,IF(D58=9,'Tipo '!$B$10,IF(D58=10,'Tipo '!$B$11,IF(D58=11,'Tipo '!$B$12,IF(D58=12,'Tipo '!$B$13,IF(D58=13,'Tipo '!$B$14,IF(D58=14,'Tipo '!$B$15,IF(D58=15,'Tipo '!$B$16,IF(D58=16,'Tipo '!$B$17,IF(D58=17,'Tipo '!$B$18,IF(D58=18,'Tipo '!$B$19,IF(D58=19,'Tipo '!$B$20,IF(D58=20,'Tipo '!$B$21,"No ha seleccionado un tipo de contrato válido"))))))))))))))))))))</f>
        <v>CONTRATOS DE PRESTACIÓN DE SERVICIOS PROFESIONALES Y DE APOYO A LA GESTIÓN</v>
      </c>
      <c r="F58" s="3" t="s">
        <v>107</v>
      </c>
      <c r="G58" s="3" t="s">
        <v>116</v>
      </c>
      <c r="H58" s="22" t="s">
        <v>544</v>
      </c>
      <c r="I58" s="22" t="s">
        <v>163</v>
      </c>
      <c r="J58" s="8">
        <v>3</v>
      </c>
      <c r="K58" s="41" t="str">
        <f>IF(J58=1,'Equivalencia BH-BMPT'!$D$2,IF(J58=2,'Equivalencia BH-BMPT'!$D$3,IF(J58=3,'Equivalencia BH-BMPT'!$D$4,IF(J58=4,'Equivalencia BH-BMPT'!$D$5,IF(J58=5,'Equivalencia BH-BMPT'!$D$6,IF(J58=6,'Equivalencia BH-BMPT'!$D$7,IF(J58=7,'Equivalencia BH-BMPT'!$D$8,IF(J58=8,'Equivalencia BH-BMPT'!$D$9,IF(J58=9,'Equivalencia BH-BMPT'!$D$10,IF(J58=10,'Equivalencia BH-BMPT'!$D$11,IF(J58=11,'Equivalencia BH-BMPT'!$D$12,IF(J58=12,'Equivalencia BH-BMPT'!$D$13,IF(J58=13,'Equivalencia BH-BMPT'!$D$14,IF(J58=14,'Equivalencia BH-BMPT'!$D$15,IF(J58=15,'Equivalencia BH-BMPT'!$D$16,IF(J58=16,'Equivalencia BH-BMPT'!$D$17,IF(J58=17,'Equivalencia BH-BMPT'!$D$18,IF(J58=18,'Equivalencia BH-BMPT'!$D$19,IF(J58=19,'Equivalencia BH-BMPT'!$D$20,IF(J58=20,'Equivalencia BH-BMPT'!$D$21,IF(J58=21,'Equivalencia BH-BMPT'!$D$22,IF(J58=22,'Equivalencia BH-BMPT'!$D$23,IF(J58=23,'Equivalencia BH-BMPT'!#REF!,IF(J58=24,'Equivalencia BH-BMPT'!$D$25,IF(J58=25,'Equivalencia BH-BMPT'!$D$26,IF(J58=26,'Equivalencia BH-BMPT'!$D$27,IF(J58=27,'Equivalencia BH-BMPT'!$D$28,IF(J58=28,'Equivalencia BH-BMPT'!$D$29,IF(J58=29,'Equivalencia BH-BMPT'!$D$30,IF(J58=30,'Equivalencia BH-BMPT'!$D$31,IF(J58=31,'Equivalencia BH-BMPT'!$D$32,IF(J58=32,'Equivalencia BH-BMPT'!$D$33,IF(J58=33,'Equivalencia BH-BMPT'!$D$34,IF(J58=34,'Equivalencia BH-BMPT'!$D$35,IF(J58=35,'Equivalencia BH-BMPT'!$D$36,IF(J58=36,'Equivalencia BH-BMPT'!$D$37,IF(J58=37,'Equivalencia BH-BMPT'!$D$38,IF(J58=38,'Equivalencia BH-BMPT'!#REF!,IF(J58=39,'Equivalencia BH-BMPT'!$D$40,IF(J58=40,'Equivalencia BH-BMPT'!$D$41,IF(J58=41,'Equivalencia BH-BMPT'!$D$42,IF(J58=42,'Equivalencia BH-BMPT'!$D$43,IF(J58=43,'Equivalencia BH-BMPT'!$D$44,IF(J58=44,'Equivalencia BH-BMPT'!$D$45,IF(J58=45,'Equivalencia BH-BMPT'!$D$46,"No ha seleccionado un número de programa")))))))))))))))))))))))))))))))))))))))))))))</f>
        <v>Igualdad y autonomía para una Bogotá incluyente</v>
      </c>
      <c r="L58" s="23">
        <v>1536</v>
      </c>
      <c r="M58" s="18">
        <v>52386450</v>
      </c>
      <c r="N58" s="27" t="s">
        <v>745</v>
      </c>
      <c r="O58" s="24">
        <v>53760000</v>
      </c>
      <c r="P58" s="93"/>
      <c r="Q58" s="25"/>
      <c r="R58" s="25"/>
      <c r="S58" s="25"/>
      <c r="T58" s="25">
        <f t="shared" si="0"/>
        <v>53760000</v>
      </c>
      <c r="U58" s="25">
        <v>48960000</v>
      </c>
      <c r="V58" s="26">
        <v>43126</v>
      </c>
      <c r="W58" s="26">
        <v>43126</v>
      </c>
      <c r="X58" s="26">
        <v>43465</v>
      </c>
      <c r="Y58" s="18">
        <v>336</v>
      </c>
      <c r="Z58" s="18"/>
      <c r="AA58" s="42"/>
      <c r="AB58" s="18"/>
      <c r="AC58" s="18"/>
      <c r="AD58" s="18" t="s">
        <v>972</v>
      </c>
      <c r="AE58" s="18"/>
      <c r="AF58" s="43">
        <f t="shared" si="1"/>
        <v>0.9107142857142857</v>
      </c>
      <c r="AG58" s="44"/>
      <c r="AH58" s="44" t="b">
        <f t="shared" si="2"/>
        <v>0</v>
      </c>
    </row>
    <row r="59" spans="1:34" ht="44.25" customHeight="1" thickBot="1" x14ac:dyDescent="0.3">
      <c r="A59" s="18">
        <v>54</v>
      </c>
      <c r="B59" s="18">
        <v>2018</v>
      </c>
      <c r="C59" s="3" t="s">
        <v>331</v>
      </c>
      <c r="D59" s="18">
        <v>5</v>
      </c>
      <c r="E59" s="3" t="str">
        <f>IF(D59=1,'Tipo '!$B$2,IF(D59=2,'Tipo '!$B$3,IF(D59=3,'Tipo '!$B$4,IF(D59=4,'Tipo '!$B$5,IF(D59=5,'Tipo '!$B$6,IF(D59=6,'Tipo '!$B$7,IF(D59=7,'Tipo '!$B$8,IF(D59=8,'Tipo '!$B$9,IF(D59=9,'Tipo '!$B$10,IF(D59=10,'Tipo '!$B$11,IF(D59=11,'Tipo '!$B$12,IF(D59=12,'Tipo '!$B$13,IF(D59=13,'Tipo '!$B$14,IF(D59=14,'Tipo '!$B$15,IF(D59=15,'Tipo '!$B$16,IF(D59=16,'Tipo '!$B$17,IF(D59=17,'Tipo '!$B$18,IF(D59=18,'Tipo '!$B$19,IF(D59=19,'Tipo '!$B$20,IF(D59=20,'Tipo '!$B$21,"No ha seleccionado un tipo de contrato válido"))))))))))))))))))))</f>
        <v>CONTRATOS DE PRESTACIÓN DE SERVICIOS PROFESIONALES Y DE APOYO A LA GESTIÓN</v>
      </c>
      <c r="F59" s="3" t="s">
        <v>107</v>
      </c>
      <c r="G59" s="3" t="s">
        <v>116</v>
      </c>
      <c r="H59" s="22" t="s">
        <v>545</v>
      </c>
      <c r="I59" s="22" t="s">
        <v>163</v>
      </c>
      <c r="J59" s="8">
        <v>3</v>
      </c>
      <c r="K59" s="41" t="str">
        <f>IF(J59=1,'Equivalencia BH-BMPT'!$D$2,IF(J59=2,'Equivalencia BH-BMPT'!$D$3,IF(J59=3,'Equivalencia BH-BMPT'!$D$4,IF(J59=4,'Equivalencia BH-BMPT'!$D$5,IF(J59=5,'Equivalencia BH-BMPT'!$D$6,IF(J59=6,'Equivalencia BH-BMPT'!$D$7,IF(J59=7,'Equivalencia BH-BMPT'!$D$8,IF(J59=8,'Equivalencia BH-BMPT'!$D$9,IF(J59=9,'Equivalencia BH-BMPT'!$D$10,IF(J59=10,'Equivalencia BH-BMPT'!$D$11,IF(J59=11,'Equivalencia BH-BMPT'!$D$12,IF(J59=12,'Equivalencia BH-BMPT'!$D$13,IF(J59=13,'Equivalencia BH-BMPT'!$D$14,IF(J59=14,'Equivalencia BH-BMPT'!$D$15,IF(J59=15,'Equivalencia BH-BMPT'!$D$16,IF(J59=16,'Equivalencia BH-BMPT'!$D$17,IF(J59=17,'Equivalencia BH-BMPT'!$D$18,IF(J59=18,'Equivalencia BH-BMPT'!$D$19,IF(J59=19,'Equivalencia BH-BMPT'!$D$20,IF(J59=20,'Equivalencia BH-BMPT'!$D$21,IF(J59=21,'Equivalencia BH-BMPT'!$D$22,IF(J59=22,'Equivalencia BH-BMPT'!$D$23,IF(J59=23,'Equivalencia BH-BMPT'!#REF!,IF(J59=24,'Equivalencia BH-BMPT'!$D$25,IF(J59=25,'Equivalencia BH-BMPT'!$D$26,IF(J59=26,'Equivalencia BH-BMPT'!$D$27,IF(J59=27,'Equivalencia BH-BMPT'!$D$28,IF(J59=28,'Equivalencia BH-BMPT'!$D$29,IF(J59=29,'Equivalencia BH-BMPT'!$D$30,IF(J59=30,'Equivalencia BH-BMPT'!$D$31,IF(J59=31,'Equivalencia BH-BMPT'!$D$32,IF(J59=32,'Equivalencia BH-BMPT'!$D$33,IF(J59=33,'Equivalencia BH-BMPT'!$D$34,IF(J59=34,'Equivalencia BH-BMPT'!$D$35,IF(J59=35,'Equivalencia BH-BMPT'!$D$36,IF(J59=36,'Equivalencia BH-BMPT'!$D$37,IF(J59=37,'Equivalencia BH-BMPT'!$D$38,IF(J59=38,'Equivalencia BH-BMPT'!#REF!,IF(J59=39,'Equivalencia BH-BMPT'!$D$40,IF(J59=40,'Equivalencia BH-BMPT'!$D$41,IF(J59=41,'Equivalencia BH-BMPT'!$D$42,IF(J59=42,'Equivalencia BH-BMPT'!$D$43,IF(J59=43,'Equivalencia BH-BMPT'!$D$44,IF(J59=44,'Equivalencia BH-BMPT'!$D$45,IF(J59=45,'Equivalencia BH-BMPT'!$D$46,"No ha seleccionado un número de programa")))))))))))))))))))))))))))))))))))))))))))))</f>
        <v>Igualdad y autonomía para una Bogotá incluyente</v>
      </c>
      <c r="L59" s="23">
        <v>1536</v>
      </c>
      <c r="M59" s="18">
        <v>52226038</v>
      </c>
      <c r="N59" s="27" t="s">
        <v>746</v>
      </c>
      <c r="O59" s="24">
        <v>33500000</v>
      </c>
      <c r="P59" s="93"/>
      <c r="Q59" s="25"/>
      <c r="R59" s="25"/>
      <c r="S59" s="25"/>
      <c r="T59" s="25">
        <f t="shared" si="0"/>
        <v>33500000</v>
      </c>
      <c r="U59" s="25">
        <v>30500000</v>
      </c>
      <c r="V59" s="26">
        <v>43125</v>
      </c>
      <c r="W59" s="26">
        <v>43126</v>
      </c>
      <c r="X59" s="26">
        <v>43465</v>
      </c>
      <c r="Y59" s="18">
        <v>335</v>
      </c>
      <c r="Z59" s="18"/>
      <c r="AA59" s="42"/>
      <c r="AB59" s="18"/>
      <c r="AC59" s="18"/>
      <c r="AD59" s="18" t="s">
        <v>972</v>
      </c>
      <c r="AE59" s="18"/>
      <c r="AF59" s="43">
        <f t="shared" si="1"/>
        <v>0.91044776119402981</v>
      </c>
      <c r="AG59" s="44"/>
      <c r="AH59" s="44" t="b">
        <f t="shared" si="2"/>
        <v>0</v>
      </c>
    </row>
    <row r="60" spans="1:34" ht="44.25" customHeight="1" thickBot="1" x14ac:dyDescent="0.3">
      <c r="A60" s="18">
        <v>55</v>
      </c>
      <c r="B60" s="18">
        <v>2018</v>
      </c>
      <c r="C60" s="3" t="s">
        <v>332</v>
      </c>
      <c r="D60" s="18">
        <v>5</v>
      </c>
      <c r="E60" s="3" t="str">
        <f>IF(D60=1,'Tipo '!$B$2,IF(D60=2,'Tipo '!$B$3,IF(D60=3,'Tipo '!$B$4,IF(D60=4,'Tipo '!$B$5,IF(D60=5,'Tipo '!$B$6,IF(D60=6,'Tipo '!$B$7,IF(D60=7,'Tipo '!$B$8,IF(D60=8,'Tipo '!$B$9,IF(D60=9,'Tipo '!$B$10,IF(D60=10,'Tipo '!$B$11,IF(D60=11,'Tipo '!$B$12,IF(D60=12,'Tipo '!$B$13,IF(D60=13,'Tipo '!$B$14,IF(D60=14,'Tipo '!$B$15,IF(D60=15,'Tipo '!$B$16,IF(D60=16,'Tipo '!$B$17,IF(D60=17,'Tipo '!$B$18,IF(D60=18,'Tipo '!$B$19,IF(D60=19,'Tipo '!$B$20,IF(D60=20,'Tipo '!$B$21,"No ha seleccionado un tipo de contrato válido"))))))))))))))))))))</f>
        <v>CONTRATOS DE PRESTACIÓN DE SERVICIOS PROFESIONALES Y DE APOYO A LA GESTIÓN</v>
      </c>
      <c r="F60" s="3" t="s">
        <v>107</v>
      </c>
      <c r="G60" s="3" t="s">
        <v>116</v>
      </c>
      <c r="H60" s="22" t="s">
        <v>546</v>
      </c>
      <c r="I60" s="22" t="s">
        <v>163</v>
      </c>
      <c r="J60" s="8">
        <v>3</v>
      </c>
      <c r="K60" s="41" t="str">
        <f>IF(J60=1,'Equivalencia BH-BMPT'!$D$2,IF(J60=2,'Equivalencia BH-BMPT'!$D$3,IF(J60=3,'Equivalencia BH-BMPT'!$D$4,IF(J60=4,'Equivalencia BH-BMPT'!$D$5,IF(J60=5,'Equivalencia BH-BMPT'!$D$6,IF(J60=6,'Equivalencia BH-BMPT'!$D$7,IF(J60=7,'Equivalencia BH-BMPT'!$D$8,IF(J60=8,'Equivalencia BH-BMPT'!$D$9,IF(J60=9,'Equivalencia BH-BMPT'!$D$10,IF(J60=10,'Equivalencia BH-BMPT'!$D$11,IF(J60=11,'Equivalencia BH-BMPT'!$D$12,IF(J60=12,'Equivalencia BH-BMPT'!$D$13,IF(J60=13,'Equivalencia BH-BMPT'!$D$14,IF(J60=14,'Equivalencia BH-BMPT'!$D$15,IF(J60=15,'Equivalencia BH-BMPT'!$D$16,IF(J60=16,'Equivalencia BH-BMPT'!$D$17,IF(J60=17,'Equivalencia BH-BMPT'!$D$18,IF(J60=18,'Equivalencia BH-BMPT'!$D$19,IF(J60=19,'Equivalencia BH-BMPT'!$D$20,IF(J60=20,'Equivalencia BH-BMPT'!$D$21,IF(J60=21,'Equivalencia BH-BMPT'!$D$22,IF(J60=22,'Equivalencia BH-BMPT'!$D$23,IF(J60=23,'Equivalencia BH-BMPT'!#REF!,IF(J60=24,'Equivalencia BH-BMPT'!$D$25,IF(J60=25,'Equivalencia BH-BMPT'!$D$26,IF(J60=26,'Equivalencia BH-BMPT'!$D$27,IF(J60=27,'Equivalencia BH-BMPT'!$D$28,IF(J60=28,'Equivalencia BH-BMPT'!$D$29,IF(J60=29,'Equivalencia BH-BMPT'!$D$30,IF(J60=30,'Equivalencia BH-BMPT'!$D$31,IF(J60=31,'Equivalencia BH-BMPT'!$D$32,IF(J60=32,'Equivalencia BH-BMPT'!$D$33,IF(J60=33,'Equivalencia BH-BMPT'!$D$34,IF(J60=34,'Equivalencia BH-BMPT'!$D$35,IF(J60=35,'Equivalencia BH-BMPT'!$D$36,IF(J60=36,'Equivalencia BH-BMPT'!$D$37,IF(J60=37,'Equivalencia BH-BMPT'!$D$38,IF(J60=38,'Equivalencia BH-BMPT'!#REF!,IF(J60=39,'Equivalencia BH-BMPT'!$D$40,IF(J60=40,'Equivalencia BH-BMPT'!$D$41,IF(J60=41,'Equivalencia BH-BMPT'!$D$42,IF(J60=42,'Equivalencia BH-BMPT'!$D$43,IF(J60=43,'Equivalencia BH-BMPT'!$D$44,IF(J60=44,'Equivalencia BH-BMPT'!$D$45,IF(J60=45,'Equivalencia BH-BMPT'!$D$46,"No ha seleccionado un número de programa")))))))))))))))))))))))))))))))))))))))))))))</f>
        <v>Igualdad y autonomía para una Bogotá incluyente</v>
      </c>
      <c r="L60" s="23">
        <v>1536</v>
      </c>
      <c r="M60" s="18">
        <v>52051565</v>
      </c>
      <c r="N60" s="27" t="s">
        <v>747</v>
      </c>
      <c r="O60" s="24">
        <v>53200000</v>
      </c>
      <c r="P60" s="93"/>
      <c r="Q60" s="25"/>
      <c r="R60" s="25"/>
      <c r="S60" s="25"/>
      <c r="T60" s="25">
        <f t="shared" si="0"/>
        <v>53200000</v>
      </c>
      <c r="U60" s="25">
        <v>48450000</v>
      </c>
      <c r="V60" s="26">
        <v>43122</v>
      </c>
      <c r="W60" s="26">
        <v>43125</v>
      </c>
      <c r="X60" s="26">
        <v>43465</v>
      </c>
      <c r="Y60" s="18">
        <v>336</v>
      </c>
      <c r="Z60" s="18"/>
      <c r="AA60" s="42"/>
      <c r="AB60" s="18"/>
      <c r="AC60" s="18"/>
      <c r="AD60" s="18" t="s">
        <v>972</v>
      </c>
      <c r="AE60" s="18"/>
      <c r="AF60" s="43">
        <f t="shared" si="1"/>
        <v>0.9107142857142857</v>
      </c>
      <c r="AG60" s="44"/>
      <c r="AH60" s="44" t="b">
        <f t="shared" si="2"/>
        <v>0</v>
      </c>
    </row>
    <row r="61" spans="1:34" ht="44.25" customHeight="1" thickBot="1" x14ac:dyDescent="0.3">
      <c r="A61" s="18">
        <v>56</v>
      </c>
      <c r="B61" s="18">
        <v>2018</v>
      </c>
      <c r="C61" s="3" t="s">
        <v>333</v>
      </c>
      <c r="D61" s="18">
        <v>5</v>
      </c>
      <c r="E61" s="3" t="str">
        <f>IF(D61=1,'Tipo '!$B$2,IF(D61=2,'Tipo '!$B$3,IF(D61=3,'Tipo '!$B$4,IF(D61=4,'Tipo '!$B$5,IF(D61=5,'Tipo '!$B$6,IF(D61=6,'Tipo '!$B$7,IF(D61=7,'Tipo '!$B$8,IF(D61=8,'Tipo '!$B$9,IF(D61=9,'Tipo '!$B$10,IF(D61=10,'Tipo '!$B$11,IF(D61=11,'Tipo '!$B$12,IF(D61=12,'Tipo '!$B$13,IF(D61=13,'Tipo '!$B$14,IF(D61=14,'Tipo '!$B$15,IF(D61=15,'Tipo '!$B$16,IF(D61=16,'Tipo '!$B$17,IF(D61=17,'Tipo '!$B$18,IF(D61=18,'Tipo '!$B$19,IF(D61=19,'Tipo '!$B$20,IF(D61=20,'Tipo '!$B$21,"No ha seleccionado un tipo de contrato válido"))))))))))))))))))))</f>
        <v>CONTRATOS DE PRESTACIÓN DE SERVICIOS PROFESIONALES Y DE APOYO A LA GESTIÓN</v>
      </c>
      <c r="F61" s="3" t="s">
        <v>107</v>
      </c>
      <c r="G61" s="3" t="s">
        <v>116</v>
      </c>
      <c r="H61" s="22" t="s">
        <v>546</v>
      </c>
      <c r="I61" s="22" t="s">
        <v>163</v>
      </c>
      <c r="J61" s="8">
        <v>3</v>
      </c>
      <c r="K61" s="41" t="str">
        <f>IF(J61=1,'Equivalencia BH-BMPT'!$D$2,IF(J61=2,'Equivalencia BH-BMPT'!$D$3,IF(J61=3,'Equivalencia BH-BMPT'!$D$4,IF(J61=4,'Equivalencia BH-BMPT'!$D$5,IF(J61=5,'Equivalencia BH-BMPT'!$D$6,IF(J61=6,'Equivalencia BH-BMPT'!$D$7,IF(J61=7,'Equivalencia BH-BMPT'!$D$8,IF(J61=8,'Equivalencia BH-BMPT'!$D$9,IF(J61=9,'Equivalencia BH-BMPT'!$D$10,IF(J61=10,'Equivalencia BH-BMPT'!$D$11,IF(J61=11,'Equivalencia BH-BMPT'!$D$12,IF(J61=12,'Equivalencia BH-BMPT'!$D$13,IF(J61=13,'Equivalencia BH-BMPT'!$D$14,IF(J61=14,'Equivalencia BH-BMPT'!$D$15,IF(J61=15,'Equivalencia BH-BMPT'!$D$16,IF(J61=16,'Equivalencia BH-BMPT'!$D$17,IF(J61=17,'Equivalencia BH-BMPT'!$D$18,IF(J61=18,'Equivalencia BH-BMPT'!$D$19,IF(J61=19,'Equivalencia BH-BMPT'!$D$20,IF(J61=20,'Equivalencia BH-BMPT'!$D$21,IF(J61=21,'Equivalencia BH-BMPT'!$D$22,IF(J61=22,'Equivalencia BH-BMPT'!$D$23,IF(J61=23,'Equivalencia BH-BMPT'!#REF!,IF(J61=24,'Equivalencia BH-BMPT'!$D$25,IF(J61=25,'Equivalencia BH-BMPT'!$D$26,IF(J61=26,'Equivalencia BH-BMPT'!$D$27,IF(J61=27,'Equivalencia BH-BMPT'!$D$28,IF(J61=28,'Equivalencia BH-BMPT'!$D$29,IF(J61=29,'Equivalencia BH-BMPT'!$D$30,IF(J61=30,'Equivalencia BH-BMPT'!$D$31,IF(J61=31,'Equivalencia BH-BMPT'!$D$32,IF(J61=32,'Equivalencia BH-BMPT'!$D$33,IF(J61=33,'Equivalencia BH-BMPT'!$D$34,IF(J61=34,'Equivalencia BH-BMPT'!$D$35,IF(J61=35,'Equivalencia BH-BMPT'!$D$36,IF(J61=36,'Equivalencia BH-BMPT'!$D$37,IF(J61=37,'Equivalencia BH-BMPT'!$D$38,IF(J61=38,'Equivalencia BH-BMPT'!#REF!,IF(J61=39,'Equivalencia BH-BMPT'!$D$40,IF(J61=40,'Equivalencia BH-BMPT'!$D$41,IF(J61=41,'Equivalencia BH-BMPT'!$D$42,IF(J61=42,'Equivalencia BH-BMPT'!$D$43,IF(J61=43,'Equivalencia BH-BMPT'!$D$44,IF(J61=44,'Equivalencia BH-BMPT'!$D$45,IF(J61=45,'Equivalencia BH-BMPT'!$D$46,"No ha seleccionado un número de programa")))))))))))))))))))))))))))))))))))))))))))))</f>
        <v>Igualdad y autonomía para una Bogotá incluyente</v>
      </c>
      <c r="L61" s="23">
        <v>1536</v>
      </c>
      <c r="M61" s="18">
        <v>1013640413</v>
      </c>
      <c r="N61" s="27" t="s">
        <v>748</v>
      </c>
      <c r="O61" s="24">
        <v>53200000</v>
      </c>
      <c r="P61" s="93"/>
      <c r="Q61" s="25"/>
      <c r="R61" s="25"/>
      <c r="S61" s="25"/>
      <c r="T61" s="25">
        <f t="shared" si="0"/>
        <v>53200000</v>
      </c>
      <c r="U61" s="25">
        <v>48450000</v>
      </c>
      <c r="V61" s="26">
        <v>43122</v>
      </c>
      <c r="W61" s="26">
        <v>43125</v>
      </c>
      <c r="X61" s="26">
        <v>43465</v>
      </c>
      <c r="Y61" s="18">
        <v>336</v>
      </c>
      <c r="Z61" s="18"/>
      <c r="AA61" s="42"/>
      <c r="AB61" s="18"/>
      <c r="AC61" s="18"/>
      <c r="AD61" s="18" t="s">
        <v>972</v>
      </c>
      <c r="AE61" s="18"/>
      <c r="AF61" s="43">
        <f t="shared" si="1"/>
        <v>0.9107142857142857</v>
      </c>
      <c r="AG61" s="44"/>
      <c r="AH61" s="44" t="b">
        <f t="shared" si="2"/>
        <v>0</v>
      </c>
    </row>
    <row r="62" spans="1:34" ht="44.25" customHeight="1" thickBot="1" x14ac:dyDescent="0.3">
      <c r="A62" s="18">
        <v>57</v>
      </c>
      <c r="B62" s="18">
        <v>2018</v>
      </c>
      <c r="C62" s="3" t="s">
        <v>334</v>
      </c>
      <c r="D62" s="18">
        <v>5</v>
      </c>
      <c r="E62" s="3" t="str">
        <f>IF(D62=1,'Tipo '!$B$2,IF(D62=2,'Tipo '!$B$3,IF(D62=3,'Tipo '!$B$4,IF(D62=4,'Tipo '!$B$5,IF(D62=5,'Tipo '!$B$6,IF(D62=6,'Tipo '!$B$7,IF(D62=7,'Tipo '!$B$8,IF(D62=8,'Tipo '!$B$9,IF(D62=9,'Tipo '!$B$10,IF(D62=10,'Tipo '!$B$11,IF(D62=11,'Tipo '!$B$12,IF(D62=12,'Tipo '!$B$13,IF(D62=13,'Tipo '!$B$14,IF(D62=14,'Tipo '!$B$15,IF(D62=15,'Tipo '!$B$16,IF(D62=16,'Tipo '!$B$17,IF(D62=17,'Tipo '!$B$18,IF(D62=18,'Tipo '!$B$19,IF(D62=19,'Tipo '!$B$20,IF(D62=20,'Tipo '!$B$21,"No ha seleccionado un tipo de contrato válido"))))))))))))))))))))</f>
        <v>CONTRATOS DE PRESTACIÓN DE SERVICIOS PROFESIONALES Y DE APOYO A LA GESTIÓN</v>
      </c>
      <c r="F62" s="3" t="s">
        <v>107</v>
      </c>
      <c r="G62" s="3" t="s">
        <v>116</v>
      </c>
      <c r="H62" s="22" t="s">
        <v>546</v>
      </c>
      <c r="I62" s="22" t="s">
        <v>163</v>
      </c>
      <c r="J62" s="8">
        <v>3</v>
      </c>
      <c r="K62" s="41" t="str">
        <f>IF(J62=1,'Equivalencia BH-BMPT'!$D$2,IF(J62=2,'Equivalencia BH-BMPT'!$D$3,IF(J62=3,'Equivalencia BH-BMPT'!$D$4,IF(J62=4,'Equivalencia BH-BMPT'!$D$5,IF(J62=5,'Equivalencia BH-BMPT'!$D$6,IF(J62=6,'Equivalencia BH-BMPT'!$D$7,IF(J62=7,'Equivalencia BH-BMPT'!$D$8,IF(J62=8,'Equivalencia BH-BMPT'!$D$9,IF(J62=9,'Equivalencia BH-BMPT'!$D$10,IF(J62=10,'Equivalencia BH-BMPT'!$D$11,IF(J62=11,'Equivalencia BH-BMPT'!$D$12,IF(J62=12,'Equivalencia BH-BMPT'!$D$13,IF(J62=13,'Equivalencia BH-BMPT'!$D$14,IF(J62=14,'Equivalencia BH-BMPT'!$D$15,IF(J62=15,'Equivalencia BH-BMPT'!$D$16,IF(J62=16,'Equivalencia BH-BMPT'!$D$17,IF(J62=17,'Equivalencia BH-BMPT'!$D$18,IF(J62=18,'Equivalencia BH-BMPT'!$D$19,IF(J62=19,'Equivalencia BH-BMPT'!$D$20,IF(J62=20,'Equivalencia BH-BMPT'!$D$21,IF(J62=21,'Equivalencia BH-BMPT'!$D$22,IF(J62=22,'Equivalencia BH-BMPT'!$D$23,IF(J62=23,'Equivalencia BH-BMPT'!#REF!,IF(J62=24,'Equivalencia BH-BMPT'!$D$25,IF(J62=25,'Equivalencia BH-BMPT'!$D$26,IF(J62=26,'Equivalencia BH-BMPT'!$D$27,IF(J62=27,'Equivalencia BH-BMPT'!$D$28,IF(J62=28,'Equivalencia BH-BMPT'!$D$29,IF(J62=29,'Equivalencia BH-BMPT'!$D$30,IF(J62=30,'Equivalencia BH-BMPT'!$D$31,IF(J62=31,'Equivalencia BH-BMPT'!$D$32,IF(J62=32,'Equivalencia BH-BMPT'!$D$33,IF(J62=33,'Equivalencia BH-BMPT'!$D$34,IF(J62=34,'Equivalencia BH-BMPT'!$D$35,IF(J62=35,'Equivalencia BH-BMPT'!$D$36,IF(J62=36,'Equivalencia BH-BMPT'!$D$37,IF(J62=37,'Equivalencia BH-BMPT'!$D$38,IF(J62=38,'Equivalencia BH-BMPT'!#REF!,IF(J62=39,'Equivalencia BH-BMPT'!$D$40,IF(J62=40,'Equivalencia BH-BMPT'!$D$41,IF(J62=41,'Equivalencia BH-BMPT'!$D$42,IF(J62=42,'Equivalencia BH-BMPT'!$D$43,IF(J62=43,'Equivalencia BH-BMPT'!$D$44,IF(J62=44,'Equivalencia BH-BMPT'!$D$45,IF(J62=45,'Equivalencia BH-BMPT'!$D$46,"No ha seleccionado un número de programa")))))))))))))))))))))))))))))))))))))))))))))</f>
        <v>Igualdad y autonomía para una Bogotá incluyente</v>
      </c>
      <c r="L62" s="23">
        <v>1536</v>
      </c>
      <c r="M62" s="18">
        <v>80114984</v>
      </c>
      <c r="N62" s="27" t="s">
        <v>749</v>
      </c>
      <c r="O62" s="24">
        <v>53516667</v>
      </c>
      <c r="P62" s="93"/>
      <c r="Q62" s="25"/>
      <c r="R62" s="25"/>
      <c r="S62" s="25"/>
      <c r="T62" s="25">
        <f t="shared" si="0"/>
        <v>53516667</v>
      </c>
      <c r="U62" s="25">
        <v>48766667</v>
      </c>
      <c r="V62" s="26">
        <v>43123</v>
      </c>
      <c r="W62" s="26">
        <v>43124</v>
      </c>
      <c r="X62" s="26">
        <v>43465</v>
      </c>
      <c r="Y62" s="18">
        <v>338</v>
      </c>
      <c r="Z62" s="18"/>
      <c r="AA62" s="42"/>
      <c r="AB62" s="18"/>
      <c r="AC62" s="18"/>
      <c r="AD62" s="18" t="s">
        <v>972</v>
      </c>
      <c r="AE62" s="18"/>
      <c r="AF62" s="43">
        <f t="shared" si="1"/>
        <v>0.91124260410312918</v>
      </c>
      <c r="AG62" s="44"/>
      <c r="AH62" s="44" t="b">
        <f t="shared" si="2"/>
        <v>0</v>
      </c>
    </row>
    <row r="63" spans="1:34" ht="44.25" customHeight="1" thickBot="1" x14ac:dyDescent="0.3">
      <c r="A63" s="18">
        <v>58</v>
      </c>
      <c r="B63" s="18">
        <v>2018</v>
      </c>
      <c r="C63" s="3" t="s">
        <v>335</v>
      </c>
      <c r="D63" s="18">
        <v>5</v>
      </c>
      <c r="E63" s="3" t="str">
        <f>IF(D63=1,'Tipo '!$B$2,IF(D63=2,'Tipo '!$B$3,IF(D63=3,'Tipo '!$B$4,IF(D63=4,'Tipo '!$B$5,IF(D63=5,'Tipo '!$B$6,IF(D63=6,'Tipo '!$B$7,IF(D63=7,'Tipo '!$B$8,IF(D63=8,'Tipo '!$B$9,IF(D63=9,'Tipo '!$B$10,IF(D63=10,'Tipo '!$B$11,IF(D63=11,'Tipo '!$B$12,IF(D63=12,'Tipo '!$B$13,IF(D63=13,'Tipo '!$B$14,IF(D63=14,'Tipo '!$B$15,IF(D63=15,'Tipo '!$B$16,IF(D63=16,'Tipo '!$B$17,IF(D63=17,'Tipo '!$B$18,IF(D63=18,'Tipo '!$B$19,IF(D63=19,'Tipo '!$B$20,IF(D63=20,'Tipo '!$B$21,"No ha seleccionado un tipo de contrato válido"))))))))))))))))))))</f>
        <v>CONTRATOS DE PRESTACIÓN DE SERVICIOS PROFESIONALES Y DE APOYO A LA GESTIÓN</v>
      </c>
      <c r="F63" s="3" t="s">
        <v>107</v>
      </c>
      <c r="G63" s="3" t="s">
        <v>116</v>
      </c>
      <c r="H63" s="22" t="s">
        <v>546</v>
      </c>
      <c r="I63" s="22" t="s">
        <v>163</v>
      </c>
      <c r="J63" s="8">
        <v>3</v>
      </c>
      <c r="K63" s="41" t="str">
        <f>IF(J63=1,'Equivalencia BH-BMPT'!$D$2,IF(J63=2,'Equivalencia BH-BMPT'!$D$3,IF(J63=3,'Equivalencia BH-BMPT'!$D$4,IF(J63=4,'Equivalencia BH-BMPT'!$D$5,IF(J63=5,'Equivalencia BH-BMPT'!$D$6,IF(J63=6,'Equivalencia BH-BMPT'!$D$7,IF(J63=7,'Equivalencia BH-BMPT'!$D$8,IF(J63=8,'Equivalencia BH-BMPT'!$D$9,IF(J63=9,'Equivalencia BH-BMPT'!$D$10,IF(J63=10,'Equivalencia BH-BMPT'!$D$11,IF(J63=11,'Equivalencia BH-BMPT'!$D$12,IF(J63=12,'Equivalencia BH-BMPT'!$D$13,IF(J63=13,'Equivalencia BH-BMPT'!$D$14,IF(J63=14,'Equivalencia BH-BMPT'!$D$15,IF(J63=15,'Equivalencia BH-BMPT'!$D$16,IF(J63=16,'Equivalencia BH-BMPT'!$D$17,IF(J63=17,'Equivalencia BH-BMPT'!$D$18,IF(J63=18,'Equivalencia BH-BMPT'!$D$19,IF(J63=19,'Equivalencia BH-BMPT'!$D$20,IF(J63=20,'Equivalencia BH-BMPT'!$D$21,IF(J63=21,'Equivalencia BH-BMPT'!$D$22,IF(J63=22,'Equivalencia BH-BMPT'!$D$23,IF(J63=23,'Equivalencia BH-BMPT'!#REF!,IF(J63=24,'Equivalencia BH-BMPT'!$D$25,IF(J63=25,'Equivalencia BH-BMPT'!$D$26,IF(J63=26,'Equivalencia BH-BMPT'!$D$27,IF(J63=27,'Equivalencia BH-BMPT'!$D$28,IF(J63=28,'Equivalencia BH-BMPT'!$D$29,IF(J63=29,'Equivalencia BH-BMPT'!$D$30,IF(J63=30,'Equivalencia BH-BMPT'!$D$31,IF(J63=31,'Equivalencia BH-BMPT'!$D$32,IF(J63=32,'Equivalencia BH-BMPT'!$D$33,IF(J63=33,'Equivalencia BH-BMPT'!$D$34,IF(J63=34,'Equivalencia BH-BMPT'!$D$35,IF(J63=35,'Equivalencia BH-BMPT'!$D$36,IF(J63=36,'Equivalencia BH-BMPT'!$D$37,IF(J63=37,'Equivalencia BH-BMPT'!$D$38,IF(J63=38,'Equivalencia BH-BMPT'!#REF!,IF(J63=39,'Equivalencia BH-BMPT'!$D$40,IF(J63=40,'Equivalencia BH-BMPT'!$D$41,IF(J63=41,'Equivalencia BH-BMPT'!$D$42,IF(J63=42,'Equivalencia BH-BMPT'!$D$43,IF(J63=43,'Equivalencia BH-BMPT'!$D$44,IF(J63=44,'Equivalencia BH-BMPT'!$D$45,IF(J63=45,'Equivalencia BH-BMPT'!$D$46,"No ha seleccionado un número de programa")))))))))))))))))))))))))))))))))))))))))))))</f>
        <v>Igualdad y autonomía para una Bogotá incluyente</v>
      </c>
      <c r="L63" s="23">
        <v>1536</v>
      </c>
      <c r="M63" s="18">
        <v>1015424848</v>
      </c>
      <c r="N63" s="27" t="s">
        <v>750</v>
      </c>
      <c r="O63" s="24">
        <v>53200000</v>
      </c>
      <c r="P63" s="93"/>
      <c r="Q63" s="25"/>
      <c r="R63" s="25"/>
      <c r="S63" s="25"/>
      <c r="T63" s="25">
        <f t="shared" si="0"/>
        <v>53200000</v>
      </c>
      <c r="U63" s="25">
        <v>48450000</v>
      </c>
      <c r="V63" s="26">
        <v>43125</v>
      </c>
      <c r="W63" s="26">
        <v>43125</v>
      </c>
      <c r="X63" s="26">
        <v>43465</v>
      </c>
      <c r="Y63" s="18">
        <v>336</v>
      </c>
      <c r="Z63" s="18"/>
      <c r="AA63" s="42"/>
      <c r="AB63" s="18"/>
      <c r="AC63" s="18"/>
      <c r="AD63" s="18" t="s">
        <v>972</v>
      </c>
      <c r="AE63" s="18"/>
      <c r="AF63" s="43">
        <f t="shared" si="1"/>
        <v>0.9107142857142857</v>
      </c>
      <c r="AG63" s="44"/>
      <c r="AH63" s="44" t="b">
        <f t="shared" si="2"/>
        <v>0</v>
      </c>
    </row>
    <row r="64" spans="1:34" ht="44.25" customHeight="1" thickBot="1" x14ac:dyDescent="0.3">
      <c r="A64" s="18">
        <v>59</v>
      </c>
      <c r="B64" s="18">
        <v>2018</v>
      </c>
      <c r="C64" s="3" t="s">
        <v>336</v>
      </c>
      <c r="D64" s="18">
        <v>5</v>
      </c>
      <c r="E64" s="3" t="str">
        <f>IF(D64=1,'Tipo '!$B$2,IF(D64=2,'Tipo '!$B$3,IF(D64=3,'Tipo '!$B$4,IF(D64=4,'Tipo '!$B$5,IF(D64=5,'Tipo '!$B$6,IF(D64=6,'Tipo '!$B$7,IF(D64=7,'Tipo '!$B$8,IF(D64=8,'Tipo '!$B$9,IF(D64=9,'Tipo '!$B$10,IF(D64=10,'Tipo '!$B$11,IF(D64=11,'Tipo '!$B$12,IF(D64=12,'Tipo '!$B$13,IF(D64=13,'Tipo '!$B$14,IF(D64=14,'Tipo '!$B$15,IF(D64=15,'Tipo '!$B$16,IF(D64=16,'Tipo '!$B$17,IF(D64=17,'Tipo '!$B$18,IF(D64=18,'Tipo '!$B$19,IF(D64=19,'Tipo '!$B$20,IF(D64=20,'Tipo '!$B$21,"No ha seleccionado un tipo de contrato válido"))))))))))))))))))))</f>
        <v>CONTRATOS DE PRESTACIÓN DE SERVICIOS PROFESIONALES Y DE APOYO A LA GESTIÓN</v>
      </c>
      <c r="F64" s="3" t="s">
        <v>107</v>
      </c>
      <c r="G64" s="3" t="s">
        <v>116</v>
      </c>
      <c r="H64" s="22" t="s">
        <v>547</v>
      </c>
      <c r="I64" s="22" t="s">
        <v>163</v>
      </c>
      <c r="J64" s="8">
        <v>3</v>
      </c>
      <c r="K64" s="41" t="str">
        <f>IF(J64=1,'Equivalencia BH-BMPT'!$D$2,IF(J64=2,'Equivalencia BH-BMPT'!$D$3,IF(J64=3,'Equivalencia BH-BMPT'!$D$4,IF(J64=4,'Equivalencia BH-BMPT'!$D$5,IF(J64=5,'Equivalencia BH-BMPT'!$D$6,IF(J64=6,'Equivalencia BH-BMPT'!$D$7,IF(J64=7,'Equivalencia BH-BMPT'!$D$8,IF(J64=8,'Equivalencia BH-BMPT'!$D$9,IF(J64=9,'Equivalencia BH-BMPT'!$D$10,IF(J64=10,'Equivalencia BH-BMPT'!$D$11,IF(J64=11,'Equivalencia BH-BMPT'!$D$12,IF(J64=12,'Equivalencia BH-BMPT'!$D$13,IF(J64=13,'Equivalencia BH-BMPT'!$D$14,IF(J64=14,'Equivalencia BH-BMPT'!$D$15,IF(J64=15,'Equivalencia BH-BMPT'!$D$16,IF(J64=16,'Equivalencia BH-BMPT'!$D$17,IF(J64=17,'Equivalencia BH-BMPT'!$D$18,IF(J64=18,'Equivalencia BH-BMPT'!$D$19,IF(J64=19,'Equivalencia BH-BMPT'!$D$20,IF(J64=20,'Equivalencia BH-BMPT'!$D$21,IF(J64=21,'Equivalencia BH-BMPT'!$D$22,IF(J64=22,'Equivalencia BH-BMPT'!$D$23,IF(J64=23,'Equivalencia BH-BMPT'!#REF!,IF(J64=24,'Equivalencia BH-BMPT'!$D$25,IF(J64=25,'Equivalencia BH-BMPT'!$D$26,IF(J64=26,'Equivalencia BH-BMPT'!$D$27,IF(J64=27,'Equivalencia BH-BMPT'!$D$28,IF(J64=28,'Equivalencia BH-BMPT'!$D$29,IF(J64=29,'Equivalencia BH-BMPT'!$D$30,IF(J64=30,'Equivalencia BH-BMPT'!$D$31,IF(J64=31,'Equivalencia BH-BMPT'!$D$32,IF(J64=32,'Equivalencia BH-BMPT'!$D$33,IF(J64=33,'Equivalencia BH-BMPT'!$D$34,IF(J64=34,'Equivalencia BH-BMPT'!$D$35,IF(J64=35,'Equivalencia BH-BMPT'!$D$36,IF(J64=36,'Equivalencia BH-BMPT'!$D$37,IF(J64=37,'Equivalencia BH-BMPT'!$D$38,IF(J64=38,'Equivalencia BH-BMPT'!#REF!,IF(J64=39,'Equivalencia BH-BMPT'!$D$40,IF(J64=40,'Equivalencia BH-BMPT'!$D$41,IF(J64=41,'Equivalencia BH-BMPT'!$D$42,IF(J64=42,'Equivalencia BH-BMPT'!$D$43,IF(J64=43,'Equivalencia BH-BMPT'!$D$44,IF(J64=44,'Equivalencia BH-BMPT'!$D$45,IF(J64=45,'Equivalencia BH-BMPT'!$D$46,"No ha seleccionado un número de programa")))))))))))))))))))))))))))))))))))))))))))))</f>
        <v>Igualdad y autonomía para una Bogotá incluyente</v>
      </c>
      <c r="L64" s="23">
        <v>1536</v>
      </c>
      <c r="M64" s="18">
        <v>1013632899</v>
      </c>
      <c r="N64" s="27" t="s">
        <v>751</v>
      </c>
      <c r="O64" s="24">
        <v>53200000</v>
      </c>
      <c r="P64" s="93"/>
      <c r="Q64" s="25"/>
      <c r="R64" s="25"/>
      <c r="S64" s="25"/>
      <c r="T64" s="25">
        <f t="shared" si="0"/>
        <v>53200000</v>
      </c>
      <c r="U64" s="25">
        <v>28025000</v>
      </c>
      <c r="V64" s="26">
        <v>43125</v>
      </c>
      <c r="W64" s="26">
        <v>43125</v>
      </c>
      <c r="X64" s="26">
        <v>43465</v>
      </c>
      <c r="Y64" s="18">
        <v>336</v>
      </c>
      <c r="Z64" s="18"/>
      <c r="AA64" s="42"/>
      <c r="AB64" s="18"/>
      <c r="AC64" s="18"/>
      <c r="AD64" s="18" t="s">
        <v>972</v>
      </c>
      <c r="AE64" s="18"/>
      <c r="AF64" s="43">
        <f t="shared" si="1"/>
        <v>0.5267857142857143</v>
      </c>
      <c r="AG64" s="44"/>
      <c r="AH64" s="44" t="b">
        <f t="shared" si="2"/>
        <v>0</v>
      </c>
    </row>
    <row r="65" spans="1:34" ht="44.25" customHeight="1" thickBot="1" x14ac:dyDescent="0.3">
      <c r="A65" s="18">
        <v>60</v>
      </c>
      <c r="B65" s="18">
        <v>2018</v>
      </c>
      <c r="C65" s="3" t="s">
        <v>337</v>
      </c>
      <c r="D65" s="18">
        <v>5</v>
      </c>
      <c r="E65" s="3" t="str">
        <f>IF(D65=1,'Tipo '!$B$2,IF(D65=2,'Tipo '!$B$3,IF(D65=3,'Tipo '!$B$4,IF(D65=4,'Tipo '!$B$5,IF(D65=5,'Tipo '!$B$6,IF(D65=6,'Tipo '!$B$7,IF(D65=7,'Tipo '!$B$8,IF(D65=8,'Tipo '!$B$9,IF(D65=9,'Tipo '!$B$10,IF(D65=10,'Tipo '!$B$11,IF(D65=11,'Tipo '!$B$12,IF(D65=12,'Tipo '!$B$13,IF(D65=13,'Tipo '!$B$14,IF(D65=14,'Tipo '!$B$15,IF(D65=15,'Tipo '!$B$16,IF(D65=16,'Tipo '!$B$17,IF(D65=17,'Tipo '!$B$18,IF(D65=18,'Tipo '!$B$19,IF(D65=19,'Tipo '!$B$20,IF(D65=20,'Tipo '!$B$21,"No ha seleccionado un tipo de contrato válido"))))))))))))))))))))</f>
        <v>CONTRATOS DE PRESTACIÓN DE SERVICIOS PROFESIONALES Y DE APOYO A LA GESTIÓN</v>
      </c>
      <c r="F65" s="3" t="s">
        <v>107</v>
      </c>
      <c r="G65" s="3" t="s">
        <v>116</v>
      </c>
      <c r="H65" s="22" t="s">
        <v>548</v>
      </c>
      <c r="I65" s="22" t="s">
        <v>163</v>
      </c>
      <c r="J65" s="8">
        <v>3</v>
      </c>
      <c r="K65" s="41" t="str">
        <f>IF(J65=1,'Equivalencia BH-BMPT'!$D$2,IF(J65=2,'Equivalencia BH-BMPT'!$D$3,IF(J65=3,'Equivalencia BH-BMPT'!$D$4,IF(J65=4,'Equivalencia BH-BMPT'!$D$5,IF(J65=5,'Equivalencia BH-BMPT'!$D$6,IF(J65=6,'Equivalencia BH-BMPT'!$D$7,IF(J65=7,'Equivalencia BH-BMPT'!$D$8,IF(J65=8,'Equivalencia BH-BMPT'!$D$9,IF(J65=9,'Equivalencia BH-BMPT'!$D$10,IF(J65=10,'Equivalencia BH-BMPT'!$D$11,IF(J65=11,'Equivalencia BH-BMPT'!$D$12,IF(J65=12,'Equivalencia BH-BMPT'!$D$13,IF(J65=13,'Equivalencia BH-BMPT'!$D$14,IF(J65=14,'Equivalencia BH-BMPT'!$D$15,IF(J65=15,'Equivalencia BH-BMPT'!$D$16,IF(J65=16,'Equivalencia BH-BMPT'!$D$17,IF(J65=17,'Equivalencia BH-BMPT'!$D$18,IF(J65=18,'Equivalencia BH-BMPT'!$D$19,IF(J65=19,'Equivalencia BH-BMPT'!$D$20,IF(J65=20,'Equivalencia BH-BMPT'!$D$21,IF(J65=21,'Equivalencia BH-BMPT'!$D$22,IF(J65=22,'Equivalencia BH-BMPT'!$D$23,IF(J65=23,'Equivalencia BH-BMPT'!#REF!,IF(J65=24,'Equivalencia BH-BMPT'!$D$25,IF(J65=25,'Equivalencia BH-BMPT'!$D$26,IF(J65=26,'Equivalencia BH-BMPT'!$D$27,IF(J65=27,'Equivalencia BH-BMPT'!$D$28,IF(J65=28,'Equivalencia BH-BMPT'!$D$29,IF(J65=29,'Equivalencia BH-BMPT'!$D$30,IF(J65=30,'Equivalencia BH-BMPT'!$D$31,IF(J65=31,'Equivalencia BH-BMPT'!$D$32,IF(J65=32,'Equivalencia BH-BMPT'!$D$33,IF(J65=33,'Equivalencia BH-BMPT'!$D$34,IF(J65=34,'Equivalencia BH-BMPT'!$D$35,IF(J65=35,'Equivalencia BH-BMPT'!$D$36,IF(J65=36,'Equivalencia BH-BMPT'!$D$37,IF(J65=37,'Equivalencia BH-BMPT'!$D$38,IF(J65=38,'Equivalencia BH-BMPT'!#REF!,IF(J65=39,'Equivalencia BH-BMPT'!$D$40,IF(J65=40,'Equivalencia BH-BMPT'!$D$41,IF(J65=41,'Equivalencia BH-BMPT'!$D$42,IF(J65=42,'Equivalencia BH-BMPT'!$D$43,IF(J65=43,'Equivalencia BH-BMPT'!$D$44,IF(J65=44,'Equivalencia BH-BMPT'!$D$45,IF(J65=45,'Equivalencia BH-BMPT'!$D$46,"No ha seleccionado un número de programa")))))))))))))))))))))))))))))))))))))))))))))</f>
        <v>Igualdad y autonomía para una Bogotá incluyente</v>
      </c>
      <c r="L65" s="23">
        <v>1536</v>
      </c>
      <c r="M65" s="18">
        <v>1018471810</v>
      </c>
      <c r="N65" s="27" t="s">
        <v>752</v>
      </c>
      <c r="O65" s="24">
        <v>53200000</v>
      </c>
      <c r="P65" s="93"/>
      <c r="Q65" s="25"/>
      <c r="R65" s="25"/>
      <c r="S65" s="25"/>
      <c r="T65" s="25">
        <f t="shared" si="0"/>
        <v>53200000</v>
      </c>
      <c r="U65" s="25">
        <v>35625000</v>
      </c>
      <c r="V65" s="26">
        <v>43124</v>
      </c>
      <c r="W65" s="26">
        <v>43125</v>
      </c>
      <c r="X65" s="26">
        <v>43465</v>
      </c>
      <c r="Y65" s="18">
        <v>336</v>
      </c>
      <c r="Z65" s="18"/>
      <c r="AA65" s="42"/>
      <c r="AB65" s="18"/>
      <c r="AC65" s="18"/>
      <c r="AD65" s="18" t="s">
        <v>972</v>
      </c>
      <c r="AE65" s="18"/>
      <c r="AF65" s="43">
        <f t="shared" si="1"/>
        <v>0.6696428571428571</v>
      </c>
      <c r="AG65" s="44"/>
      <c r="AH65" s="44" t="b">
        <f t="shared" si="2"/>
        <v>0</v>
      </c>
    </row>
    <row r="66" spans="1:34" ht="44.25" customHeight="1" thickBot="1" x14ac:dyDescent="0.3">
      <c r="A66" s="18">
        <v>61</v>
      </c>
      <c r="B66" s="18">
        <v>2018</v>
      </c>
      <c r="C66" s="3" t="s">
        <v>338</v>
      </c>
      <c r="D66" s="18">
        <v>5</v>
      </c>
      <c r="E66" s="3" t="str">
        <f>IF(D66=1,'Tipo '!$B$2,IF(D66=2,'Tipo '!$B$3,IF(D66=3,'Tipo '!$B$4,IF(D66=4,'Tipo '!$B$5,IF(D66=5,'Tipo '!$B$6,IF(D66=6,'Tipo '!$B$7,IF(D66=7,'Tipo '!$B$8,IF(D66=8,'Tipo '!$B$9,IF(D66=9,'Tipo '!$B$10,IF(D66=10,'Tipo '!$B$11,IF(D66=11,'Tipo '!$B$12,IF(D66=12,'Tipo '!$B$13,IF(D66=13,'Tipo '!$B$14,IF(D66=14,'Tipo '!$B$15,IF(D66=15,'Tipo '!$B$16,IF(D66=16,'Tipo '!$B$17,IF(D66=17,'Tipo '!$B$18,IF(D66=18,'Tipo '!$B$19,IF(D66=19,'Tipo '!$B$20,IF(D66=20,'Tipo '!$B$21,"No ha seleccionado un tipo de contrato válido"))))))))))))))))))))</f>
        <v>CONTRATOS DE PRESTACIÓN DE SERVICIOS PROFESIONALES Y DE APOYO A LA GESTIÓN</v>
      </c>
      <c r="F66" s="3" t="s">
        <v>107</v>
      </c>
      <c r="G66" s="3" t="s">
        <v>116</v>
      </c>
      <c r="H66" s="22" t="s">
        <v>546</v>
      </c>
      <c r="I66" s="22" t="s">
        <v>163</v>
      </c>
      <c r="J66" s="8">
        <v>3</v>
      </c>
      <c r="K66" s="41" t="str">
        <f>IF(J66=1,'Equivalencia BH-BMPT'!$D$2,IF(J66=2,'Equivalencia BH-BMPT'!$D$3,IF(J66=3,'Equivalencia BH-BMPT'!$D$4,IF(J66=4,'Equivalencia BH-BMPT'!$D$5,IF(J66=5,'Equivalencia BH-BMPT'!$D$6,IF(J66=6,'Equivalencia BH-BMPT'!$D$7,IF(J66=7,'Equivalencia BH-BMPT'!$D$8,IF(J66=8,'Equivalencia BH-BMPT'!$D$9,IF(J66=9,'Equivalencia BH-BMPT'!$D$10,IF(J66=10,'Equivalencia BH-BMPT'!$D$11,IF(J66=11,'Equivalencia BH-BMPT'!$D$12,IF(J66=12,'Equivalencia BH-BMPT'!$D$13,IF(J66=13,'Equivalencia BH-BMPT'!$D$14,IF(J66=14,'Equivalencia BH-BMPT'!$D$15,IF(J66=15,'Equivalencia BH-BMPT'!$D$16,IF(J66=16,'Equivalencia BH-BMPT'!$D$17,IF(J66=17,'Equivalencia BH-BMPT'!$D$18,IF(J66=18,'Equivalencia BH-BMPT'!$D$19,IF(J66=19,'Equivalencia BH-BMPT'!$D$20,IF(J66=20,'Equivalencia BH-BMPT'!$D$21,IF(J66=21,'Equivalencia BH-BMPT'!$D$22,IF(J66=22,'Equivalencia BH-BMPT'!$D$23,IF(J66=23,'Equivalencia BH-BMPT'!#REF!,IF(J66=24,'Equivalencia BH-BMPT'!$D$25,IF(J66=25,'Equivalencia BH-BMPT'!$D$26,IF(J66=26,'Equivalencia BH-BMPT'!$D$27,IF(J66=27,'Equivalencia BH-BMPT'!$D$28,IF(J66=28,'Equivalencia BH-BMPT'!$D$29,IF(J66=29,'Equivalencia BH-BMPT'!$D$30,IF(J66=30,'Equivalencia BH-BMPT'!$D$31,IF(J66=31,'Equivalencia BH-BMPT'!$D$32,IF(J66=32,'Equivalencia BH-BMPT'!$D$33,IF(J66=33,'Equivalencia BH-BMPT'!$D$34,IF(J66=34,'Equivalencia BH-BMPT'!$D$35,IF(J66=35,'Equivalencia BH-BMPT'!$D$36,IF(J66=36,'Equivalencia BH-BMPT'!$D$37,IF(J66=37,'Equivalencia BH-BMPT'!$D$38,IF(J66=38,'Equivalencia BH-BMPT'!#REF!,IF(J66=39,'Equivalencia BH-BMPT'!$D$40,IF(J66=40,'Equivalencia BH-BMPT'!$D$41,IF(J66=41,'Equivalencia BH-BMPT'!$D$42,IF(J66=42,'Equivalencia BH-BMPT'!$D$43,IF(J66=43,'Equivalencia BH-BMPT'!$D$44,IF(J66=44,'Equivalencia BH-BMPT'!$D$45,IF(J66=45,'Equivalencia BH-BMPT'!$D$46,"No ha seleccionado un número de programa")))))))))))))))))))))))))))))))))))))))))))))</f>
        <v>Igualdad y autonomía para una Bogotá incluyente</v>
      </c>
      <c r="L66" s="23">
        <v>1536</v>
      </c>
      <c r="M66" s="18">
        <v>1030553003</v>
      </c>
      <c r="N66" s="27" t="s">
        <v>753</v>
      </c>
      <c r="O66" s="24">
        <v>53200000</v>
      </c>
      <c r="P66" s="93"/>
      <c r="Q66" s="25"/>
      <c r="R66" s="25"/>
      <c r="S66" s="25"/>
      <c r="T66" s="25">
        <f t="shared" si="0"/>
        <v>53200000</v>
      </c>
      <c r="U66" s="25">
        <v>48450000</v>
      </c>
      <c r="V66" s="26">
        <v>43124</v>
      </c>
      <c r="W66" s="26">
        <v>43125</v>
      </c>
      <c r="X66" s="26">
        <v>43465</v>
      </c>
      <c r="Y66" s="18">
        <v>336</v>
      </c>
      <c r="Z66" s="18"/>
      <c r="AA66" s="42"/>
      <c r="AB66" s="18"/>
      <c r="AC66" s="18"/>
      <c r="AD66" s="18" t="s">
        <v>972</v>
      </c>
      <c r="AE66" s="18"/>
      <c r="AF66" s="43">
        <f t="shared" si="1"/>
        <v>0.9107142857142857</v>
      </c>
      <c r="AG66" s="44"/>
      <c r="AH66" s="44" t="b">
        <f t="shared" si="2"/>
        <v>0</v>
      </c>
    </row>
    <row r="67" spans="1:34" ht="44.25" customHeight="1" thickBot="1" x14ac:dyDescent="0.3">
      <c r="A67" s="18">
        <v>62</v>
      </c>
      <c r="B67" s="18">
        <v>2018</v>
      </c>
      <c r="C67" s="3" t="s">
        <v>339</v>
      </c>
      <c r="D67" s="18">
        <v>5</v>
      </c>
      <c r="E67" s="3" t="str">
        <f>IF(D67=1,'Tipo '!$B$2,IF(D67=2,'Tipo '!$B$3,IF(D67=3,'Tipo '!$B$4,IF(D67=4,'Tipo '!$B$5,IF(D67=5,'Tipo '!$B$6,IF(D67=6,'Tipo '!$B$7,IF(D67=7,'Tipo '!$B$8,IF(D67=8,'Tipo '!$B$9,IF(D67=9,'Tipo '!$B$10,IF(D67=10,'Tipo '!$B$11,IF(D67=11,'Tipo '!$B$12,IF(D67=12,'Tipo '!$B$13,IF(D67=13,'Tipo '!$B$14,IF(D67=14,'Tipo '!$B$15,IF(D67=15,'Tipo '!$B$16,IF(D67=16,'Tipo '!$B$17,IF(D67=17,'Tipo '!$B$18,IF(D67=18,'Tipo '!$B$19,IF(D67=19,'Tipo '!$B$20,IF(D67=20,'Tipo '!$B$21,"No ha seleccionado un tipo de contrato válido"))))))))))))))))))))</f>
        <v>CONTRATOS DE PRESTACIÓN DE SERVICIOS PROFESIONALES Y DE APOYO A LA GESTIÓN</v>
      </c>
      <c r="F67" s="3" t="s">
        <v>107</v>
      </c>
      <c r="G67" s="3" t="s">
        <v>116</v>
      </c>
      <c r="H67" s="22" t="s">
        <v>546</v>
      </c>
      <c r="I67" s="22" t="s">
        <v>163</v>
      </c>
      <c r="J67" s="8">
        <v>3</v>
      </c>
      <c r="K67" s="41" t="str">
        <f>IF(J67=1,'Equivalencia BH-BMPT'!$D$2,IF(J67=2,'Equivalencia BH-BMPT'!$D$3,IF(J67=3,'Equivalencia BH-BMPT'!$D$4,IF(J67=4,'Equivalencia BH-BMPT'!$D$5,IF(J67=5,'Equivalencia BH-BMPT'!$D$6,IF(J67=6,'Equivalencia BH-BMPT'!$D$7,IF(J67=7,'Equivalencia BH-BMPT'!$D$8,IF(J67=8,'Equivalencia BH-BMPT'!$D$9,IF(J67=9,'Equivalencia BH-BMPT'!$D$10,IF(J67=10,'Equivalencia BH-BMPT'!$D$11,IF(J67=11,'Equivalencia BH-BMPT'!$D$12,IF(J67=12,'Equivalencia BH-BMPT'!$D$13,IF(J67=13,'Equivalencia BH-BMPT'!$D$14,IF(J67=14,'Equivalencia BH-BMPT'!$D$15,IF(J67=15,'Equivalencia BH-BMPT'!$D$16,IF(J67=16,'Equivalencia BH-BMPT'!$D$17,IF(J67=17,'Equivalencia BH-BMPT'!$D$18,IF(J67=18,'Equivalencia BH-BMPT'!$D$19,IF(J67=19,'Equivalencia BH-BMPT'!$D$20,IF(J67=20,'Equivalencia BH-BMPT'!$D$21,IF(J67=21,'Equivalencia BH-BMPT'!$D$22,IF(J67=22,'Equivalencia BH-BMPT'!$D$23,IF(J67=23,'Equivalencia BH-BMPT'!#REF!,IF(J67=24,'Equivalencia BH-BMPT'!$D$25,IF(J67=25,'Equivalencia BH-BMPT'!$D$26,IF(J67=26,'Equivalencia BH-BMPT'!$D$27,IF(J67=27,'Equivalencia BH-BMPT'!$D$28,IF(J67=28,'Equivalencia BH-BMPT'!$D$29,IF(J67=29,'Equivalencia BH-BMPT'!$D$30,IF(J67=30,'Equivalencia BH-BMPT'!$D$31,IF(J67=31,'Equivalencia BH-BMPT'!$D$32,IF(J67=32,'Equivalencia BH-BMPT'!$D$33,IF(J67=33,'Equivalencia BH-BMPT'!$D$34,IF(J67=34,'Equivalencia BH-BMPT'!$D$35,IF(J67=35,'Equivalencia BH-BMPT'!$D$36,IF(J67=36,'Equivalencia BH-BMPT'!$D$37,IF(J67=37,'Equivalencia BH-BMPT'!$D$38,IF(J67=38,'Equivalencia BH-BMPT'!#REF!,IF(J67=39,'Equivalencia BH-BMPT'!$D$40,IF(J67=40,'Equivalencia BH-BMPT'!$D$41,IF(J67=41,'Equivalencia BH-BMPT'!$D$42,IF(J67=42,'Equivalencia BH-BMPT'!$D$43,IF(J67=43,'Equivalencia BH-BMPT'!$D$44,IF(J67=44,'Equivalencia BH-BMPT'!$D$45,IF(J67=45,'Equivalencia BH-BMPT'!$D$46,"No ha seleccionado un número de programa")))))))))))))))))))))))))))))))))))))))))))))</f>
        <v>Igualdad y autonomía para una Bogotá incluyente</v>
      </c>
      <c r="L67" s="23">
        <v>1536</v>
      </c>
      <c r="M67" s="18">
        <v>4207517</v>
      </c>
      <c r="N67" s="27" t="s">
        <v>754</v>
      </c>
      <c r="O67" s="24">
        <v>53200000</v>
      </c>
      <c r="P67" s="93"/>
      <c r="Q67" s="25"/>
      <c r="R67" s="25"/>
      <c r="S67" s="25"/>
      <c r="T67" s="25">
        <f t="shared" si="0"/>
        <v>53200000</v>
      </c>
      <c r="U67" s="25">
        <v>48450000</v>
      </c>
      <c r="V67" s="26">
        <v>43125</v>
      </c>
      <c r="W67" s="26">
        <v>43125</v>
      </c>
      <c r="X67" s="26">
        <v>43465</v>
      </c>
      <c r="Y67" s="18">
        <v>336</v>
      </c>
      <c r="Z67" s="18"/>
      <c r="AA67" s="42"/>
      <c r="AB67" s="18"/>
      <c r="AC67" s="18"/>
      <c r="AD67" s="18" t="s">
        <v>972</v>
      </c>
      <c r="AE67" s="18"/>
      <c r="AF67" s="43">
        <f t="shared" si="1"/>
        <v>0.9107142857142857</v>
      </c>
      <c r="AG67" s="44"/>
      <c r="AH67" s="44" t="b">
        <f t="shared" si="2"/>
        <v>0</v>
      </c>
    </row>
    <row r="68" spans="1:34" ht="44.25" customHeight="1" thickBot="1" x14ac:dyDescent="0.3">
      <c r="A68" s="18">
        <v>64</v>
      </c>
      <c r="B68" s="18">
        <v>2018</v>
      </c>
      <c r="C68" s="3" t="s">
        <v>340</v>
      </c>
      <c r="D68" s="18">
        <v>5</v>
      </c>
      <c r="E68" s="3" t="str">
        <f>IF(D68=1,'Tipo '!$B$2,IF(D68=2,'Tipo '!$B$3,IF(D68=3,'Tipo '!$B$4,IF(D68=4,'Tipo '!$B$5,IF(D68=5,'Tipo '!$B$6,IF(D68=6,'Tipo '!$B$7,IF(D68=7,'Tipo '!$B$8,IF(D68=8,'Tipo '!$B$9,IF(D68=9,'Tipo '!$B$10,IF(D68=10,'Tipo '!$B$11,IF(D68=11,'Tipo '!$B$12,IF(D68=12,'Tipo '!$B$13,IF(D68=13,'Tipo '!$B$14,IF(D68=14,'Tipo '!$B$15,IF(D68=15,'Tipo '!$B$16,IF(D68=16,'Tipo '!$B$17,IF(D68=17,'Tipo '!$B$18,IF(D68=18,'Tipo '!$B$19,IF(D68=19,'Tipo '!$B$20,IF(D68=20,'Tipo '!$B$21,"No ha seleccionado un tipo de contrato válido"))))))))))))))))))))</f>
        <v>CONTRATOS DE PRESTACIÓN DE SERVICIOS PROFESIONALES Y DE APOYO A LA GESTIÓN</v>
      </c>
      <c r="F68" s="3" t="s">
        <v>107</v>
      </c>
      <c r="G68" s="3" t="s">
        <v>116</v>
      </c>
      <c r="H68" s="22" t="s">
        <v>546</v>
      </c>
      <c r="I68" s="22" t="s">
        <v>163</v>
      </c>
      <c r="J68" s="8">
        <v>3</v>
      </c>
      <c r="K68" s="41" t="str">
        <f>IF(J68=1,'Equivalencia BH-BMPT'!$D$2,IF(J68=2,'Equivalencia BH-BMPT'!$D$3,IF(J68=3,'Equivalencia BH-BMPT'!$D$4,IF(J68=4,'Equivalencia BH-BMPT'!$D$5,IF(J68=5,'Equivalencia BH-BMPT'!$D$6,IF(J68=6,'Equivalencia BH-BMPT'!$D$7,IF(J68=7,'Equivalencia BH-BMPT'!$D$8,IF(J68=8,'Equivalencia BH-BMPT'!$D$9,IF(J68=9,'Equivalencia BH-BMPT'!$D$10,IF(J68=10,'Equivalencia BH-BMPT'!$D$11,IF(J68=11,'Equivalencia BH-BMPT'!$D$12,IF(J68=12,'Equivalencia BH-BMPT'!$D$13,IF(J68=13,'Equivalencia BH-BMPT'!$D$14,IF(J68=14,'Equivalencia BH-BMPT'!$D$15,IF(J68=15,'Equivalencia BH-BMPT'!$D$16,IF(J68=16,'Equivalencia BH-BMPT'!$D$17,IF(J68=17,'Equivalencia BH-BMPT'!$D$18,IF(J68=18,'Equivalencia BH-BMPT'!$D$19,IF(J68=19,'Equivalencia BH-BMPT'!$D$20,IF(J68=20,'Equivalencia BH-BMPT'!$D$21,IF(J68=21,'Equivalencia BH-BMPT'!$D$22,IF(J68=22,'Equivalencia BH-BMPT'!$D$23,IF(J68=23,'Equivalencia BH-BMPT'!#REF!,IF(J68=24,'Equivalencia BH-BMPT'!$D$25,IF(J68=25,'Equivalencia BH-BMPT'!$D$26,IF(J68=26,'Equivalencia BH-BMPT'!$D$27,IF(J68=27,'Equivalencia BH-BMPT'!$D$28,IF(J68=28,'Equivalencia BH-BMPT'!$D$29,IF(J68=29,'Equivalencia BH-BMPT'!$D$30,IF(J68=30,'Equivalencia BH-BMPT'!$D$31,IF(J68=31,'Equivalencia BH-BMPT'!$D$32,IF(J68=32,'Equivalencia BH-BMPT'!$D$33,IF(J68=33,'Equivalencia BH-BMPT'!$D$34,IF(J68=34,'Equivalencia BH-BMPT'!$D$35,IF(J68=35,'Equivalencia BH-BMPT'!$D$36,IF(J68=36,'Equivalencia BH-BMPT'!$D$37,IF(J68=37,'Equivalencia BH-BMPT'!$D$38,IF(J68=38,'Equivalencia BH-BMPT'!#REF!,IF(J68=39,'Equivalencia BH-BMPT'!$D$40,IF(J68=40,'Equivalencia BH-BMPT'!$D$41,IF(J68=41,'Equivalencia BH-BMPT'!$D$42,IF(J68=42,'Equivalencia BH-BMPT'!$D$43,IF(J68=43,'Equivalencia BH-BMPT'!$D$44,IF(J68=44,'Equivalencia BH-BMPT'!$D$45,IF(J68=45,'Equivalencia BH-BMPT'!$D$46,"No ha seleccionado un número de programa")))))))))))))))))))))))))))))))))))))))))))))</f>
        <v>Igualdad y autonomía para una Bogotá incluyente</v>
      </c>
      <c r="L68" s="23">
        <v>1536</v>
      </c>
      <c r="M68" s="18">
        <v>1031151232</v>
      </c>
      <c r="N68" s="27" t="s">
        <v>755</v>
      </c>
      <c r="O68" s="24">
        <v>53041667</v>
      </c>
      <c r="P68" s="93"/>
      <c r="Q68" s="25"/>
      <c r="R68" s="25"/>
      <c r="S68" s="25"/>
      <c r="T68" s="25">
        <f t="shared" si="0"/>
        <v>53041667</v>
      </c>
      <c r="U68" s="25">
        <v>48291667</v>
      </c>
      <c r="V68" s="26">
        <v>43124</v>
      </c>
      <c r="W68" s="26">
        <v>43126</v>
      </c>
      <c r="X68" s="26">
        <v>43465</v>
      </c>
      <c r="Y68" s="18">
        <v>335</v>
      </c>
      <c r="Z68" s="18"/>
      <c r="AA68" s="42"/>
      <c r="AB68" s="18"/>
      <c r="AC68" s="18"/>
      <c r="AD68" s="18" t="s">
        <v>972</v>
      </c>
      <c r="AE68" s="18"/>
      <c r="AF68" s="43">
        <f t="shared" si="1"/>
        <v>0.91044776175680908</v>
      </c>
      <c r="AG68" s="44"/>
      <c r="AH68" s="44" t="b">
        <f t="shared" si="2"/>
        <v>0</v>
      </c>
    </row>
    <row r="69" spans="1:34" ht="44.25" customHeight="1" thickBot="1" x14ac:dyDescent="0.3">
      <c r="A69" s="18">
        <v>65</v>
      </c>
      <c r="B69" s="18">
        <v>2018</v>
      </c>
      <c r="C69" s="3" t="s">
        <v>341</v>
      </c>
      <c r="D69" s="18">
        <v>5</v>
      </c>
      <c r="E69" s="3" t="str">
        <f>IF(D69=1,'Tipo '!$B$2,IF(D69=2,'Tipo '!$B$3,IF(D69=3,'Tipo '!$B$4,IF(D69=4,'Tipo '!$B$5,IF(D69=5,'Tipo '!$B$6,IF(D69=6,'Tipo '!$B$7,IF(D69=7,'Tipo '!$B$8,IF(D69=8,'Tipo '!$B$9,IF(D69=9,'Tipo '!$B$10,IF(D69=10,'Tipo '!$B$11,IF(D69=11,'Tipo '!$B$12,IF(D69=12,'Tipo '!$B$13,IF(D69=13,'Tipo '!$B$14,IF(D69=14,'Tipo '!$B$15,IF(D69=15,'Tipo '!$B$16,IF(D69=16,'Tipo '!$B$17,IF(D69=17,'Tipo '!$B$18,IF(D69=18,'Tipo '!$B$19,IF(D69=19,'Tipo '!$B$20,IF(D69=20,'Tipo '!$B$21,"No ha seleccionado un tipo de contrato válido"))))))))))))))))))))</f>
        <v>CONTRATOS DE PRESTACIÓN DE SERVICIOS PROFESIONALES Y DE APOYO A LA GESTIÓN</v>
      </c>
      <c r="F69" s="3" t="s">
        <v>107</v>
      </c>
      <c r="G69" s="3" t="s">
        <v>116</v>
      </c>
      <c r="H69" s="22" t="s">
        <v>549</v>
      </c>
      <c r="I69" s="22" t="s">
        <v>163</v>
      </c>
      <c r="J69" s="8">
        <v>3</v>
      </c>
      <c r="K69" s="41" t="str">
        <f>IF(J69=1,'Equivalencia BH-BMPT'!$D$2,IF(J69=2,'Equivalencia BH-BMPT'!$D$3,IF(J69=3,'Equivalencia BH-BMPT'!$D$4,IF(J69=4,'Equivalencia BH-BMPT'!$D$5,IF(J69=5,'Equivalencia BH-BMPT'!$D$6,IF(J69=6,'Equivalencia BH-BMPT'!$D$7,IF(J69=7,'Equivalencia BH-BMPT'!$D$8,IF(J69=8,'Equivalencia BH-BMPT'!$D$9,IF(J69=9,'Equivalencia BH-BMPT'!$D$10,IF(J69=10,'Equivalencia BH-BMPT'!$D$11,IF(J69=11,'Equivalencia BH-BMPT'!$D$12,IF(J69=12,'Equivalencia BH-BMPT'!$D$13,IF(J69=13,'Equivalencia BH-BMPT'!$D$14,IF(J69=14,'Equivalencia BH-BMPT'!$D$15,IF(J69=15,'Equivalencia BH-BMPT'!$D$16,IF(J69=16,'Equivalencia BH-BMPT'!$D$17,IF(J69=17,'Equivalencia BH-BMPT'!$D$18,IF(J69=18,'Equivalencia BH-BMPT'!$D$19,IF(J69=19,'Equivalencia BH-BMPT'!$D$20,IF(J69=20,'Equivalencia BH-BMPT'!$D$21,IF(J69=21,'Equivalencia BH-BMPT'!$D$22,IF(J69=22,'Equivalencia BH-BMPT'!$D$23,IF(J69=23,'Equivalencia BH-BMPT'!#REF!,IF(J69=24,'Equivalencia BH-BMPT'!$D$25,IF(J69=25,'Equivalencia BH-BMPT'!$D$26,IF(J69=26,'Equivalencia BH-BMPT'!$D$27,IF(J69=27,'Equivalencia BH-BMPT'!$D$28,IF(J69=28,'Equivalencia BH-BMPT'!$D$29,IF(J69=29,'Equivalencia BH-BMPT'!$D$30,IF(J69=30,'Equivalencia BH-BMPT'!$D$31,IF(J69=31,'Equivalencia BH-BMPT'!$D$32,IF(J69=32,'Equivalencia BH-BMPT'!$D$33,IF(J69=33,'Equivalencia BH-BMPT'!$D$34,IF(J69=34,'Equivalencia BH-BMPT'!$D$35,IF(J69=35,'Equivalencia BH-BMPT'!$D$36,IF(J69=36,'Equivalencia BH-BMPT'!$D$37,IF(J69=37,'Equivalencia BH-BMPT'!$D$38,IF(J69=38,'Equivalencia BH-BMPT'!#REF!,IF(J69=39,'Equivalencia BH-BMPT'!$D$40,IF(J69=40,'Equivalencia BH-BMPT'!$D$41,IF(J69=41,'Equivalencia BH-BMPT'!$D$42,IF(J69=42,'Equivalencia BH-BMPT'!$D$43,IF(J69=43,'Equivalencia BH-BMPT'!$D$44,IF(J69=44,'Equivalencia BH-BMPT'!$D$45,IF(J69=45,'Equivalencia BH-BMPT'!$D$46,"No ha seleccionado un número de programa")))))))))))))))))))))))))))))))))))))))))))))</f>
        <v>Igualdad y autonomía para una Bogotá incluyente</v>
      </c>
      <c r="L69" s="23">
        <v>1536</v>
      </c>
      <c r="M69" s="18">
        <v>52363861</v>
      </c>
      <c r="N69" s="27" t="s">
        <v>756</v>
      </c>
      <c r="O69" s="24">
        <v>53041667</v>
      </c>
      <c r="P69" s="93"/>
      <c r="Q69" s="25"/>
      <c r="R69" s="25"/>
      <c r="S69" s="25"/>
      <c r="T69" s="25">
        <f t="shared" si="0"/>
        <v>53041667</v>
      </c>
      <c r="U69" s="25">
        <v>48291667</v>
      </c>
      <c r="V69" s="26">
        <v>43126</v>
      </c>
      <c r="W69" s="26">
        <v>43126</v>
      </c>
      <c r="X69" s="26">
        <v>43465</v>
      </c>
      <c r="Y69" s="18">
        <v>335</v>
      </c>
      <c r="Z69" s="18"/>
      <c r="AA69" s="42"/>
      <c r="AB69" s="18"/>
      <c r="AC69" s="18"/>
      <c r="AD69" s="18" t="s">
        <v>972</v>
      </c>
      <c r="AE69" s="18"/>
      <c r="AF69" s="43">
        <f t="shared" si="1"/>
        <v>0.91044776175680908</v>
      </c>
      <c r="AG69" s="44"/>
      <c r="AH69" s="44" t="b">
        <f t="shared" si="2"/>
        <v>0</v>
      </c>
    </row>
    <row r="70" spans="1:34" ht="44.25" customHeight="1" thickBot="1" x14ac:dyDescent="0.3">
      <c r="A70" s="18">
        <v>69</v>
      </c>
      <c r="B70" s="18">
        <v>2018</v>
      </c>
      <c r="C70" s="3" t="s">
        <v>342</v>
      </c>
      <c r="D70" s="18">
        <v>5</v>
      </c>
      <c r="E70" s="3" t="str">
        <f>IF(D70=1,'Tipo '!$B$2,IF(D70=2,'Tipo '!$B$3,IF(D70=3,'Tipo '!$B$4,IF(D70=4,'Tipo '!$B$5,IF(D70=5,'Tipo '!$B$6,IF(D70=6,'Tipo '!$B$7,IF(D70=7,'Tipo '!$B$8,IF(D70=8,'Tipo '!$B$9,IF(D70=9,'Tipo '!$B$10,IF(D70=10,'Tipo '!$B$11,IF(D70=11,'Tipo '!$B$12,IF(D70=12,'Tipo '!$B$13,IF(D70=13,'Tipo '!$B$14,IF(D70=14,'Tipo '!$B$15,IF(D70=15,'Tipo '!$B$16,IF(D70=16,'Tipo '!$B$17,IF(D70=17,'Tipo '!$B$18,IF(D70=18,'Tipo '!$B$19,IF(D70=19,'Tipo '!$B$20,IF(D70=20,'Tipo '!$B$21,"No ha seleccionado un tipo de contrato válido"))))))))))))))))))))</f>
        <v>CONTRATOS DE PRESTACIÓN DE SERVICIOS PROFESIONALES Y DE APOYO A LA GESTIÓN</v>
      </c>
      <c r="F70" s="3" t="s">
        <v>107</v>
      </c>
      <c r="G70" s="3" t="s">
        <v>116</v>
      </c>
      <c r="H70" s="22" t="s">
        <v>550</v>
      </c>
      <c r="I70" s="22" t="s">
        <v>163</v>
      </c>
      <c r="J70" s="8">
        <v>45</v>
      </c>
      <c r="K70" s="41" t="str">
        <f>IF(J70=1,'Equivalencia BH-BMPT'!$D$2,IF(J70=2,'Equivalencia BH-BMPT'!$D$3,IF(J70=3,'Equivalencia BH-BMPT'!$D$4,IF(J70=4,'Equivalencia BH-BMPT'!$D$5,IF(J70=5,'Equivalencia BH-BMPT'!$D$6,IF(J70=6,'Equivalencia BH-BMPT'!$D$7,IF(J70=7,'Equivalencia BH-BMPT'!$D$8,IF(J70=8,'Equivalencia BH-BMPT'!$D$9,IF(J70=9,'Equivalencia BH-BMPT'!$D$10,IF(J70=10,'Equivalencia BH-BMPT'!$D$11,IF(J70=11,'Equivalencia BH-BMPT'!$D$12,IF(J70=12,'Equivalencia BH-BMPT'!$D$13,IF(J70=13,'Equivalencia BH-BMPT'!$D$14,IF(J70=14,'Equivalencia BH-BMPT'!$D$15,IF(J70=15,'Equivalencia BH-BMPT'!$D$16,IF(J70=16,'Equivalencia BH-BMPT'!$D$17,IF(J70=17,'Equivalencia BH-BMPT'!$D$18,IF(J70=18,'Equivalencia BH-BMPT'!$D$19,IF(J70=19,'Equivalencia BH-BMPT'!$D$20,IF(J70=20,'Equivalencia BH-BMPT'!$D$21,IF(J70=21,'Equivalencia BH-BMPT'!$D$22,IF(J70=22,'Equivalencia BH-BMPT'!$D$23,IF(J70=23,'Equivalencia BH-BMPT'!#REF!,IF(J70=24,'Equivalencia BH-BMPT'!$D$25,IF(J70=25,'Equivalencia BH-BMPT'!$D$26,IF(J70=26,'Equivalencia BH-BMPT'!$D$27,IF(J70=27,'Equivalencia BH-BMPT'!$D$28,IF(J70=28,'Equivalencia BH-BMPT'!$D$29,IF(J70=29,'Equivalencia BH-BMPT'!$D$30,IF(J70=30,'Equivalencia BH-BMPT'!$D$31,IF(J70=31,'Equivalencia BH-BMPT'!$D$32,IF(J70=32,'Equivalencia BH-BMPT'!$D$33,IF(J70=33,'Equivalencia BH-BMPT'!$D$34,IF(J70=34,'Equivalencia BH-BMPT'!$D$35,IF(J70=35,'Equivalencia BH-BMPT'!$D$36,IF(J70=36,'Equivalencia BH-BMPT'!$D$37,IF(J70=37,'Equivalencia BH-BMPT'!$D$38,IF(J70=38,'Equivalencia BH-BMPT'!#REF!,IF(J70=39,'Equivalencia BH-BMPT'!$D$40,IF(J70=40,'Equivalencia BH-BMPT'!$D$41,IF(J70=41,'Equivalencia BH-BMPT'!$D$42,IF(J70=42,'Equivalencia BH-BMPT'!$D$43,IF(J70=43,'Equivalencia BH-BMPT'!$D$44,IF(J70=44,'Equivalencia BH-BMPT'!$D$45,IF(J70=45,'Equivalencia BH-BMPT'!$D$46,"No ha seleccionado un número de programa")))))))))))))))))))))))))))))))))))))))))))))</f>
        <v>Gobernanza e influencia local, regional e internacional</v>
      </c>
      <c r="L70" s="23">
        <v>1549</v>
      </c>
      <c r="M70" s="18">
        <v>1031170465</v>
      </c>
      <c r="N70" s="27" t="s">
        <v>757</v>
      </c>
      <c r="O70" s="24">
        <v>25125000</v>
      </c>
      <c r="P70" s="93"/>
      <c r="Q70" s="25"/>
      <c r="R70" s="25"/>
      <c r="S70" s="25"/>
      <c r="T70" s="25">
        <f t="shared" si="0"/>
        <v>25125000</v>
      </c>
      <c r="U70" s="25">
        <v>21675000</v>
      </c>
      <c r="V70" s="26">
        <v>43126</v>
      </c>
      <c r="W70" s="26">
        <v>43126</v>
      </c>
      <c r="X70" s="26">
        <v>43481</v>
      </c>
      <c r="Y70" s="18">
        <v>335</v>
      </c>
      <c r="Z70" s="18"/>
      <c r="AA70" s="42"/>
      <c r="AB70" s="18"/>
      <c r="AC70" s="18" t="s">
        <v>972</v>
      </c>
      <c r="AD70" s="18"/>
      <c r="AE70" s="18"/>
      <c r="AF70" s="43">
        <f t="shared" si="1"/>
        <v>0.86268656716417913</v>
      </c>
      <c r="AG70" s="44"/>
      <c r="AH70" s="44" t="b">
        <f t="shared" si="2"/>
        <v>0</v>
      </c>
    </row>
    <row r="71" spans="1:34" ht="44.25" customHeight="1" thickBot="1" x14ac:dyDescent="0.3">
      <c r="A71" s="18">
        <v>70</v>
      </c>
      <c r="B71" s="18">
        <v>2018</v>
      </c>
      <c r="C71" s="3" t="s">
        <v>343</v>
      </c>
      <c r="D71" s="18">
        <v>5</v>
      </c>
      <c r="E71" s="3" t="str">
        <f>IF(D71=1,'Tipo '!$B$2,IF(D71=2,'Tipo '!$B$3,IF(D71=3,'Tipo '!$B$4,IF(D71=4,'Tipo '!$B$5,IF(D71=5,'Tipo '!$B$6,IF(D71=6,'Tipo '!$B$7,IF(D71=7,'Tipo '!$B$8,IF(D71=8,'Tipo '!$B$9,IF(D71=9,'Tipo '!$B$10,IF(D71=10,'Tipo '!$B$11,IF(D71=11,'Tipo '!$B$12,IF(D71=12,'Tipo '!$B$13,IF(D71=13,'Tipo '!$B$14,IF(D71=14,'Tipo '!$B$15,IF(D71=15,'Tipo '!$B$16,IF(D71=16,'Tipo '!$B$17,IF(D71=17,'Tipo '!$B$18,IF(D71=18,'Tipo '!$B$19,IF(D71=19,'Tipo '!$B$20,IF(D71=20,'Tipo '!$B$21,"No ha seleccionado un tipo de contrato válido"))))))))))))))))))))</f>
        <v>CONTRATOS DE PRESTACIÓN DE SERVICIOS PROFESIONALES Y DE APOYO A LA GESTIÓN</v>
      </c>
      <c r="F71" s="3" t="s">
        <v>107</v>
      </c>
      <c r="G71" s="3" t="s">
        <v>116</v>
      </c>
      <c r="H71" s="22" t="s">
        <v>550</v>
      </c>
      <c r="I71" s="22" t="s">
        <v>163</v>
      </c>
      <c r="J71" s="8">
        <v>45</v>
      </c>
      <c r="K71" s="41" t="str">
        <f>IF(J71=1,'Equivalencia BH-BMPT'!$D$2,IF(J71=2,'Equivalencia BH-BMPT'!$D$3,IF(J71=3,'Equivalencia BH-BMPT'!$D$4,IF(J71=4,'Equivalencia BH-BMPT'!$D$5,IF(J71=5,'Equivalencia BH-BMPT'!$D$6,IF(J71=6,'Equivalencia BH-BMPT'!$D$7,IF(J71=7,'Equivalencia BH-BMPT'!$D$8,IF(J71=8,'Equivalencia BH-BMPT'!$D$9,IF(J71=9,'Equivalencia BH-BMPT'!$D$10,IF(J71=10,'Equivalencia BH-BMPT'!$D$11,IF(J71=11,'Equivalencia BH-BMPT'!$D$12,IF(J71=12,'Equivalencia BH-BMPT'!$D$13,IF(J71=13,'Equivalencia BH-BMPT'!$D$14,IF(J71=14,'Equivalencia BH-BMPT'!$D$15,IF(J71=15,'Equivalencia BH-BMPT'!$D$16,IF(J71=16,'Equivalencia BH-BMPT'!$D$17,IF(J71=17,'Equivalencia BH-BMPT'!$D$18,IF(J71=18,'Equivalencia BH-BMPT'!$D$19,IF(J71=19,'Equivalencia BH-BMPT'!$D$20,IF(J71=20,'Equivalencia BH-BMPT'!$D$21,IF(J71=21,'Equivalencia BH-BMPT'!$D$22,IF(J71=22,'Equivalencia BH-BMPT'!$D$23,IF(J71=23,'Equivalencia BH-BMPT'!#REF!,IF(J71=24,'Equivalencia BH-BMPT'!$D$25,IF(J71=25,'Equivalencia BH-BMPT'!$D$26,IF(J71=26,'Equivalencia BH-BMPT'!$D$27,IF(J71=27,'Equivalencia BH-BMPT'!$D$28,IF(J71=28,'Equivalencia BH-BMPT'!$D$29,IF(J71=29,'Equivalencia BH-BMPT'!$D$30,IF(J71=30,'Equivalencia BH-BMPT'!$D$31,IF(J71=31,'Equivalencia BH-BMPT'!$D$32,IF(J71=32,'Equivalencia BH-BMPT'!$D$33,IF(J71=33,'Equivalencia BH-BMPT'!$D$34,IF(J71=34,'Equivalencia BH-BMPT'!$D$35,IF(J71=35,'Equivalencia BH-BMPT'!$D$36,IF(J71=36,'Equivalencia BH-BMPT'!$D$37,IF(J71=37,'Equivalencia BH-BMPT'!$D$38,IF(J71=38,'Equivalencia BH-BMPT'!#REF!,IF(J71=39,'Equivalencia BH-BMPT'!$D$40,IF(J71=40,'Equivalencia BH-BMPT'!$D$41,IF(J71=41,'Equivalencia BH-BMPT'!$D$42,IF(J71=42,'Equivalencia BH-BMPT'!$D$43,IF(J71=43,'Equivalencia BH-BMPT'!$D$44,IF(J71=44,'Equivalencia BH-BMPT'!$D$45,IF(J71=45,'Equivalencia BH-BMPT'!$D$46,"No ha seleccionado un número de programa")))))))))))))))))))))))))))))))))))))))))))))</f>
        <v>Gobernanza e influencia local, regional e internacional</v>
      </c>
      <c r="L71" s="23">
        <v>1549</v>
      </c>
      <c r="M71" s="18">
        <v>1023896385</v>
      </c>
      <c r="N71" s="27" t="s">
        <v>758</v>
      </c>
      <c r="O71" s="24">
        <v>25125000</v>
      </c>
      <c r="P71" s="93"/>
      <c r="Q71" s="25"/>
      <c r="R71" s="25"/>
      <c r="S71" s="25"/>
      <c r="T71" s="25">
        <f t="shared" si="0"/>
        <v>25125000</v>
      </c>
      <c r="U71" s="25">
        <v>22875000</v>
      </c>
      <c r="V71" s="26">
        <v>43126</v>
      </c>
      <c r="W71" s="26">
        <v>43126</v>
      </c>
      <c r="X71" s="26">
        <v>43465</v>
      </c>
      <c r="Y71" s="18">
        <v>335</v>
      </c>
      <c r="Z71" s="18"/>
      <c r="AA71" s="42"/>
      <c r="AB71" s="18"/>
      <c r="AC71" s="18"/>
      <c r="AD71" s="18" t="s">
        <v>972</v>
      </c>
      <c r="AE71" s="18"/>
      <c r="AF71" s="43">
        <f t="shared" si="1"/>
        <v>0.91044776119402981</v>
      </c>
      <c r="AG71" s="44"/>
      <c r="AH71" s="44" t="b">
        <f t="shared" si="2"/>
        <v>0</v>
      </c>
    </row>
    <row r="72" spans="1:34" ht="44.25" customHeight="1" thickBot="1" x14ac:dyDescent="0.3">
      <c r="A72" s="18">
        <v>71</v>
      </c>
      <c r="B72" s="18">
        <v>2018</v>
      </c>
      <c r="C72" s="3" t="s">
        <v>344</v>
      </c>
      <c r="D72" s="18">
        <v>5</v>
      </c>
      <c r="E72" s="3" t="str">
        <f>IF(D72=1,'Tipo '!$B$2,IF(D72=2,'Tipo '!$B$3,IF(D72=3,'Tipo '!$B$4,IF(D72=4,'Tipo '!$B$5,IF(D72=5,'Tipo '!$B$6,IF(D72=6,'Tipo '!$B$7,IF(D72=7,'Tipo '!$B$8,IF(D72=8,'Tipo '!$B$9,IF(D72=9,'Tipo '!$B$10,IF(D72=10,'Tipo '!$B$11,IF(D72=11,'Tipo '!$B$12,IF(D72=12,'Tipo '!$B$13,IF(D72=13,'Tipo '!$B$14,IF(D72=14,'Tipo '!$B$15,IF(D72=15,'Tipo '!$B$16,IF(D72=16,'Tipo '!$B$17,IF(D72=17,'Tipo '!$B$18,IF(D72=18,'Tipo '!$B$19,IF(D72=19,'Tipo '!$B$20,IF(D72=20,'Tipo '!$B$21,"No ha seleccionado un tipo de contrato válido"))))))))))))))))))))</f>
        <v>CONTRATOS DE PRESTACIÓN DE SERVICIOS PROFESIONALES Y DE APOYO A LA GESTIÓN</v>
      </c>
      <c r="F72" s="3" t="s">
        <v>107</v>
      </c>
      <c r="G72" s="3" t="s">
        <v>116</v>
      </c>
      <c r="H72" s="22" t="s">
        <v>551</v>
      </c>
      <c r="I72" s="22" t="s">
        <v>163</v>
      </c>
      <c r="J72" s="8">
        <v>45</v>
      </c>
      <c r="K72" s="41" t="str">
        <f>IF(J72=1,'Equivalencia BH-BMPT'!$D$2,IF(J72=2,'Equivalencia BH-BMPT'!$D$3,IF(J72=3,'Equivalencia BH-BMPT'!$D$4,IF(J72=4,'Equivalencia BH-BMPT'!$D$5,IF(J72=5,'Equivalencia BH-BMPT'!$D$6,IF(J72=6,'Equivalencia BH-BMPT'!$D$7,IF(J72=7,'Equivalencia BH-BMPT'!$D$8,IF(J72=8,'Equivalencia BH-BMPT'!$D$9,IF(J72=9,'Equivalencia BH-BMPT'!$D$10,IF(J72=10,'Equivalencia BH-BMPT'!$D$11,IF(J72=11,'Equivalencia BH-BMPT'!$D$12,IF(J72=12,'Equivalencia BH-BMPT'!$D$13,IF(J72=13,'Equivalencia BH-BMPT'!$D$14,IF(J72=14,'Equivalencia BH-BMPT'!$D$15,IF(J72=15,'Equivalencia BH-BMPT'!$D$16,IF(J72=16,'Equivalencia BH-BMPT'!$D$17,IF(J72=17,'Equivalencia BH-BMPT'!$D$18,IF(J72=18,'Equivalencia BH-BMPT'!$D$19,IF(J72=19,'Equivalencia BH-BMPT'!$D$20,IF(J72=20,'Equivalencia BH-BMPT'!$D$21,IF(J72=21,'Equivalencia BH-BMPT'!$D$22,IF(J72=22,'Equivalencia BH-BMPT'!$D$23,IF(J72=23,'Equivalencia BH-BMPT'!#REF!,IF(J72=24,'Equivalencia BH-BMPT'!$D$25,IF(J72=25,'Equivalencia BH-BMPT'!$D$26,IF(J72=26,'Equivalencia BH-BMPT'!$D$27,IF(J72=27,'Equivalencia BH-BMPT'!$D$28,IF(J72=28,'Equivalencia BH-BMPT'!$D$29,IF(J72=29,'Equivalencia BH-BMPT'!$D$30,IF(J72=30,'Equivalencia BH-BMPT'!$D$31,IF(J72=31,'Equivalencia BH-BMPT'!$D$32,IF(J72=32,'Equivalencia BH-BMPT'!$D$33,IF(J72=33,'Equivalencia BH-BMPT'!$D$34,IF(J72=34,'Equivalencia BH-BMPT'!$D$35,IF(J72=35,'Equivalencia BH-BMPT'!$D$36,IF(J72=36,'Equivalencia BH-BMPT'!$D$37,IF(J72=37,'Equivalencia BH-BMPT'!$D$38,IF(J72=38,'Equivalencia BH-BMPT'!#REF!,IF(J72=39,'Equivalencia BH-BMPT'!$D$40,IF(J72=40,'Equivalencia BH-BMPT'!$D$41,IF(J72=41,'Equivalencia BH-BMPT'!$D$42,IF(J72=42,'Equivalencia BH-BMPT'!$D$43,IF(J72=43,'Equivalencia BH-BMPT'!$D$44,IF(J72=44,'Equivalencia BH-BMPT'!$D$45,IF(J72=45,'Equivalencia BH-BMPT'!$D$46,"No ha seleccionado un número de programa")))))))))))))))))))))))))))))))))))))))))))))</f>
        <v>Gobernanza e influencia local, regional e internacional</v>
      </c>
      <c r="L72" s="23">
        <v>1549</v>
      </c>
      <c r="M72" s="18">
        <v>74323074</v>
      </c>
      <c r="N72" s="27" t="s">
        <v>759</v>
      </c>
      <c r="O72" s="24">
        <v>53760000</v>
      </c>
      <c r="P72" s="93"/>
      <c r="Q72" s="25"/>
      <c r="R72" s="25"/>
      <c r="S72" s="25"/>
      <c r="T72" s="25">
        <f t="shared" si="0"/>
        <v>53760000</v>
      </c>
      <c r="U72" s="25">
        <v>48960000</v>
      </c>
      <c r="V72" s="26">
        <v>43122</v>
      </c>
      <c r="W72" s="26">
        <v>43125</v>
      </c>
      <c r="X72" s="26">
        <v>43465</v>
      </c>
      <c r="Y72" s="18">
        <v>336</v>
      </c>
      <c r="Z72" s="18"/>
      <c r="AA72" s="42"/>
      <c r="AB72" s="18"/>
      <c r="AC72" s="18"/>
      <c r="AD72" s="18" t="s">
        <v>972</v>
      </c>
      <c r="AE72" s="18"/>
      <c r="AF72" s="43">
        <f t="shared" si="1"/>
        <v>0.9107142857142857</v>
      </c>
      <c r="AG72" s="44"/>
      <c r="AH72" s="44" t="b">
        <f t="shared" si="2"/>
        <v>0</v>
      </c>
    </row>
    <row r="73" spans="1:34" ht="44.25" customHeight="1" thickBot="1" x14ac:dyDescent="0.3">
      <c r="A73" s="18">
        <v>72</v>
      </c>
      <c r="B73" s="18">
        <v>2018</v>
      </c>
      <c r="C73" s="3" t="s">
        <v>345</v>
      </c>
      <c r="D73" s="18">
        <v>5</v>
      </c>
      <c r="E73" s="3" t="str">
        <f>IF(D73=1,'Tipo '!$B$2,IF(D73=2,'Tipo '!$B$3,IF(D73=3,'Tipo '!$B$4,IF(D73=4,'Tipo '!$B$5,IF(D73=5,'Tipo '!$B$6,IF(D73=6,'Tipo '!$B$7,IF(D73=7,'Tipo '!$B$8,IF(D73=8,'Tipo '!$B$9,IF(D73=9,'Tipo '!$B$10,IF(D73=10,'Tipo '!$B$11,IF(D73=11,'Tipo '!$B$12,IF(D73=12,'Tipo '!$B$13,IF(D73=13,'Tipo '!$B$14,IF(D73=14,'Tipo '!$B$15,IF(D73=15,'Tipo '!$B$16,IF(D73=16,'Tipo '!$B$17,IF(D73=17,'Tipo '!$B$18,IF(D73=18,'Tipo '!$B$19,IF(D73=19,'Tipo '!$B$20,IF(D73=20,'Tipo '!$B$21,"No ha seleccionado un tipo de contrato válido"))))))))))))))))))))</f>
        <v>CONTRATOS DE PRESTACIÓN DE SERVICIOS PROFESIONALES Y DE APOYO A LA GESTIÓN</v>
      </c>
      <c r="F73" s="3" t="s">
        <v>107</v>
      </c>
      <c r="G73" s="3" t="s">
        <v>116</v>
      </c>
      <c r="H73" s="22" t="s">
        <v>551</v>
      </c>
      <c r="I73" s="22" t="s">
        <v>163</v>
      </c>
      <c r="J73" s="8">
        <v>45</v>
      </c>
      <c r="K73" s="41" t="str">
        <f>IF(J73=1,'Equivalencia BH-BMPT'!$D$2,IF(J73=2,'Equivalencia BH-BMPT'!$D$3,IF(J73=3,'Equivalencia BH-BMPT'!$D$4,IF(J73=4,'Equivalencia BH-BMPT'!$D$5,IF(J73=5,'Equivalencia BH-BMPT'!$D$6,IF(J73=6,'Equivalencia BH-BMPT'!$D$7,IF(J73=7,'Equivalencia BH-BMPT'!$D$8,IF(J73=8,'Equivalencia BH-BMPT'!$D$9,IF(J73=9,'Equivalencia BH-BMPT'!$D$10,IF(J73=10,'Equivalencia BH-BMPT'!$D$11,IF(J73=11,'Equivalencia BH-BMPT'!$D$12,IF(J73=12,'Equivalencia BH-BMPT'!$D$13,IF(J73=13,'Equivalencia BH-BMPT'!$D$14,IF(J73=14,'Equivalencia BH-BMPT'!$D$15,IF(J73=15,'Equivalencia BH-BMPT'!$D$16,IF(J73=16,'Equivalencia BH-BMPT'!$D$17,IF(J73=17,'Equivalencia BH-BMPT'!$D$18,IF(J73=18,'Equivalencia BH-BMPT'!$D$19,IF(J73=19,'Equivalencia BH-BMPT'!$D$20,IF(J73=20,'Equivalencia BH-BMPT'!$D$21,IF(J73=21,'Equivalencia BH-BMPT'!$D$22,IF(J73=22,'Equivalencia BH-BMPT'!$D$23,IF(J73=23,'Equivalencia BH-BMPT'!#REF!,IF(J73=24,'Equivalencia BH-BMPT'!$D$25,IF(J73=25,'Equivalencia BH-BMPT'!$D$26,IF(J73=26,'Equivalencia BH-BMPT'!$D$27,IF(J73=27,'Equivalencia BH-BMPT'!$D$28,IF(J73=28,'Equivalencia BH-BMPT'!$D$29,IF(J73=29,'Equivalencia BH-BMPT'!$D$30,IF(J73=30,'Equivalencia BH-BMPT'!$D$31,IF(J73=31,'Equivalencia BH-BMPT'!$D$32,IF(J73=32,'Equivalencia BH-BMPT'!$D$33,IF(J73=33,'Equivalencia BH-BMPT'!$D$34,IF(J73=34,'Equivalencia BH-BMPT'!$D$35,IF(J73=35,'Equivalencia BH-BMPT'!$D$36,IF(J73=36,'Equivalencia BH-BMPT'!$D$37,IF(J73=37,'Equivalencia BH-BMPT'!$D$38,IF(J73=38,'Equivalencia BH-BMPT'!#REF!,IF(J73=39,'Equivalencia BH-BMPT'!$D$40,IF(J73=40,'Equivalencia BH-BMPT'!$D$41,IF(J73=41,'Equivalencia BH-BMPT'!$D$42,IF(J73=42,'Equivalencia BH-BMPT'!$D$43,IF(J73=43,'Equivalencia BH-BMPT'!$D$44,IF(J73=44,'Equivalencia BH-BMPT'!$D$45,IF(J73=45,'Equivalencia BH-BMPT'!$D$46,"No ha seleccionado un número de programa")))))))))))))))))))))))))))))))))))))))))))))</f>
        <v>Gobernanza e influencia local, regional e internacional</v>
      </c>
      <c r="L73" s="23">
        <v>1549</v>
      </c>
      <c r="M73" s="18">
        <v>52009183</v>
      </c>
      <c r="N73" s="27" t="s">
        <v>760</v>
      </c>
      <c r="O73" s="24">
        <v>53760000</v>
      </c>
      <c r="P73" s="93"/>
      <c r="Q73" s="25"/>
      <c r="R73" s="25"/>
      <c r="S73" s="25"/>
      <c r="T73" s="25">
        <f t="shared" si="0"/>
        <v>53760000</v>
      </c>
      <c r="U73" s="25">
        <v>41920000</v>
      </c>
      <c r="V73" s="26">
        <v>43123</v>
      </c>
      <c r="W73" s="26">
        <v>43140</v>
      </c>
      <c r="X73" s="26">
        <v>43480</v>
      </c>
      <c r="Y73" s="18">
        <v>338</v>
      </c>
      <c r="Z73" s="18"/>
      <c r="AA73" s="42"/>
      <c r="AB73" s="18"/>
      <c r="AC73" s="18" t="s">
        <v>972</v>
      </c>
      <c r="AD73" s="18"/>
      <c r="AE73" s="18"/>
      <c r="AF73" s="43">
        <f t="shared" si="1"/>
        <v>0.77976190476190477</v>
      </c>
      <c r="AG73" s="44"/>
      <c r="AH73" s="44" t="b">
        <f t="shared" si="2"/>
        <v>0</v>
      </c>
    </row>
    <row r="74" spans="1:34" ht="44.25" customHeight="1" thickBot="1" x14ac:dyDescent="0.3">
      <c r="A74" s="18">
        <v>73</v>
      </c>
      <c r="B74" s="18">
        <v>2018</v>
      </c>
      <c r="C74" s="3" t="s">
        <v>346</v>
      </c>
      <c r="D74" s="18">
        <v>5</v>
      </c>
      <c r="E74" s="3" t="str">
        <f>IF(D74=1,'Tipo '!$B$2,IF(D74=2,'Tipo '!$B$3,IF(D74=3,'Tipo '!$B$4,IF(D74=4,'Tipo '!$B$5,IF(D74=5,'Tipo '!$B$6,IF(D74=6,'Tipo '!$B$7,IF(D74=7,'Tipo '!$B$8,IF(D74=8,'Tipo '!$B$9,IF(D74=9,'Tipo '!$B$10,IF(D74=10,'Tipo '!$B$11,IF(D74=11,'Tipo '!$B$12,IF(D74=12,'Tipo '!$B$13,IF(D74=13,'Tipo '!$B$14,IF(D74=14,'Tipo '!$B$15,IF(D74=15,'Tipo '!$B$16,IF(D74=16,'Tipo '!$B$17,IF(D74=17,'Tipo '!$B$18,IF(D74=18,'Tipo '!$B$19,IF(D74=19,'Tipo '!$B$20,IF(D74=20,'Tipo '!$B$21,"No ha seleccionado un tipo de contrato válido"))))))))))))))))))))</f>
        <v>CONTRATOS DE PRESTACIÓN DE SERVICIOS PROFESIONALES Y DE APOYO A LA GESTIÓN</v>
      </c>
      <c r="F74" s="3" t="s">
        <v>107</v>
      </c>
      <c r="G74" s="3" t="s">
        <v>116</v>
      </c>
      <c r="H74" s="22" t="s">
        <v>551</v>
      </c>
      <c r="I74" s="22" t="s">
        <v>163</v>
      </c>
      <c r="J74" s="8">
        <v>45</v>
      </c>
      <c r="K74" s="41" t="str">
        <f>IF(J74=1,'Equivalencia BH-BMPT'!$D$2,IF(J74=2,'Equivalencia BH-BMPT'!$D$3,IF(J74=3,'Equivalencia BH-BMPT'!$D$4,IF(J74=4,'Equivalencia BH-BMPT'!$D$5,IF(J74=5,'Equivalencia BH-BMPT'!$D$6,IF(J74=6,'Equivalencia BH-BMPT'!$D$7,IF(J74=7,'Equivalencia BH-BMPT'!$D$8,IF(J74=8,'Equivalencia BH-BMPT'!$D$9,IF(J74=9,'Equivalencia BH-BMPT'!$D$10,IF(J74=10,'Equivalencia BH-BMPT'!$D$11,IF(J74=11,'Equivalencia BH-BMPT'!$D$12,IF(J74=12,'Equivalencia BH-BMPT'!$D$13,IF(J74=13,'Equivalencia BH-BMPT'!$D$14,IF(J74=14,'Equivalencia BH-BMPT'!$D$15,IF(J74=15,'Equivalencia BH-BMPT'!$D$16,IF(J74=16,'Equivalencia BH-BMPT'!$D$17,IF(J74=17,'Equivalencia BH-BMPT'!$D$18,IF(J74=18,'Equivalencia BH-BMPT'!$D$19,IF(J74=19,'Equivalencia BH-BMPT'!$D$20,IF(J74=20,'Equivalencia BH-BMPT'!$D$21,IF(J74=21,'Equivalencia BH-BMPT'!$D$22,IF(J74=22,'Equivalencia BH-BMPT'!$D$23,IF(J74=23,'Equivalencia BH-BMPT'!#REF!,IF(J74=24,'Equivalencia BH-BMPT'!$D$25,IF(J74=25,'Equivalencia BH-BMPT'!$D$26,IF(J74=26,'Equivalencia BH-BMPT'!$D$27,IF(J74=27,'Equivalencia BH-BMPT'!$D$28,IF(J74=28,'Equivalencia BH-BMPT'!$D$29,IF(J74=29,'Equivalencia BH-BMPT'!$D$30,IF(J74=30,'Equivalencia BH-BMPT'!$D$31,IF(J74=31,'Equivalencia BH-BMPT'!$D$32,IF(J74=32,'Equivalencia BH-BMPT'!$D$33,IF(J74=33,'Equivalencia BH-BMPT'!$D$34,IF(J74=34,'Equivalencia BH-BMPT'!$D$35,IF(J74=35,'Equivalencia BH-BMPT'!$D$36,IF(J74=36,'Equivalencia BH-BMPT'!$D$37,IF(J74=37,'Equivalencia BH-BMPT'!$D$38,IF(J74=38,'Equivalencia BH-BMPT'!#REF!,IF(J74=39,'Equivalencia BH-BMPT'!$D$40,IF(J74=40,'Equivalencia BH-BMPT'!$D$41,IF(J74=41,'Equivalencia BH-BMPT'!$D$42,IF(J74=42,'Equivalencia BH-BMPT'!$D$43,IF(J74=43,'Equivalencia BH-BMPT'!$D$44,IF(J74=44,'Equivalencia BH-BMPT'!$D$45,IF(J74=45,'Equivalencia BH-BMPT'!$D$46,"No ha seleccionado un número de programa")))))))))))))))))))))))))))))))))))))))))))))</f>
        <v>Gobernanza e influencia local, regional e internacional</v>
      </c>
      <c r="L74" s="23">
        <v>1549</v>
      </c>
      <c r="M74" s="18">
        <v>19444653</v>
      </c>
      <c r="N74" s="27" t="s">
        <v>761</v>
      </c>
      <c r="O74" s="24">
        <v>53600000</v>
      </c>
      <c r="P74" s="93"/>
      <c r="Q74" s="25"/>
      <c r="R74" s="25"/>
      <c r="S74" s="25"/>
      <c r="T74" s="25">
        <f t="shared" si="0"/>
        <v>53600000</v>
      </c>
      <c r="U74" s="25">
        <v>46720000</v>
      </c>
      <c r="V74" s="26">
        <v>43125</v>
      </c>
      <c r="W74" s="26">
        <v>43140</v>
      </c>
      <c r="X74" s="26">
        <v>43479</v>
      </c>
      <c r="Y74" s="18">
        <v>335</v>
      </c>
      <c r="Z74" s="18"/>
      <c r="AA74" s="42"/>
      <c r="AB74" s="18"/>
      <c r="AC74" s="18" t="s">
        <v>972</v>
      </c>
      <c r="AD74" s="18"/>
      <c r="AE74" s="18"/>
      <c r="AF74" s="43">
        <f t="shared" si="1"/>
        <v>0.87164179104477613</v>
      </c>
      <c r="AG74" s="44"/>
      <c r="AH74" s="44" t="b">
        <f t="shared" si="2"/>
        <v>0</v>
      </c>
    </row>
    <row r="75" spans="1:34" ht="44.25" customHeight="1" thickBot="1" x14ac:dyDescent="0.3">
      <c r="A75" s="18">
        <v>74</v>
      </c>
      <c r="B75" s="18">
        <v>2018</v>
      </c>
      <c r="C75" s="3" t="s">
        <v>347</v>
      </c>
      <c r="D75" s="18">
        <v>5</v>
      </c>
      <c r="E75" s="3" t="str">
        <f>IF(D75=1,'Tipo '!$B$2,IF(D75=2,'Tipo '!$B$3,IF(D75=3,'Tipo '!$B$4,IF(D75=4,'Tipo '!$B$5,IF(D75=5,'Tipo '!$B$6,IF(D75=6,'Tipo '!$B$7,IF(D75=7,'Tipo '!$B$8,IF(D75=8,'Tipo '!$B$9,IF(D75=9,'Tipo '!$B$10,IF(D75=10,'Tipo '!$B$11,IF(D75=11,'Tipo '!$B$12,IF(D75=12,'Tipo '!$B$13,IF(D75=13,'Tipo '!$B$14,IF(D75=14,'Tipo '!$B$15,IF(D75=15,'Tipo '!$B$16,IF(D75=16,'Tipo '!$B$17,IF(D75=17,'Tipo '!$B$18,IF(D75=18,'Tipo '!$B$19,IF(D75=19,'Tipo '!$B$20,IF(D75=20,'Tipo '!$B$21,"No ha seleccionado un tipo de contrato válido"))))))))))))))))))))</f>
        <v>CONTRATOS DE PRESTACIÓN DE SERVICIOS PROFESIONALES Y DE APOYO A LA GESTIÓN</v>
      </c>
      <c r="F75" s="3" t="s">
        <v>107</v>
      </c>
      <c r="G75" s="3" t="s">
        <v>116</v>
      </c>
      <c r="H75" s="22" t="s">
        <v>551</v>
      </c>
      <c r="I75" s="22" t="s">
        <v>163</v>
      </c>
      <c r="J75" s="8">
        <v>45</v>
      </c>
      <c r="K75" s="41" t="str">
        <f>IF(J75=1,'Equivalencia BH-BMPT'!$D$2,IF(J75=2,'Equivalencia BH-BMPT'!$D$3,IF(J75=3,'Equivalencia BH-BMPT'!$D$4,IF(J75=4,'Equivalencia BH-BMPT'!$D$5,IF(J75=5,'Equivalencia BH-BMPT'!$D$6,IF(J75=6,'Equivalencia BH-BMPT'!$D$7,IF(J75=7,'Equivalencia BH-BMPT'!$D$8,IF(J75=8,'Equivalencia BH-BMPT'!$D$9,IF(J75=9,'Equivalencia BH-BMPT'!$D$10,IF(J75=10,'Equivalencia BH-BMPT'!$D$11,IF(J75=11,'Equivalencia BH-BMPT'!$D$12,IF(J75=12,'Equivalencia BH-BMPT'!$D$13,IF(J75=13,'Equivalencia BH-BMPT'!$D$14,IF(J75=14,'Equivalencia BH-BMPT'!$D$15,IF(J75=15,'Equivalencia BH-BMPT'!$D$16,IF(J75=16,'Equivalencia BH-BMPT'!$D$17,IF(J75=17,'Equivalencia BH-BMPT'!$D$18,IF(J75=18,'Equivalencia BH-BMPT'!$D$19,IF(J75=19,'Equivalencia BH-BMPT'!$D$20,IF(J75=20,'Equivalencia BH-BMPT'!$D$21,IF(J75=21,'Equivalencia BH-BMPT'!$D$22,IF(J75=22,'Equivalencia BH-BMPT'!$D$23,IF(J75=23,'Equivalencia BH-BMPT'!#REF!,IF(J75=24,'Equivalencia BH-BMPT'!$D$25,IF(J75=25,'Equivalencia BH-BMPT'!$D$26,IF(J75=26,'Equivalencia BH-BMPT'!$D$27,IF(J75=27,'Equivalencia BH-BMPT'!$D$28,IF(J75=28,'Equivalencia BH-BMPT'!$D$29,IF(J75=29,'Equivalencia BH-BMPT'!$D$30,IF(J75=30,'Equivalencia BH-BMPT'!$D$31,IF(J75=31,'Equivalencia BH-BMPT'!$D$32,IF(J75=32,'Equivalencia BH-BMPT'!$D$33,IF(J75=33,'Equivalencia BH-BMPT'!$D$34,IF(J75=34,'Equivalencia BH-BMPT'!$D$35,IF(J75=35,'Equivalencia BH-BMPT'!$D$36,IF(J75=36,'Equivalencia BH-BMPT'!$D$37,IF(J75=37,'Equivalencia BH-BMPT'!$D$38,IF(J75=38,'Equivalencia BH-BMPT'!#REF!,IF(J75=39,'Equivalencia BH-BMPT'!$D$40,IF(J75=40,'Equivalencia BH-BMPT'!$D$41,IF(J75=41,'Equivalencia BH-BMPT'!$D$42,IF(J75=42,'Equivalencia BH-BMPT'!$D$43,IF(J75=43,'Equivalencia BH-BMPT'!$D$44,IF(J75=44,'Equivalencia BH-BMPT'!$D$45,IF(J75=45,'Equivalencia BH-BMPT'!$D$46,"No ha seleccionado un número de programa")))))))))))))))))))))))))))))))))))))))))))))</f>
        <v>Gobernanza e influencia local, regional e internacional</v>
      </c>
      <c r="L75" s="23">
        <v>1549</v>
      </c>
      <c r="M75" s="18">
        <v>1093748356</v>
      </c>
      <c r="N75" s="27" t="s">
        <v>762</v>
      </c>
      <c r="O75" s="24">
        <v>53760000</v>
      </c>
      <c r="P75" s="93"/>
      <c r="Q75" s="25"/>
      <c r="R75" s="25"/>
      <c r="S75" s="25"/>
      <c r="T75" s="25">
        <f t="shared" si="0"/>
        <v>53760000</v>
      </c>
      <c r="U75" s="25">
        <v>46720000</v>
      </c>
      <c r="V75" s="26">
        <v>43124</v>
      </c>
      <c r="W75" s="26">
        <v>43140</v>
      </c>
      <c r="X75" s="26">
        <v>43480</v>
      </c>
      <c r="Y75" s="18">
        <v>336</v>
      </c>
      <c r="Z75" s="18"/>
      <c r="AA75" s="42"/>
      <c r="AB75" s="18"/>
      <c r="AC75" s="18" t="s">
        <v>972</v>
      </c>
      <c r="AD75" s="18"/>
      <c r="AE75" s="18"/>
      <c r="AF75" s="43">
        <f t="shared" si="1"/>
        <v>0.86904761904761907</v>
      </c>
      <c r="AG75" s="44"/>
      <c r="AH75" s="44" t="b">
        <f t="shared" si="2"/>
        <v>0</v>
      </c>
    </row>
    <row r="76" spans="1:34" ht="44.25" customHeight="1" thickBot="1" x14ac:dyDescent="0.3">
      <c r="A76" s="18">
        <v>75</v>
      </c>
      <c r="B76" s="18">
        <v>2018</v>
      </c>
      <c r="C76" s="3" t="s">
        <v>348</v>
      </c>
      <c r="D76" s="18">
        <v>5</v>
      </c>
      <c r="E76" s="3" t="str">
        <f>IF(D76=1,'Tipo '!$B$2,IF(D76=2,'Tipo '!$B$3,IF(D76=3,'Tipo '!$B$4,IF(D76=4,'Tipo '!$B$5,IF(D76=5,'Tipo '!$B$6,IF(D76=6,'Tipo '!$B$7,IF(D76=7,'Tipo '!$B$8,IF(D76=8,'Tipo '!$B$9,IF(D76=9,'Tipo '!$B$10,IF(D76=10,'Tipo '!$B$11,IF(D76=11,'Tipo '!$B$12,IF(D76=12,'Tipo '!$B$13,IF(D76=13,'Tipo '!$B$14,IF(D76=14,'Tipo '!$B$15,IF(D76=15,'Tipo '!$B$16,IF(D76=16,'Tipo '!$B$17,IF(D76=17,'Tipo '!$B$18,IF(D76=18,'Tipo '!$B$19,IF(D76=19,'Tipo '!$B$20,IF(D76=20,'Tipo '!$B$21,"No ha seleccionado un tipo de contrato válido"))))))))))))))))))))</f>
        <v>CONTRATOS DE PRESTACIÓN DE SERVICIOS PROFESIONALES Y DE APOYO A LA GESTIÓN</v>
      </c>
      <c r="F76" s="3" t="s">
        <v>107</v>
      </c>
      <c r="G76" s="3" t="s">
        <v>116</v>
      </c>
      <c r="H76" s="22" t="s">
        <v>551</v>
      </c>
      <c r="I76" s="22" t="s">
        <v>163</v>
      </c>
      <c r="J76" s="8">
        <v>45</v>
      </c>
      <c r="K76" s="41" t="str">
        <f>IF(J76=1,'Equivalencia BH-BMPT'!$D$2,IF(J76=2,'Equivalencia BH-BMPT'!$D$3,IF(J76=3,'Equivalencia BH-BMPT'!$D$4,IF(J76=4,'Equivalencia BH-BMPT'!$D$5,IF(J76=5,'Equivalencia BH-BMPT'!$D$6,IF(J76=6,'Equivalencia BH-BMPT'!$D$7,IF(J76=7,'Equivalencia BH-BMPT'!$D$8,IF(J76=8,'Equivalencia BH-BMPT'!$D$9,IF(J76=9,'Equivalencia BH-BMPT'!$D$10,IF(J76=10,'Equivalencia BH-BMPT'!$D$11,IF(J76=11,'Equivalencia BH-BMPT'!$D$12,IF(J76=12,'Equivalencia BH-BMPT'!$D$13,IF(J76=13,'Equivalencia BH-BMPT'!$D$14,IF(J76=14,'Equivalencia BH-BMPT'!$D$15,IF(J76=15,'Equivalencia BH-BMPT'!$D$16,IF(J76=16,'Equivalencia BH-BMPT'!$D$17,IF(J76=17,'Equivalencia BH-BMPT'!$D$18,IF(J76=18,'Equivalencia BH-BMPT'!$D$19,IF(J76=19,'Equivalencia BH-BMPT'!$D$20,IF(J76=20,'Equivalencia BH-BMPT'!$D$21,IF(J76=21,'Equivalencia BH-BMPT'!$D$22,IF(J76=22,'Equivalencia BH-BMPT'!$D$23,IF(J76=23,'Equivalencia BH-BMPT'!#REF!,IF(J76=24,'Equivalencia BH-BMPT'!$D$25,IF(J76=25,'Equivalencia BH-BMPT'!$D$26,IF(J76=26,'Equivalencia BH-BMPT'!$D$27,IF(J76=27,'Equivalencia BH-BMPT'!$D$28,IF(J76=28,'Equivalencia BH-BMPT'!$D$29,IF(J76=29,'Equivalencia BH-BMPT'!$D$30,IF(J76=30,'Equivalencia BH-BMPT'!$D$31,IF(J76=31,'Equivalencia BH-BMPT'!$D$32,IF(J76=32,'Equivalencia BH-BMPT'!$D$33,IF(J76=33,'Equivalencia BH-BMPT'!$D$34,IF(J76=34,'Equivalencia BH-BMPT'!$D$35,IF(J76=35,'Equivalencia BH-BMPT'!$D$36,IF(J76=36,'Equivalencia BH-BMPT'!$D$37,IF(J76=37,'Equivalencia BH-BMPT'!$D$38,IF(J76=38,'Equivalencia BH-BMPT'!#REF!,IF(J76=39,'Equivalencia BH-BMPT'!$D$40,IF(J76=40,'Equivalencia BH-BMPT'!$D$41,IF(J76=41,'Equivalencia BH-BMPT'!$D$42,IF(J76=42,'Equivalencia BH-BMPT'!$D$43,IF(J76=43,'Equivalencia BH-BMPT'!$D$44,IF(J76=44,'Equivalencia BH-BMPT'!$D$45,IF(J76=45,'Equivalencia BH-BMPT'!$D$46,"No ha seleccionado un número de programa")))))))))))))))))))))))))))))))))))))))))))))</f>
        <v>Gobernanza e influencia local, regional e internacional</v>
      </c>
      <c r="L76" s="23">
        <v>1549</v>
      </c>
      <c r="M76" s="18">
        <v>52898025</v>
      </c>
      <c r="N76" s="27" t="s">
        <v>763</v>
      </c>
      <c r="O76" s="24">
        <v>53760000</v>
      </c>
      <c r="P76" s="93"/>
      <c r="Q76" s="25"/>
      <c r="R76" s="25"/>
      <c r="S76" s="25"/>
      <c r="T76" s="25">
        <f t="shared" si="0"/>
        <v>53760000</v>
      </c>
      <c r="U76" s="25">
        <v>36160000</v>
      </c>
      <c r="V76" s="26">
        <v>43122</v>
      </c>
      <c r="W76" s="26">
        <v>43140</v>
      </c>
      <c r="X76" s="26">
        <v>43485</v>
      </c>
      <c r="Y76" s="18">
        <v>336</v>
      </c>
      <c r="Z76" s="18"/>
      <c r="AA76" s="42"/>
      <c r="AB76" s="18"/>
      <c r="AC76" s="18" t="s">
        <v>972</v>
      </c>
      <c r="AD76" s="18"/>
      <c r="AE76" s="18"/>
      <c r="AF76" s="43">
        <f t="shared" si="1"/>
        <v>0.67261904761904767</v>
      </c>
      <c r="AG76" s="44"/>
      <c r="AH76" s="44" t="b">
        <f t="shared" si="2"/>
        <v>0</v>
      </c>
    </row>
    <row r="77" spans="1:34" ht="44.25" customHeight="1" thickBot="1" x14ac:dyDescent="0.3">
      <c r="A77" s="18">
        <v>76</v>
      </c>
      <c r="B77" s="18">
        <v>2018</v>
      </c>
      <c r="C77" s="3" t="s">
        <v>349</v>
      </c>
      <c r="D77" s="18">
        <v>5</v>
      </c>
      <c r="E77" s="3" t="str">
        <f>IF(D77=1,'Tipo '!$B$2,IF(D77=2,'Tipo '!$B$3,IF(D77=3,'Tipo '!$B$4,IF(D77=4,'Tipo '!$B$5,IF(D77=5,'Tipo '!$B$6,IF(D77=6,'Tipo '!$B$7,IF(D77=7,'Tipo '!$B$8,IF(D77=8,'Tipo '!$B$9,IF(D77=9,'Tipo '!$B$10,IF(D77=10,'Tipo '!$B$11,IF(D77=11,'Tipo '!$B$12,IF(D77=12,'Tipo '!$B$13,IF(D77=13,'Tipo '!$B$14,IF(D77=14,'Tipo '!$B$15,IF(D77=15,'Tipo '!$B$16,IF(D77=16,'Tipo '!$B$17,IF(D77=17,'Tipo '!$B$18,IF(D77=18,'Tipo '!$B$19,IF(D77=19,'Tipo '!$B$20,IF(D77=20,'Tipo '!$B$21,"No ha seleccionado un tipo de contrato válido"))))))))))))))))))))</f>
        <v>CONTRATOS DE PRESTACIÓN DE SERVICIOS PROFESIONALES Y DE APOYO A LA GESTIÓN</v>
      </c>
      <c r="F77" s="3" t="s">
        <v>107</v>
      </c>
      <c r="G77" s="3" t="s">
        <v>116</v>
      </c>
      <c r="H77" s="22" t="s">
        <v>551</v>
      </c>
      <c r="I77" s="22" t="s">
        <v>163</v>
      </c>
      <c r="J77" s="8">
        <v>45</v>
      </c>
      <c r="K77" s="41" t="str">
        <f>IF(J77=1,'Equivalencia BH-BMPT'!$D$2,IF(J77=2,'Equivalencia BH-BMPT'!$D$3,IF(J77=3,'Equivalencia BH-BMPT'!$D$4,IF(J77=4,'Equivalencia BH-BMPT'!$D$5,IF(J77=5,'Equivalencia BH-BMPT'!$D$6,IF(J77=6,'Equivalencia BH-BMPT'!$D$7,IF(J77=7,'Equivalencia BH-BMPT'!$D$8,IF(J77=8,'Equivalencia BH-BMPT'!$D$9,IF(J77=9,'Equivalencia BH-BMPT'!$D$10,IF(J77=10,'Equivalencia BH-BMPT'!$D$11,IF(J77=11,'Equivalencia BH-BMPT'!$D$12,IF(J77=12,'Equivalencia BH-BMPT'!$D$13,IF(J77=13,'Equivalencia BH-BMPT'!$D$14,IF(J77=14,'Equivalencia BH-BMPT'!$D$15,IF(J77=15,'Equivalencia BH-BMPT'!$D$16,IF(J77=16,'Equivalencia BH-BMPT'!$D$17,IF(J77=17,'Equivalencia BH-BMPT'!$D$18,IF(J77=18,'Equivalencia BH-BMPT'!$D$19,IF(J77=19,'Equivalencia BH-BMPT'!$D$20,IF(J77=20,'Equivalencia BH-BMPT'!$D$21,IF(J77=21,'Equivalencia BH-BMPT'!$D$22,IF(J77=22,'Equivalencia BH-BMPT'!$D$23,IF(J77=23,'Equivalencia BH-BMPT'!#REF!,IF(J77=24,'Equivalencia BH-BMPT'!$D$25,IF(J77=25,'Equivalencia BH-BMPT'!$D$26,IF(J77=26,'Equivalencia BH-BMPT'!$D$27,IF(J77=27,'Equivalencia BH-BMPT'!$D$28,IF(J77=28,'Equivalencia BH-BMPT'!$D$29,IF(J77=29,'Equivalencia BH-BMPT'!$D$30,IF(J77=30,'Equivalencia BH-BMPT'!$D$31,IF(J77=31,'Equivalencia BH-BMPT'!$D$32,IF(J77=32,'Equivalencia BH-BMPT'!$D$33,IF(J77=33,'Equivalencia BH-BMPT'!$D$34,IF(J77=34,'Equivalencia BH-BMPT'!$D$35,IF(J77=35,'Equivalencia BH-BMPT'!$D$36,IF(J77=36,'Equivalencia BH-BMPT'!$D$37,IF(J77=37,'Equivalencia BH-BMPT'!$D$38,IF(J77=38,'Equivalencia BH-BMPT'!#REF!,IF(J77=39,'Equivalencia BH-BMPT'!$D$40,IF(J77=40,'Equivalencia BH-BMPT'!$D$41,IF(J77=41,'Equivalencia BH-BMPT'!$D$42,IF(J77=42,'Equivalencia BH-BMPT'!$D$43,IF(J77=43,'Equivalencia BH-BMPT'!$D$44,IF(J77=44,'Equivalencia BH-BMPT'!$D$45,IF(J77=45,'Equivalencia BH-BMPT'!$D$46,"No ha seleccionado un número de programa")))))))))))))))))))))))))))))))))))))))))))))</f>
        <v>Gobernanza e influencia local, regional e internacional</v>
      </c>
      <c r="L77" s="23">
        <v>1549</v>
      </c>
      <c r="M77" s="18">
        <v>79455376</v>
      </c>
      <c r="N77" s="27" t="s">
        <v>764</v>
      </c>
      <c r="O77" s="24">
        <v>53760000</v>
      </c>
      <c r="P77" s="93"/>
      <c r="Q77" s="25"/>
      <c r="R77" s="25"/>
      <c r="S77" s="25"/>
      <c r="T77" s="25">
        <f t="shared" si="0"/>
        <v>53760000</v>
      </c>
      <c r="U77" s="25">
        <v>46720000</v>
      </c>
      <c r="V77" s="26">
        <v>43126</v>
      </c>
      <c r="W77" s="26">
        <v>43140</v>
      </c>
      <c r="X77" s="26">
        <v>43480</v>
      </c>
      <c r="Y77" s="18">
        <v>336</v>
      </c>
      <c r="Z77" s="18"/>
      <c r="AA77" s="42"/>
      <c r="AB77" s="18"/>
      <c r="AC77" s="18" t="s">
        <v>972</v>
      </c>
      <c r="AD77" s="18"/>
      <c r="AE77" s="18"/>
      <c r="AF77" s="43">
        <f t="shared" si="1"/>
        <v>0.86904761904761907</v>
      </c>
      <c r="AG77" s="44"/>
      <c r="AH77" s="44" t="b">
        <f t="shared" si="2"/>
        <v>0</v>
      </c>
    </row>
    <row r="78" spans="1:34" ht="44.25" customHeight="1" thickBot="1" x14ac:dyDescent="0.3">
      <c r="A78" s="18">
        <v>77</v>
      </c>
      <c r="B78" s="18">
        <v>2018</v>
      </c>
      <c r="C78" s="3" t="s">
        <v>350</v>
      </c>
      <c r="D78" s="18">
        <v>5</v>
      </c>
      <c r="E78" s="3" t="str">
        <f>IF(D78=1,'Tipo '!$B$2,IF(D78=2,'Tipo '!$B$3,IF(D78=3,'Tipo '!$B$4,IF(D78=4,'Tipo '!$B$5,IF(D78=5,'Tipo '!$B$6,IF(D78=6,'Tipo '!$B$7,IF(D78=7,'Tipo '!$B$8,IF(D78=8,'Tipo '!$B$9,IF(D78=9,'Tipo '!$B$10,IF(D78=10,'Tipo '!$B$11,IF(D78=11,'Tipo '!$B$12,IF(D78=12,'Tipo '!$B$13,IF(D78=13,'Tipo '!$B$14,IF(D78=14,'Tipo '!$B$15,IF(D78=15,'Tipo '!$B$16,IF(D78=16,'Tipo '!$B$17,IF(D78=17,'Tipo '!$B$18,IF(D78=18,'Tipo '!$B$19,IF(D78=19,'Tipo '!$B$20,IF(D78=20,'Tipo '!$B$21,"No ha seleccionado un tipo de contrato válido"))))))))))))))))))))</f>
        <v>CONTRATOS DE PRESTACIÓN DE SERVICIOS PROFESIONALES Y DE APOYO A LA GESTIÓN</v>
      </c>
      <c r="F78" s="3" t="s">
        <v>107</v>
      </c>
      <c r="G78" s="3" t="s">
        <v>116</v>
      </c>
      <c r="H78" s="22" t="s">
        <v>551</v>
      </c>
      <c r="I78" s="22" t="s">
        <v>163</v>
      </c>
      <c r="J78" s="8">
        <v>45</v>
      </c>
      <c r="K78" s="41" t="str">
        <f>IF(J78=1,'Equivalencia BH-BMPT'!$D$2,IF(J78=2,'Equivalencia BH-BMPT'!$D$3,IF(J78=3,'Equivalencia BH-BMPT'!$D$4,IF(J78=4,'Equivalencia BH-BMPT'!$D$5,IF(J78=5,'Equivalencia BH-BMPT'!$D$6,IF(J78=6,'Equivalencia BH-BMPT'!$D$7,IF(J78=7,'Equivalencia BH-BMPT'!$D$8,IF(J78=8,'Equivalencia BH-BMPT'!$D$9,IF(J78=9,'Equivalencia BH-BMPT'!$D$10,IF(J78=10,'Equivalencia BH-BMPT'!$D$11,IF(J78=11,'Equivalencia BH-BMPT'!$D$12,IF(J78=12,'Equivalencia BH-BMPT'!$D$13,IF(J78=13,'Equivalencia BH-BMPT'!$D$14,IF(J78=14,'Equivalencia BH-BMPT'!$D$15,IF(J78=15,'Equivalencia BH-BMPT'!$D$16,IF(J78=16,'Equivalencia BH-BMPT'!$D$17,IF(J78=17,'Equivalencia BH-BMPT'!$D$18,IF(J78=18,'Equivalencia BH-BMPT'!$D$19,IF(J78=19,'Equivalencia BH-BMPT'!$D$20,IF(J78=20,'Equivalencia BH-BMPT'!$D$21,IF(J78=21,'Equivalencia BH-BMPT'!$D$22,IF(J78=22,'Equivalencia BH-BMPT'!$D$23,IF(J78=23,'Equivalencia BH-BMPT'!#REF!,IF(J78=24,'Equivalencia BH-BMPT'!$D$25,IF(J78=25,'Equivalencia BH-BMPT'!$D$26,IF(J78=26,'Equivalencia BH-BMPT'!$D$27,IF(J78=27,'Equivalencia BH-BMPT'!$D$28,IF(J78=28,'Equivalencia BH-BMPT'!$D$29,IF(J78=29,'Equivalencia BH-BMPT'!$D$30,IF(J78=30,'Equivalencia BH-BMPT'!$D$31,IF(J78=31,'Equivalencia BH-BMPT'!$D$32,IF(J78=32,'Equivalencia BH-BMPT'!$D$33,IF(J78=33,'Equivalencia BH-BMPT'!$D$34,IF(J78=34,'Equivalencia BH-BMPT'!$D$35,IF(J78=35,'Equivalencia BH-BMPT'!$D$36,IF(J78=36,'Equivalencia BH-BMPT'!$D$37,IF(J78=37,'Equivalencia BH-BMPT'!$D$38,IF(J78=38,'Equivalencia BH-BMPT'!#REF!,IF(J78=39,'Equivalencia BH-BMPT'!$D$40,IF(J78=40,'Equivalencia BH-BMPT'!$D$41,IF(J78=41,'Equivalencia BH-BMPT'!$D$42,IF(J78=42,'Equivalencia BH-BMPT'!$D$43,IF(J78=43,'Equivalencia BH-BMPT'!$D$44,IF(J78=44,'Equivalencia BH-BMPT'!$D$45,IF(J78=45,'Equivalencia BH-BMPT'!$D$46,"No ha seleccionado un número de programa")))))))))))))))))))))))))))))))))))))))))))))</f>
        <v>Gobernanza e influencia local, regional e internacional</v>
      </c>
      <c r="L78" s="23">
        <v>1549</v>
      </c>
      <c r="M78" s="18">
        <v>1052379235</v>
      </c>
      <c r="N78" s="27" t="s">
        <v>765</v>
      </c>
      <c r="O78" s="24">
        <v>53600000</v>
      </c>
      <c r="P78" s="93"/>
      <c r="Q78" s="25"/>
      <c r="R78" s="25"/>
      <c r="S78" s="25"/>
      <c r="T78" s="25">
        <f t="shared" si="0"/>
        <v>53600000</v>
      </c>
      <c r="U78" s="25">
        <v>46720000</v>
      </c>
      <c r="V78" s="26">
        <v>43124</v>
      </c>
      <c r="W78" s="26">
        <v>43140</v>
      </c>
      <c r="X78" s="26">
        <v>43479</v>
      </c>
      <c r="Y78" s="18">
        <v>335</v>
      </c>
      <c r="Z78" s="18"/>
      <c r="AA78" s="42"/>
      <c r="AB78" s="18"/>
      <c r="AC78" s="18" t="s">
        <v>972</v>
      </c>
      <c r="AD78" s="18"/>
      <c r="AE78" s="18"/>
      <c r="AF78" s="43">
        <f t="shared" si="1"/>
        <v>0.87164179104477613</v>
      </c>
      <c r="AG78" s="44"/>
      <c r="AH78" s="44" t="b">
        <f t="shared" si="2"/>
        <v>0</v>
      </c>
    </row>
    <row r="79" spans="1:34" ht="44.25" customHeight="1" thickBot="1" x14ac:dyDescent="0.3">
      <c r="A79" s="18">
        <v>78</v>
      </c>
      <c r="B79" s="18">
        <v>2018</v>
      </c>
      <c r="C79" s="3" t="s">
        <v>351</v>
      </c>
      <c r="D79" s="18">
        <v>5</v>
      </c>
      <c r="E79" s="3" t="str">
        <f>IF(D79=1,'Tipo '!$B$2,IF(D79=2,'Tipo '!$B$3,IF(D79=3,'Tipo '!$B$4,IF(D79=4,'Tipo '!$B$5,IF(D79=5,'Tipo '!$B$6,IF(D79=6,'Tipo '!$B$7,IF(D79=7,'Tipo '!$B$8,IF(D79=8,'Tipo '!$B$9,IF(D79=9,'Tipo '!$B$10,IF(D79=10,'Tipo '!$B$11,IF(D79=11,'Tipo '!$B$12,IF(D79=12,'Tipo '!$B$13,IF(D79=13,'Tipo '!$B$14,IF(D79=14,'Tipo '!$B$15,IF(D79=15,'Tipo '!$B$16,IF(D79=16,'Tipo '!$B$17,IF(D79=17,'Tipo '!$B$18,IF(D79=18,'Tipo '!$B$19,IF(D79=19,'Tipo '!$B$20,IF(D79=20,'Tipo '!$B$21,"No ha seleccionado un tipo de contrato válido"))))))))))))))))))))</f>
        <v>CONTRATOS DE PRESTACIÓN DE SERVICIOS PROFESIONALES Y DE APOYO A LA GESTIÓN</v>
      </c>
      <c r="F79" s="3" t="s">
        <v>107</v>
      </c>
      <c r="G79" s="3" t="s">
        <v>116</v>
      </c>
      <c r="H79" s="22" t="s">
        <v>551</v>
      </c>
      <c r="I79" s="22" t="s">
        <v>163</v>
      </c>
      <c r="J79" s="8">
        <v>45</v>
      </c>
      <c r="K79" s="41" t="str">
        <f>IF(J79=1,'Equivalencia BH-BMPT'!$D$2,IF(J79=2,'Equivalencia BH-BMPT'!$D$3,IF(J79=3,'Equivalencia BH-BMPT'!$D$4,IF(J79=4,'Equivalencia BH-BMPT'!$D$5,IF(J79=5,'Equivalencia BH-BMPT'!$D$6,IF(J79=6,'Equivalencia BH-BMPT'!$D$7,IF(J79=7,'Equivalencia BH-BMPT'!$D$8,IF(J79=8,'Equivalencia BH-BMPT'!$D$9,IF(J79=9,'Equivalencia BH-BMPT'!$D$10,IF(J79=10,'Equivalencia BH-BMPT'!$D$11,IF(J79=11,'Equivalencia BH-BMPT'!$D$12,IF(J79=12,'Equivalencia BH-BMPT'!$D$13,IF(J79=13,'Equivalencia BH-BMPT'!$D$14,IF(J79=14,'Equivalencia BH-BMPT'!$D$15,IF(J79=15,'Equivalencia BH-BMPT'!$D$16,IF(J79=16,'Equivalencia BH-BMPT'!$D$17,IF(J79=17,'Equivalencia BH-BMPT'!$D$18,IF(J79=18,'Equivalencia BH-BMPT'!$D$19,IF(J79=19,'Equivalencia BH-BMPT'!$D$20,IF(J79=20,'Equivalencia BH-BMPT'!$D$21,IF(J79=21,'Equivalencia BH-BMPT'!$D$22,IF(J79=22,'Equivalencia BH-BMPT'!$D$23,IF(J79=23,'Equivalencia BH-BMPT'!#REF!,IF(J79=24,'Equivalencia BH-BMPT'!$D$25,IF(J79=25,'Equivalencia BH-BMPT'!$D$26,IF(J79=26,'Equivalencia BH-BMPT'!$D$27,IF(J79=27,'Equivalencia BH-BMPT'!$D$28,IF(J79=28,'Equivalencia BH-BMPT'!$D$29,IF(J79=29,'Equivalencia BH-BMPT'!$D$30,IF(J79=30,'Equivalencia BH-BMPT'!$D$31,IF(J79=31,'Equivalencia BH-BMPT'!$D$32,IF(J79=32,'Equivalencia BH-BMPT'!$D$33,IF(J79=33,'Equivalencia BH-BMPT'!$D$34,IF(J79=34,'Equivalencia BH-BMPT'!$D$35,IF(J79=35,'Equivalencia BH-BMPT'!$D$36,IF(J79=36,'Equivalencia BH-BMPT'!$D$37,IF(J79=37,'Equivalencia BH-BMPT'!$D$38,IF(J79=38,'Equivalencia BH-BMPT'!#REF!,IF(J79=39,'Equivalencia BH-BMPT'!$D$40,IF(J79=40,'Equivalencia BH-BMPT'!$D$41,IF(J79=41,'Equivalencia BH-BMPT'!$D$42,IF(J79=42,'Equivalencia BH-BMPT'!$D$43,IF(J79=43,'Equivalencia BH-BMPT'!$D$44,IF(J79=44,'Equivalencia BH-BMPT'!$D$45,IF(J79=45,'Equivalencia BH-BMPT'!$D$46,"No ha seleccionado un número de programa")))))))))))))))))))))))))))))))))))))))))))))</f>
        <v>Gobernanza e influencia local, regional e internacional</v>
      </c>
      <c r="L79" s="23">
        <v>1549</v>
      </c>
      <c r="M79" s="18">
        <v>41738320</v>
      </c>
      <c r="N79" s="27" t="s">
        <v>766</v>
      </c>
      <c r="O79" s="24">
        <v>53760000</v>
      </c>
      <c r="P79" s="93"/>
      <c r="Q79" s="25"/>
      <c r="R79" s="25"/>
      <c r="S79" s="25"/>
      <c r="T79" s="25">
        <f t="shared" si="0"/>
        <v>53760000</v>
      </c>
      <c r="U79" s="25">
        <v>41920000</v>
      </c>
      <c r="V79" s="26">
        <v>43124</v>
      </c>
      <c r="W79" s="26">
        <v>43140</v>
      </c>
      <c r="X79" s="26">
        <v>43480</v>
      </c>
      <c r="Y79" s="18">
        <v>336</v>
      </c>
      <c r="Z79" s="18"/>
      <c r="AA79" s="42"/>
      <c r="AB79" s="18"/>
      <c r="AC79" s="18" t="s">
        <v>972</v>
      </c>
      <c r="AD79" s="18"/>
      <c r="AE79" s="18"/>
      <c r="AF79" s="43">
        <f t="shared" si="1"/>
        <v>0.77976190476190477</v>
      </c>
      <c r="AG79" s="44"/>
      <c r="AH79" s="44" t="b">
        <f t="shared" si="2"/>
        <v>0</v>
      </c>
    </row>
    <row r="80" spans="1:34" ht="44.25" customHeight="1" thickBot="1" x14ac:dyDescent="0.3">
      <c r="A80" s="18">
        <v>79</v>
      </c>
      <c r="B80" s="18">
        <v>2018</v>
      </c>
      <c r="C80" s="3" t="s">
        <v>352</v>
      </c>
      <c r="D80" s="18">
        <v>5</v>
      </c>
      <c r="E80" s="3" t="str">
        <f>IF(D80=1,'Tipo '!$B$2,IF(D80=2,'Tipo '!$B$3,IF(D80=3,'Tipo '!$B$4,IF(D80=4,'Tipo '!$B$5,IF(D80=5,'Tipo '!$B$6,IF(D80=6,'Tipo '!$B$7,IF(D80=7,'Tipo '!$B$8,IF(D80=8,'Tipo '!$B$9,IF(D80=9,'Tipo '!$B$10,IF(D80=10,'Tipo '!$B$11,IF(D80=11,'Tipo '!$B$12,IF(D80=12,'Tipo '!$B$13,IF(D80=13,'Tipo '!$B$14,IF(D80=14,'Tipo '!$B$15,IF(D80=15,'Tipo '!$B$16,IF(D80=16,'Tipo '!$B$17,IF(D80=17,'Tipo '!$B$18,IF(D80=18,'Tipo '!$B$19,IF(D80=19,'Tipo '!$B$20,IF(D80=20,'Tipo '!$B$21,"No ha seleccionado un tipo de contrato válido"))))))))))))))))))))</f>
        <v>CONTRATOS DE PRESTACIÓN DE SERVICIOS PROFESIONALES Y DE APOYO A LA GESTIÓN</v>
      </c>
      <c r="F80" s="3" t="s">
        <v>107</v>
      </c>
      <c r="G80" s="3" t="s">
        <v>116</v>
      </c>
      <c r="H80" s="22" t="s">
        <v>551</v>
      </c>
      <c r="I80" s="22" t="s">
        <v>163</v>
      </c>
      <c r="J80" s="8">
        <v>45</v>
      </c>
      <c r="K80" s="41" t="str">
        <f>IF(J80=1,'Equivalencia BH-BMPT'!$D$2,IF(J80=2,'Equivalencia BH-BMPT'!$D$3,IF(J80=3,'Equivalencia BH-BMPT'!$D$4,IF(J80=4,'Equivalencia BH-BMPT'!$D$5,IF(J80=5,'Equivalencia BH-BMPT'!$D$6,IF(J80=6,'Equivalencia BH-BMPT'!$D$7,IF(J80=7,'Equivalencia BH-BMPT'!$D$8,IF(J80=8,'Equivalencia BH-BMPT'!$D$9,IF(J80=9,'Equivalencia BH-BMPT'!$D$10,IF(J80=10,'Equivalencia BH-BMPT'!$D$11,IF(J80=11,'Equivalencia BH-BMPT'!$D$12,IF(J80=12,'Equivalencia BH-BMPT'!$D$13,IF(J80=13,'Equivalencia BH-BMPT'!$D$14,IF(J80=14,'Equivalencia BH-BMPT'!$D$15,IF(J80=15,'Equivalencia BH-BMPT'!$D$16,IF(J80=16,'Equivalencia BH-BMPT'!$D$17,IF(J80=17,'Equivalencia BH-BMPT'!$D$18,IF(J80=18,'Equivalencia BH-BMPT'!$D$19,IF(J80=19,'Equivalencia BH-BMPT'!$D$20,IF(J80=20,'Equivalencia BH-BMPT'!$D$21,IF(J80=21,'Equivalencia BH-BMPT'!$D$22,IF(J80=22,'Equivalencia BH-BMPT'!$D$23,IF(J80=23,'Equivalencia BH-BMPT'!#REF!,IF(J80=24,'Equivalencia BH-BMPT'!$D$25,IF(J80=25,'Equivalencia BH-BMPT'!$D$26,IF(J80=26,'Equivalencia BH-BMPT'!$D$27,IF(J80=27,'Equivalencia BH-BMPT'!$D$28,IF(J80=28,'Equivalencia BH-BMPT'!$D$29,IF(J80=29,'Equivalencia BH-BMPT'!$D$30,IF(J80=30,'Equivalencia BH-BMPT'!$D$31,IF(J80=31,'Equivalencia BH-BMPT'!$D$32,IF(J80=32,'Equivalencia BH-BMPT'!$D$33,IF(J80=33,'Equivalencia BH-BMPT'!$D$34,IF(J80=34,'Equivalencia BH-BMPT'!$D$35,IF(J80=35,'Equivalencia BH-BMPT'!$D$36,IF(J80=36,'Equivalencia BH-BMPT'!$D$37,IF(J80=37,'Equivalencia BH-BMPT'!$D$38,IF(J80=38,'Equivalencia BH-BMPT'!#REF!,IF(J80=39,'Equivalencia BH-BMPT'!$D$40,IF(J80=40,'Equivalencia BH-BMPT'!$D$41,IF(J80=41,'Equivalencia BH-BMPT'!$D$42,IF(J80=42,'Equivalencia BH-BMPT'!$D$43,IF(J80=43,'Equivalencia BH-BMPT'!$D$44,IF(J80=44,'Equivalencia BH-BMPT'!$D$45,IF(J80=45,'Equivalencia BH-BMPT'!$D$46,"No ha seleccionado un número de programa")))))))))))))))))))))))))))))))))))))))))))))</f>
        <v>Gobernanza e influencia local, regional e internacional</v>
      </c>
      <c r="L80" s="23">
        <v>1549</v>
      </c>
      <c r="M80" s="18">
        <v>80903349</v>
      </c>
      <c r="N80" s="27" t="s">
        <v>767</v>
      </c>
      <c r="O80" s="24">
        <v>53760000</v>
      </c>
      <c r="P80" s="93"/>
      <c r="Q80" s="25"/>
      <c r="R80" s="25"/>
      <c r="S80" s="25"/>
      <c r="T80" s="25">
        <f t="shared" si="0"/>
        <v>53760000</v>
      </c>
      <c r="U80" s="25">
        <v>41920000</v>
      </c>
      <c r="V80" s="26">
        <v>43124</v>
      </c>
      <c r="W80" s="26">
        <v>43140</v>
      </c>
      <c r="X80" s="26">
        <v>43479</v>
      </c>
      <c r="Y80" s="18">
        <v>336</v>
      </c>
      <c r="Z80" s="18"/>
      <c r="AA80" s="42"/>
      <c r="AB80" s="18"/>
      <c r="AC80" s="18" t="s">
        <v>972</v>
      </c>
      <c r="AD80" s="18"/>
      <c r="AE80" s="18"/>
      <c r="AF80" s="43">
        <f t="shared" si="1"/>
        <v>0.77976190476190477</v>
      </c>
      <c r="AG80" s="44"/>
      <c r="AH80" s="44" t="b">
        <f t="shared" si="2"/>
        <v>0</v>
      </c>
    </row>
    <row r="81" spans="1:34" ht="44.25" customHeight="1" thickBot="1" x14ac:dyDescent="0.3">
      <c r="A81" s="18">
        <v>80</v>
      </c>
      <c r="B81" s="18">
        <v>2018</v>
      </c>
      <c r="C81" s="3" t="s">
        <v>353</v>
      </c>
      <c r="D81" s="18">
        <v>5</v>
      </c>
      <c r="E81" s="3" t="str">
        <f>IF(D81=1,'Tipo '!$B$2,IF(D81=2,'Tipo '!$B$3,IF(D81=3,'Tipo '!$B$4,IF(D81=4,'Tipo '!$B$5,IF(D81=5,'Tipo '!$B$6,IF(D81=6,'Tipo '!$B$7,IF(D81=7,'Tipo '!$B$8,IF(D81=8,'Tipo '!$B$9,IF(D81=9,'Tipo '!$B$10,IF(D81=10,'Tipo '!$B$11,IF(D81=11,'Tipo '!$B$12,IF(D81=12,'Tipo '!$B$13,IF(D81=13,'Tipo '!$B$14,IF(D81=14,'Tipo '!$B$15,IF(D81=15,'Tipo '!$B$16,IF(D81=16,'Tipo '!$B$17,IF(D81=17,'Tipo '!$B$18,IF(D81=18,'Tipo '!$B$19,IF(D81=19,'Tipo '!$B$20,IF(D81=20,'Tipo '!$B$21,"No ha seleccionado un tipo de contrato válido"))))))))))))))))))))</f>
        <v>CONTRATOS DE PRESTACIÓN DE SERVICIOS PROFESIONALES Y DE APOYO A LA GESTIÓN</v>
      </c>
      <c r="F81" s="3" t="s">
        <v>107</v>
      </c>
      <c r="G81" s="3" t="s">
        <v>116</v>
      </c>
      <c r="H81" s="22" t="s">
        <v>552</v>
      </c>
      <c r="I81" s="22" t="s">
        <v>163</v>
      </c>
      <c r="J81" s="8">
        <v>45</v>
      </c>
      <c r="K81" s="41" t="str">
        <f>IF(J81=1,'Equivalencia BH-BMPT'!$D$2,IF(J81=2,'Equivalencia BH-BMPT'!$D$3,IF(J81=3,'Equivalencia BH-BMPT'!$D$4,IF(J81=4,'Equivalencia BH-BMPT'!$D$5,IF(J81=5,'Equivalencia BH-BMPT'!$D$6,IF(J81=6,'Equivalencia BH-BMPT'!$D$7,IF(J81=7,'Equivalencia BH-BMPT'!$D$8,IF(J81=8,'Equivalencia BH-BMPT'!$D$9,IF(J81=9,'Equivalencia BH-BMPT'!$D$10,IF(J81=10,'Equivalencia BH-BMPT'!$D$11,IF(J81=11,'Equivalencia BH-BMPT'!$D$12,IF(J81=12,'Equivalencia BH-BMPT'!$D$13,IF(J81=13,'Equivalencia BH-BMPT'!$D$14,IF(J81=14,'Equivalencia BH-BMPT'!$D$15,IF(J81=15,'Equivalencia BH-BMPT'!$D$16,IF(J81=16,'Equivalencia BH-BMPT'!$D$17,IF(J81=17,'Equivalencia BH-BMPT'!$D$18,IF(J81=18,'Equivalencia BH-BMPT'!$D$19,IF(J81=19,'Equivalencia BH-BMPT'!$D$20,IF(J81=20,'Equivalencia BH-BMPT'!$D$21,IF(J81=21,'Equivalencia BH-BMPT'!$D$22,IF(J81=22,'Equivalencia BH-BMPT'!$D$23,IF(J81=23,'Equivalencia BH-BMPT'!#REF!,IF(J81=24,'Equivalencia BH-BMPT'!$D$25,IF(J81=25,'Equivalencia BH-BMPT'!$D$26,IF(J81=26,'Equivalencia BH-BMPT'!$D$27,IF(J81=27,'Equivalencia BH-BMPT'!$D$28,IF(J81=28,'Equivalencia BH-BMPT'!$D$29,IF(J81=29,'Equivalencia BH-BMPT'!$D$30,IF(J81=30,'Equivalencia BH-BMPT'!$D$31,IF(J81=31,'Equivalencia BH-BMPT'!$D$32,IF(J81=32,'Equivalencia BH-BMPT'!$D$33,IF(J81=33,'Equivalencia BH-BMPT'!$D$34,IF(J81=34,'Equivalencia BH-BMPT'!$D$35,IF(J81=35,'Equivalencia BH-BMPT'!$D$36,IF(J81=36,'Equivalencia BH-BMPT'!$D$37,IF(J81=37,'Equivalencia BH-BMPT'!$D$38,IF(J81=38,'Equivalencia BH-BMPT'!#REF!,IF(J81=39,'Equivalencia BH-BMPT'!$D$40,IF(J81=40,'Equivalencia BH-BMPT'!$D$41,IF(J81=41,'Equivalencia BH-BMPT'!$D$42,IF(J81=42,'Equivalencia BH-BMPT'!$D$43,IF(J81=43,'Equivalencia BH-BMPT'!$D$44,IF(J81=44,'Equivalencia BH-BMPT'!$D$45,IF(J81=45,'Equivalencia BH-BMPT'!$D$46,"No ha seleccionado un número de programa")))))))))))))))))))))))))))))))))))))))))))))</f>
        <v>Gobernanza e influencia local, regional e internacional</v>
      </c>
      <c r="L81" s="23">
        <v>1549</v>
      </c>
      <c r="M81" s="18">
        <v>1013579410</v>
      </c>
      <c r="N81" s="27" t="s">
        <v>768</v>
      </c>
      <c r="O81" s="24">
        <v>38400000</v>
      </c>
      <c r="P81" s="93"/>
      <c r="Q81" s="25"/>
      <c r="R81" s="25" t="s">
        <v>958</v>
      </c>
      <c r="S81" s="25">
        <v>14720000</v>
      </c>
      <c r="T81" s="25">
        <f t="shared" si="0"/>
        <v>53120000</v>
      </c>
      <c r="U81" s="25">
        <v>38400000</v>
      </c>
      <c r="V81" s="26">
        <v>43126</v>
      </c>
      <c r="W81" s="26">
        <v>43129</v>
      </c>
      <c r="X81" s="26">
        <v>43464</v>
      </c>
      <c r="Y81" s="18">
        <v>240</v>
      </c>
      <c r="Z81" s="18" t="s">
        <v>962</v>
      </c>
      <c r="AA81" s="42"/>
      <c r="AB81" s="18"/>
      <c r="AC81" s="18"/>
      <c r="AD81" s="18" t="s">
        <v>972</v>
      </c>
      <c r="AE81" s="18"/>
      <c r="AF81" s="43">
        <f t="shared" si="1"/>
        <v>0.72289156626506024</v>
      </c>
      <c r="AG81" s="44"/>
      <c r="AH81" s="44" t="b">
        <f t="shared" si="2"/>
        <v>0</v>
      </c>
    </row>
    <row r="82" spans="1:34" ht="44.25" customHeight="1" thickBot="1" x14ac:dyDescent="0.3">
      <c r="A82" s="18">
        <v>82</v>
      </c>
      <c r="B82" s="18">
        <v>2018</v>
      </c>
      <c r="C82" s="3" t="s">
        <v>354</v>
      </c>
      <c r="D82" s="18">
        <v>5</v>
      </c>
      <c r="E82" s="3" t="str">
        <f>IF(D82=1,'Tipo '!$B$2,IF(D82=2,'Tipo '!$B$3,IF(D82=3,'Tipo '!$B$4,IF(D82=4,'Tipo '!$B$5,IF(D82=5,'Tipo '!$B$6,IF(D82=6,'Tipo '!$B$7,IF(D82=7,'Tipo '!$B$8,IF(D82=8,'Tipo '!$B$9,IF(D82=9,'Tipo '!$B$10,IF(D82=10,'Tipo '!$B$11,IF(D82=11,'Tipo '!$B$12,IF(D82=12,'Tipo '!$B$13,IF(D82=13,'Tipo '!$B$14,IF(D82=14,'Tipo '!$B$15,IF(D82=15,'Tipo '!$B$16,IF(D82=16,'Tipo '!$B$17,IF(D82=17,'Tipo '!$B$18,IF(D82=18,'Tipo '!$B$19,IF(D82=19,'Tipo '!$B$20,IF(D82=20,'Tipo '!$B$21,"No ha seleccionado un tipo de contrato válido"))))))))))))))))))))</f>
        <v>CONTRATOS DE PRESTACIÓN DE SERVICIOS PROFESIONALES Y DE APOYO A LA GESTIÓN</v>
      </c>
      <c r="F82" s="3" t="s">
        <v>107</v>
      </c>
      <c r="G82" s="3" t="s">
        <v>116</v>
      </c>
      <c r="H82" s="22" t="s">
        <v>552</v>
      </c>
      <c r="I82" s="22" t="s">
        <v>163</v>
      </c>
      <c r="J82" s="8">
        <v>45</v>
      </c>
      <c r="K82" s="41" t="str">
        <f>IF(J82=1,'Equivalencia BH-BMPT'!$D$2,IF(J82=2,'Equivalencia BH-BMPT'!$D$3,IF(J82=3,'Equivalencia BH-BMPT'!$D$4,IF(J82=4,'Equivalencia BH-BMPT'!$D$5,IF(J82=5,'Equivalencia BH-BMPT'!$D$6,IF(J82=6,'Equivalencia BH-BMPT'!$D$7,IF(J82=7,'Equivalencia BH-BMPT'!$D$8,IF(J82=8,'Equivalencia BH-BMPT'!$D$9,IF(J82=9,'Equivalencia BH-BMPT'!$D$10,IF(J82=10,'Equivalencia BH-BMPT'!$D$11,IF(J82=11,'Equivalencia BH-BMPT'!$D$12,IF(J82=12,'Equivalencia BH-BMPT'!$D$13,IF(J82=13,'Equivalencia BH-BMPT'!$D$14,IF(J82=14,'Equivalencia BH-BMPT'!$D$15,IF(J82=15,'Equivalencia BH-BMPT'!$D$16,IF(J82=16,'Equivalencia BH-BMPT'!$D$17,IF(J82=17,'Equivalencia BH-BMPT'!$D$18,IF(J82=18,'Equivalencia BH-BMPT'!$D$19,IF(J82=19,'Equivalencia BH-BMPT'!$D$20,IF(J82=20,'Equivalencia BH-BMPT'!$D$21,IF(J82=21,'Equivalencia BH-BMPT'!$D$22,IF(J82=22,'Equivalencia BH-BMPT'!$D$23,IF(J82=23,'Equivalencia BH-BMPT'!#REF!,IF(J82=24,'Equivalencia BH-BMPT'!$D$25,IF(J82=25,'Equivalencia BH-BMPT'!$D$26,IF(J82=26,'Equivalencia BH-BMPT'!$D$27,IF(J82=27,'Equivalencia BH-BMPT'!$D$28,IF(J82=28,'Equivalencia BH-BMPT'!$D$29,IF(J82=29,'Equivalencia BH-BMPT'!$D$30,IF(J82=30,'Equivalencia BH-BMPT'!$D$31,IF(J82=31,'Equivalencia BH-BMPT'!$D$32,IF(J82=32,'Equivalencia BH-BMPT'!$D$33,IF(J82=33,'Equivalencia BH-BMPT'!$D$34,IF(J82=34,'Equivalencia BH-BMPT'!$D$35,IF(J82=35,'Equivalencia BH-BMPT'!$D$36,IF(J82=36,'Equivalencia BH-BMPT'!$D$37,IF(J82=37,'Equivalencia BH-BMPT'!$D$38,IF(J82=38,'Equivalencia BH-BMPT'!#REF!,IF(J82=39,'Equivalencia BH-BMPT'!$D$40,IF(J82=40,'Equivalencia BH-BMPT'!$D$41,IF(J82=41,'Equivalencia BH-BMPT'!$D$42,IF(J82=42,'Equivalencia BH-BMPT'!$D$43,IF(J82=43,'Equivalencia BH-BMPT'!$D$44,IF(J82=44,'Equivalencia BH-BMPT'!$D$45,IF(J82=45,'Equivalencia BH-BMPT'!$D$46,"No ha seleccionado un número de programa")))))))))))))))))))))))))))))))))))))))))))))</f>
        <v>Gobernanza e influencia local, regional e internacional</v>
      </c>
      <c r="L82" s="23">
        <v>1549</v>
      </c>
      <c r="M82" s="18">
        <v>1033761558</v>
      </c>
      <c r="N82" s="27" t="s">
        <v>769</v>
      </c>
      <c r="O82" s="24">
        <v>38400000</v>
      </c>
      <c r="P82" s="93"/>
      <c r="Q82" s="25"/>
      <c r="R82" s="25" t="s">
        <v>958</v>
      </c>
      <c r="S82" s="25">
        <v>13120000</v>
      </c>
      <c r="T82" s="25">
        <f t="shared" si="0"/>
        <v>51520000</v>
      </c>
      <c r="U82" s="25">
        <v>37120000</v>
      </c>
      <c r="V82" s="26">
        <v>43126</v>
      </c>
      <c r="W82" s="26">
        <v>43140</v>
      </c>
      <c r="X82" s="26">
        <v>43464</v>
      </c>
      <c r="Y82" s="18">
        <v>240</v>
      </c>
      <c r="Z82" s="18" t="s">
        <v>963</v>
      </c>
      <c r="AA82" s="42"/>
      <c r="AB82" s="18"/>
      <c r="AC82" s="18"/>
      <c r="AD82" s="18" t="s">
        <v>972</v>
      </c>
      <c r="AE82" s="18"/>
      <c r="AF82" s="43">
        <f t="shared" si="1"/>
        <v>0.72049689440993792</v>
      </c>
      <c r="AG82" s="44"/>
      <c r="AH82" s="44" t="b">
        <f t="shared" si="2"/>
        <v>0</v>
      </c>
    </row>
    <row r="83" spans="1:34" ht="44.25" customHeight="1" thickBot="1" x14ac:dyDescent="0.3">
      <c r="A83" s="18">
        <v>84</v>
      </c>
      <c r="B83" s="18">
        <v>2018</v>
      </c>
      <c r="C83" s="3" t="s">
        <v>355</v>
      </c>
      <c r="D83" s="18">
        <v>5</v>
      </c>
      <c r="E83" s="3" t="str">
        <f>IF(D83=1,'Tipo '!$B$2,IF(D83=2,'Tipo '!$B$3,IF(D83=3,'Tipo '!$B$4,IF(D83=4,'Tipo '!$B$5,IF(D83=5,'Tipo '!$B$6,IF(D83=6,'Tipo '!$B$7,IF(D83=7,'Tipo '!$B$8,IF(D83=8,'Tipo '!$B$9,IF(D83=9,'Tipo '!$B$10,IF(D83=10,'Tipo '!$B$11,IF(D83=11,'Tipo '!$B$12,IF(D83=12,'Tipo '!$B$13,IF(D83=13,'Tipo '!$B$14,IF(D83=14,'Tipo '!$B$15,IF(D83=15,'Tipo '!$B$16,IF(D83=16,'Tipo '!$B$17,IF(D83=17,'Tipo '!$B$18,IF(D83=18,'Tipo '!$B$19,IF(D83=19,'Tipo '!$B$20,IF(D83=20,'Tipo '!$B$21,"No ha seleccionado un tipo de contrato válido"))))))))))))))))))))</f>
        <v>CONTRATOS DE PRESTACIÓN DE SERVICIOS PROFESIONALES Y DE APOYO A LA GESTIÓN</v>
      </c>
      <c r="F83" s="3" t="s">
        <v>107</v>
      </c>
      <c r="G83" s="3" t="s">
        <v>116</v>
      </c>
      <c r="H83" s="22" t="s">
        <v>552</v>
      </c>
      <c r="I83" s="22" t="s">
        <v>163</v>
      </c>
      <c r="J83" s="8">
        <v>45</v>
      </c>
      <c r="K83" s="41" t="str">
        <f>IF(J83=1,'Equivalencia BH-BMPT'!$D$2,IF(J83=2,'Equivalencia BH-BMPT'!$D$3,IF(J83=3,'Equivalencia BH-BMPT'!$D$4,IF(J83=4,'Equivalencia BH-BMPT'!$D$5,IF(J83=5,'Equivalencia BH-BMPT'!$D$6,IF(J83=6,'Equivalencia BH-BMPT'!$D$7,IF(J83=7,'Equivalencia BH-BMPT'!$D$8,IF(J83=8,'Equivalencia BH-BMPT'!$D$9,IF(J83=9,'Equivalencia BH-BMPT'!$D$10,IF(J83=10,'Equivalencia BH-BMPT'!$D$11,IF(J83=11,'Equivalencia BH-BMPT'!$D$12,IF(J83=12,'Equivalencia BH-BMPT'!$D$13,IF(J83=13,'Equivalencia BH-BMPT'!$D$14,IF(J83=14,'Equivalencia BH-BMPT'!$D$15,IF(J83=15,'Equivalencia BH-BMPT'!$D$16,IF(J83=16,'Equivalencia BH-BMPT'!$D$17,IF(J83=17,'Equivalencia BH-BMPT'!$D$18,IF(J83=18,'Equivalencia BH-BMPT'!$D$19,IF(J83=19,'Equivalencia BH-BMPT'!$D$20,IF(J83=20,'Equivalencia BH-BMPT'!$D$21,IF(J83=21,'Equivalencia BH-BMPT'!$D$22,IF(J83=22,'Equivalencia BH-BMPT'!$D$23,IF(J83=23,'Equivalencia BH-BMPT'!#REF!,IF(J83=24,'Equivalencia BH-BMPT'!$D$25,IF(J83=25,'Equivalencia BH-BMPT'!$D$26,IF(J83=26,'Equivalencia BH-BMPT'!$D$27,IF(J83=27,'Equivalencia BH-BMPT'!$D$28,IF(J83=28,'Equivalencia BH-BMPT'!$D$29,IF(J83=29,'Equivalencia BH-BMPT'!$D$30,IF(J83=30,'Equivalencia BH-BMPT'!$D$31,IF(J83=31,'Equivalencia BH-BMPT'!$D$32,IF(J83=32,'Equivalencia BH-BMPT'!$D$33,IF(J83=33,'Equivalencia BH-BMPT'!$D$34,IF(J83=34,'Equivalencia BH-BMPT'!$D$35,IF(J83=35,'Equivalencia BH-BMPT'!$D$36,IF(J83=36,'Equivalencia BH-BMPT'!$D$37,IF(J83=37,'Equivalencia BH-BMPT'!$D$38,IF(J83=38,'Equivalencia BH-BMPT'!#REF!,IF(J83=39,'Equivalencia BH-BMPT'!$D$40,IF(J83=40,'Equivalencia BH-BMPT'!$D$41,IF(J83=41,'Equivalencia BH-BMPT'!$D$42,IF(J83=42,'Equivalencia BH-BMPT'!$D$43,IF(J83=43,'Equivalencia BH-BMPT'!$D$44,IF(J83=44,'Equivalencia BH-BMPT'!$D$45,IF(J83=45,'Equivalencia BH-BMPT'!$D$46,"No ha seleccionado un número de programa")))))))))))))))))))))))))))))))))))))))))))))</f>
        <v>Gobernanza e influencia local, regional e internacional</v>
      </c>
      <c r="L83" s="23">
        <v>1549</v>
      </c>
      <c r="M83" s="18">
        <v>53107494</v>
      </c>
      <c r="N83" s="27" t="s">
        <v>770</v>
      </c>
      <c r="O83" s="24">
        <v>38400000</v>
      </c>
      <c r="P83" s="93"/>
      <c r="Q83" s="25"/>
      <c r="R83" s="25" t="s">
        <v>958</v>
      </c>
      <c r="S83" s="25">
        <v>13120000</v>
      </c>
      <c r="T83" s="25">
        <f t="shared" si="0"/>
        <v>51520000</v>
      </c>
      <c r="U83" s="25">
        <v>38400000</v>
      </c>
      <c r="V83" s="26">
        <v>43126</v>
      </c>
      <c r="W83" s="26">
        <v>43140</v>
      </c>
      <c r="X83" s="26">
        <v>43464</v>
      </c>
      <c r="Y83" s="18">
        <v>240</v>
      </c>
      <c r="Z83" s="18" t="s">
        <v>963</v>
      </c>
      <c r="AA83" s="42"/>
      <c r="AB83" s="18"/>
      <c r="AC83" s="18"/>
      <c r="AD83" s="18" t="s">
        <v>972</v>
      </c>
      <c r="AE83" s="18"/>
      <c r="AF83" s="43">
        <f t="shared" si="1"/>
        <v>0.74534161490683226</v>
      </c>
      <c r="AG83" s="44"/>
      <c r="AH83" s="44" t="b">
        <f t="shared" si="2"/>
        <v>0</v>
      </c>
    </row>
    <row r="84" spans="1:34" ht="44.25" customHeight="1" thickBot="1" x14ac:dyDescent="0.3">
      <c r="A84" s="18">
        <v>85</v>
      </c>
      <c r="B84" s="18">
        <v>2018</v>
      </c>
      <c r="C84" s="3" t="s">
        <v>356</v>
      </c>
      <c r="D84" s="18">
        <v>5</v>
      </c>
      <c r="E84" s="3" t="str">
        <f>IF(D84=1,'Tipo '!$B$2,IF(D84=2,'Tipo '!$B$3,IF(D84=3,'Tipo '!$B$4,IF(D84=4,'Tipo '!$B$5,IF(D84=5,'Tipo '!$B$6,IF(D84=6,'Tipo '!$B$7,IF(D84=7,'Tipo '!$B$8,IF(D84=8,'Tipo '!$B$9,IF(D84=9,'Tipo '!$B$10,IF(D84=10,'Tipo '!$B$11,IF(D84=11,'Tipo '!$B$12,IF(D84=12,'Tipo '!$B$13,IF(D84=13,'Tipo '!$B$14,IF(D84=14,'Tipo '!$B$15,IF(D84=15,'Tipo '!$B$16,IF(D84=16,'Tipo '!$B$17,IF(D84=17,'Tipo '!$B$18,IF(D84=18,'Tipo '!$B$19,IF(D84=19,'Tipo '!$B$20,IF(D84=20,'Tipo '!$B$21,"No ha seleccionado un tipo de contrato válido"))))))))))))))))))))</f>
        <v>CONTRATOS DE PRESTACIÓN DE SERVICIOS PROFESIONALES Y DE APOYO A LA GESTIÓN</v>
      </c>
      <c r="F84" s="3" t="s">
        <v>107</v>
      </c>
      <c r="G84" s="3" t="s">
        <v>116</v>
      </c>
      <c r="H84" s="22" t="s">
        <v>552</v>
      </c>
      <c r="I84" s="22" t="s">
        <v>163</v>
      </c>
      <c r="J84" s="8">
        <v>45</v>
      </c>
      <c r="K84" s="41" t="str">
        <f>IF(J84=1,'Equivalencia BH-BMPT'!$D$2,IF(J84=2,'Equivalencia BH-BMPT'!$D$3,IF(J84=3,'Equivalencia BH-BMPT'!$D$4,IF(J84=4,'Equivalencia BH-BMPT'!$D$5,IF(J84=5,'Equivalencia BH-BMPT'!$D$6,IF(J84=6,'Equivalencia BH-BMPT'!$D$7,IF(J84=7,'Equivalencia BH-BMPT'!$D$8,IF(J84=8,'Equivalencia BH-BMPT'!$D$9,IF(J84=9,'Equivalencia BH-BMPT'!$D$10,IF(J84=10,'Equivalencia BH-BMPT'!$D$11,IF(J84=11,'Equivalencia BH-BMPT'!$D$12,IF(J84=12,'Equivalencia BH-BMPT'!$D$13,IF(J84=13,'Equivalencia BH-BMPT'!$D$14,IF(J84=14,'Equivalencia BH-BMPT'!$D$15,IF(J84=15,'Equivalencia BH-BMPT'!$D$16,IF(J84=16,'Equivalencia BH-BMPT'!$D$17,IF(J84=17,'Equivalencia BH-BMPT'!$D$18,IF(J84=18,'Equivalencia BH-BMPT'!$D$19,IF(J84=19,'Equivalencia BH-BMPT'!$D$20,IF(J84=20,'Equivalencia BH-BMPT'!$D$21,IF(J84=21,'Equivalencia BH-BMPT'!$D$22,IF(J84=22,'Equivalencia BH-BMPT'!$D$23,IF(J84=23,'Equivalencia BH-BMPT'!#REF!,IF(J84=24,'Equivalencia BH-BMPT'!$D$25,IF(J84=25,'Equivalencia BH-BMPT'!$D$26,IF(J84=26,'Equivalencia BH-BMPT'!$D$27,IF(J84=27,'Equivalencia BH-BMPT'!$D$28,IF(J84=28,'Equivalencia BH-BMPT'!$D$29,IF(J84=29,'Equivalencia BH-BMPT'!$D$30,IF(J84=30,'Equivalencia BH-BMPT'!$D$31,IF(J84=31,'Equivalencia BH-BMPT'!$D$32,IF(J84=32,'Equivalencia BH-BMPT'!$D$33,IF(J84=33,'Equivalencia BH-BMPT'!$D$34,IF(J84=34,'Equivalencia BH-BMPT'!$D$35,IF(J84=35,'Equivalencia BH-BMPT'!$D$36,IF(J84=36,'Equivalencia BH-BMPT'!$D$37,IF(J84=37,'Equivalencia BH-BMPT'!$D$38,IF(J84=38,'Equivalencia BH-BMPT'!#REF!,IF(J84=39,'Equivalencia BH-BMPT'!$D$40,IF(J84=40,'Equivalencia BH-BMPT'!$D$41,IF(J84=41,'Equivalencia BH-BMPT'!$D$42,IF(J84=42,'Equivalencia BH-BMPT'!$D$43,IF(J84=43,'Equivalencia BH-BMPT'!$D$44,IF(J84=44,'Equivalencia BH-BMPT'!$D$45,IF(J84=45,'Equivalencia BH-BMPT'!$D$46,"No ha seleccionado un número de programa")))))))))))))))))))))))))))))))))))))))))))))</f>
        <v>Gobernanza e influencia local, regional e internacional</v>
      </c>
      <c r="L84" s="23">
        <v>1549</v>
      </c>
      <c r="M84" s="18">
        <v>80133212</v>
      </c>
      <c r="N84" s="27" t="s">
        <v>771</v>
      </c>
      <c r="O84" s="24">
        <v>38400000</v>
      </c>
      <c r="P84" s="93"/>
      <c r="Q84" s="25"/>
      <c r="R84" s="25" t="s">
        <v>958</v>
      </c>
      <c r="S84" s="25">
        <v>13120000</v>
      </c>
      <c r="T84" s="25">
        <f t="shared" ref="T84:T148" si="9">O84+Q84+S84</f>
        <v>51520000</v>
      </c>
      <c r="U84" s="25">
        <v>38400000</v>
      </c>
      <c r="V84" s="26">
        <v>43126</v>
      </c>
      <c r="W84" s="26">
        <v>43140</v>
      </c>
      <c r="X84" s="26">
        <v>43464</v>
      </c>
      <c r="Y84" s="18">
        <v>240</v>
      </c>
      <c r="Z84" s="18" t="s">
        <v>963</v>
      </c>
      <c r="AA84" s="42"/>
      <c r="AB84" s="18"/>
      <c r="AC84" s="18"/>
      <c r="AD84" s="18" t="s">
        <v>972</v>
      </c>
      <c r="AE84" s="18"/>
      <c r="AF84" s="43">
        <f t="shared" ref="AF84:AF148" si="10">SUM(U84/T84)</f>
        <v>0.74534161490683226</v>
      </c>
      <c r="AG84" s="44"/>
      <c r="AH84" s="44" t="b">
        <f t="shared" ref="AH84:AH148" si="11">IF(I84="Funcionamiento",J84=0,J84="")</f>
        <v>0</v>
      </c>
    </row>
    <row r="85" spans="1:34" ht="44.25" customHeight="1" thickBot="1" x14ac:dyDescent="0.3">
      <c r="A85" s="18">
        <v>87</v>
      </c>
      <c r="B85" s="18">
        <v>2018</v>
      </c>
      <c r="C85" s="3" t="s">
        <v>357</v>
      </c>
      <c r="D85" s="18">
        <v>5</v>
      </c>
      <c r="E85" s="3" t="str">
        <f>IF(D85=1,'Tipo '!$B$2,IF(D85=2,'Tipo '!$B$3,IF(D85=3,'Tipo '!$B$4,IF(D85=4,'Tipo '!$B$5,IF(D85=5,'Tipo '!$B$6,IF(D85=6,'Tipo '!$B$7,IF(D85=7,'Tipo '!$B$8,IF(D85=8,'Tipo '!$B$9,IF(D85=9,'Tipo '!$B$10,IF(D85=10,'Tipo '!$B$11,IF(D85=11,'Tipo '!$B$12,IF(D85=12,'Tipo '!$B$13,IF(D85=13,'Tipo '!$B$14,IF(D85=14,'Tipo '!$B$15,IF(D85=15,'Tipo '!$B$16,IF(D85=16,'Tipo '!$B$17,IF(D85=17,'Tipo '!$B$18,IF(D85=18,'Tipo '!$B$19,IF(D85=19,'Tipo '!$B$20,IF(D85=20,'Tipo '!$B$21,"No ha seleccionado un tipo de contrato válido"))))))))))))))))))))</f>
        <v>CONTRATOS DE PRESTACIÓN DE SERVICIOS PROFESIONALES Y DE APOYO A LA GESTIÓN</v>
      </c>
      <c r="F85" s="3" t="s">
        <v>107</v>
      </c>
      <c r="G85" s="3" t="s">
        <v>116</v>
      </c>
      <c r="H85" s="22" t="s">
        <v>553</v>
      </c>
      <c r="I85" s="22" t="s">
        <v>163</v>
      </c>
      <c r="J85" s="8">
        <v>45</v>
      </c>
      <c r="K85" s="41" t="str">
        <f>IF(J85=1,'Equivalencia BH-BMPT'!$D$2,IF(J85=2,'Equivalencia BH-BMPT'!$D$3,IF(J85=3,'Equivalencia BH-BMPT'!$D$4,IF(J85=4,'Equivalencia BH-BMPT'!$D$5,IF(J85=5,'Equivalencia BH-BMPT'!$D$6,IF(J85=6,'Equivalencia BH-BMPT'!$D$7,IF(J85=7,'Equivalencia BH-BMPT'!$D$8,IF(J85=8,'Equivalencia BH-BMPT'!$D$9,IF(J85=9,'Equivalencia BH-BMPT'!$D$10,IF(J85=10,'Equivalencia BH-BMPT'!$D$11,IF(J85=11,'Equivalencia BH-BMPT'!$D$12,IF(J85=12,'Equivalencia BH-BMPT'!$D$13,IF(J85=13,'Equivalencia BH-BMPT'!$D$14,IF(J85=14,'Equivalencia BH-BMPT'!$D$15,IF(J85=15,'Equivalencia BH-BMPT'!$D$16,IF(J85=16,'Equivalencia BH-BMPT'!$D$17,IF(J85=17,'Equivalencia BH-BMPT'!$D$18,IF(J85=18,'Equivalencia BH-BMPT'!$D$19,IF(J85=19,'Equivalencia BH-BMPT'!$D$20,IF(J85=20,'Equivalencia BH-BMPT'!$D$21,IF(J85=21,'Equivalencia BH-BMPT'!$D$22,IF(J85=22,'Equivalencia BH-BMPT'!$D$23,IF(J85=23,'Equivalencia BH-BMPT'!#REF!,IF(J85=24,'Equivalencia BH-BMPT'!$D$25,IF(J85=25,'Equivalencia BH-BMPT'!$D$26,IF(J85=26,'Equivalencia BH-BMPT'!$D$27,IF(J85=27,'Equivalencia BH-BMPT'!$D$28,IF(J85=28,'Equivalencia BH-BMPT'!$D$29,IF(J85=29,'Equivalencia BH-BMPT'!$D$30,IF(J85=30,'Equivalencia BH-BMPT'!$D$31,IF(J85=31,'Equivalencia BH-BMPT'!$D$32,IF(J85=32,'Equivalencia BH-BMPT'!$D$33,IF(J85=33,'Equivalencia BH-BMPT'!$D$34,IF(J85=34,'Equivalencia BH-BMPT'!$D$35,IF(J85=35,'Equivalencia BH-BMPT'!$D$36,IF(J85=36,'Equivalencia BH-BMPT'!$D$37,IF(J85=37,'Equivalencia BH-BMPT'!$D$38,IF(J85=38,'Equivalencia BH-BMPT'!#REF!,IF(J85=39,'Equivalencia BH-BMPT'!$D$40,IF(J85=40,'Equivalencia BH-BMPT'!$D$41,IF(J85=41,'Equivalencia BH-BMPT'!$D$42,IF(J85=42,'Equivalencia BH-BMPT'!$D$43,IF(J85=43,'Equivalencia BH-BMPT'!$D$44,IF(J85=44,'Equivalencia BH-BMPT'!$D$45,IF(J85=45,'Equivalencia BH-BMPT'!$D$46,"No ha seleccionado un número de programa")))))))))))))))))))))))))))))))))))))))))))))</f>
        <v>Gobernanza e influencia local, regional e internacional</v>
      </c>
      <c r="L85" s="23">
        <v>1549</v>
      </c>
      <c r="M85" s="18">
        <v>31714158</v>
      </c>
      <c r="N85" s="27" t="s">
        <v>772</v>
      </c>
      <c r="O85" s="24">
        <v>53920000</v>
      </c>
      <c r="P85" s="93"/>
      <c r="Q85" s="25"/>
      <c r="R85" s="25"/>
      <c r="S85" s="25"/>
      <c r="T85" s="25">
        <f t="shared" si="9"/>
        <v>53920000</v>
      </c>
      <c r="U85" s="25">
        <v>45920000</v>
      </c>
      <c r="V85" s="26">
        <v>43124</v>
      </c>
      <c r="W85" s="26">
        <v>43124</v>
      </c>
      <c r="X85" s="26">
        <v>43486</v>
      </c>
      <c r="Y85" s="18">
        <v>337</v>
      </c>
      <c r="Z85" s="18"/>
      <c r="AA85" s="42"/>
      <c r="AB85" s="18"/>
      <c r="AC85" s="18" t="s">
        <v>972</v>
      </c>
      <c r="AD85" s="18"/>
      <c r="AE85" s="18"/>
      <c r="AF85" s="43">
        <f t="shared" si="10"/>
        <v>0.85163204747774479</v>
      </c>
      <c r="AG85" s="44"/>
      <c r="AH85" s="44" t="b">
        <f t="shared" si="11"/>
        <v>0</v>
      </c>
    </row>
    <row r="86" spans="1:34" ht="44.25" customHeight="1" thickBot="1" x14ac:dyDescent="0.3">
      <c r="A86" s="18">
        <v>91</v>
      </c>
      <c r="B86" s="18">
        <v>2018</v>
      </c>
      <c r="C86" s="3" t="s">
        <v>358</v>
      </c>
      <c r="D86" s="18">
        <v>5</v>
      </c>
      <c r="E86" s="3" t="str">
        <f>IF(D86=1,'Tipo '!$B$2,IF(D86=2,'Tipo '!$B$3,IF(D86=3,'Tipo '!$B$4,IF(D86=4,'Tipo '!$B$5,IF(D86=5,'Tipo '!$B$6,IF(D86=6,'Tipo '!$B$7,IF(D86=7,'Tipo '!$B$8,IF(D86=8,'Tipo '!$B$9,IF(D86=9,'Tipo '!$B$10,IF(D86=10,'Tipo '!$B$11,IF(D86=11,'Tipo '!$B$12,IF(D86=12,'Tipo '!$B$13,IF(D86=13,'Tipo '!$B$14,IF(D86=14,'Tipo '!$B$15,IF(D86=15,'Tipo '!$B$16,IF(D86=16,'Tipo '!$B$17,IF(D86=17,'Tipo '!$B$18,IF(D86=18,'Tipo '!$B$19,IF(D86=19,'Tipo '!$B$20,IF(D86=20,'Tipo '!$B$21,"No ha seleccionado un tipo de contrato válido"))))))))))))))))))))</f>
        <v>CONTRATOS DE PRESTACIÓN DE SERVICIOS PROFESIONALES Y DE APOYO A LA GESTIÓN</v>
      </c>
      <c r="F86" s="3" t="s">
        <v>107</v>
      </c>
      <c r="G86" s="3" t="s">
        <v>116</v>
      </c>
      <c r="H86" s="22" t="s">
        <v>554</v>
      </c>
      <c r="I86" s="22" t="s">
        <v>163</v>
      </c>
      <c r="J86" s="8">
        <v>45</v>
      </c>
      <c r="K86" s="41" t="str">
        <f>IF(J86=1,'Equivalencia BH-BMPT'!$D$2,IF(J86=2,'Equivalencia BH-BMPT'!$D$3,IF(J86=3,'Equivalencia BH-BMPT'!$D$4,IF(J86=4,'Equivalencia BH-BMPT'!$D$5,IF(J86=5,'Equivalencia BH-BMPT'!$D$6,IF(J86=6,'Equivalencia BH-BMPT'!$D$7,IF(J86=7,'Equivalencia BH-BMPT'!$D$8,IF(J86=8,'Equivalencia BH-BMPT'!$D$9,IF(J86=9,'Equivalencia BH-BMPT'!$D$10,IF(J86=10,'Equivalencia BH-BMPT'!$D$11,IF(J86=11,'Equivalencia BH-BMPT'!$D$12,IF(J86=12,'Equivalencia BH-BMPT'!$D$13,IF(J86=13,'Equivalencia BH-BMPT'!$D$14,IF(J86=14,'Equivalencia BH-BMPT'!$D$15,IF(J86=15,'Equivalencia BH-BMPT'!$D$16,IF(J86=16,'Equivalencia BH-BMPT'!$D$17,IF(J86=17,'Equivalencia BH-BMPT'!$D$18,IF(J86=18,'Equivalencia BH-BMPT'!$D$19,IF(J86=19,'Equivalencia BH-BMPT'!$D$20,IF(J86=20,'Equivalencia BH-BMPT'!$D$21,IF(J86=21,'Equivalencia BH-BMPT'!$D$22,IF(J86=22,'Equivalencia BH-BMPT'!$D$23,IF(J86=23,'Equivalencia BH-BMPT'!#REF!,IF(J86=24,'Equivalencia BH-BMPT'!$D$25,IF(J86=25,'Equivalencia BH-BMPT'!$D$26,IF(J86=26,'Equivalencia BH-BMPT'!$D$27,IF(J86=27,'Equivalencia BH-BMPT'!$D$28,IF(J86=28,'Equivalencia BH-BMPT'!$D$29,IF(J86=29,'Equivalencia BH-BMPT'!$D$30,IF(J86=30,'Equivalencia BH-BMPT'!$D$31,IF(J86=31,'Equivalencia BH-BMPT'!$D$32,IF(J86=32,'Equivalencia BH-BMPT'!$D$33,IF(J86=33,'Equivalencia BH-BMPT'!$D$34,IF(J86=34,'Equivalencia BH-BMPT'!$D$35,IF(J86=35,'Equivalencia BH-BMPT'!$D$36,IF(J86=36,'Equivalencia BH-BMPT'!$D$37,IF(J86=37,'Equivalencia BH-BMPT'!$D$38,IF(J86=38,'Equivalencia BH-BMPT'!#REF!,IF(J86=39,'Equivalencia BH-BMPT'!$D$40,IF(J86=40,'Equivalencia BH-BMPT'!$D$41,IF(J86=41,'Equivalencia BH-BMPT'!$D$42,IF(J86=42,'Equivalencia BH-BMPT'!$D$43,IF(J86=43,'Equivalencia BH-BMPT'!$D$44,IF(J86=44,'Equivalencia BH-BMPT'!$D$45,IF(J86=45,'Equivalencia BH-BMPT'!$D$46,"No ha seleccionado un número de programa")))))))))))))))))))))))))))))))))))))))))))))</f>
        <v>Gobernanza e influencia local, regional e internacional</v>
      </c>
      <c r="L86" s="23">
        <v>1549</v>
      </c>
      <c r="M86" s="18">
        <v>52122266</v>
      </c>
      <c r="N86" s="27" t="s">
        <v>773</v>
      </c>
      <c r="O86" s="24">
        <v>35280000</v>
      </c>
      <c r="P86" s="93"/>
      <c r="Q86" s="25"/>
      <c r="R86" s="25"/>
      <c r="S86" s="25"/>
      <c r="T86" s="25">
        <f t="shared" si="9"/>
        <v>35280000</v>
      </c>
      <c r="U86" s="25">
        <v>32130000</v>
      </c>
      <c r="V86" s="26">
        <v>43125</v>
      </c>
      <c r="W86" s="26">
        <v>43125</v>
      </c>
      <c r="X86" s="26">
        <v>43465</v>
      </c>
      <c r="Y86" s="18">
        <v>336</v>
      </c>
      <c r="Z86" s="18"/>
      <c r="AA86" s="42"/>
      <c r="AB86" s="18"/>
      <c r="AC86" s="18"/>
      <c r="AD86" s="18" t="s">
        <v>972</v>
      </c>
      <c r="AE86" s="18"/>
      <c r="AF86" s="43">
        <f t="shared" si="10"/>
        <v>0.9107142857142857</v>
      </c>
      <c r="AG86" s="44"/>
      <c r="AH86" s="44" t="b">
        <f t="shared" si="11"/>
        <v>0</v>
      </c>
    </row>
    <row r="87" spans="1:34" ht="44.25" customHeight="1" thickBot="1" x14ac:dyDescent="0.3">
      <c r="A87" s="18">
        <v>92</v>
      </c>
      <c r="B87" s="18">
        <v>2018</v>
      </c>
      <c r="C87" s="3" t="s">
        <v>359</v>
      </c>
      <c r="D87" s="18">
        <v>5</v>
      </c>
      <c r="E87" s="3" t="str">
        <f>IF(D87=1,'Tipo '!$B$2,IF(D87=2,'Tipo '!$B$3,IF(D87=3,'Tipo '!$B$4,IF(D87=4,'Tipo '!$B$5,IF(D87=5,'Tipo '!$B$6,IF(D87=6,'Tipo '!$B$7,IF(D87=7,'Tipo '!$B$8,IF(D87=8,'Tipo '!$B$9,IF(D87=9,'Tipo '!$B$10,IF(D87=10,'Tipo '!$B$11,IF(D87=11,'Tipo '!$B$12,IF(D87=12,'Tipo '!$B$13,IF(D87=13,'Tipo '!$B$14,IF(D87=14,'Tipo '!$B$15,IF(D87=15,'Tipo '!$B$16,IF(D87=16,'Tipo '!$B$17,IF(D87=17,'Tipo '!$B$18,IF(D87=18,'Tipo '!$B$19,IF(D87=19,'Tipo '!$B$20,IF(D87=20,'Tipo '!$B$21,"No ha seleccionado un tipo de contrato válido"))))))))))))))))))))</f>
        <v>CONTRATOS DE PRESTACIÓN DE SERVICIOS PROFESIONALES Y DE APOYO A LA GESTIÓN</v>
      </c>
      <c r="F87" s="3" t="s">
        <v>107</v>
      </c>
      <c r="G87" s="3" t="s">
        <v>116</v>
      </c>
      <c r="H87" s="22" t="s">
        <v>554</v>
      </c>
      <c r="I87" s="22" t="s">
        <v>163</v>
      </c>
      <c r="J87" s="8">
        <v>45</v>
      </c>
      <c r="K87" s="41" t="str">
        <f>IF(J87=1,'Equivalencia BH-BMPT'!$D$2,IF(J87=2,'Equivalencia BH-BMPT'!$D$3,IF(J87=3,'Equivalencia BH-BMPT'!$D$4,IF(J87=4,'Equivalencia BH-BMPT'!$D$5,IF(J87=5,'Equivalencia BH-BMPT'!$D$6,IF(J87=6,'Equivalencia BH-BMPT'!$D$7,IF(J87=7,'Equivalencia BH-BMPT'!$D$8,IF(J87=8,'Equivalencia BH-BMPT'!$D$9,IF(J87=9,'Equivalencia BH-BMPT'!$D$10,IF(J87=10,'Equivalencia BH-BMPT'!$D$11,IF(J87=11,'Equivalencia BH-BMPT'!$D$12,IF(J87=12,'Equivalencia BH-BMPT'!$D$13,IF(J87=13,'Equivalencia BH-BMPT'!$D$14,IF(J87=14,'Equivalencia BH-BMPT'!$D$15,IF(J87=15,'Equivalencia BH-BMPT'!$D$16,IF(J87=16,'Equivalencia BH-BMPT'!$D$17,IF(J87=17,'Equivalencia BH-BMPT'!$D$18,IF(J87=18,'Equivalencia BH-BMPT'!$D$19,IF(J87=19,'Equivalencia BH-BMPT'!$D$20,IF(J87=20,'Equivalencia BH-BMPT'!$D$21,IF(J87=21,'Equivalencia BH-BMPT'!$D$22,IF(J87=22,'Equivalencia BH-BMPT'!$D$23,IF(J87=23,'Equivalencia BH-BMPT'!#REF!,IF(J87=24,'Equivalencia BH-BMPT'!$D$25,IF(J87=25,'Equivalencia BH-BMPT'!$D$26,IF(J87=26,'Equivalencia BH-BMPT'!$D$27,IF(J87=27,'Equivalencia BH-BMPT'!$D$28,IF(J87=28,'Equivalencia BH-BMPT'!$D$29,IF(J87=29,'Equivalencia BH-BMPT'!$D$30,IF(J87=30,'Equivalencia BH-BMPT'!$D$31,IF(J87=31,'Equivalencia BH-BMPT'!$D$32,IF(J87=32,'Equivalencia BH-BMPT'!$D$33,IF(J87=33,'Equivalencia BH-BMPT'!$D$34,IF(J87=34,'Equivalencia BH-BMPT'!$D$35,IF(J87=35,'Equivalencia BH-BMPT'!$D$36,IF(J87=36,'Equivalencia BH-BMPT'!$D$37,IF(J87=37,'Equivalencia BH-BMPT'!$D$38,IF(J87=38,'Equivalencia BH-BMPT'!#REF!,IF(J87=39,'Equivalencia BH-BMPT'!$D$40,IF(J87=40,'Equivalencia BH-BMPT'!$D$41,IF(J87=41,'Equivalencia BH-BMPT'!$D$42,IF(J87=42,'Equivalencia BH-BMPT'!$D$43,IF(J87=43,'Equivalencia BH-BMPT'!$D$44,IF(J87=44,'Equivalencia BH-BMPT'!$D$45,IF(J87=45,'Equivalencia BH-BMPT'!$D$46,"No ha seleccionado un número de programa")))))))))))))))))))))))))))))))))))))))))))))</f>
        <v>Gobernanza e influencia local, regional e internacional</v>
      </c>
      <c r="L87" s="23">
        <v>1549</v>
      </c>
      <c r="M87" s="18">
        <v>80239681</v>
      </c>
      <c r="N87" s="27" t="s">
        <v>774</v>
      </c>
      <c r="O87" s="24">
        <v>35280000</v>
      </c>
      <c r="P87" s="93"/>
      <c r="Q87" s="25"/>
      <c r="R87" s="25" t="s">
        <v>958</v>
      </c>
      <c r="S87" s="25">
        <v>3150000</v>
      </c>
      <c r="T87" s="25">
        <f t="shared" si="9"/>
        <v>38430000</v>
      </c>
      <c r="U87" s="25">
        <v>32130000</v>
      </c>
      <c r="V87" s="26">
        <v>43125</v>
      </c>
      <c r="W87" s="26">
        <v>43125</v>
      </c>
      <c r="X87" s="26">
        <v>43496</v>
      </c>
      <c r="Y87" s="18">
        <v>336</v>
      </c>
      <c r="Z87" s="18" t="s">
        <v>961</v>
      </c>
      <c r="AA87" s="42"/>
      <c r="AB87" s="18"/>
      <c r="AC87" s="18" t="s">
        <v>972</v>
      </c>
      <c r="AD87" s="18"/>
      <c r="AE87" s="18"/>
      <c r="AF87" s="43">
        <f t="shared" si="10"/>
        <v>0.83606557377049184</v>
      </c>
      <c r="AG87" s="44"/>
      <c r="AH87" s="44" t="b">
        <f t="shared" si="11"/>
        <v>0</v>
      </c>
    </row>
    <row r="88" spans="1:34" ht="44.25" customHeight="1" thickBot="1" x14ac:dyDescent="0.3">
      <c r="A88" s="18">
        <v>93</v>
      </c>
      <c r="B88" s="18">
        <v>2018</v>
      </c>
      <c r="C88" s="3" t="s">
        <v>360</v>
      </c>
      <c r="D88" s="18">
        <v>5</v>
      </c>
      <c r="E88" s="3" t="str">
        <f>IF(D88=1,'Tipo '!$B$2,IF(D88=2,'Tipo '!$B$3,IF(D88=3,'Tipo '!$B$4,IF(D88=4,'Tipo '!$B$5,IF(D88=5,'Tipo '!$B$6,IF(D88=6,'Tipo '!$B$7,IF(D88=7,'Tipo '!$B$8,IF(D88=8,'Tipo '!$B$9,IF(D88=9,'Tipo '!$B$10,IF(D88=10,'Tipo '!$B$11,IF(D88=11,'Tipo '!$B$12,IF(D88=12,'Tipo '!$B$13,IF(D88=13,'Tipo '!$B$14,IF(D88=14,'Tipo '!$B$15,IF(D88=15,'Tipo '!$B$16,IF(D88=16,'Tipo '!$B$17,IF(D88=17,'Tipo '!$B$18,IF(D88=18,'Tipo '!$B$19,IF(D88=19,'Tipo '!$B$20,IF(D88=20,'Tipo '!$B$21,"No ha seleccionado un tipo de contrato válido"))))))))))))))))))))</f>
        <v>CONTRATOS DE PRESTACIÓN DE SERVICIOS PROFESIONALES Y DE APOYO A LA GESTIÓN</v>
      </c>
      <c r="F88" s="3" t="s">
        <v>107</v>
      </c>
      <c r="G88" s="3" t="s">
        <v>116</v>
      </c>
      <c r="H88" s="22" t="s">
        <v>555</v>
      </c>
      <c r="I88" s="22" t="s">
        <v>163</v>
      </c>
      <c r="J88" s="8">
        <v>45</v>
      </c>
      <c r="K88" s="41" t="str">
        <f>IF(J88=1,'Equivalencia BH-BMPT'!$D$2,IF(J88=2,'Equivalencia BH-BMPT'!$D$3,IF(J88=3,'Equivalencia BH-BMPT'!$D$4,IF(J88=4,'Equivalencia BH-BMPT'!$D$5,IF(J88=5,'Equivalencia BH-BMPT'!$D$6,IF(J88=6,'Equivalencia BH-BMPT'!$D$7,IF(J88=7,'Equivalencia BH-BMPT'!$D$8,IF(J88=8,'Equivalencia BH-BMPT'!$D$9,IF(J88=9,'Equivalencia BH-BMPT'!$D$10,IF(J88=10,'Equivalencia BH-BMPT'!$D$11,IF(J88=11,'Equivalencia BH-BMPT'!$D$12,IF(J88=12,'Equivalencia BH-BMPT'!$D$13,IF(J88=13,'Equivalencia BH-BMPT'!$D$14,IF(J88=14,'Equivalencia BH-BMPT'!$D$15,IF(J88=15,'Equivalencia BH-BMPT'!$D$16,IF(J88=16,'Equivalencia BH-BMPT'!$D$17,IF(J88=17,'Equivalencia BH-BMPT'!$D$18,IF(J88=18,'Equivalencia BH-BMPT'!$D$19,IF(J88=19,'Equivalencia BH-BMPT'!$D$20,IF(J88=20,'Equivalencia BH-BMPT'!$D$21,IF(J88=21,'Equivalencia BH-BMPT'!$D$22,IF(J88=22,'Equivalencia BH-BMPT'!$D$23,IF(J88=23,'Equivalencia BH-BMPT'!#REF!,IF(J88=24,'Equivalencia BH-BMPT'!$D$25,IF(J88=25,'Equivalencia BH-BMPT'!$D$26,IF(J88=26,'Equivalencia BH-BMPT'!$D$27,IF(J88=27,'Equivalencia BH-BMPT'!$D$28,IF(J88=28,'Equivalencia BH-BMPT'!$D$29,IF(J88=29,'Equivalencia BH-BMPT'!$D$30,IF(J88=30,'Equivalencia BH-BMPT'!$D$31,IF(J88=31,'Equivalencia BH-BMPT'!$D$32,IF(J88=32,'Equivalencia BH-BMPT'!$D$33,IF(J88=33,'Equivalencia BH-BMPT'!$D$34,IF(J88=34,'Equivalencia BH-BMPT'!$D$35,IF(J88=35,'Equivalencia BH-BMPT'!$D$36,IF(J88=36,'Equivalencia BH-BMPT'!$D$37,IF(J88=37,'Equivalencia BH-BMPT'!$D$38,IF(J88=38,'Equivalencia BH-BMPT'!#REF!,IF(J88=39,'Equivalencia BH-BMPT'!$D$40,IF(J88=40,'Equivalencia BH-BMPT'!$D$41,IF(J88=41,'Equivalencia BH-BMPT'!$D$42,IF(J88=42,'Equivalencia BH-BMPT'!$D$43,IF(J88=43,'Equivalencia BH-BMPT'!$D$44,IF(J88=44,'Equivalencia BH-BMPT'!$D$45,IF(J88=45,'Equivalencia BH-BMPT'!$D$46,"No ha seleccionado un número de programa")))))))))))))))))))))))))))))))))))))))))))))</f>
        <v>Gobernanza e influencia local, regional e internacional</v>
      </c>
      <c r="L88" s="23">
        <v>1549</v>
      </c>
      <c r="M88" s="18">
        <v>52110213</v>
      </c>
      <c r="N88" s="27" t="s">
        <v>775</v>
      </c>
      <c r="O88" s="24">
        <v>31266667</v>
      </c>
      <c r="P88" s="93"/>
      <c r="Q88" s="25"/>
      <c r="R88" s="25"/>
      <c r="S88" s="25"/>
      <c r="T88" s="25">
        <f t="shared" si="9"/>
        <v>31266667</v>
      </c>
      <c r="U88" s="25">
        <v>27440000</v>
      </c>
      <c r="V88" s="26">
        <v>43126</v>
      </c>
      <c r="W88" s="26">
        <v>43126</v>
      </c>
      <c r="X88" s="26">
        <v>43476</v>
      </c>
      <c r="Y88" s="18">
        <v>335</v>
      </c>
      <c r="Z88" s="18"/>
      <c r="AA88" s="42"/>
      <c r="AB88" s="18"/>
      <c r="AC88" s="18" t="s">
        <v>972</v>
      </c>
      <c r="AD88" s="18"/>
      <c r="AE88" s="18"/>
      <c r="AF88" s="43">
        <f t="shared" si="10"/>
        <v>0.8776119309423035</v>
      </c>
      <c r="AG88" s="44"/>
      <c r="AH88" s="44" t="b">
        <f t="shared" si="11"/>
        <v>0</v>
      </c>
    </row>
    <row r="89" spans="1:34" ht="44.25" customHeight="1" thickBot="1" x14ac:dyDescent="0.3">
      <c r="A89" s="18">
        <v>94</v>
      </c>
      <c r="B89" s="18">
        <v>2018</v>
      </c>
      <c r="C89" s="3" t="s">
        <v>361</v>
      </c>
      <c r="D89" s="18">
        <v>5</v>
      </c>
      <c r="E89" s="3" t="str">
        <f>IF(D89=1,'Tipo '!$B$2,IF(D89=2,'Tipo '!$B$3,IF(D89=3,'Tipo '!$B$4,IF(D89=4,'Tipo '!$B$5,IF(D89=5,'Tipo '!$B$6,IF(D89=6,'Tipo '!$B$7,IF(D89=7,'Tipo '!$B$8,IF(D89=8,'Tipo '!$B$9,IF(D89=9,'Tipo '!$B$10,IF(D89=10,'Tipo '!$B$11,IF(D89=11,'Tipo '!$B$12,IF(D89=12,'Tipo '!$B$13,IF(D89=13,'Tipo '!$B$14,IF(D89=14,'Tipo '!$B$15,IF(D89=15,'Tipo '!$B$16,IF(D89=16,'Tipo '!$B$17,IF(D89=17,'Tipo '!$B$18,IF(D89=18,'Tipo '!$B$19,IF(D89=19,'Tipo '!$B$20,IF(D89=20,'Tipo '!$B$21,"No ha seleccionado un tipo de contrato válido"))))))))))))))))))))</f>
        <v>CONTRATOS DE PRESTACIÓN DE SERVICIOS PROFESIONALES Y DE APOYO A LA GESTIÓN</v>
      </c>
      <c r="F89" s="3" t="s">
        <v>107</v>
      </c>
      <c r="G89" s="3" t="s">
        <v>116</v>
      </c>
      <c r="H89" s="22" t="s">
        <v>555</v>
      </c>
      <c r="I89" s="22" t="s">
        <v>163</v>
      </c>
      <c r="J89" s="8">
        <v>45</v>
      </c>
      <c r="K89" s="41" t="str">
        <f>IF(J89=1,'Equivalencia BH-BMPT'!$D$2,IF(J89=2,'Equivalencia BH-BMPT'!$D$3,IF(J89=3,'Equivalencia BH-BMPT'!$D$4,IF(J89=4,'Equivalencia BH-BMPT'!$D$5,IF(J89=5,'Equivalencia BH-BMPT'!$D$6,IF(J89=6,'Equivalencia BH-BMPT'!$D$7,IF(J89=7,'Equivalencia BH-BMPT'!$D$8,IF(J89=8,'Equivalencia BH-BMPT'!$D$9,IF(J89=9,'Equivalencia BH-BMPT'!$D$10,IF(J89=10,'Equivalencia BH-BMPT'!$D$11,IF(J89=11,'Equivalencia BH-BMPT'!$D$12,IF(J89=12,'Equivalencia BH-BMPT'!$D$13,IF(J89=13,'Equivalencia BH-BMPT'!$D$14,IF(J89=14,'Equivalencia BH-BMPT'!$D$15,IF(J89=15,'Equivalencia BH-BMPT'!$D$16,IF(J89=16,'Equivalencia BH-BMPT'!$D$17,IF(J89=17,'Equivalencia BH-BMPT'!$D$18,IF(J89=18,'Equivalencia BH-BMPT'!$D$19,IF(J89=19,'Equivalencia BH-BMPT'!$D$20,IF(J89=20,'Equivalencia BH-BMPT'!$D$21,IF(J89=21,'Equivalencia BH-BMPT'!$D$22,IF(J89=22,'Equivalencia BH-BMPT'!$D$23,IF(J89=23,'Equivalencia BH-BMPT'!#REF!,IF(J89=24,'Equivalencia BH-BMPT'!$D$25,IF(J89=25,'Equivalencia BH-BMPT'!$D$26,IF(J89=26,'Equivalencia BH-BMPT'!$D$27,IF(J89=27,'Equivalencia BH-BMPT'!$D$28,IF(J89=28,'Equivalencia BH-BMPT'!$D$29,IF(J89=29,'Equivalencia BH-BMPT'!$D$30,IF(J89=30,'Equivalencia BH-BMPT'!$D$31,IF(J89=31,'Equivalencia BH-BMPT'!$D$32,IF(J89=32,'Equivalencia BH-BMPT'!$D$33,IF(J89=33,'Equivalencia BH-BMPT'!$D$34,IF(J89=34,'Equivalencia BH-BMPT'!$D$35,IF(J89=35,'Equivalencia BH-BMPT'!$D$36,IF(J89=36,'Equivalencia BH-BMPT'!$D$37,IF(J89=37,'Equivalencia BH-BMPT'!$D$38,IF(J89=38,'Equivalencia BH-BMPT'!#REF!,IF(J89=39,'Equivalencia BH-BMPT'!$D$40,IF(J89=40,'Equivalencia BH-BMPT'!$D$41,IF(J89=41,'Equivalencia BH-BMPT'!$D$42,IF(J89=42,'Equivalencia BH-BMPT'!$D$43,IF(J89=43,'Equivalencia BH-BMPT'!$D$44,IF(J89=44,'Equivalencia BH-BMPT'!$D$45,IF(J89=45,'Equivalencia BH-BMPT'!$D$46,"No ha seleccionado un número de programa")))))))))))))))))))))))))))))))))))))))))))))</f>
        <v>Gobernanza e influencia local, regional e internacional</v>
      </c>
      <c r="L89" s="23">
        <v>1549</v>
      </c>
      <c r="M89" s="18">
        <v>1023016773</v>
      </c>
      <c r="N89" s="27" t="s">
        <v>776</v>
      </c>
      <c r="O89" s="24">
        <v>31266667</v>
      </c>
      <c r="P89" s="93"/>
      <c r="Q89" s="25"/>
      <c r="R89" s="25"/>
      <c r="S89" s="25"/>
      <c r="T89" s="25">
        <f t="shared" si="9"/>
        <v>31266667</v>
      </c>
      <c r="U89" s="25">
        <v>28466667</v>
      </c>
      <c r="V89" s="26">
        <v>43126</v>
      </c>
      <c r="W89" s="26">
        <v>43126</v>
      </c>
      <c r="X89" s="26">
        <v>43465</v>
      </c>
      <c r="Y89" s="18">
        <v>335</v>
      </c>
      <c r="Z89" s="18"/>
      <c r="AA89" s="42"/>
      <c r="AB89" s="18"/>
      <c r="AC89" s="18"/>
      <c r="AD89" s="18" t="s">
        <v>972</v>
      </c>
      <c r="AE89" s="18"/>
      <c r="AF89" s="43">
        <f t="shared" si="10"/>
        <v>0.91044776214874457</v>
      </c>
      <c r="AG89" s="44"/>
      <c r="AH89" s="44" t="b">
        <f t="shared" si="11"/>
        <v>0</v>
      </c>
    </row>
    <row r="90" spans="1:34" ht="44.25" customHeight="1" thickBot="1" x14ac:dyDescent="0.3">
      <c r="A90" s="18">
        <v>95</v>
      </c>
      <c r="B90" s="18">
        <v>2018</v>
      </c>
      <c r="C90" s="3" t="s">
        <v>362</v>
      </c>
      <c r="D90" s="18">
        <v>5</v>
      </c>
      <c r="E90" s="3" t="str">
        <f>IF(D90=1,'Tipo '!$B$2,IF(D90=2,'Tipo '!$B$3,IF(D90=3,'Tipo '!$B$4,IF(D90=4,'Tipo '!$B$5,IF(D90=5,'Tipo '!$B$6,IF(D90=6,'Tipo '!$B$7,IF(D90=7,'Tipo '!$B$8,IF(D90=8,'Tipo '!$B$9,IF(D90=9,'Tipo '!$B$10,IF(D90=10,'Tipo '!$B$11,IF(D90=11,'Tipo '!$B$12,IF(D90=12,'Tipo '!$B$13,IF(D90=13,'Tipo '!$B$14,IF(D90=14,'Tipo '!$B$15,IF(D90=15,'Tipo '!$B$16,IF(D90=16,'Tipo '!$B$17,IF(D90=17,'Tipo '!$B$18,IF(D90=18,'Tipo '!$B$19,IF(D90=19,'Tipo '!$B$20,IF(D90=20,'Tipo '!$B$21,"No ha seleccionado un tipo de contrato válido"))))))))))))))))))))</f>
        <v>CONTRATOS DE PRESTACIÓN DE SERVICIOS PROFESIONALES Y DE APOYO A LA GESTIÓN</v>
      </c>
      <c r="F90" s="3" t="s">
        <v>107</v>
      </c>
      <c r="G90" s="3" t="s">
        <v>116</v>
      </c>
      <c r="H90" s="22" t="s">
        <v>556</v>
      </c>
      <c r="I90" s="22" t="s">
        <v>163</v>
      </c>
      <c r="J90" s="8">
        <v>45</v>
      </c>
      <c r="K90" s="41" t="str">
        <f>IF(J90=1,'Equivalencia BH-BMPT'!$D$2,IF(J90=2,'Equivalencia BH-BMPT'!$D$3,IF(J90=3,'Equivalencia BH-BMPT'!$D$4,IF(J90=4,'Equivalencia BH-BMPT'!$D$5,IF(J90=5,'Equivalencia BH-BMPT'!$D$6,IF(J90=6,'Equivalencia BH-BMPT'!$D$7,IF(J90=7,'Equivalencia BH-BMPT'!$D$8,IF(J90=8,'Equivalencia BH-BMPT'!$D$9,IF(J90=9,'Equivalencia BH-BMPT'!$D$10,IF(J90=10,'Equivalencia BH-BMPT'!$D$11,IF(J90=11,'Equivalencia BH-BMPT'!$D$12,IF(J90=12,'Equivalencia BH-BMPT'!$D$13,IF(J90=13,'Equivalencia BH-BMPT'!$D$14,IF(J90=14,'Equivalencia BH-BMPT'!$D$15,IF(J90=15,'Equivalencia BH-BMPT'!$D$16,IF(J90=16,'Equivalencia BH-BMPT'!$D$17,IF(J90=17,'Equivalencia BH-BMPT'!$D$18,IF(J90=18,'Equivalencia BH-BMPT'!$D$19,IF(J90=19,'Equivalencia BH-BMPT'!$D$20,IF(J90=20,'Equivalencia BH-BMPT'!$D$21,IF(J90=21,'Equivalencia BH-BMPT'!$D$22,IF(J90=22,'Equivalencia BH-BMPT'!$D$23,IF(J90=23,'Equivalencia BH-BMPT'!#REF!,IF(J90=24,'Equivalencia BH-BMPT'!$D$25,IF(J90=25,'Equivalencia BH-BMPT'!$D$26,IF(J90=26,'Equivalencia BH-BMPT'!$D$27,IF(J90=27,'Equivalencia BH-BMPT'!$D$28,IF(J90=28,'Equivalencia BH-BMPT'!$D$29,IF(J90=29,'Equivalencia BH-BMPT'!$D$30,IF(J90=30,'Equivalencia BH-BMPT'!$D$31,IF(J90=31,'Equivalencia BH-BMPT'!$D$32,IF(J90=32,'Equivalencia BH-BMPT'!$D$33,IF(J90=33,'Equivalencia BH-BMPT'!$D$34,IF(J90=34,'Equivalencia BH-BMPT'!$D$35,IF(J90=35,'Equivalencia BH-BMPT'!$D$36,IF(J90=36,'Equivalencia BH-BMPT'!$D$37,IF(J90=37,'Equivalencia BH-BMPT'!$D$38,IF(J90=38,'Equivalencia BH-BMPT'!#REF!,IF(J90=39,'Equivalencia BH-BMPT'!$D$40,IF(J90=40,'Equivalencia BH-BMPT'!$D$41,IF(J90=41,'Equivalencia BH-BMPT'!$D$42,IF(J90=42,'Equivalencia BH-BMPT'!$D$43,IF(J90=43,'Equivalencia BH-BMPT'!$D$44,IF(J90=44,'Equivalencia BH-BMPT'!$D$45,IF(J90=45,'Equivalencia BH-BMPT'!$D$46,"No ha seleccionado un número de programa")))))))))))))))))))))))))))))))))))))))))))))</f>
        <v>Gobernanza e influencia local, regional e internacional</v>
      </c>
      <c r="L90" s="23">
        <v>1549</v>
      </c>
      <c r="M90" s="18">
        <v>32657910</v>
      </c>
      <c r="N90" s="27" t="s">
        <v>777</v>
      </c>
      <c r="O90" s="24">
        <v>25200000</v>
      </c>
      <c r="P90" s="93"/>
      <c r="Q90" s="25"/>
      <c r="R90" s="25"/>
      <c r="S90" s="25"/>
      <c r="T90" s="25">
        <f t="shared" si="9"/>
        <v>25200000</v>
      </c>
      <c r="U90" s="25">
        <v>22950000</v>
      </c>
      <c r="V90" s="26">
        <v>43124</v>
      </c>
      <c r="W90" s="26">
        <v>43125</v>
      </c>
      <c r="X90" s="26">
        <v>43465</v>
      </c>
      <c r="Y90" s="18">
        <v>336</v>
      </c>
      <c r="Z90" s="18"/>
      <c r="AA90" s="42"/>
      <c r="AB90" s="18"/>
      <c r="AC90" s="18"/>
      <c r="AD90" s="18" t="s">
        <v>972</v>
      </c>
      <c r="AE90" s="18"/>
      <c r="AF90" s="43">
        <f t="shared" si="10"/>
        <v>0.9107142857142857</v>
      </c>
      <c r="AG90" s="44"/>
      <c r="AH90" s="44" t="b">
        <f t="shared" si="11"/>
        <v>0</v>
      </c>
    </row>
    <row r="91" spans="1:34" ht="44.25" customHeight="1" thickBot="1" x14ac:dyDescent="0.3">
      <c r="A91" s="18">
        <v>96</v>
      </c>
      <c r="B91" s="18">
        <v>2018</v>
      </c>
      <c r="C91" s="3" t="s">
        <v>363</v>
      </c>
      <c r="D91" s="18">
        <v>5</v>
      </c>
      <c r="E91" s="3" t="str">
        <f>IF(D91=1,'Tipo '!$B$2,IF(D91=2,'Tipo '!$B$3,IF(D91=3,'Tipo '!$B$4,IF(D91=4,'Tipo '!$B$5,IF(D91=5,'Tipo '!$B$6,IF(D91=6,'Tipo '!$B$7,IF(D91=7,'Tipo '!$B$8,IF(D91=8,'Tipo '!$B$9,IF(D91=9,'Tipo '!$B$10,IF(D91=10,'Tipo '!$B$11,IF(D91=11,'Tipo '!$B$12,IF(D91=12,'Tipo '!$B$13,IF(D91=13,'Tipo '!$B$14,IF(D91=14,'Tipo '!$B$15,IF(D91=15,'Tipo '!$B$16,IF(D91=16,'Tipo '!$B$17,IF(D91=17,'Tipo '!$B$18,IF(D91=18,'Tipo '!$B$19,IF(D91=19,'Tipo '!$B$20,IF(D91=20,'Tipo '!$B$21,"No ha seleccionado un tipo de contrato válido"))))))))))))))))))))</f>
        <v>CONTRATOS DE PRESTACIÓN DE SERVICIOS PROFESIONALES Y DE APOYO A LA GESTIÓN</v>
      </c>
      <c r="F91" s="3" t="s">
        <v>107</v>
      </c>
      <c r="G91" s="3" t="s">
        <v>116</v>
      </c>
      <c r="H91" s="22" t="s">
        <v>557</v>
      </c>
      <c r="I91" s="22" t="s">
        <v>163</v>
      </c>
      <c r="J91" s="8">
        <v>45</v>
      </c>
      <c r="K91" s="41" t="str">
        <f>IF(J91=1,'Equivalencia BH-BMPT'!$D$2,IF(J91=2,'Equivalencia BH-BMPT'!$D$3,IF(J91=3,'Equivalencia BH-BMPT'!$D$4,IF(J91=4,'Equivalencia BH-BMPT'!$D$5,IF(J91=5,'Equivalencia BH-BMPT'!$D$6,IF(J91=6,'Equivalencia BH-BMPT'!$D$7,IF(J91=7,'Equivalencia BH-BMPT'!$D$8,IF(J91=8,'Equivalencia BH-BMPT'!$D$9,IF(J91=9,'Equivalencia BH-BMPT'!$D$10,IF(J91=10,'Equivalencia BH-BMPT'!$D$11,IF(J91=11,'Equivalencia BH-BMPT'!$D$12,IF(J91=12,'Equivalencia BH-BMPT'!$D$13,IF(J91=13,'Equivalencia BH-BMPT'!$D$14,IF(J91=14,'Equivalencia BH-BMPT'!$D$15,IF(J91=15,'Equivalencia BH-BMPT'!$D$16,IF(J91=16,'Equivalencia BH-BMPT'!$D$17,IF(J91=17,'Equivalencia BH-BMPT'!$D$18,IF(J91=18,'Equivalencia BH-BMPT'!$D$19,IF(J91=19,'Equivalencia BH-BMPT'!$D$20,IF(J91=20,'Equivalencia BH-BMPT'!$D$21,IF(J91=21,'Equivalencia BH-BMPT'!$D$22,IF(J91=22,'Equivalencia BH-BMPT'!$D$23,IF(J91=23,'Equivalencia BH-BMPT'!#REF!,IF(J91=24,'Equivalencia BH-BMPT'!$D$25,IF(J91=25,'Equivalencia BH-BMPT'!$D$26,IF(J91=26,'Equivalencia BH-BMPT'!$D$27,IF(J91=27,'Equivalencia BH-BMPT'!$D$28,IF(J91=28,'Equivalencia BH-BMPT'!$D$29,IF(J91=29,'Equivalencia BH-BMPT'!$D$30,IF(J91=30,'Equivalencia BH-BMPT'!$D$31,IF(J91=31,'Equivalencia BH-BMPT'!$D$32,IF(J91=32,'Equivalencia BH-BMPT'!$D$33,IF(J91=33,'Equivalencia BH-BMPT'!$D$34,IF(J91=34,'Equivalencia BH-BMPT'!$D$35,IF(J91=35,'Equivalencia BH-BMPT'!$D$36,IF(J91=36,'Equivalencia BH-BMPT'!$D$37,IF(J91=37,'Equivalencia BH-BMPT'!$D$38,IF(J91=38,'Equivalencia BH-BMPT'!#REF!,IF(J91=39,'Equivalencia BH-BMPT'!$D$40,IF(J91=40,'Equivalencia BH-BMPT'!$D$41,IF(J91=41,'Equivalencia BH-BMPT'!$D$42,IF(J91=42,'Equivalencia BH-BMPT'!$D$43,IF(J91=43,'Equivalencia BH-BMPT'!$D$44,IF(J91=44,'Equivalencia BH-BMPT'!$D$45,IF(J91=45,'Equivalencia BH-BMPT'!$D$46,"No ha seleccionado un número de programa")))))))))))))))))))))))))))))))))))))))))))))</f>
        <v>Gobernanza e influencia local, regional e internacional</v>
      </c>
      <c r="L91" s="23">
        <v>1549</v>
      </c>
      <c r="M91" s="18">
        <v>1049618101</v>
      </c>
      <c r="N91" s="27" t="s">
        <v>778</v>
      </c>
      <c r="O91" s="24">
        <v>25125000</v>
      </c>
      <c r="P91" s="93"/>
      <c r="Q91" s="25"/>
      <c r="R91" s="25"/>
      <c r="S91" s="25"/>
      <c r="T91" s="25">
        <f t="shared" si="9"/>
        <v>25125000</v>
      </c>
      <c r="U91" s="25">
        <v>22875000</v>
      </c>
      <c r="V91" s="26">
        <v>43123</v>
      </c>
      <c r="W91" s="26">
        <v>43126</v>
      </c>
      <c r="X91" s="26">
        <v>43465</v>
      </c>
      <c r="Y91" s="18">
        <v>335</v>
      </c>
      <c r="Z91" s="18"/>
      <c r="AA91" s="42"/>
      <c r="AB91" s="18"/>
      <c r="AC91" s="18"/>
      <c r="AD91" s="18" t="s">
        <v>972</v>
      </c>
      <c r="AE91" s="18"/>
      <c r="AF91" s="43">
        <f t="shared" si="10"/>
        <v>0.91044776119402981</v>
      </c>
      <c r="AG91" s="44"/>
      <c r="AH91" s="44" t="b">
        <f t="shared" si="11"/>
        <v>0</v>
      </c>
    </row>
    <row r="92" spans="1:34" ht="44.25" customHeight="1" thickBot="1" x14ac:dyDescent="0.3">
      <c r="A92" s="18">
        <v>97</v>
      </c>
      <c r="B92" s="18">
        <v>2018</v>
      </c>
      <c r="C92" s="3" t="s">
        <v>364</v>
      </c>
      <c r="D92" s="18">
        <v>5</v>
      </c>
      <c r="E92" s="3" t="str">
        <f>IF(D92=1,'Tipo '!$B$2,IF(D92=2,'Tipo '!$B$3,IF(D92=3,'Tipo '!$B$4,IF(D92=4,'Tipo '!$B$5,IF(D92=5,'Tipo '!$B$6,IF(D92=6,'Tipo '!$B$7,IF(D92=7,'Tipo '!$B$8,IF(D92=8,'Tipo '!$B$9,IF(D92=9,'Tipo '!$B$10,IF(D92=10,'Tipo '!$B$11,IF(D92=11,'Tipo '!$B$12,IF(D92=12,'Tipo '!$B$13,IF(D92=13,'Tipo '!$B$14,IF(D92=14,'Tipo '!$B$15,IF(D92=15,'Tipo '!$B$16,IF(D92=16,'Tipo '!$B$17,IF(D92=17,'Tipo '!$B$18,IF(D92=18,'Tipo '!$B$19,IF(D92=19,'Tipo '!$B$20,IF(D92=20,'Tipo '!$B$21,"No ha seleccionado un tipo de contrato válido"))))))))))))))))))))</f>
        <v>CONTRATOS DE PRESTACIÓN DE SERVICIOS PROFESIONALES Y DE APOYO A LA GESTIÓN</v>
      </c>
      <c r="F92" s="3" t="s">
        <v>107</v>
      </c>
      <c r="G92" s="3" t="s">
        <v>116</v>
      </c>
      <c r="H92" s="22" t="s">
        <v>558</v>
      </c>
      <c r="I92" s="22" t="s">
        <v>163</v>
      </c>
      <c r="J92" s="8">
        <v>45</v>
      </c>
      <c r="K92" s="41" t="str">
        <f>IF(J92=1,'Equivalencia BH-BMPT'!$D$2,IF(J92=2,'Equivalencia BH-BMPT'!$D$3,IF(J92=3,'Equivalencia BH-BMPT'!$D$4,IF(J92=4,'Equivalencia BH-BMPT'!$D$5,IF(J92=5,'Equivalencia BH-BMPT'!$D$6,IF(J92=6,'Equivalencia BH-BMPT'!$D$7,IF(J92=7,'Equivalencia BH-BMPT'!$D$8,IF(J92=8,'Equivalencia BH-BMPT'!$D$9,IF(J92=9,'Equivalencia BH-BMPT'!$D$10,IF(J92=10,'Equivalencia BH-BMPT'!$D$11,IF(J92=11,'Equivalencia BH-BMPT'!$D$12,IF(J92=12,'Equivalencia BH-BMPT'!$D$13,IF(J92=13,'Equivalencia BH-BMPT'!$D$14,IF(J92=14,'Equivalencia BH-BMPT'!$D$15,IF(J92=15,'Equivalencia BH-BMPT'!$D$16,IF(J92=16,'Equivalencia BH-BMPT'!$D$17,IF(J92=17,'Equivalencia BH-BMPT'!$D$18,IF(J92=18,'Equivalencia BH-BMPT'!$D$19,IF(J92=19,'Equivalencia BH-BMPT'!$D$20,IF(J92=20,'Equivalencia BH-BMPT'!$D$21,IF(J92=21,'Equivalencia BH-BMPT'!$D$22,IF(J92=22,'Equivalencia BH-BMPT'!$D$23,IF(J92=23,'Equivalencia BH-BMPT'!#REF!,IF(J92=24,'Equivalencia BH-BMPT'!$D$25,IF(J92=25,'Equivalencia BH-BMPT'!$D$26,IF(J92=26,'Equivalencia BH-BMPT'!$D$27,IF(J92=27,'Equivalencia BH-BMPT'!$D$28,IF(J92=28,'Equivalencia BH-BMPT'!$D$29,IF(J92=29,'Equivalencia BH-BMPT'!$D$30,IF(J92=30,'Equivalencia BH-BMPT'!$D$31,IF(J92=31,'Equivalencia BH-BMPT'!$D$32,IF(J92=32,'Equivalencia BH-BMPT'!$D$33,IF(J92=33,'Equivalencia BH-BMPT'!$D$34,IF(J92=34,'Equivalencia BH-BMPT'!$D$35,IF(J92=35,'Equivalencia BH-BMPT'!$D$36,IF(J92=36,'Equivalencia BH-BMPT'!$D$37,IF(J92=37,'Equivalencia BH-BMPT'!$D$38,IF(J92=38,'Equivalencia BH-BMPT'!#REF!,IF(J92=39,'Equivalencia BH-BMPT'!$D$40,IF(J92=40,'Equivalencia BH-BMPT'!$D$41,IF(J92=41,'Equivalencia BH-BMPT'!$D$42,IF(J92=42,'Equivalencia BH-BMPT'!$D$43,IF(J92=43,'Equivalencia BH-BMPT'!$D$44,IF(J92=44,'Equivalencia BH-BMPT'!$D$45,IF(J92=45,'Equivalencia BH-BMPT'!$D$46,"No ha seleccionado un número de programa")))))))))))))))))))))))))))))))))))))))))))))</f>
        <v>Gobernanza e influencia local, regional e internacional</v>
      </c>
      <c r="L92" s="23">
        <v>1549</v>
      </c>
      <c r="M92" s="18">
        <v>1020805941</v>
      </c>
      <c r="N92" s="27" t="s">
        <v>779</v>
      </c>
      <c r="O92" s="24">
        <v>18000000</v>
      </c>
      <c r="P92" s="93"/>
      <c r="Q92" s="25"/>
      <c r="R92" s="25" t="s">
        <v>958</v>
      </c>
      <c r="S92" s="25">
        <v>6900000</v>
      </c>
      <c r="T92" s="25">
        <f t="shared" si="9"/>
        <v>24900000</v>
      </c>
      <c r="U92" s="25">
        <v>18000000</v>
      </c>
      <c r="V92" s="26">
        <v>43126</v>
      </c>
      <c r="W92" s="26">
        <v>43129</v>
      </c>
      <c r="X92" s="26">
        <v>43464</v>
      </c>
      <c r="Y92" s="18">
        <v>240</v>
      </c>
      <c r="Z92" s="18" t="s">
        <v>962</v>
      </c>
      <c r="AA92" s="42"/>
      <c r="AB92" s="18"/>
      <c r="AC92" s="18"/>
      <c r="AD92" s="18" t="s">
        <v>972</v>
      </c>
      <c r="AE92" s="18"/>
      <c r="AF92" s="43">
        <f t="shared" si="10"/>
        <v>0.72289156626506024</v>
      </c>
      <c r="AG92" s="44"/>
      <c r="AH92" s="44" t="b">
        <f t="shared" si="11"/>
        <v>0</v>
      </c>
    </row>
    <row r="93" spans="1:34" ht="44.25" customHeight="1" thickBot="1" x14ac:dyDescent="0.3">
      <c r="A93" s="18">
        <v>98</v>
      </c>
      <c r="B93" s="18">
        <v>2018</v>
      </c>
      <c r="C93" s="3" t="s">
        <v>365</v>
      </c>
      <c r="D93" s="18">
        <v>5</v>
      </c>
      <c r="E93" s="3" t="str">
        <f>IF(D93=1,'Tipo '!$B$2,IF(D93=2,'Tipo '!$B$3,IF(D93=3,'Tipo '!$B$4,IF(D93=4,'Tipo '!$B$5,IF(D93=5,'Tipo '!$B$6,IF(D93=6,'Tipo '!$B$7,IF(D93=7,'Tipo '!$B$8,IF(D93=8,'Tipo '!$B$9,IF(D93=9,'Tipo '!$B$10,IF(D93=10,'Tipo '!$B$11,IF(D93=11,'Tipo '!$B$12,IF(D93=12,'Tipo '!$B$13,IF(D93=13,'Tipo '!$B$14,IF(D93=14,'Tipo '!$B$15,IF(D93=15,'Tipo '!$B$16,IF(D93=16,'Tipo '!$B$17,IF(D93=17,'Tipo '!$B$18,IF(D93=18,'Tipo '!$B$19,IF(D93=19,'Tipo '!$B$20,IF(D93=20,'Tipo '!$B$21,"No ha seleccionado un tipo de contrato válido"))))))))))))))))))))</f>
        <v>CONTRATOS DE PRESTACIÓN DE SERVICIOS PROFESIONALES Y DE APOYO A LA GESTIÓN</v>
      </c>
      <c r="F93" s="3" t="s">
        <v>107</v>
      </c>
      <c r="G93" s="3" t="s">
        <v>116</v>
      </c>
      <c r="H93" s="22" t="s">
        <v>559</v>
      </c>
      <c r="I93" s="22" t="s">
        <v>163</v>
      </c>
      <c r="J93" s="8">
        <v>45</v>
      </c>
      <c r="K93" s="41" t="str">
        <f>IF(J93=1,'Equivalencia BH-BMPT'!$D$2,IF(J93=2,'Equivalencia BH-BMPT'!$D$3,IF(J93=3,'Equivalencia BH-BMPT'!$D$4,IF(J93=4,'Equivalencia BH-BMPT'!$D$5,IF(J93=5,'Equivalencia BH-BMPT'!$D$6,IF(J93=6,'Equivalencia BH-BMPT'!$D$7,IF(J93=7,'Equivalencia BH-BMPT'!$D$8,IF(J93=8,'Equivalencia BH-BMPT'!$D$9,IF(J93=9,'Equivalencia BH-BMPT'!$D$10,IF(J93=10,'Equivalencia BH-BMPT'!$D$11,IF(J93=11,'Equivalencia BH-BMPT'!$D$12,IF(J93=12,'Equivalencia BH-BMPT'!$D$13,IF(J93=13,'Equivalencia BH-BMPT'!$D$14,IF(J93=14,'Equivalencia BH-BMPT'!$D$15,IF(J93=15,'Equivalencia BH-BMPT'!$D$16,IF(J93=16,'Equivalencia BH-BMPT'!$D$17,IF(J93=17,'Equivalencia BH-BMPT'!$D$18,IF(J93=18,'Equivalencia BH-BMPT'!$D$19,IF(J93=19,'Equivalencia BH-BMPT'!$D$20,IF(J93=20,'Equivalencia BH-BMPT'!$D$21,IF(J93=21,'Equivalencia BH-BMPT'!$D$22,IF(J93=22,'Equivalencia BH-BMPT'!$D$23,IF(J93=23,'Equivalencia BH-BMPT'!#REF!,IF(J93=24,'Equivalencia BH-BMPT'!$D$25,IF(J93=25,'Equivalencia BH-BMPT'!$D$26,IF(J93=26,'Equivalencia BH-BMPT'!$D$27,IF(J93=27,'Equivalencia BH-BMPT'!$D$28,IF(J93=28,'Equivalencia BH-BMPT'!$D$29,IF(J93=29,'Equivalencia BH-BMPT'!$D$30,IF(J93=30,'Equivalencia BH-BMPT'!$D$31,IF(J93=31,'Equivalencia BH-BMPT'!$D$32,IF(J93=32,'Equivalencia BH-BMPT'!$D$33,IF(J93=33,'Equivalencia BH-BMPT'!$D$34,IF(J93=34,'Equivalencia BH-BMPT'!$D$35,IF(J93=35,'Equivalencia BH-BMPT'!$D$36,IF(J93=36,'Equivalencia BH-BMPT'!$D$37,IF(J93=37,'Equivalencia BH-BMPT'!$D$38,IF(J93=38,'Equivalencia BH-BMPT'!#REF!,IF(J93=39,'Equivalencia BH-BMPT'!$D$40,IF(J93=40,'Equivalencia BH-BMPT'!$D$41,IF(J93=41,'Equivalencia BH-BMPT'!$D$42,IF(J93=42,'Equivalencia BH-BMPT'!$D$43,IF(J93=43,'Equivalencia BH-BMPT'!$D$44,IF(J93=44,'Equivalencia BH-BMPT'!$D$45,IF(J93=45,'Equivalencia BH-BMPT'!$D$46,"No ha seleccionado un número de programa")))))))))))))))))))))))))))))))))))))))))))))</f>
        <v>Gobernanza e influencia local, regional e internacional</v>
      </c>
      <c r="L93" s="23">
        <v>1549</v>
      </c>
      <c r="M93" s="18">
        <v>1013630428</v>
      </c>
      <c r="N93" s="27" t="s">
        <v>780</v>
      </c>
      <c r="O93" s="24">
        <v>49600000</v>
      </c>
      <c r="P93" s="93"/>
      <c r="Q93" s="25"/>
      <c r="R93" s="25">
        <v>1</v>
      </c>
      <c r="S93" s="25">
        <v>4800000</v>
      </c>
      <c r="T93" s="25">
        <f t="shared" si="9"/>
        <v>54400000</v>
      </c>
      <c r="U93" s="25">
        <v>44000000</v>
      </c>
      <c r="V93" s="26">
        <v>43126</v>
      </c>
      <c r="W93" s="26">
        <v>43129</v>
      </c>
      <c r="X93" s="26">
        <v>43496</v>
      </c>
      <c r="Y93" s="18">
        <v>240</v>
      </c>
      <c r="Z93" s="18">
        <v>100</v>
      </c>
      <c r="AA93" s="42"/>
      <c r="AB93" s="18"/>
      <c r="AC93" s="18" t="s">
        <v>972</v>
      </c>
      <c r="AD93" s="18"/>
      <c r="AE93" s="18"/>
      <c r="AF93" s="43">
        <f t="shared" si="10"/>
        <v>0.80882352941176472</v>
      </c>
      <c r="AG93" s="44"/>
      <c r="AH93" s="44" t="b">
        <f t="shared" si="11"/>
        <v>0</v>
      </c>
    </row>
    <row r="94" spans="1:34" ht="44.25" customHeight="1" thickBot="1" x14ac:dyDescent="0.3">
      <c r="A94" s="18">
        <v>100</v>
      </c>
      <c r="B94" s="18">
        <v>2018</v>
      </c>
      <c r="C94" s="3" t="s">
        <v>366</v>
      </c>
      <c r="D94" s="18">
        <v>5</v>
      </c>
      <c r="E94" s="3" t="str">
        <f>IF(D94=1,'Tipo '!$B$2,IF(D94=2,'Tipo '!$B$3,IF(D94=3,'Tipo '!$B$4,IF(D94=4,'Tipo '!$B$5,IF(D94=5,'Tipo '!$B$6,IF(D94=6,'Tipo '!$B$7,IF(D94=7,'Tipo '!$B$8,IF(D94=8,'Tipo '!$B$9,IF(D94=9,'Tipo '!$B$10,IF(D94=10,'Tipo '!$B$11,IF(D94=11,'Tipo '!$B$12,IF(D94=12,'Tipo '!$B$13,IF(D94=13,'Tipo '!$B$14,IF(D94=14,'Tipo '!$B$15,IF(D94=15,'Tipo '!$B$16,IF(D94=16,'Tipo '!$B$17,IF(D94=17,'Tipo '!$B$18,IF(D94=18,'Tipo '!$B$19,IF(D94=19,'Tipo '!$B$20,IF(D94=20,'Tipo '!$B$21,"No ha seleccionado un tipo de contrato válido"))))))))))))))))))))</f>
        <v>CONTRATOS DE PRESTACIÓN DE SERVICIOS PROFESIONALES Y DE APOYO A LA GESTIÓN</v>
      </c>
      <c r="F94" s="3" t="s">
        <v>107</v>
      </c>
      <c r="G94" s="3" t="s">
        <v>116</v>
      </c>
      <c r="H94" s="22" t="s">
        <v>560</v>
      </c>
      <c r="I94" s="22" t="s">
        <v>163</v>
      </c>
      <c r="J94" s="8">
        <v>45</v>
      </c>
      <c r="K94" s="41" t="str">
        <f>IF(J94=1,'Equivalencia BH-BMPT'!$D$2,IF(J94=2,'Equivalencia BH-BMPT'!$D$3,IF(J94=3,'Equivalencia BH-BMPT'!$D$4,IF(J94=4,'Equivalencia BH-BMPT'!$D$5,IF(J94=5,'Equivalencia BH-BMPT'!$D$6,IF(J94=6,'Equivalencia BH-BMPT'!$D$7,IF(J94=7,'Equivalencia BH-BMPT'!$D$8,IF(J94=8,'Equivalencia BH-BMPT'!$D$9,IF(J94=9,'Equivalencia BH-BMPT'!$D$10,IF(J94=10,'Equivalencia BH-BMPT'!$D$11,IF(J94=11,'Equivalencia BH-BMPT'!$D$12,IF(J94=12,'Equivalencia BH-BMPT'!$D$13,IF(J94=13,'Equivalencia BH-BMPT'!$D$14,IF(J94=14,'Equivalencia BH-BMPT'!$D$15,IF(J94=15,'Equivalencia BH-BMPT'!$D$16,IF(J94=16,'Equivalencia BH-BMPT'!$D$17,IF(J94=17,'Equivalencia BH-BMPT'!$D$18,IF(J94=18,'Equivalencia BH-BMPT'!$D$19,IF(J94=19,'Equivalencia BH-BMPT'!$D$20,IF(J94=20,'Equivalencia BH-BMPT'!$D$21,IF(J94=21,'Equivalencia BH-BMPT'!$D$22,IF(J94=22,'Equivalencia BH-BMPT'!$D$23,IF(J94=23,'Equivalencia BH-BMPT'!#REF!,IF(J94=24,'Equivalencia BH-BMPT'!$D$25,IF(J94=25,'Equivalencia BH-BMPT'!$D$26,IF(J94=26,'Equivalencia BH-BMPT'!$D$27,IF(J94=27,'Equivalencia BH-BMPT'!$D$28,IF(J94=28,'Equivalencia BH-BMPT'!$D$29,IF(J94=29,'Equivalencia BH-BMPT'!$D$30,IF(J94=30,'Equivalencia BH-BMPT'!$D$31,IF(J94=31,'Equivalencia BH-BMPT'!$D$32,IF(J94=32,'Equivalencia BH-BMPT'!$D$33,IF(J94=33,'Equivalencia BH-BMPT'!$D$34,IF(J94=34,'Equivalencia BH-BMPT'!$D$35,IF(J94=35,'Equivalencia BH-BMPT'!$D$36,IF(J94=36,'Equivalencia BH-BMPT'!$D$37,IF(J94=37,'Equivalencia BH-BMPT'!$D$38,IF(J94=38,'Equivalencia BH-BMPT'!#REF!,IF(J94=39,'Equivalencia BH-BMPT'!$D$40,IF(J94=40,'Equivalencia BH-BMPT'!$D$41,IF(J94=41,'Equivalencia BH-BMPT'!$D$42,IF(J94=42,'Equivalencia BH-BMPT'!$D$43,IF(J94=43,'Equivalencia BH-BMPT'!$D$44,IF(J94=44,'Equivalencia BH-BMPT'!$D$45,IF(J94=45,'Equivalencia BH-BMPT'!$D$46,"No ha seleccionado un número de programa")))))))))))))))))))))))))))))))))))))))))))))</f>
        <v>Gobernanza e influencia local, regional e internacional</v>
      </c>
      <c r="L94" s="23">
        <v>1549</v>
      </c>
      <c r="M94" s="18">
        <v>52268000</v>
      </c>
      <c r="N94" s="27" t="s">
        <v>781</v>
      </c>
      <c r="O94" s="24">
        <v>38400000</v>
      </c>
      <c r="P94" s="93"/>
      <c r="Q94" s="25"/>
      <c r="R94" s="25" t="s">
        <v>958</v>
      </c>
      <c r="S94" s="25">
        <v>14400000</v>
      </c>
      <c r="T94" s="25">
        <f t="shared" si="9"/>
        <v>52800000</v>
      </c>
      <c r="U94" s="25">
        <v>38400000</v>
      </c>
      <c r="V94" s="26">
        <v>43126</v>
      </c>
      <c r="W94" s="26">
        <v>43131</v>
      </c>
      <c r="X94" s="26">
        <v>43465</v>
      </c>
      <c r="Y94" s="18">
        <v>240</v>
      </c>
      <c r="Z94" s="18" t="s">
        <v>964</v>
      </c>
      <c r="AA94" s="42"/>
      <c r="AB94" s="18"/>
      <c r="AC94" s="18"/>
      <c r="AD94" s="18" t="s">
        <v>972</v>
      </c>
      <c r="AE94" s="18"/>
      <c r="AF94" s="43">
        <f t="shared" si="10"/>
        <v>0.72727272727272729</v>
      </c>
      <c r="AG94" s="44"/>
      <c r="AH94" s="44" t="b">
        <f t="shared" si="11"/>
        <v>0</v>
      </c>
    </row>
    <row r="95" spans="1:34" ht="44.25" customHeight="1" thickBot="1" x14ac:dyDescent="0.3">
      <c r="A95" s="18">
        <v>101</v>
      </c>
      <c r="B95" s="18">
        <v>2018</v>
      </c>
      <c r="C95" s="3" t="s">
        <v>367</v>
      </c>
      <c r="D95" s="18">
        <v>5</v>
      </c>
      <c r="E95" s="3" t="str">
        <f>IF(D95=1,'Tipo '!$B$2,IF(D95=2,'Tipo '!$B$3,IF(D95=3,'Tipo '!$B$4,IF(D95=4,'Tipo '!$B$5,IF(D95=5,'Tipo '!$B$6,IF(D95=6,'Tipo '!$B$7,IF(D95=7,'Tipo '!$B$8,IF(D95=8,'Tipo '!$B$9,IF(D95=9,'Tipo '!$B$10,IF(D95=10,'Tipo '!$B$11,IF(D95=11,'Tipo '!$B$12,IF(D95=12,'Tipo '!$B$13,IF(D95=13,'Tipo '!$B$14,IF(D95=14,'Tipo '!$B$15,IF(D95=15,'Tipo '!$B$16,IF(D95=16,'Tipo '!$B$17,IF(D95=17,'Tipo '!$B$18,IF(D95=18,'Tipo '!$B$19,IF(D95=19,'Tipo '!$B$20,IF(D95=20,'Tipo '!$B$21,"No ha seleccionado un tipo de contrato válido"))))))))))))))))))))</f>
        <v>CONTRATOS DE PRESTACIÓN DE SERVICIOS PROFESIONALES Y DE APOYO A LA GESTIÓN</v>
      </c>
      <c r="F95" s="3" t="s">
        <v>107</v>
      </c>
      <c r="G95" s="3" t="s">
        <v>116</v>
      </c>
      <c r="H95" s="22" t="s">
        <v>561</v>
      </c>
      <c r="I95" s="22" t="s">
        <v>163</v>
      </c>
      <c r="J95" s="8">
        <v>45</v>
      </c>
      <c r="K95" s="41" t="str">
        <f>IF(J95=1,'Equivalencia BH-BMPT'!$D$2,IF(J95=2,'Equivalencia BH-BMPT'!$D$3,IF(J95=3,'Equivalencia BH-BMPT'!$D$4,IF(J95=4,'Equivalencia BH-BMPT'!$D$5,IF(J95=5,'Equivalencia BH-BMPT'!$D$6,IF(J95=6,'Equivalencia BH-BMPT'!$D$7,IF(J95=7,'Equivalencia BH-BMPT'!$D$8,IF(J95=8,'Equivalencia BH-BMPT'!$D$9,IF(J95=9,'Equivalencia BH-BMPT'!$D$10,IF(J95=10,'Equivalencia BH-BMPT'!$D$11,IF(J95=11,'Equivalencia BH-BMPT'!$D$12,IF(J95=12,'Equivalencia BH-BMPT'!$D$13,IF(J95=13,'Equivalencia BH-BMPT'!$D$14,IF(J95=14,'Equivalencia BH-BMPT'!$D$15,IF(J95=15,'Equivalencia BH-BMPT'!$D$16,IF(J95=16,'Equivalencia BH-BMPT'!$D$17,IF(J95=17,'Equivalencia BH-BMPT'!$D$18,IF(J95=18,'Equivalencia BH-BMPT'!$D$19,IF(J95=19,'Equivalencia BH-BMPT'!$D$20,IF(J95=20,'Equivalencia BH-BMPT'!$D$21,IF(J95=21,'Equivalencia BH-BMPT'!$D$22,IF(J95=22,'Equivalencia BH-BMPT'!$D$23,IF(J95=23,'Equivalencia BH-BMPT'!#REF!,IF(J95=24,'Equivalencia BH-BMPT'!$D$25,IF(J95=25,'Equivalencia BH-BMPT'!$D$26,IF(J95=26,'Equivalencia BH-BMPT'!$D$27,IF(J95=27,'Equivalencia BH-BMPT'!$D$28,IF(J95=28,'Equivalencia BH-BMPT'!$D$29,IF(J95=29,'Equivalencia BH-BMPT'!$D$30,IF(J95=30,'Equivalencia BH-BMPT'!$D$31,IF(J95=31,'Equivalencia BH-BMPT'!$D$32,IF(J95=32,'Equivalencia BH-BMPT'!$D$33,IF(J95=33,'Equivalencia BH-BMPT'!$D$34,IF(J95=34,'Equivalencia BH-BMPT'!$D$35,IF(J95=35,'Equivalencia BH-BMPT'!$D$36,IF(J95=36,'Equivalencia BH-BMPT'!$D$37,IF(J95=37,'Equivalencia BH-BMPT'!$D$38,IF(J95=38,'Equivalencia BH-BMPT'!#REF!,IF(J95=39,'Equivalencia BH-BMPT'!$D$40,IF(J95=40,'Equivalencia BH-BMPT'!$D$41,IF(J95=41,'Equivalencia BH-BMPT'!$D$42,IF(J95=42,'Equivalencia BH-BMPT'!$D$43,IF(J95=43,'Equivalencia BH-BMPT'!$D$44,IF(J95=44,'Equivalencia BH-BMPT'!$D$45,IF(J95=45,'Equivalencia BH-BMPT'!$D$46,"No ha seleccionado un número de programa")))))))))))))))))))))))))))))))))))))))))))))</f>
        <v>Gobernanza e influencia local, regional e internacional</v>
      </c>
      <c r="L95" s="23">
        <v>1549</v>
      </c>
      <c r="M95" s="18">
        <v>79328471</v>
      </c>
      <c r="N95" s="27" t="s">
        <v>782</v>
      </c>
      <c r="O95" s="24">
        <v>43200000</v>
      </c>
      <c r="P95" s="93"/>
      <c r="Q95" s="25"/>
      <c r="R95" s="25" t="s">
        <v>958</v>
      </c>
      <c r="S95" s="25">
        <v>17100000</v>
      </c>
      <c r="T95" s="25">
        <f t="shared" si="9"/>
        <v>60300000</v>
      </c>
      <c r="U95" s="25">
        <v>43200000</v>
      </c>
      <c r="V95" s="26">
        <v>43126</v>
      </c>
      <c r="W95" s="26">
        <v>43126</v>
      </c>
      <c r="X95" s="26">
        <v>43465</v>
      </c>
      <c r="Y95" s="18">
        <v>240</v>
      </c>
      <c r="Z95" s="18" t="s">
        <v>965</v>
      </c>
      <c r="AA95" s="42"/>
      <c r="AB95" s="18"/>
      <c r="AC95" s="18"/>
      <c r="AD95" s="18" t="s">
        <v>972</v>
      </c>
      <c r="AE95" s="18"/>
      <c r="AF95" s="43">
        <f t="shared" si="10"/>
        <v>0.71641791044776115</v>
      </c>
      <c r="AG95" s="44"/>
      <c r="AH95" s="44" t="b">
        <f t="shared" si="11"/>
        <v>0</v>
      </c>
    </row>
    <row r="96" spans="1:34" ht="44.25" customHeight="1" thickBot="1" x14ac:dyDescent="0.3">
      <c r="A96" s="18">
        <v>102</v>
      </c>
      <c r="B96" s="18">
        <v>2018</v>
      </c>
      <c r="C96" s="3" t="s">
        <v>368</v>
      </c>
      <c r="D96" s="18">
        <v>5</v>
      </c>
      <c r="E96" s="3" t="str">
        <f>IF(D96=1,'Tipo '!$B$2,IF(D96=2,'Tipo '!$B$3,IF(D96=3,'Tipo '!$B$4,IF(D96=4,'Tipo '!$B$5,IF(D96=5,'Tipo '!$B$6,IF(D96=6,'Tipo '!$B$7,IF(D96=7,'Tipo '!$B$8,IF(D96=8,'Tipo '!$B$9,IF(D96=9,'Tipo '!$B$10,IF(D96=10,'Tipo '!$B$11,IF(D96=11,'Tipo '!$B$12,IF(D96=12,'Tipo '!$B$13,IF(D96=13,'Tipo '!$B$14,IF(D96=14,'Tipo '!$B$15,IF(D96=15,'Tipo '!$B$16,IF(D96=16,'Tipo '!$B$17,IF(D96=17,'Tipo '!$B$18,IF(D96=18,'Tipo '!$B$19,IF(D96=19,'Tipo '!$B$20,IF(D96=20,'Tipo '!$B$21,"No ha seleccionado un tipo de contrato válido"))))))))))))))))))))</f>
        <v>CONTRATOS DE PRESTACIÓN DE SERVICIOS PROFESIONALES Y DE APOYO A LA GESTIÓN</v>
      </c>
      <c r="F96" s="3" t="s">
        <v>107</v>
      </c>
      <c r="G96" s="3" t="s">
        <v>116</v>
      </c>
      <c r="H96" s="22" t="s">
        <v>562</v>
      </c>
      <c r="I96" s="22" t="s">
        <v>163</v>
      </c>
      <c r="J96" s="8">
        <v>45</v>
      </c>
      <c r="K96" s="41" t="str">
        <f>IF(J96=1,'Equivalencia BH-BMPT'!$D$2,IF(J96=2,'Equivalencia BH-BMPT'!$D$3,IF(J96=3,'Equivalencia BH-BMPT'!$D$4,IF(J96=4,'Equivalencia BH-BMPT'!$D$5,IF(J96=5,'Equivalencia BH-BMPT'!$D$6,IF(J96=6,'Equivalencia BH-BMPT'!$D$7,IF(J96=7,'Equivalencia BH-BMPT'!$D$8,IF(J96=8,'Equivalencia BH-BMPT'!$D$9,IF(J96=9,'Equivalencia BH-BMPT'!$D$10,IF(J96=10,'Equivalencia BH-BMPT'!$D$11,IF(J96=11,'Equivalencia BH-BMPT'!$D$12,IF(J96=12,'Equivalencia BH-BMPT'!$D$13,IF(J96=13,'Equivalencia BH-BMPT'!$D$14,IF(J96=14,'Equivalencia BH-BMPT'!$D$15,IF(J96=15,'Equivalencia BH-BMPT'!$D$16,IF(J96=16,'Equivalencia BH-BMPT'!$D$17,IF(J96=17,'Equivalencia BH-BMPT'!$D$18,IF(J96=18,'Equivalencia BH-BMPT'!$D$19,IF(J96=19,'Equivalencia BH-BMPT'!$D$20,IF(J96=20,'Equivalencia BH-BMPT'!$D$21,IF(J96=21,'Equivalencia BH-BMPT'!$D$22,IF(J96=22,'Equivalencia BH-BMPT'!$D$23,IF(J96=23,'Equivalencia BH-BMPT'!#REF!,IF(J96=24,'Equivalencia BH-BMPT'!$D$25,IF(J96=25,'Equivalencia BH-BMPT'!$D$26,IF(J96=26,'Equivalencia BH-BMPT'!$D$27,IF(J96=27,'Equivalencia BH-BMPT'!$D$28,IF(J96=28,'Equivalencia BH-BMPT'!$D$29,IF(J96=29,'Equivalencia BH-BMPT'!$D$30,IF(J96=30,'Equivalencia BH-BMPT'!$D$31,IF(J96=31,'Equivalencia BH-BMPT'!$D$32,IF(J96=32,'Equivalencia BH-BMPT'!$D$33,IF(J96=33,'Equivalencia BH-BMPT'!$D$34,IF(J96=34,'Equivalencia BH-BMPT'!$D$35,IF(J96=35,'Equivalencia BH-BMPT'!$D$36,IF(J96=36,'Equivalencia BH-BMPT'!$D$37,IF(J96=37,'Equivalencia BH-BMPT'!$D$38,IF(J96=38,'Equivalencia BH-BMPT'!#REF!,IF(J96=39,'Equivalencia BH-BMPT'!$D$40,IF(J96=40,'Equivalencia BH-BMPT'!$D$41,IF(J96=41,'Equivalencia BH-BMPT'!$D$42,IF(J96=42,'Equivalencia BH-BMPT'!$D$43,IF(J96=43,'Equivalencia BH-BMPT'!$D$44,IF(J96=44,'Equivalencia BH-BMPT'!$D$45,IF(J96=45,'Equivalencia BH-BMPT'!$D$46,"No ha seleccionado un número de programa")))))))))))))))))))))))))))))))))))))))))))))</f>
        <v>Gobernanza e influencia local, regional e internacional</v>
      </c>
      <c r="L96" s="23">
        <v>1549</v>
      </c>
      <c r="M96" s="18">
        <v>7187669</v>
      </c>
      <c r="N96" s="27" t="s">
        <v>783</v>
      </c>
      <c r="O96" s="24">
        <v>43200000</v>
      </c>
      <c r="P96" s="93"/>
      <c r="Q96" s="25"/>
      <c r="R96" s="25" t="s">
        <v>959</v>
      </c>
      <c r="S96" s="25">
        <v>21060000</v>
      </c>
      <c r="T96" s="25">
        <f t="shared" si="9"/>
        <v>64260000</v>
      </c>
      <c r="U96" s="25">
        <v>43200000</v>
      </c>
      <c r="V96" s="26">
        <v>43126</v>
      </c>
      <c r="W96" s="26">
        <v>43129</v>
      </c>
      <c r="X96" s="26">
        <v>43490</v>
      </c>
      <c r="Y96" s="18">
        <v>240</v>
      </c>
      <c r="Z96" s="18">
        <v>117</v>
      </c>
      <c r="AA96" s="42"/>
      <c r="AB96" s="18"/>
      <c r="AC96" s="18" t="s">
        <v>972</v>
      </c>
      <c r="AD96" s="18"/>
      <c r="AE96" s="18"/>
      <c r="AF96" s="43">
        <f t="shared" si="10"/>
        <v>0.67226890756302526</v>
      </c>
      <c r="AG96" s="44"/>
      <c r="AH96" s="44" t="b">
        <f t="shared" si="11"/>
        <v>0</v>
      </c>
    </row>
    <row r="97" spans="1:34" ht="44.25" customHeight="1" thickBot="1" x14ac:dyDescent="0.3">
      <c r="A97" s="18">
        <v>105</v>
      </c>
      <c r="B97" s="18">
        <v>2018</v>
      </c>
      <c r="C97" s="3" t="s">
        <v>369</v>
      </c>
      <c r="D97" s="18">
        <v>5</v>
      </c>
      <c r="E97" s="3" t="str">
        <f>IF(D97=1,'Tipo '!$B$2,IF(D97=2,'Tipo '!$B$3,IF(D97=3,'Tipo '!$B$4,IF(D97=4,'Tipo '!$B$5,IF(D97=5,'Tipo '!$B$6,IF(D97=6,'Tipo '!$B$7,IF(D97=7,'Tipo '!$B$8,IF(D97=8,'Tipo '!$B$9,IF(D97=9,'Tipo '!$B$10,IF(D97=10,'Tipo '!$B$11,IF(D97=11,'Tipo '!$B$12,IF(D97=12,'Tipo '!$B$13,IF(D97=13,'Tipo '!$B$14,IF(D97=14,'Tipo '!$B$15,IF(D97=15,'Tipo '!$B$16,IF(D97=16,'Tipo '!$B$17,IF(D97=17,'Tipo '!$B$18,IF(D97=18,'Tipo '!$B$19,IF(D97=19,'Tipo '!$B$20,IF(D97=20,'Tipo '!$B$21,"No ha seleccionado un tipo de contrato válido"))))))))))))))))))))</f>
        <v>CONTRATOS DE PRESTACIÓN DE SERVICIOS PROFESIONALES Y DE APOYO A LA GESTIÓN</v>
      </c>
      <c r="F97" s="3" t="s">
        <v>107</v>
      </c>
      <c r="G97" s="3" t="s">
        <v>116</v>
      </c>
      <c r="H97" s="22" t="s">
        <v>563</v>
      </c>
      <c r="I97" s="22" t="s">
        <v>163</v>
      </c>
      <c r="J97" s="8">
        <v>45</v>
      </c>
      <c r="K97" s="41" t="str">
        <f>IF(J97=1,'Equivalencia BH-BMPT'!$D$2,IF(J97=2,'Equivalencia BH-BMPT'!$D$3,IF(J97=3,'Equivalencia BH-BMPT'!$D$4,IF(J97=4,'Equivalencia BH-BMPT'!$D$5,IF(J97=5,'Equivalencia BH-BMPT'!$D$6,IF(J97=6,'Equivalencia BH-BMPT'!$D$7,IF(J97=7,'Equivalencia BH-BMPT'!$D$8,IF(J97=8,'Equivalencia BH-BMPT'!$D$9,IF(J97=9,'Equivalencia BH-BMPT'!$D$10,IF(J97=10,'Equivalencia BH-BMPT'!$D$11,IF(J97=11,'Equivalencia BH-BMPT'!$D$12,IF(J97=12,'Equivalencia BH-BMPT'!$D$13,IF(J97=13,'Equivalencia BH-BMPT'!$D$14,IF(J97=14,'Equivalencia BH-BMPT'!$D$15,IF(J97=15,'Equivalencia BH-BMPT'!$D$16,IF(J97=16,'Equivalencia BH-BMPT'!$D$17,IF(J97=17,'Equivalencia BH-BMPT'!$D$18,IF(J97=18,'Equivalencia BH-BMPT'!$D$19,IF(J97=19,'Equivalencia BH-BMPT'!$D$20,IF(J97=20,'Equivalencia BH-BMPT'!$D$21,IF(J97=21,'Equivalencia BH-BMPT'!$D$22,IF(J97=22,'Equivalencia BH-BMPT'!$D$23,IF(J97=23,'Equivalencia BH-BMPT'!#REF!,IF(J97=24,'Equivalencia BH-BMPT'!$D$25,IF(J97=25,'Equivalencia BH-BMPT'!$D$26,IF(J97=26,'Equivalencia BH-BMPT'!$D$27,IF(J97=27,'Equivalencia BH-BMPT'!$D$28,IF(J97=28,'Equivalencia BH-BMPT'!$D$29,IF(J97=29,'Equivalencia BH-BMPT'!$D$30,IF(J97=30,'Equivalencia BH-BMPT'!$D$31,IF(J97=31,'Equivalencia BH-BMPT'!$D$32,IF(J97=32,'Equivalencia BH-BMPT'!$D$33,IF(J97=33,'Equivalencia BH-BMPT'!$D$34,IF(J97=34,'Equivalencia BH-BMPT'!$D$35,IF(J97=35,'Equivalencia BH-BMPT'!$D$36,IF(J97=36,'Equivalencia BH-BMPT'!$D$37,IF(J97=37,'Equivalencia BH-BMPT'!$D$38,IF(J97=38,'Equivalencia BH-BMPT'!#REF!,IF(J97=39,'Equivalencia BH-BMPT'!$D$40,IF(J97=40,'Equivalencia BH-BMPT'!$D$41,IF(J97=41,'Equivalencia BH-BMPT'!$D$42,IF(J97=42,'Equivalencia BH-BMPT'!$D$43,IF(J97=43,'Equivalencia BH-BMPT'!$D$44,IF(J97=44,'Equivalencia BH-BMPT'!$D$45,IF(J97=45,'Equivalencia BH-BMPT'!$D$46,"No ha seleccionado un número de programa")))))))))))))))))))))))))))))))))))))))))))))</f>
        <v>Gobernanza e influencia local, regional e internacional</v>
      </c>
      <c r="L97" s="23">
        <v>1549</v>
      </c>
      <c r="M97" s="18">
        <v>52316051</v>
      </c>
      <c r="N97" s="27" t="s">
        <v>784</v>
      </c>
      <c r="O97" s="24">
        <v>40485906</v>
      </c>
      <c r="P97" s="93"/>
      <c r="Q97" s="25"/>
      <c r="R97" s="25"/>
      <c r="S97" s="25"/>
      <c r="T97" s="25">
        <f t="shared" si="9"/>
        <v>40485906</v>
      </c>
      <c r="U97" s="25">
        <v>36148130</v>
      </c>
      <c r="V97" s="26">
        <v>43126</v>
      </c>
      <c r="W97" s="26">
        <v>43126</v>
      </c>
      <c r="X97" s="26">
        <v>43470</v>
      </c>
      <c r="Y97" s="18">
        <v>336</v>
      </c>
      <c r="Z97" s="18"/>
      <c r="AA97" s="42"/>
      <c r="AB97" s="18"/>
      <c r="AC97" s="18"/>
      <c r="AD97" s="18" t="s">
        <v>972</v>
      </c>
      <c r="AE97" s="18"/>
      <c r="AF97" s="43">
        <f t="shared" si="10"/>
        <v>0.89285713403573086</v>
      </c>
      <c r="AG97" s="44"/>
      <c r="AH97" s="44" t="b">
        <f t="shared" si="11"/>
        <v>0</v>
      </c>
    </row>
    <row r="98" spans="1:34" ht="44.25" customHeight="1" thickBot="1" x14ac:dyDescent="0.3">
      <c r="A98" s="18">
        <v>107</v>
      </c>
      <c r="B98" s="18">
        <v>2018</v>
      </c>
      <c r="C98" s="3" t="s">
        <v>370</v>
      </c>
      <c r="D98" s="18">
        <v>5</v>
      </c>
      <c r="E98" s="3" t="str">
        <f>IF(D98=1,'Tipo '!$B$2,IF(D98=2,'Tipo '!$B$3,IF(D98=3,'Tipo '!$B$4,IF(D98=4,'Tipo '!$B$5,IF(D98=5,'Tipo '!$B$6,IF(D98=6,'Tipo '!$B$7,IF(D98=7,'Tipo '!$B$8,IF(D98=8,'Tipo '!$B$9,IF(D98=9,'Tipo '!$B$10,IF(D98=10,'Tipo '!$B$11,IF(D98=11,'Tipo '!$B$12,IF(D98=12,'Tipo '!$B$13,IF(D98=13,'Tipo '!$B$14,IF(D98=14,'Tipo '!$B$15,IF(D98=15,'Tipo '!$B$16,IF(D98=16,'Tipo '!$B$17,IF(D98=17,'Tipo '!$B$18,IF(D98=18,'Tipo '!$B$19,IF(D98=19,'Tipo '!$B$20,IF(D98=20,'Tipo '!$B$21,"No ha seleccionado un tipo de contrato válido"))))))))))))))))))))</f>
        <v>CONTRATOS DE PRESTACIÓN DE SERVICIOS PROFESIONALES Y DE APOYO A LA GESTIÓN</v>
      </c>
      <c r="F98" s="3" t="s">
        <v>107</v>
      </c>
      <c r="G98" s="3" t="s">
        <v>116</v>
      </c>
      <c r="H98" s="22" t="s">
        <v>564</v>
      </c>
      <c r="I98" s="22" t="s">
        <v>163</v>
      </c>
      <c r="J98" s="8">
        <v>18</v>
      </c>
      <c r="K98" s="41" t="str">
        <f>IF(J98=1,'Equivalencia BH-BMPT'!$D$2,IF(J98=2,'Equivalencia BH-BMPT'!$D$3,IF(J98=3,'Equivalencia BH-BMPT'!$D$4,IF(J98=4,'Equivalencia BH-BMPT'!$D$5,IF(J98=5,'Equivalencia BH-BMPT'!$D$6,IF(J98=6,'Equivalencia BH-BMPT'!$D$7,IF(J98=7,'Equivalencia BH-BMPT'!$D$8,IF(J98=8,'Equivalencia BH-BMPT'!$D$9,IF(J98=9,'Equivalencia BH-BMPT'!$D$10,IF(J98=10,'Equivalencia BH-BMPT'!$D$11,IF(J98=11,'Equivalencia BH-BMPT'!$D$12,IF(J98=12,'Equivalencia BH-BMPT'!$D$13,IF(J98=13,'Equivalencia BH-BMPT'!$D$14,IF(J98=14,'Equivalencia BH-BMPT'!$D$15,IF(J98=15,'Equivalencia BH-BMPT'!$D$16,IF(J98=16,'Equivalencia BH-BMPT'!$D$17,IF(J98=17,'Equivalencia BH-BMPT'!$D$18,IF(J98=18,'Equivalencia BH-BMPT'!$D$19,IF(J98=19,'Equivalencia BH-BMPT'!$D$20,IF(J98=20,'Equivalencia BH-BMPT'!$D$21,IF(J98=21,'Equivalencia BH-BMPT'!$D$22,IF(J98=22,'Equivalencia BH-BMPT'!$D$23,IF(J98=23,'Equivalencia BH-BMPT'!#REF!,IF(J98=24,'Equivalencia BH-BMPT'!$D$25,IF(J98=25,'Equivalencia BH-BMPT'!$D$26,IF(J98=26,'Equivalencia BH-BMPT'!$D$27,IF(J98=27,'Equivalencia BH-BMPT'!$D$28,IF(J98=28,'Equivalencia BH-BMPT'!$D$29,IF(J98=29,'Equivalencia BH-BMPT'!$D$30,IF(J98=30,'Equivalencia BH-BMPT'!$D$31,IF(J98=31,'Equivalencia BH-BMPT'!$D$32,IF(J98=32,'Equivalencia BH-BMPT'!$D$33,IF(J98=33,'Equivalencia BH-BMPT'!$D$34,IF(J98=34,'Equivalencia BH-BMPT'!$D$35,IF(J98=35,'Equivalencia BH-BMPT'!$D$36,IF(J98=36,'Equivalencia BH-BMPT'!$D$37,IF(J98=37,'Equivalencia BH-BMPT'!$D$38,IF(J98=38,'Equivalencia BH-BMPT'!#REF!,IF(J98=39,'Equivalencia BH-BMPT'!$D$40,IF(J98=40,'Equivalencia BH-BMPT'!$D$41,IF(J98=41,'Equivalencia BH-BMPT'!$D$42,IF(J98=42,'Equivalencia BH-BMPT'!$D$43,IF(J98=43,'Equivalencia BH-BMPT'!$D$44,IF(J98=44,'Equivalencia BH-BMPT'!$D$45,IF(J98=45,'Equivalencia BH-BMPT'!$D$46,"No ha seleccionado un número de programa")))))))))))))))))))))))))))))))))))))))))))))</f>
        <v>Mejor movilidad para todos</v>
      </c>
      <c r="L98" s="23">
        <v>1544</v>
      </c>
      <c r="M98" s="18">
        <v>2399538</v>
      </c>
      <c r="N98" s="27" t="s">
        <v>785</v>
      </c>
      <c r="O98" s="24">
        <v>23956800</v>
      </c>
      <c r="P98" s="93"/>
      <c r="Q98" s="25"/>
      <c r="R98" s="25"/>
      <c r="S98" s="25"/>
      <c r="T98" s="25">
        <f t="shared" si="9"/>
        <v>23956800</v>
      </c>
      <c r="U98" s="25">
        <v>21817800</v>
      </c>
      <c r="V98" s="26">
        <v>43125</v>
      </c>
      <c r="W98" s="26">
        <v>43125</v>
      </c>
      <c r="X98" s="26">
        <v>43465</v>
      </c>
      <c r="Y98" s="18">
        <v>336</v>
      </c>
      <c r="Z98" s="18"/>
      <c r="AA98" s="42"/>
      <c r="AB98" s="18"/>
      <c r="AC98" s="18"/>
      <c r="AD98" s="18" t="s">
        <v>972</v>
      </c>
      <c r="AE98" s="18"/>
      <c r="AF98" s="43">
        <f t="shared" si="10"/>
        <v>0.9107142857142857</v>
      </c>
      <c r="AG98" s="44"/>
      <c r="AH98" s="44" t="b">
        <f t="shared" si="11"/>
        <v>0</v>
      </c>
    </row>
    <row r="99" spans="1:34" ht="44.25" customHeight="1" thickBot="1" x14ac:dyDescent="0.3">
      <c r="A99" s="18">
        <v>108</v>
      </c>
      <c r="B99" s="18">
        <v>2018</v>
      </c>
      <c r="C99" s="3" t="s">
        <v>371</v>
      </c>
      <c r="D99" s="18">
        <v>5</v>
      </c>
      <c r="E99" s="3" t="str">
        <f>IF(D99=1,'Tipo '!$B$2,IF(D99=2,'Tipo '!$B$3,IF(D99=3,'Tipo '!$B$4,IF(D99=4,'Tipo '!$B$5,IF(D99=5,'Tipo '!$B$6,IF(D99=6,'Tipo '!$B$7,IF(D99=7,'Tipo '!$B$8,IF(D99=8,'Tipo '!$B$9,IF(D99=9,'Tipo '!$B$10,IF(D99=10,'Tipo '!$B$11,IF(D99=11,'Tipo '!$B$12,IF(D99=12,'Tipo '!$B$13,IF(D99=13,'Tipo '!$B$14,IF(D99=14,'Tipo '!$B$15,IF(D99=15,'Tipo '!$B$16,IF(D99=16,'Tipo '!$B$17,IF(D99=17,'Tipo '!$B$18,IF(D99=18,'Tipo '!$B$19,IF(D99=19,'Tipo '!$B$20,IF(D99=20,'Tipo '!$B$21,"No ha seleccionado un tipo de contrato válido"))))))))))))))))))))</f>
        <v>CONTRATOS DE PRESTACIÓN DE SERVICIOS PROFESIONALES Y DE APOYO A LA GESTIÓN</v>
      </c>
      <c r="F99" s="3" t="s">
        <v>107</v>
      </c>
      <c r="G99" s="3" t="s">
        <v>116</v>
      </c>
      <c r="H99" s="22" t="s">
        <v>564</v>
      </c>
      <c r="I99" s="22" t="s">
        <v>163</v>
      </c>
      <c r="J99" s="8">
        <v>18</v>
      </c>
      <c r="K99" s="41" t="str">
        <f>IF(J99=1,'Equivalencia BH-BMPT'!$D$2,IF(J99=2,'Equivalencia BH-BMPT'!$D$3,IF(J99=3,'Equivalencia BH-BMPT'!$D$4,IF(J99=4,'Equivalencia BH-BMPT'!$D$5,IF(J99=5,'Equivalencia BH-BMPT'!$D$6,IF(J99=6,'Equivalencia BH-BMPT'!$D$7,IF(J99=7,'Equivalencia BH-BMPT'!$D$8,IF(J99=8,'Equivalencia BH-BMPT'!$D$9,IF(J99=9,'Equivalencia BH-BMPT'!$D$10,IF(J99=10,'Equivalencia BH-BMPT'!$D$11,IF(J99=11,'Equivalencia BH-BMPT'!$D$12,IF(J99=12,'Equivalencia BH-BMPT'!$D$13,IF(J99=13,'Equivalencia BH-BMPT'!$D$14,IF(J99=14,'Equivalencia BH-BMPT'!$D$15,IF(J99=15,'Equivalencia BH-BMPT'!$D$16,IF(J99=16,'Equivalencia BH-BMPT'!$D$17,IF(J99=17,'Equivalencia BH-BMPT'!$D$18,IF(J99=18,'Equivalencia BH-BMPT'!$D$19,IF(J99=19,'Equivalencia BH-BMPT'!$D$20,IF(J99=20,'Equivalencia BH-BMPT'!$D$21,IF(J99=21,'Equivalencia BH-BMPT'!$D$22,IF(J99=22,'Equivalencia BH-BMPT'!$D$23,IF(J99=23,'Equivalencia BH-BMPT'!#REF!,IF(J99=24,'Equivalencia BH-BMPT'!$D$25,IF(J99=25,'Equivalencia BH-BMPT'!$D$26,IF(J99=26,'Equivalencia BH-BMPT'!$D$27,IF(J99=27,'Equivalencia BH-BMPT'!$D$28,IF(J99=28,'Equivalencia BH-BMPT'!$D$29,IF(J99=29,'Equivalencia BH-BMPT'!$D$30,IF(J99=30,'Equivalencia BH-BMPT'!$D$31,IF(J99=31,'Equivalencia BH-BMPT'!$D$32,IF(J99=32,'Equivalencia BH-BMPT'!$D$33,IF(J99=33,'Equivalencia BH-BMPT'!$D$34,IF(J99=34,'Equivalencia BH-BMPT'!$D$35,IF(J99=35,'Equivalencia BH-BMPT'!$D$36,IF(J99=36,'Equivalencia BH-BMPT'!$D$37,IF(J99=37,'Equivalencia BH-BMPT'!$D$38,IF(J99=38,'Equivalencia BH-BMPT'!#REF!,IF(J99=39,'Equivalencia BH-BMPT'!$D$40,IF(J99=40,'Equivalencia BH-BMPT'!$D$41,IF(J99=41,'Equivalencia BH-BMPT'!$D$42,IF(J99=42,'Equivalencia BH-BMPT'!$D$43,IF(J99=43,'Equivalencia BH-BMPT'!$D$44,IF(J99=44,'Equivalencia BH-BMPT'!$D$45,IF(J99=45,'Equivalencia BH-BMPT'!$D$46,"No ha seleccionado un número de programa")))))))))))))))))))))))))))))))))))))))))))))</f>
        <v>Mejor movilidad para todos</v>
      </c>
      <c r="L99" s="23">
        <v>1544</v>
      </c>
      <c r="M99" s="18">
        <v>80139417</v>
      </c>
      <c r="N99" s="27" t="s">
        <v>786</v>
      </c>
      <c r="O99" s="24">
        <v>23956800</v>
      </c>
      <c r="P99" s="93"/>
      <c r="Q99" s="25"/>
      <c r="R99" s="25"/>
      <c r="S99" s="25"/>
      <c r="T99" s="25">
        <f t="shared" si="9"/>
        <v>23956800</v>
      </c>
      <c r="U99" s="25">
        <v>21817800</v>
      </c>
      <c r="V99" s="26">
        <v>43125</v>
      </c>
      <c r="W99" s="26">
        <v>43125</v>
      </c>
      <c r="X99" s="26">
        <v>43465</v>
      </c>
      <c r="Y99" s="18">
        <v>336</v>
      </c>
      <c r="Z99" s="18"/>
      <c r="AA99" s="42"/>
      <c r="AB99" s="18"/>
      <c r="AC99" s="18"/>
      <c r="AD99" s="18" t="s">
        <v>972</v>
      </c>
      <c r="AE99" s="18"/>
      <c r="AF99" s="43">
        <f t="shared" si="10"/>
        <v>0.9107142857142857</v>
      </c>
      <c r="AG99" s="44"/>
      <c r="AH99" s="44" t="b">
        <f t="shared" si="11"/>
        <v>0</v>
      </c>
    </row>
    <row r="100" spans="1:34" ht="44.25" customHeight="1" thickBot="1" x14ac:dyDescent="0.3">
      <c r="A100" s="18">
        <v>109</v>
      </c>
      <c r="B100" s="18">
        <v>2018</v>
      </c>
      <c r="C100" s="3" t="s">
        <v>371</v>
      </c>
      <c r="D100" s="18">
        <v>5</v>
      </c>
      <c r="E100" s="3" t="str">
        <f>IF(D100=1,'Tipo '!$B$2,IF(D100=2,'Tipo '!$B$3,IF(D100=3,'Tipo '!$B$4,IF(D100=4,'Tipo '!$B$5,IF(D100=5,'Tipo '!$B$6,IF(D100=6,'Tipo '!$B$7,IF(D100=7,'Tipo '!$B$8,IF(D100=8,'Tipo '!$B$9,IF(D100=9,'Tipo '!$B$10,IF(D100=10,'Tipo '!$B$11,IF(D100=11,'Tipo '!$B$12,IF(D100=12,'Tipo '!$B$13,IF(D100=13,'Tipo '!$B$14,IF(D100=14,'Tipo '!$B$15,IF(D100=15,'Tipo '!$B$16,IF(D100=16,'Tipo '!$B$17,IF(D100=17,'Tipo '!$B$18,IF(D100=18,'Tipo '!$B$19,IF(D100=19,'Tipo '!$B$20,IF(D100=20,'Tipo '!$B$21,"No ha seleccionado un tipo de contrato válido"))))))))))))))))))))</f>
        <v>CONTRATOS DE PRESTACIÓN DE SERVICIOS PROFESIONALES Y DE APOYO A LA GESTIÓN</v>
      </c>
      <c r="F100" s="3" t="s">
        <v>107</v>
      </c>
      <c r="G100" s="3" t="s">
        <v>116</v>
      </c>
      <c r="H100" s="22" t="s">
        <v>565</v>
      </c>
      <c r="I100" s="22" t="s">
        <v>163</v>
      </c>
      <c r="J100" s="8">
        <v>45</v>
      </c>
      <c r="K100" s="41" t="str">
        <f>IF(J100=1,'Equivalencia BH-BMPT'!$D$2,IF(J100=2,'Equivalencia BH-BMPT'!$D$3,IF(J100=3,'Equivalencia BH-BMPT'!$D$4,IF(J100=4,'Equivalencia BH-BMPT'!$D$5,IF(J100=5,'Equivalencia BH-BMPT'!$D$6,IF(J100=6,'Equivalencia BH-BMPT'!$D$7,IF(J100=7,'Equivalencia BH-BMPT'!$D$8,IF(J100=8,'Equivalencia BH-BMPT'!$D$9,IF(J100=9,'Equivalencia BH-BMPT'!$D$10,IF(J100=10,'Equivalencia BH-BMPT'!$D$11,IF(J100=11,'Equivalencia BH-BMPT'!$D$12,IF(J100=12,'Equivalencia BH-BMPT'!$D$13,IF(J100=13,'Equivalencia BH-BMPT'!$D$14,IF(J100=14,'Equivalencia BH-BMPT'!$D$15,IF(J100=15,'Equivalencia BH-BMPT'!$D$16,IF(J100=16,'Equivalencia BH-BMPT'!$D$17,IF(J100=17,'Equivalencia BH-BMPT'!$D$18,IF(J100=18,'Equivalencia BH-BMPT'!$D$19,IF(J100=19,'Equivalencia BH-BMPT'!$D$20,IF(J100=20,'Equivalencia BH-BMPT'!$D$21,IF(J100=21,'Equivalencia BH-BMPT'!$D$22,IF(J100=22,'Equivalencia BH-BMPT'!$D$23,IF(J100=23,'Equivalencia BH-BMPT'!#REF!,IF(J100=24,'Equivalencia BH-BMPT'!$D$25,IF(J100=25,'Equivalencia BH-BMPT'!$D$26,IF(J100=26,'Equivalencia BH-BMPT'!$D$27,IF(J100=27,'Equivalencia BH-BMPT'!$D$28,IF(J100=28,'Equivalencia BH-BMPT'!$D$29,IF(J100=29,'Equivalencia BH-BMPT'!$D$30,IF(J100=30,'Equivalencia BH-BMPT'!$D$31,IF(J100=31,'Equivalencia BH-BMPT'!$D$32,IF(J100=32,'Equivalencia BH-BMPT'!$D$33,IF(J100=33,'Equivalencia BH-BMPT'!$D$34,IF(J100=34,'Equivalencia BH-BMPT'!$D$35,IF(J100=35,'Equivalencia BH-BMPT'!$D$36,IF(J100=36,'Equivalencia BH-BMPT'!$D$37,IF(J100=37,'Equivalencia BH-BMPT'!$D$38,IF(J100=38,'Equivalencia BH-BMPT'!#REF!,IF(J100=39,'Equivalencia BH-BMPT'!$D$40,IF(J100=40,'Equivalencia BH-BMPT'!$D$41,IF(J100=41,'Equivalencia BH-BMPT'!$D$42,IF(J100=42,'Equivalencia BH-BMPT'!$D$43,IF(J100=43,'Equivalencia BH-BMPT'!$D$44,IF(J100=44,'Equivalencia BH-BMPT'!$D$45,IF(J100=45,'Equivalencia BH-BMPT'!$D$46,"No ha seleccionado un número de programa")))))))))))))))))))))))))))))))))))))))))))))</f>
        <v>Gobernanza e influencia local, regional e internacional</v>
      </c>
      <c r="L100" s="23">
        <v>1549</v>
      </c>
      <c r="M100" s="18">
        <v>80208244</v>
      </c>
      <c r="N100" s="27" t="s">
        <v>787</v>
      </c>
      <c r="O100" s="24">
        <v>25125000</v>
      </c>
      <c r="P100" s="93"/>
      <c r="Q100" s="25"/>
      <c r="R100" s="25"/>
      <c r="S100" s="25"/>
      <c r="T100" s="25">
        <f t="shared" si="9"/>
        <v>25125000</v>
      </c>
      <c r="U100" s="25">
        <v>22875000</v>
      </c>
      <c r="V100" s="26">
        <v>43126</v>
      </c>
      <c r="W100" s="26">
        <v>43126</v>
      </c>
      <c r="X100" s="26">
        <v>43465</v>
      </c>
      <c r="Y100" s="18">
        <v>335</v>
      </c>
      <c r="Z100" s="18"/>
      <c r="AA100" s="42"/>
      <c r="AB100" s="18"/>
      <c r="AC100" s="18"/>
      <c r="AD100" s="18" t="s">
        <v>972</v>
      </c>
      <c r="AE100" s="18"/>
      <c r="AF100" s="43">
        <f t="shared" si="10"/>
        <v>0.91044776119402981</v>
      </c>
      <c r="AG100" s="44"/>
      <c r="AH100" s="44" t="b">
        <f t="shared" si="11"/>
        <v>0</v>
      </c>
    </row>
    <row r="101" spans="1:34" ht="44.25" customHeight="1" thickBot="1" x14ac:dyDescent="0.3">
      <c r="A101" s="18">
        <v>110</v>
      </c>
      <c r="B101" s="18">
        <v>2018</v>
      </c>
      <c r="C101" s="3" t="s">
        <v>372</v>
      </c>
      <c r="D101" s="18">
        <v>5</v>
      </c>
      <c r="E101" s="3" t="str">
        <f>IF(D101=1,'Tipo '!$B$2,IF(D101=2,'Tipo '!$B$3,IF(D101=3,'Tipo '!$B$4,IF(D101=4,'Tipo '!$B$5,IF(D101=5,'Tipo '!$B$6,IF(D101=6,'Tipo '!$B$7,IF(D101=7,'Tipo '!$B$8,IF(D101=8,'Tipo '!$B$9,IF(D101=9,'Tipo '!$B$10,IF(D101=10,'Tipo '!$B$11,IF(D101=11,'Tipo '!$B$12,IF(D101=12,'Tipo '!$B$13,IF(D101=13,'Tipo '!$B$14,IF(D101=14,'Tipo '!$B$15,IF(D101=15,'Tipo '!$B$16,IF(D101=16,'Tipo '!$B$17,IF(D101=17,'Tipo '!$B$18,IF(D101=18,'Tipo '!$B$19,IF(D101=19,'Tipo '!$B$20,IF(D101=20,'Tipo '!$B$21,"No ha seleccionado un tipo de contrato válido"))))))))))))))))))))</f>
        <v>CONTRATOS DE PRESTACIÓN DE SERVICIOS PROFESIONALES Y DE APOYO A LA GESTIÓN</v>
      </c>
      <c r="F101" s="3" t="s">
        <v>107</v>
      </c>
      <c r="G101" s="3" t="s">
        <v>116</v>
      </c>
      <c r="H101" s="22" t="s">
        <v>566</v>
      </c>
      <c r="I101" s="22" t="s">
        <v>163</v>
      </c>
      <c r="J101" s="8">
        <v>18</v>
      </c>
      <c r="K101" s="41" t="str">
        <f>IF(J101=1,'Equivalencia BH-BMPT'!$D$2,IF(J101=2,'Equivalencia BH-BMPT'!$D$3,IF(J101=3,'Equivalencia BH-BMPT'!$D$4,IF(J101=4,'Equivalencia BH-BMPT'!$D$5,IF(J101=5,'Equivalencia BH-BMPT'!$D$6,IF(J101=6,'Equivalencia BH-BMPT'!$D$7,IF(J101=7,'Equivalencia BH-BMPT'!$D$8,IF(J101=8,'Equivalencia BH-BMPT'!$D$9,IF(J101=9,'Equivalencia BH-BMPT'!$D$10,IF(J101=10,'Equivalencia BH-BMPT'!$D$11,IF(J101=11,'Equivalencia BH-BMPT'!$D$12,IF(J101=12,'Equivalencia BH-BMPT'!$D$13,IF(J101=13,'Equivalencia BH-BMPT'!$D$14,IF(J101=14,'Equivalencia BH-BMPT'!$D$15,IF(J101=15,'Equivalencia BH-BMPT'!$D$16,IF(J101=16,'Equivalencia BH-BMPT'!$D$17,IF(J101=17,'Equivalencia BH-BMPT'!$D$18,IF(J101=18,'Equivalencia BH-BMPT'!$D$19,IF(J101=19,'Equivalencia BH-BMPT'!$D$20,IF(J101=20,'Equivalencia BH-BMPT'!$D$21,IF(J101=21,'Equivalencia BH-BMPT'!$D$22,IF(J101=22,'Equivalencia BH-BMPT'!$D$23,IF(J101=23,'Equivalencia BH-BMPT'!#REF!,IF(J101=24,'Equivalencia BH-BMPT'!$D$25,IF(J101=25,'Equivalencia BH-BMPT'!$D$26,IF(J101=26,'Equivalencia BH-BMPT'!$D$27,IF(J101=27,'Equivalencia BH-BMPT'!$D$28,IF(J101=28,'Equivalencia BH-BMPT'!$D$29,IF(J101=29,'Equivalencia BH-BMPT'!$D$30,IF(J101=30,'Equivalencia BH-BMPT'!$D$31,IF(J101=31,'Equivalencia BH-BMPT'!$D$32,IF(J101=32,'Equivalencia BH-BMPT'!$D$33,IF(J101=33,'Equivalencia BH-BMPT'!$D$34,IF(J101=34,'Equivalencia BH-BMPT'!$D$35,IF(J101=35,'Equivalencia BH-BMPT'!$D$36,IF(J101=36,'Equivalencia BH-BMPT'!$D$37,IF(J101=37,'Equivalencia BH-BMPT'!$D$38,IF(J101=38,'Equivalencia BH-BMPT'!#REF!,IF(J101=39,'Equivalencia BH-BMPT'!$D$40,IF(J101=40,'Equivalencia BH-BMPT'!$D$41,IF(J101=41,'Equivalencia BH-BMPT'!$D$42,IF(J101=42,'Equivalencia BH-BMPT'!$D$43,IF(J101=43,'Equivalencia BH-BMPT'!$D$44,IF(J101=44,'Equivalencia BH-BMPT'!$D$45,IF(J101=45,'Equivalencia BH-BMPT'!$D$46,"No ha seleccionado un número de programa")))))))))))))))))))))))))))))))))))))))))))))</f>
        <v>Mejor movilidad para todos</v>
      </c>
      <c r="L101" s="23">
        <v>1544</v>
      </c>
      <c r="M101" s="18">
        <v>79734231</v>
      </c>
      <c r="N101" s="27" t="s">
        <v>788</v>
      </c>
      <c r="O101" s="24">
        <v>23956800</v>
      </c>
      <c r="P101" s="93"/>
      <c r="Q101" s="25"/>
      <c r="R101" s="25"/>
      <c r="S101" s="25"/>
      <c r="T101" s="25">
        <f t="shared" si="9"/>
        <v>23956800</v>
      </c>
      <c r="U101" s="25">
        <v>21817800</v>
      </c>
      <c r="V101" s="26">
        <v>43125</v>
      </c>
      <c r="W101" s="26">
        <v>43125</v>
      </c>
      <c r="X101" s="26">
        <v>43465</v>
      </c>
      <c r="Y101" s="18">
        <v>336</v>
      </c>
      <c r="Z101" s="18"/>
      <c r="AA101" s="42"/>
      <c r="AB101" s="18"/>
      <c r="AC101" s="18"/>
      <c r="AD101" s="18" t="s">
        <v>972</v>
      </c>
      <c r="AE101" s="18"/>
      <c r="AF101" s="43">
        <f t="shared" si="10"/>
        <v>0.9107142857142857</v>
      </c>
      <c r="AG101" s="44"/>
      <c r="AH101" s="44" t="b">
        <f t="shared" si="11"/>
        <v>0</v>
      </c>
    </row>
    <row r="102" spans="1:34" ht="44.25" customHeight="1" thickBot="1" x14ac:dyDescent="0.3">
      <c r="A102" s="18">
        <v>111</v>
      </c>
      <c r="B102" s="18">
        <v>2018</v>
      </c>
      <c r="C102" s="3" t="s">
        <v>373</v>
      </c>
      <c r="D102" s="18">
        <v>5</v>
      </c>
      <c r="E102" s="3" t="str">
        <f>IF(D102=1,'Tipo '!$B$2,IF(D102=2,'Tipo '!$B$3,IF(D102=3,'Tipo '!$B$4,IF(D102=4,'Tipo '!$B$5,IF(D102=5,'Tipo '!$B$6,IF(D102=6,'Tipo '!$B$7,IF(D102=7,'Tipo '!$B$8,IF(D102=8,'Tipo '!$B$9,IF(D102=9,'Tipo '!$B$10,IF(D102=10,'Tipo '!$B$11,IF(D102=11,'Tipo '!$B$12,IF(D102=12,'Tipo '!$B$13,IF(D102=13,'Tipo '!$B$14,IF(D102=14,'Tipo '!$B$15,IF(D102=15,'Tipo '!$B$16,IF(D102=16,'Tipo '!$B$17,IF(D102=17,'Tipo '!$B$18,IF(D102=18,'Tipo '!$B$19,IF(D102=19,'Tipo '!$B$20,IF(D102=20,'Tipo '!$B$21,"No ha seleccionado un tipo de contrato válido"))))))))))))))))))))</f>
        <v>CONTRATOS DE PRESTACIÓN DE SERVICIOS PROFESIONALES Y DE APOYO A LA GESTIÓN</v>
      </c>
      <c r="F102" s="3" t="s">
        <v>107</v>
      </c>
      <c r="G102" s="3" t="s">
        <v>116</v>
      </c>
      <c r="H102" s="22" t="s">
        <v>566</v>
      </c>
      <c r="I102" s="22" t="s">
        <v>163</v>
      </c>
      <c r="J102" s="8">
        <v>18</v>
      </c>
      <c r="K102" s="41" t="str">
        <f>IF(J102=1,'Equivalencia BH-BMPT'!$D$2,IF(J102=2,'Equivalencia BH-BMPT'!$D$3,IF(J102=3,'Equivalencia BH-BMPT'!$D$4,IF(J102=4,'Equivalencia BH-BMPT'!$D$5,IF(J102=5,'Equivalencia BH-BMPT'!$D$6,IF(J102=6,'Equivalencia BH-BMPT'!$D$7,IF(J102=7,'Equivalencia BH-BMPT'!$D$8,IF(J102=8,'Equivalencia BH-BMPT'!$D$9,IF(J102=9,'Equivalencia BH-BMPT'!$D$10,IF(J102=10,'Equivalencia BH-BMPT'!$D$11,IF(J102=11,'Equivalencia BH-BMPT'!$D$12,IF(J102=12,'Equivalencia BH-BMPT'!$D$13,IF(J102=13,'Equivalencia BH-BMPT'!$D$14,IF(J102=14,'Equivalencia BH-BMPT'!$D$15,IF(J102=15,'Equivalencia BH-BMPT'!$D$16,IF(J102=16,'Equivalencia BH-BMPT'!$D$17,IF(J102=17,'Equivalencia BH-BMPT'!$D$18,IF(J102=18,'Equivalencia BH-BMPT'!$D$19,IF(J102=19,'Equivalencia BH-BMPT'!$D$20,IF(J102=20,'Equivalencia BH-BMPT'!$D$21,IF(J102=21,'Equivalencia BH-BMPT'!$D$22,IF(J102=22,'Equivalencia BH-BMPT'!$D$23,IF(J102=23,'Equivalencia BH-BMPT'!#REF!,IF(J102=24,'Equivalencia BH-BMPT'!$D$25,IF(J102=25,'Equivalencia BH-BMPT'!$D$26,IF(J102=26,'Equivalencia BH-BMPT'!$D$27,IF(J102=27,'Equivalencia BH-BMPT'!$D$28,IF(J102=28,'Equivalencia BH-BMPT'!$D$29,IF(J102=29,'Equivalencia BH-BMPT'!$D$30,IF(J102=30,'Equivalencia BH-BMPT'!$D$31,IF(J102=31,'Equivalencia BH-BMPT'!$D$32,IF(J102=32,'Equivalencia BH-BMPT'!$D$33,IF(J102=33,'Equivalencia BH-BMPT'!$D$34,IF(J102=34,'Equivalencia BH-BMPT'!$D$35,IF(J102=35,'Equivalencia BH-BMPT'!$D$36,IF(J102=36,'Equivalencia BH-BMPT'!$D$37,IF(J102=37,'Equivalencia BH-BMPT'!$D$38,IF(J102=38,'Equivalencia BH-BMPT'!#REF!,IF(J102=39,'Equivalencia BH-BMPT'!$D$40,IF(J102=40,'Equivalencia BH-BMPT'!$D$41,IF(J102=41,'Equivalencia BH-BMPT'!$D$42,IF(J102=42,'Equivalencia BH-BMPT'!$D$43,IF(J102=43,'Equivalencia BH-BMPT'!$D$44,IF(J102=44,'Equivalencia BH-BMPT'!$D$45,IF(J102=45,'Equivalencia BH-BMPT'!$D$46,"No ha seleccionado un número de programa")))))))))))))))))))))))))))))))))))))))))))))</f>
        <v>Mejor movilidad para todos</v>
      </c>
      <c r="L102" s="23">
        <v>1544</v>
      </c>
      <c r="M102" s="18">
        <v>79417602</v>
      </c>
      <c r="N102" s="27" t="s">
        <v>789</v>
      </c>
      <c r="O102" s="24">
        <v>23885500</v>
      </c>
      <c r="P102" s="93"/>
      <c r="Q102" s="25"/>
      <c r="R102" s="25"/>
      <c r="S102" s="25"/>
      <c r="T102" s="25">
        <f t="shared" si="9"/>
        <v>23885500</v>
      </c>
      <c r="U102" s="25">
        <v>21746500</v>
      </c>
      <c r="V102" s="26">
        <v>43126</v>
      </c>
      <c r="W102" s="26">
        <v>43126</v>
      </c>
      <c r="X102" s="26">
        <v>43465</v>
      </c>
      <c r="Y102" s="18">
        <v>335</v>
      </c>
      <c r="Z102" s="18"/>
      <c r="AA102" s="42"/>
      <c r="AB102" s="18"/>
      <c r="AC102" s="18"/>
      <c r="AD102" s="18" t="s">
        <v>972</v>
      </c>
      <c r="AE102" s="18"/>
      <c r="AF102" s="43">
        <f t="shared" si="10"/>
        <v>0.91044776119402981</v>
      </c>
      <c r="AG102" s="44"/>
      <c r="AH102" s="44" t="b">
        <f t="shared" si="11"/>
        <v>0</v>
      </c>
    </row>
    <row r="103" spans="1:34" ht="44.25" customHeight="1" thickBot="1" x14ac:dyDescent="0.3">
      <c r="A103" s="18">
        <v>112</v>
      </c>
      <c r="B103" s="18">
        <v>2018</v>
      </c>
      <c r="C103" s="3" t="s">
        <v>374</v>
      </c>
      <c r="D103" s="18">
        <v>5</v>
      </c>
      <c r="E103" s="3" t="str">
        <f>IF(D103=1,'Tipo '!$B$2,IF(D103=2,'Tipo '!$B$3,IF(D103=3,'Tipo '!$B$4,IF(D103=4,'Tipo '!$B$5,IF(D103=5,'Tipo '!$B$6,IF(D103=6,'Tipo '!$B$7,IF(D103=7,'Tipo '!$B$8,IF(D103=8,'Tipo '!$B$9,IF(D103=9,'Tipo '!$B$10,IF(D103=10,'Tipo '!$B$11,IF(D103=11,'Tipo '!$B$12,IF(D103=12,'Tipo '!$B$13,IF(D103=13,'Tipo '!$B$14,IF(D103=14,'Tipo '!$B$15,IF(D103=15,'Tipo '!$B$16,IF(D103=16,'Tipo '!$B$17,IF(D103=17,'Tipo '!$B$18,IF(D103=18,'Tipo '!$B$19,IF(D103=19,'Tipo '!$B$20,IF(D103=20,'Tipo '!$B$21,"No ha seleccionado un tipo de contrato válido"))))))))))))))))))))</f>
        <v>CONTRATOS DE PRESTACIÓN DE SERVICIOS PROFESIONALES Y DE APOYO A LA GESTIÓN</v>
      </c>
      <c r="F103" s="3" t="s">
        <v>107</v>
      </c>
      <c r="G103" s="3" t="s">
        <v>116</v>
      </c>
      <c r="H103" s="22" t="s">
        <v>567</v>
      </c>
      <c r="I103" s="22" t="s">
        <v>163</v>
      </c>
      <c r="J103" s="8">
        <v>45</v>
      </c>
      <c r="K103" s="41" t="str">
        <f>IF(J103=1,'Equivalencia BH-BMPT'!$D$2,IF(J103=2,'Equivalencia BH-BMPT'!$D$3,IF(J103=3,'Equivalencia BH-BMPT'!$D$4,IF(J103=4,'Equivalencia BH-BMPT'!$D$5,IF(J103=5,'Equivalencia BH-BMPT'!$D$6,IF(J103=6,'Equivalencia BH-BMPT'!$D$7,IF(J103=7,'Equivalencia BH-BMPT'!$D$8,IF(J103=8,'Equivalencia BH-BMPT'!$D$9,IF(J103=9,'Equivalencia BH-BMPT'!$D$10,IF(J103=10,'Equivalencia BH-BMPT'!$D$11,IF(J103=11,'Equivalencia BH-BMPT'!$D$12,IF(J103=12,'Equivalencia BH-BMPT'!$D$13,IF(J103=13,'Equivalencia BH-BMPT'!$D$14,IF(J103=14,'Equivalencia BH-BMPT'!$D$15,IF(J103=15,'Equivalencia BH-BMPT'!$D$16,IF(J103=16,'Equivalencia BH-BMPT'!$D$17,IF(J103=17,'Equivalencia BH-BMPT'!$D$18,IF(J103=18,'Equivalencia BH-BMPT'!$D$19,IF(J103=19,'Equivalencia BH-BMPT'!$D$20,IF(J103=20,'Equivalencia BH-BMPT'!$D$21,IF(J103=21,'Equivalencia BH-BMPT'!$D$22,IF(J103=22,'Equivalencia BH-BMPT'!$D$23,IF(J103=23,'Equivalencia BH-BMPT'!#REF!,IF(J103=24,'Equivalencia BH-BMPT'!$D$25,IF(J103=25,'Equivalencia BH-BMPT'!$D$26,IF(J103=26,'Equivalencia BH-BMPT'!$D$27,IF(J103=27,'Equivalencia BH-BMPT'!$D$28,IF(J103=28,'Equivalencia BH-BMPT'!$D$29,IF(J103=29,'Equivalencia BH-BMPT'!$D$30,IF(J103=30,'Equivalencia BH-BMPT'!$D$31,IF(J103=31,'Equivalencia BH-BMPT'!$D$32,IF(J103=32,'Equivalencia BH-BMPT'!$D$33,IF(J103=33,'Equivalencia BH-BMPT'!$D$34,IF(J103=34,'Equivalencia BH-BMPT'!$D$35,IF(J103=35,'Equivalencia BH-BMPT'!$D$36,IF(J103=36,'Equivalencia BH-BMPT'!$D$37,IF(J103=37,'Equivalencia BH-BMPT'!$D$38,IF(J103=38,'Equivalencia BH-BMPT'!#REF!,IF(J103=39,'Equivalencia BH-BMPT'!$D$40,IF(J103=40,'Equivalencia BH-BMPT'!$D$41,IF(J103=41,'Equivalencia BH-BMPT'!$D$42,IF(J103=42,'Equivalencia BH-BMPT'!$D$43,IF(J103=43,'Equivalencia BH-BMPT'!$D$44,IF(J103=44,'Equivalencia BH-BMPT'!$D$45,IF(J103=45,'Equivalencia BH-BMPT'!$D$46,"No ha seleccionado un número de programa")))))))))))))))))))))))))))))))))))))))))))))</f>
        <v>Gobernanza e influencia local, regional e internacional</v>
      </c>
      <c r="L103" s="23">
        <v>1549</v>
      </c>
      <c r="M103" s="18">
        <v>79632494</v>
      </c>
      <c r="N103" s="27" t="s">
        <v>790</v>
      </c>
      <c r="O103" s="24">
        <v>53600000</v>
      </c>
      <c r="P103" s="93"/>
      <c r="Q103" s="25"/>
      <c r="R103" s="25" t="s">
        <v>958</v>
      </c>
      <c r="S103" s="25">
        <v>20546667</v>
      </c>
      <c r="T103" s="25">
        <f t="shared" si="9"/>
        <v>74146667</v>
      </c>
      <c r="U103" s="25">
        <v>53600000</v>
      </c>
      <c r="V103" s="26">
        <v>43126</v>
      </c>
      <c r="W103" s="26">
        <v>43129</v>
      </c>
      <c r="X103" s="26">
        <v>43464</v>
      </c>
      <c r="Y103" s="18">
        <v>240</v>
      </c>
      <c r="Z103" s="18" t="s">
        <v>962</v>
      </c>
      <c r="AA103" s="42"/>
      <c r="AB103" s="18"/>
      <c r="AC103" s="18"/>
      <c r="AD103" s="18" t="s">
        <v>972</v>
      </c>
      <c r="AE103" s="18"/>
      <c r="AF103" s="43">
        <f t="shared" si="10"/>
        <v>0.72289156301523305</v>
      </c>
      <c r="AG103" s="44"/>
      <c r="AH103" s="44" t="b">
        <f t="shared" si="11"/>
        <v>0</v>
      </c>
    </row>
    <row r="104" spans="1:34" ht="44.25" customHeight="1" thickBot="1" x14ac:dyDescent="0.3">
      <c r="A104" s="18">
        <v>117</v>
      </c>
      <c r="B104" s="18">
        <v>2018</v>
      </c>
      <c r="C104" s="3" t="s">
        <v>375</v>
      </c>
      <c r="D104" s="18">
        <v>5</v>
      </c>
      <c r="E104" s="3" t="str">
        <f>IF(D104=1,'Tipo '!$B$2,IF(D104=2,'Tipo '!$B$3,IF(D104=3,'Tipo '!$B$4,IF(D104=4,'Tipo '!$B$5,IF(D104=5,'Tipo '!$B$6,IF(D104=6,'Tipo '!$B$7,IF(D104=7,'Tipo '!$B$8,IF(D104=8,'Tipo '!$B$9,IF(D104=9,'Tipo '!$B$10,IF(D104=10,'Tipo '!$B$11,IF(D104=11,'Tipo '!$B$12,IF(D104=12,'Tipo '!$B$13,IF(D104=13,'Tipo '!$B$14,IF(D104=14,'Tipo '!$B$15,IF(D104=15,'Tipo '!$B$16,IF(D104=16,'Tipo '!$B$17,IF(D104=17,'Tipo '!$B$18,IF(D104=18,'Tipo '!$B$19,IF(D104=19,'Tipo '!$B$20,IF(D104=20,'Tipo '!$B$21,"No ha seleccionado un tipo de contrato válido"))))))))))))))))))))</f>
        <v>CONTRATOS DE PRESTACIÓN DE SERVICIOS PROFESIONALES Y DE APOYO A LA GESTIÓN</v>
      </c>
      <c r="F104" s="3" t="s">
        <v>107</v>
      </c>
      <c r="G104" s="3" t="s">
        <v>116</v>
      </c>
      <c r="H104" s="22" t="s">
        <v>568</v>
      </c>
      <c r="I104" s="22" t="s">
        <v>163</v>
      </c>
      <c r="J104" s="8">
        <v>45</v>
      </c>
      <c r="K104" s="41" t="str">
        <f>IF(J104=1,'Equivalencia BH-BMPT'!$D$2,IF(J104=2,'Equivalencia BH-BMPT'!$D$3,IF(J104=3,'Equivalencia BH-BMPT'!$D$4,IF(J104=4,'Equivalencia BH-BMPT'!$D$5,IF(J104=5,'Equivalencia BH-BMPT'!$D$6,IF(J104=6,'Equivalencia BH-BMPT'!$D$7,IF(J104=7,'Equivalencia BH-BMPT'!$D$8,IF(J104=8,'Equivalencia BH-BMPT'!$D$9,IF(J104=9,'Equivalencia BH-BMPT'!$D$10,IF(J104=10,'Equivalencia BH-BMPT'!$D$11,IF(J104=11,'Equivalencia BH-BMPT'!$D$12,IF(J104=12,'Equivalencia BH-BMPT'!$D$13,IF(J104=13,'Equivalencia BH-BMPT'!$D$14,IF(J104=14,'Equivalencia BH-BMPT'!$D$15,IF(J104=15,'Equivalencia BH-BMPT'!$D$16,IF(J104=16,'Equivalencia BH-BMPT'!$D$17,IF(J104=17,'Equivalencia BH-BMPT'!$D$18,IF(J104=18,'Equivalencia BH-BMPT'!$D$19,IF(J104=19,'Equivalencia BH-BMPT'!$D$20,IF(J104=20,'Equivalencia BH-BMPT'!$D$21,IF(J104=21,'Equivalencia BH-BMPT'!$D$22,IF(J104=22,'Equivalencia BH-BMPT'!$D$23,IF(J104=23,'Equivalencia BH-BMPT'!#REF!,IF(J104=24,'Equivalencia BH-BMPT'!$D$25,IF(J104=25,'Equivalencia BH-BMPT'!$D$26,IF(J104=26,'Equivalencia BH-BMPT'!$D$27,IF(J104=27,'Equivalencia BH-BMPT'!$D$28,IF(J104=28,'Equivalencia BH-BMPT'!$D$29,IF(J104=29,'Equivalencia BH-BMPT'!$D$30,IF(J104=30,'Equivalencia BH-BMPT'!$D$31,IF(J104=31,'Equivalencia BH-BMPT'!$D$32,IF(J104=32,'Equivalencia BH-BMPT'!$D$33,IF(J104=33,'Equivalencia BH-BMPT'!$D$34,IF(J104=34,'Equivalencia BH-BMPT'!$D$35,IF(J104=35,'Equivalencia BH-BMPT'!$D$36,IF(J104=36,'Equivalencia BH-BMPT'!$D$37,IF(J104=37,'Equivalencia BH-BMPT'!$D$38,IF(J104=38,'Equivalencia BH-BMPT'!#REF!,IF(J104=39,'Equivalencia BH-BMPT'!$D$40,IF(J104=40,'Equivalencia BH-BMPT'!$D$41,IF(J104=41,'Equivalencia BH-BMPT'!$D$42,IF(J104=42,'Equivalencia BH-BMPT'!$D$43,IF(J104=43,'Equivalencia BH-BMPT'!$D$44,IF(J104=44,'Equivalencia BH-BMPT'!$D$45,IF(J104=45,'Equivalencia BH-BMPT'!$D$46,"No ha seleccionado un número de programa")))))))))))))))))))))))))))))))))))))))))))))</f>
        <v>Gobernanza e influencia local, regional e internacional</v>
      </c>
      <c r="L104" s="23">
        <v>1549</v>
      </c>
      <c r="M104" s="18">
        <v>79159734</v>
      </c>
      <c r="N104" s="27" t="s">
        <v>791</v>
      </c>
      <c r="O104" s="24">
        <v>25200000</v>
      </c>
      <c r="P104" s="93"/>
      <c r="Q104" s="25"/>
      <c r="R104" s="25"/>
      <c r="S104" s="25"/>
      <c r="T104" s="25">
        <f t="shared" si="9"/>
        <v>25200000</v>
      </c>
      <c r="U104" s="25">
        <v>22950000</v>
      </c>
      <c r="V104" s="26">
        <v>43125</v>
      </c>
      <c r="W104" s="26">
        <v>43125</v>
      </c>
      <c r="X104" s="26">
        <v>43465</v>
      </c>
      <c r="Y104" s="18">
        <v>336</v>
      </c>
      <c r="Z104" s="18"/>
      <c r="AA104" s="42"/>
      <c r="AB104" s="18"/>
      <c r="AC104" s="18"/>
      <c r="AD104" s="18" t="s">
        <v>972</v>
      </c>
      <c r="AE104" s="18"/>
      <c r="AF104" s="43">
        <f t="shared" si="10"/>
        <v>0.9107142857142857</v>
      </c>
      <c r="AG104" s="44"/>
      <c r="AH104" s="44" t="b">
        <f t="shared" si="11"/>
        <v>0</v>
      </c>
    </row>
    <row r="105" spans="1:34" ht="44.25" customHeight="1" thickBot="1" x14ac:dyDescent="0.3">
      <c r="A105" s="18">
        <v>118</v>
      </c>
      <c r="B105" s="18">
        <v>2018</v>
      </c>
      <c r="C105" s="3" t="s">
        <v>376</v>
      </c>
      <c r="D105" s="18">
        <v>5</v>
      </c>
      <c r="E105" s="3" t="str">
        <f>IF(D105=1,'Tipo '!$B$2,IF(D105=2,'Tipo '!$B$3,IF(D105=3,'Tipo '!$B$4,IF(D105=4,'Tipo '!$B$5,IF(D105=5,'Tipo '!$B$6,IF(D105=6,'Tipo '!$B$7,IF(D105=7,'Tipo '!$B$8,IF(D105=8,'Tipo '!$B$9,IF(D105=9,'Tipo '!$B$10,IF(D105=10,'Tipo '!$B$11,IF(D105=11,'Tipo '!$B$12,IF(D105=12,'Tipo '!$B$13,IF(D105=13,'Tipo '!$B$14,IF(D105=14,'Tipo '!$B$15,IF(D105=15,'Tipo '!$B$16,IF(D105=16,'Tipo '!$B$17,IF(D105=17,'Tipo '!$B$18,IF(D105=18,'Tipo '!$B$19,IF(D105=19,'Tipo '!$B$20,IF(D105=20,'Tipo '!$B$21,"No ha seleccionado un tipo de contrato válido"))))))))))))))))))))</f>
        <v>CONTRATOS DE PRESTACIÓN DE SERVICIOS PROFESIONALES Y DE APOYO A LA GESTIÓN</v>
      </c>
      <c r="F105" s="3" t="s">
        <v>107</v>
      </c>
      <c r="G105" s="3" t="s">
        <v>116</v>
      </c>
      <c r="H105" s="22" t="s">
        <v>569</v>
      </c>
      <c r="I105" s="22" t="s">
        <v>163</v>
      </c>
      <c r="J105" s="8">
        <v>45</v>
      </c>
      <c r="K105" s="41" t="str">
        <f>IF(J105=1,'Equivalencia BH-BMPT'!$D$2,IF(J105=2,'Equivalencia BH-BMPT'!$D$3,IF(J105=3,'Equivalencia BH-BMPT'!$D$4,IF(J105=4,'Equivalencia BH-BMPT'!$D$5,IF(J105=5,'Equivalencia BH-BMPT'!$D$6,IF(J105=6,'Equivalencia BH-BMPT'!$D$7,IF(J105=7,'Equivalencia BH-BMPT'!$D$8,IF(J105=8,'Equivalencia BH-BMPT'!$D$9,IF(J105=9,'Equivalencia BH-BMPT'!$D$10,IF(J105=10,'Equivalencia BH-BMPT'!$D$11,IF(J105=11,'Equivalencia BH-BMPT'!$D$12,IF(J105=12,'Equivalencia BH-BMPT'!$D$13,IF(J105=13,'Equivalencia BH-BMPT'!$D$14,IF(J105=14,'Equivalencia BH-BMPT'!$D$15,IF(J105=15,'Equivalencia BH-BMPT'!$D$16,IF(J105=16,'Equivalencia BH-BMPT'!$D$17,IF(J105=17,'Equivalencia BH-BMPT'!$D$18,IF(J105=18,'Equivalencia BH-BMPT'!$D$19,IF(J105=19,'Equivalencia BH-BMPT'!$D$20,IF(J105=20,'Equivalencia BH-BMPT'!$D$21,IF(J105=21,'Equivalencia BH-BMPT'!$D$22,IF(J105=22,'Equivalencia BH-BMPT'!$D$23,IF(J105=23,'Equivalencia BH-BMPT'!#REF!,IF(J105=24,'Equivalencia BH-BMPT'!$D$25,IF(J105=25,'Equivalencia BH-BMPT'!$D$26,IF(J105=26,'Equivalencia BH-BMPT'!$D$27,IF(J105=27,'Equivalencia BH-BMPT'!$D$28,IF(J105=28,'Equivalencia BH-BMPT'!$D$29,IF(J105=29,'Equivalencia BH-BMPT'!$D$30,IF(J105=30,'Equivalencia BH-BMPT'!$D$31,IF(J105=31,'Equivalencia BH-BMPT'!$D$32,IF(J105=32,'Equivalencia BH-BMPT'!$D$33,IF(J105=33,'Equivalencia BH-BMPT'!$D$34,IF(J105=34,'Equivalencia BH-BMPT'!$D$35,IF(J105=35,'Equivalencia BH-BMPT'!$D$36,IF(J105=36,'Equivalencia BH-BMPT'!$D$37,IF(J105=37,'Equivalencia BH-BMPT'!$D$38,IF(J105=38,'Equivalencia BH-BMPT'!#REF!,IF(J105=39,'Equivalencia BH-BMPT'!$D$40,IF(J105=40,'Equivalencia BH-BMPT'!$D$41,IF(J105=41,'Equivalencia BH-BMPT'!$D$42,IF(J105=42,'Equivalencia BH-BMPT'!$D$43,IF(J105=43,'Equivalencia BH-BMPT'!$D$44,IF(J105=44,'Equivalencia BH-BMPT'!$D$45,IF(J105=45,'Equivalencia BH-BMPT'!$D$46,"No ha seleccionado un número de programa")))))))))))))))))))))))))))))))))))))))))))))</f>
        <v>Gobernanza e influencia local, regional e internacional</v>
      </c>
      <c r="L105" s="23">
        <v>1549</v>
      </c>
      <c r="M105" s="18">
        <v>52132746</v>
      </c>
      <c r="N105" s="27" t="s">
        <v>792</v>
      </c>
      <c r="O105" s="24">
        <v>25125000</v>
      </c>
      <c r="P105" s="93"/>
      <c r="Q105" s="25"/>
      <c r="R105" s="25"/>
      <c r="S105" s="25"/>
      <c r="T105" s="25">
        <f t="shared" si="9"/>
        <v>25125000</v>
      </c>
      <c r="U105" s="25">
        <v>22875000</v>
      </c>
      <c r="V105" s="26">
        <v>43126</v>
      </c>
      <c r="W105" s="26">
        <v>43126</v>
      </c>
      <c r="X105" s="26">
        <v>43465</v>
      </c>
      <c r="Y105" s="18">
        <v>335</v>
      </c>
      <c r="Z105" s="18"/>
      <c r="AA105" s="42"/>
      <c r="AB105" s="18"/>
      <c r="AC105" s="18"/>
      <c r="AD105" s="18" t="s">
        <v>972</v>
      </c>
      <c r="AE105" s="18"/>
      <c r="AF105" s="43">
        <f t="shared" si="10"/>
        <v>0.91044776119402981</v>
      </c>
      <c r="AG105" s="44"/>
      <c r="AH105" s="44" t="b">
        <f t="shared" si="11"/>
        <v>0</v>
      </c>
    </row>
    <row r="106" spans="1:34" ht="44.25" customHeight="1" thickBot="1" x14ac:dyDescent="0.3">
      <c r="A106" s="18">
        <v>119</v>
      </c>
      <c r="B106" s="18">
        <v>2018</v>
      </c>
      <c r="C106" s="3" t="s">
        <v>377</v>
      </c>
      <c r="D106" s="18">
        <v>5</v>
      </c>
      <c r="E106" s="3" t="str">
        <f>IF(D106=1,'Tipo '!$B$2,IF(D106=2,'Tipo '!$B$3,IF(D106=3,'Tipo '!$B$4,IF(D106=4,'Tipo '!$B$5,IF(D106=5,'Tipo '!$B$6,IF(D106=6,'Tipo '!$B$7,IF(D106=7,'Tipo '!$B$8,IF(D106=8,'Tipo '!$B$9,IF(D106=9,'Tipo '!$B$10,IF(D106=10,'Tipo '!$B$11,IF(D106=11,'Tipo '!$B$12,IF(D106=12,'Tipo '!$B$13,IF(D106=13,'Tipo '!$B$14,IF(D106=14,'Tipo '!$B$15,IF(D106=15,'Tipo '!$B$16,IF(D106=16,'Tipo '!$B$17,IF(D106=17,'Tipo '!$B$18,IF(D106=18,'Tipo '!$B$19,IF(D106=19,'Tipo '!$B$20,IF(D106=20,'Tipo '!$B$21,"No ha seleccionado un tipo de contrato válido"))))))))))))))))))))</f>
        <v>CONTRATOS DE PRESTACIÓN DE SERVICIOS PROFESIONALES Y DE APOYO A LA GESTIÓN</v>
      </c>
      <c r="F106" s="3" t="s">
        <v>107</v>
      </c>
      <c r="G106" s="3" t="s">
        <v>116</v>
      </c>
      <c r="H106" s="22" t="s">
        <v>570</v>
      </c>
      <c r="I106" s="22" t="s">
        <v>163</v>
      </c>
      <c r="J106" s="8">
        <v>45</v>
      </c>
      <c r="K106" s="41" t="str">
        <f>IF(J106=1,'Equivalencia BH-BMPT'!$D$2,IF(J106=2,'Equivalencia BH-BMPT'!$D$3,IF(J106=3,'Equivalencia BH-BMPT'!$D$4,IF(J106=4,'Equivalencia BH-BMPT'!$D$5,IF(J106=5,'Equivalencia BH-BMPT'!$D$6,IF(J106=6,'Equivalencia BH-BMPT'!$D$7,IF(J106=7,'Equivalencia BH-BMPT'!$D$8,IF(J106=8,'Equivalencia BH-BMPT'!$D$9,IF(J106=9,'Equivalencia BH-BMPT'!$D$10,IF(J106=10,'Equivalencia BH-BMPT'!$D$11,IF(J106=11,'Equivalencia BH-BMPT'!$D$12,IF(J106=12,'Equivalencia BH-BMPT'!$D$13,IF(J106=13,'Equivalencia BH-BMPT'!$D$14,IF(J106=14,'Equivalencia BH-BMPT'!$D$15,IF(J106=15,'Equivalencia BH-BMPT'!$D$16,IF(J106=16,'Equivalencia BH-BMPT'!$D$17,IF(J106=17,'Equivalencia BH-BMPT'!$D$18,IF(J106=18,'Equivalencia BH-BMPT'!$D$19,IF(J106=19,'Equivalencia BH-BMPT'!$D$20,IF(J106=20,'Equivalencia BH-BMPT'!$D$21,IF(J106=21,'Equivalencia BH-BMPT'!$D$22,IF(J106=22,'Equivalencia BH-BMPT'!$D$23,IF(J106=23,'Equivalencia BH-BMPT'!#REF!,IF(J106=24,'Equivalencia BH-BMPT'!$D$25,IF(J106=25,'Equivalencia BH-BMPT'!$D$26,IF(J106=26,'Equivalencia BH-BMPT'!$D$27,IF(J106=27,'Equivalencia BH-BMPT'!$D$28,IF(J106=28,'Equivalencia BH-BMPT'!$D$29,IF(J106=29,'Equivalencia BH-BMPT'!$D$30,IF(J106=30,'Equivalencia BH-BMPT'!$D$31,IF(J106=31,'Equivalencia BH-BMPT'!$D$32,IF(J106=32,'Equivalencia BH-BMPT'!$D$33,IF(J106=33,'Equivalencia BH-BMPT'!$D$34,IF(J106=34,'Equivalencia BH-BMPT'!$D$35,IF(J106=35,'Equivalencia BH-BMPT'!$D$36,IF(J106=36,'Equivalencia BH-BMPT'!$D$37,IF(J106=37,'Equivalencia BH-BMPT'!$D$38,IF(J106=38,'Equivalencia BH-BMPT'!#REF!,IF(J106=39,'Equivalencia BH-BMPT'!$D$40,IF(J106=40,'Equivalencia BH-BMPT'!$D$41,IF(J106=41,'Equivalencia BH-BMPT'!$D$42,IF(J106=42,'Equivalencia BH-BMPT'!$D$43,IF(J106=43,'Equivalencia BH-BMPT'!$D$44,IF(J106=44,'Equivalencia BH-BMPT'!$D$45,IF(J106=45,'Equivalencia BH-BMPT'!$D$46,"No ha seleccionado un número de programa")))))))))))))))))))))))))))))))))))))))))))))</f>
        <v>Gobernanza e influencia local, regional e internacional</v>
      </c>
      <c r="L106" s="23">
        <v>1549</v>
      </c>
      <c r="M106" s="18">
        <v>53116421</v>
      </c>
      <c r="N106" s="27" t="s">
        <v>793</v>
      </c>
      <c r="O106" s="24">
        <v>25125000</v>
      </c>
      <c r="P106" s="93"/>
      <c r="Q106" s="25"/>
      <c r="R106" s="25"/>
      <c r="S106" s="25"/>
      <c r="T106" s="25">
        <f t="shared" si="9"/>
        <v>25125000</v>
      </c>
      <c r="U106" s="25">
        <v>22875000</v>
      </c>
      <c r="V106" s="26">
        <v>43126</v>
      </c>
      <c r="W106" s="26">
        <v>43126</v>
      </c>
      <c r="X106" s="26">
        <v>43465</v>
      </c>
      <c r="Y106" s="18">
        <v>335</v>
      </c>
      <c r="Z106" s="18"/>
      <c r="AA106" s="42"/>
      <c r="AB106" s="18"/>
      <c r="AC106" s="18"/>
      <c r="AD106" s="18" t="s">
        <v>972</v>
      </c>
      <c r="AE106" s="18"/>
      <c r="AF106" s="43">
        <f t="shared" si="10"/>
        <v>0.91044776119402981</v>
      </c>
      <c r="AG106" s="44"/>
      <c r="AH106" s="44" t="b">
        <f t="shared" si="11"/>
        <v>0</v>
      </c>
    </row>
    <row r="107" spans="1:34" ht="44.25" customHeight="1" thickBot="1" x14ac:dyDescent="0.3">
      <c r="A107" s="18">
        <v>120</v>
      </c>
      <c r="B107" s="18">
        <v>2018</v>
      </c>
      <c r="C107" s="3" t="s">
        <v>378</v>
      </c>
      <c r="D107" s="18">
        <v>5</v>
      </c>
      <c r="E107" s="3" t="str">
        <f>IF(D107=1,'Tipo '!$B$2,IF(D107=2,'Tipo '!$B$3,IF(D107=3,'Tipo '!$B$4,IF(D107=4,'Tipo '!$B$5,IF(D107=5,'Tipo '!$B$6,IF(D107=6,'Tipo '!$B$7,IF(D107=7,'Tipo '!$B$8,IF(D107=8,'Tipo '!$B$9,IF(D107=9,'Tipo '!$B$10,IF(D107=10,'Tipo '!$B$11,IF(D107=11,'Tipo '!$B$12,IF(D107=12,'Tipo '!$B$13,IF(D107=13,'Tipo '!$B$14,IF(D107=14,'Tipo '!$B$15,IF(D107=15,'Tipo '!$B$16,IF(D107=16,'Tipo '!$B$17,IF(D107=17,'Tipo '!$B$18,IF(D107=18,'Tipo '!$B$19,IF(D107=19,'Tipo '!$B$20,IF(D107=20,'Tipo '!$B$21,"No ha seleccionado un tipo de contrato válido"))))))))))))))))))))</f>
        <v>CONTRATOS DE PRESTACIÓN DE SERVICIOS PROFESIONALES Y DE APOYO A LA GESTIÓN</v>
      </c>
      <c r="F107" s="3" t="s">
        <v>107</v>
      </c>
      <c r="G107" s="3" t="s">
        <v>116</v>
      </c>
      <c r="H107" s="22" t="s">
        <v>571</v>
      </c>
      <c r="I107" s="22" t="s">
        <v>163</v>
      </c>
      <c r="J107" s="8">
        <v>45</v>
      </c>
      <c r="K107" s="41" t="str">
        <f>IF(J107=1,'Equivalencia BH-BMPT'!$D$2,IF(J107=2,'Equivalencia BH-BMPT'!$D$3,IF(J107=3,'Equivalencia BH-BMPT'!$D$4,IF(J107=4,'Equivalencia BH-BMPT'!$D$5,IF(J107=5,'Equivalencia BH-BMPT'!$D$6,IF(J107=6,'Equivalencia BH-BMPT'!$D$7,IF(J107=7,'Equivalencia BH-BMPT'!$D$8,IF(J107=8,'Equivalencia BH-BMPT'!$D$9,IF(J107=9,'Equivalencia BH-BMPT'!$D$10,IF(J107=10,'Equivalencia BH-BMPT'!$D$11,IF(J107=11,'Equivalencia BH-BMPT'!$D$12,IF(J107=12,'Equivalencia BH-BMPT'!$D$13,IF(J107=13,'Equivalencia BH-BMPT'!$D$14,IF(J107=14,'Equivalencia BH-BMPT'!$D$15,IF(J107=15,'Equivalencia BH-BMPT'!$D$16,IF(J107=16,'Equivalencia BH-BMPT'!$D$17,IF(J107=17,'Equivalencia BH-BMPT'!$D$18,IF(J107=18,'Equivalencia BH-BMPT'!$D$19,IF(J107=19,'Equivalencia BH-BMPT'!$D$20,IF(J107=20,'Equivalencia BH-BMPT'!$D$21,IF(J107=21,'Equivalencia BH-BMPT'!$D$22,IF(J107=22,'Equivalencia BH-BMPT'!$D$23,IF(J107=23,'Equivalencia BH-BMPT'!#REF!,IF(J107=24,'Equivalencia BH-BMPT'!$D$25,IF(J107=25,'Equivalencia BH-BMPT'!$D$26,IF(J107=26,'Equivalencia BH-BMPT'!$D$27,IF(J107=27,'Equivalencia BH-BMPT'!$D$28,IF(J107=28,'Equivalencia BH-BMPT'!$D$29,IF(J107=29,'Equivalencia BH-BMPT'!$D$30,IF(J107=30,'Equivalencia BH-BMPT'!$D$31,IF(J107=31,'Equivalencia BH-BMPT'!$D$32,IF(J107=32,'Equivalencia BH-BMPT'!$D$33,IF(J107=33,'Equivalencia BH-BMPT'!$D$34,IF(J107=34,'Equivalencia BH-BMPT'!$D$35,IF(J107=35,'Equivalencia BH-BMPT'!$D$36,IF(J107=36,'Equivalencia BH-BMPT'!$D$37,IF(J107=37,'Equivalencia BH-BMPT'!$D$38,IF(J107=38,'Equivalencia BH-BMPT'!#REF!,IF(J107=39,'Equivalencia BH-BMPT'!$D$40,IF(J107=40,'Equivalencia BH-BMPT'!$D$41,IF(J107=41,'Equivalencia BH-BMPT'!$D$42,IF(J107=42,'Equivalencia BH-BMPT'!$D$43,IF(J107=43,'Equivalencia BH-BMPT'!$D$44,IF(J107=44,'Equivalencia BH-BMPT'!$D$45,IF(J107=45,'Equivalencia BH-BMPT'!$D$46,"No ha seleccionado un número de programa")))))))))))))))))))))))))))))))))))))))))))))</f>
        <v>Gobernanza e influencia local, regional e internacional</v>
      </c>
      <c r="L107" s="23">
        <v>1549</v>
      </c>
      <c r="M107" s="18">
        <v>79274586</v>
      </c>
      <c r="N107" s="27" t="s">
        <v>794</v>
      </c>
      <c r="O107" s="24">
        <v>43200000</v>
      </c>
      <c r="P107" s="93"/>
      <c r="Q107" s="25"/>
      <c r="R107" s="25" t="s">
        <v>958</v>
      </c>
      <c r="S107" s="25">
        <v>16560000</v>
      </c>
      <c r="T107" s="25">
        <f t="shared" si="9"/>
        <v>59760000</v>
      </c>
      <c r="U107" s="25">
        <v>43200000</v>
      </c>
      <c r="V107" s="26">
        <v>43126</v>
      </c>
      <c r="W107" s="26">
        <v>43129</v>
      </c>
      <c r="X107" s="26">
        <v>43464</v>
      </c>
      <c r="Y107" s="18">
        <v>240</v>
      </c>
      <c r="Z107" s="18" t="s">
        <v>962</v>
      </c>
      <c r="AA107" s="42"/>
      <c r="AB107" s="18"/>
      <c r="AC107" s="18"/>
      <c r="AD107" s="18" t="s">
        <v>972</v>
      </c>
      <c r="AE107" s="18"/>
      <c r="AF107" s="43">
        <f t="shared" si="10"/>
        <v>0.72289156626506024</v>
      </c>
      <c r="AG107" s="44"/>
      <c r="AH107" s="44" t="b">
        <f t="shared" si="11"/>
        <v>0</v>
      </c>
    </row>
    <row r="108" spans="1:34" ht="44.25" customHeight="1" thickBot="1" x14ac:dyDescent="0.3">
      <c r="A108" s="18">
        <v>121</v>
      </c>
      <c r="B108" s="18">
        <v>2018</v>
      </c>
      <c r="C108" s="3" t="s">
        <v>379</v>
      </c>
      <c r="D108" s="18">
        <v>5</v>
      </c>
      <c r="E108" s="3" t="str">
        <f>IF(D108=1,'Tipo '!$B$2,IF(D108=2,'Tipo '!$B$3,IF(D108=3,'Tipo '!$B$4,IF(D108=4,'Tipo '!$B$5,IF(D108=5,'Tipo '!$B$6,IF(D108=6,'Tipo '!$B$7,IF(D108=7,'Tipo '!$B$8,IF(D108=8,'Tipo '!$B$9,IF(D108=9,'Tipo '!$B$10,IF(D108=10,'Tipo '!$B$11,IF(D108=11,'Tipo '!$B$12,IF(D108=12,'Tipo '!$B$13,IF(D108=13,'Tipo '!$B$14,IF(D108=14,'Tipo '!$B$15,IF(D108=15,'Tipo '!$B$16,IF(D108=16,'Tipo '!$B$17,IF(D108=17,'Tipo '!$B$18,IF(D108=18,'Tipo '!$B$19,IF(D108=19,'Tipo '!$B$20,IF(D108=20,'Tipo '!$B$21,"No ha seleccionado un tipo de contrato válido"))))))))))))))))))))</f>
        <v>CONTRATOS DE PRESTACIÓN DE SERVICIOS PROFESIONALES Y DE APOYO A LA GESTIÓN</v>
      </c>
      <c r="F108" s="3" t="s">
        <v>107</v>
      </c>
      <c r="G108" s="3" t="s">
        <v>116</v>
      </c>
      <c r="H108" s="22" t="s">
        <v>572</v>
      </c>
      <c r="I108" s="22" t="s">
        <v>163</v>
      </c>
      <c r="J108" s="8">
        <v>45</v>
      </c>
      <c r="K108" s="41" t="str">
        <f>IF(J108=1,'Equivalencia BH-BMPT'!$D$2,IF(J108=2,'Equivalencia BH-BMPT'!$D$3,IF(J108=3,'Equivalencia BH-BMPT'!$D$4,IF(J108=4,'Equivalencia BH-BMPT'!$D$5,IF(J108=5,'Equivalencia BH-BMPT'!$D$6,IF(J108=6,'Equivalencia BH-BMPT'!$D$7,IF(J108=7,'Equivalencia BH-BMPT'!$D$8,IF(J108=8,'Equivalencia BH-BMPT'!$D$9,IF(J108=9,'Equivalencia BH-BMPT'!$D$10,IF(J108=10,'Equivalencia BH-BMPT'!$D$11,IF(J108=11,'Equivalencia BH-BMPT'!$D$12,IF(J108=12,'Equivalencia BH-BMPT'!$D$13,IF(J108=13,'Equivalencia BH-BMPT'!$D$14,IF(J108=14,'Equivalencia BH-BMPT'!$D$15,IF(J108=15,'Equivalencia BH-BMPT'!$D$16,IF(J108=16,'Equivalencia BH-BMPT'!$D$17,IF(J108=17,'Equivalencia BH-BMPT'!$D$18,IF(J108=18,'Equivalencia BH-BMPT'!$D$19,IF(J108=19,'Equivalencia BH-BMPT'!$D$20,IF(J108=20,'Equivalencia BH-BMPT'!$D$21,IF(J108=21,'Equivalencia BH-BMPT'!$D$22,IF(J108=22,'Equivalencia BH-BMPT'!$D$23,IF(J108=23,'Equivalencia BH-BMPT'!#REF!,IF(J108=24,'Equivalencia BH-BMPT'!$D$25,IF(J108=25,'Equivalencia BH-BMPT'!$D$26,IF(J108=26,'Equivalencia BH-BMPT'!$D$27,IF(J108=27,'Equivalencia BH-BMPT'!$D$28,IF(J108=28,'Equivalencia BH-BMPT'!$D$29,IF(J108=29,'Equivalencia BH-BMPT'!$D$30,IF(J108=30,'Equivalencia BH-BMPT'!$D$31,IF(J108=31,'Equivalencia BH-BMPT'!$D$32,IF(J108=32,'Equivalencia BH-BMPT'!$D$33,IF(J108=33,'Equivalencia BH-BMPT'!$D$34,IF(J108=34,'Equivalencia BH-BMPT'!$D$35,IF(J108=35,'Equivalencia BH-BMPT'!$D$36,IF(J108=36,'Equivalencia BH-BMPT'!$D$37,IF(J108=37,'Equivalencia BH-BMPT'!$D$38,IF(J108=38,'Equivalencia BH-BMPT'!#REF!,IF(J108=39,'Equivalencia BH-BMPT'!$D$40,IF(J108=40,'Equivalencia BH-BMPT'!$D$41,IF(J108=41,'Equivalencia BH-BMPT'!$D$42,IF(J108=42,'Equivalencia BH-BMPT'!$D$43,IF(J108=43,'Equivalencia BH-BMPT'!$D$44,IF(J108=44,'Equivalencia BH-BMPT'!$D$45,IF(J108=45,'Equivalencia BH-BMPT'!$D$46,"No ha seleccionado un número de programa")))))))))))))))))))))))))))))))))))))))))))))</f>
        <v>Gobernanza e influencia local, regional e internacional</v>
      </c>
      <c r="L108" s="23">
        <v>1549</v>
      </c>
      <c r="M108" s="18">
        <v>80173776</v>
      </c>
      <c r="N108" s="27" t="s">
        <v>795</v>
      </c>
      <c r="O108" s="24">
        <v>18000000</v>
      </c>
      <c r="P108" s="93"/>
      <c r="Q108" s="25"/>
      <c r="R108" s="25" t="s">
        <v>958</v>
      </c>
      <c r="S108" s="25">
        <v>6150000</v>
      </c>
      <c r="T108" s="25">
        <f t="shared" si="9"/>
        <v>24150000</v>
      </c>
      <c r="U108" s="25">
        <v>18000000</v>
      </c>
      <c r="V108" s="26">
        <v>43126</v>
      </c>
      <c r="W108" s="26">
        <v>43140</v>
      </c>
      <c r="X108" s="26">
        <v>43464</v>
      </c>
      <c r="Y108" s="18">
        <v>240</v>
      </c>
      <c r="Z108" s="18" t="s">
        <v>963</v>
      </c>
      <c r="AA108" s="42"/>
      <c r="AB108" s="18"/>
      <c r="AC108" s="18"/>
      <c r="AD108" s="18" t="s">
        <v>972</v>
      </c>
      <c r="AE108" s="18"/>
      <c r="AF108" s="43">
        <f t="shared" si="10"/>
        <v>0.74534161490683226</v>
      </c>
      <c r="AG108" s="44"/>
      <c r="AH108" s="44" t="b">
        <f t="shared" si="11"/>
        <v>0</v>
      </c>
    </row>
    <row r="109" spans="1:34" ht="44.25" customHeight="1" thickBot="1" x14ac:dyDescent="0.3">
      <c r="A109" s="18">
        <v>122</v>
      </c>
      <c r="B109" s="18">
        <v>2018</v>
      </c>
      <c r="C109" s="3" t="s">
        <v>380</v>
      </c>
      <c r="D109" s="18">
        <v>5</v>
      </c>
      <c r="E109" s="3" t="str">
        <f>IF(D109=1,'Tipo '!$B$2,IF(D109=2,'Tipo '!$B$3,IF(D109=3,'Tipo '!$B$4,IF(D109=4,'Tipo '!$B$5,IF(D109=5,'Tipo '!$B$6,IF(D109=6,'Tipo '!$B$7,IF(D109=7,'Tipo '!$B$8,IF(D109=8,'Tipo '!$B$9,IF(D109=9,'Tipo '!$B$10,IF(D109=10,'Tipo '!$B$11,IF(D109=11,'Tipo '!$B$12,IF(D109=12,'Tipo '!$B$13,IF(D109=13,'Tipo '!$B$14,IF(D109=14,'Tipo '!$B$15,IF(D109=15,'Tipo '!$B$16,IF(D109=16,'Tipo '!$B$17,IF(D109=17,'Tipo '!$B$18,IF(D109=18,'Tipo '!$B$19,IF(D109=19,'Tipo '!$B$20,IF(D109=20,'Tipo '!$B$21,"No ha seleccionado un tipo de contrato válido"))))))))))))))))))))</f>
        <v>CONTRATOS DE PRESTACIÓN DE SERVICIOS PROFESIONALES Y DE APOYO A LA GESTIÓN</v>
      </c>
      <c r="F109" s="3" t="s">
        <v>107</v>
      </c>
      <c r="G109" s="3" t="s">
        <v>116</v>
      </c>
      <c r="H109" s="22" t="s">
        <v>572</v>
      </c>
      <c r="I109" s="22" t="s">
        <v>163</v>
      </c>
      <c r="J109" s="8">
        <v>45</v>
      </c>
      <c r="K109" s="41" t="str">
        <f>IF(J109=1,'Equivalencia BH-BMPT'!$D$2,IF(J109=2,'Equivalencia BH-BMPT'!$D$3,IF(J109=3,'Equivalencia BH-BMPT'!$D$4,IF(J109=4,'Equivalencia BH-BMPT'!$D$5,IF(J109=5,'Equivalencia BH-BMPT'!$D$6,IF(J109=6,'Equivalencia BH-BMPT'!$D$7,IF(J109=7,'Equivalencia BH-BMPT'!$D$8,IF(J109=8,'Equivalencia BH-BMPT'!$D$9,IF(J109=9,'Equivalencia BH-BMPT'!$D$10,IF(J109=10,'Equivalencia BH-BMPT'!$D$11,IF(J109=11,'Equivalencia BH-BMPT'!$D$12,IF(J109=12,'Equivalencia BH-BMPT'!$D$13,IF(J109=13,'Equivalencia BH-BMPT'!$D$14,IF(J109=14,'Equivalencia BH-BMPT'!$D$15,IF(J109=15,'Equivalencia BH-BMPT'!$D$16,IF(J109=16,'Equivalencia BH-BMPT'!$D$17,IF(J109=17,'Equivalencia BH-BMPT'!$D$18,IF(J109=18,'Equivalencia BH-BMPT'!$D$19,IF(J109=19,'Equivalencia BH-BMPT'!$D$20,IF(J109=20,'Equivalencia BH-BMPT'!$D$21,IF(J109=21,'Equivalencia BH-BMPT'!$D$22,IF(J109=22,'Equivalencia BH-BMPT'!$D$23,IF(J109=23,'Equivalencia BH-BMPT'!#REF!,IF(J109=24,'Equivalencia BH-BMPT'!$D$25,IF(J109=25,'Equivalencia BH-BMPT'!$D$26,IF(J109=26,'Equivalencia BH-BMPT'!$D$27,IF(J109=27,'Equivalencia BH-BMPT'!$D$28,IF(J109=28,'Equivalencia BH-BMPT'!$D$29,IF(J109=29,'Equivalencia BH-BMPT'!$D$30,IF(J109=30,'Equivalencia BH-BMPT'!$D$31,IF(J109=31,'Equivalencia BH-BMPT'!$D$32,IF(J109=32,'Equivalencia BH-BMPT'!$D$33,IF(J109=33,'Equivalencia BH-BMPT'!$D$34,IF(J109=34,'Equivalencia BH-BMPT'!$D$35,IF(J109=35,'Equivalencia BH-BMPT'!$D$36,IF(J109=36,'Equivalencia BH-BMPT'!$D$37,IF(J109=37,'Equivalencia BH-BMPT'!$D$38,IF(J109=38,'Equivalencia BH-BMPT'!#REF!,IF(J109=39,'Equivalencia BH-BMPT'!$D$40,IF(J109=40,'Equivalencia BH-BMPT'!$D$41,IF(J109=41,'Equivalencia BH-BMPT'!$D$42,IF(J109=42,'Equivalencia BH-BMPT'!$D$43,IF(J109=43,'Equivalencia BH-BMPT'!$D$44,IF(J109=44,'Equivalencia BH-BMPT'!$D$45,IF(J109=45,'Equivalencia BH-BMPT'!$D$46,"No ha seleccionado un número de programa")))))))))))))))))))))))))))))))))))))))))))))</f>
        <v>Gobernanza e influencia local, regional e internacional</v>
      </c>
      <c r="L109" s="23">
        <v>1549</v>
      </c>
      <c r="M109" s="18">
        <v>52442869</v>
      </c>
      <c r="N109" s="27" t="s">
        <v>796</v>
      </c>
      <c r="O109" s="24">
        <v>18000000</v>
      </c>
      <c r="P109" s="93"/>
      <c r="Q109" s="25"/>
      <c r="R109" s="25" t="s">
        <v>958</v>
      </c>
      <c r="S109" s="25">
        <v>6150000</v>
      </c>
      <c r="T109" s="25">
        <f t="shared" si="9"/>
        <v>24150000</v>
      </c>
      <c r="U109" s="25">
        <v>18000000</v>
      </c>
      <c r="V109" s="26">
        <v>43126</v>
      </c>
      <c r="W109" s="26">
        <v>43140</v>
      </c>
      <c r="X109" s="26">
        <v>43464</v>
      </c>
      <c r="Y109" s="18">
        <v>240</v>
      </c>
      <c r="Z109" s="18" t="s">
        <v>963</v>
      </c>
      <c r="AA109" s="42"/>
      <c r="AB109" s="18"/>
      <c r="AC109" s="18"/>
      <c r="AD109" s="18" t="s">
        <v>972</v>
      </c>
      <c r="AE109" s="18"/>
      <c r="AF109" s="43">
        <f t="shared" si="10"/>
        <v>0.74534161490683226</v>
      </c>
      <c r="AG109" s="44"/>
      <c r="AH109" s="44" t="b">
        <f t="shared" si="11"/>
        <v>0</v>
      </c>
    </row>
    <row r="110" spans="1:34" ht="44.25" customHeight="1" thickBot="1" x14ac:dyDescent="0.3">
      <c r="A110" s="18">
        <v>124</v>
      </c>
      <c r="B110" s="18">
        <v>2018</v>
      </c>
      <c r="C110" s="3" t="s">
        <v>381</v>
      </c>
      <c r="D110" s="18">
        <v>5</v>
      </c>
      <c r="E110" s="3" t="str">
        <f>IF(D110=1,'Tipo '!$B$2,IF(D110=2,'Tipo '!$B$3,IF(D110=3,'Tipo '!$B$4,IF(D110=4,'Tipo '!$B$5,IF(D110=5,'Tipo '!$B$6,IF(D110=6,'Tipo '!$B$7,IF(D110=7,'Tipo '!$B$8,IF(D110=8,'Tipo '!$B$9,IF(D110=9,'Tipo '!$B$10,IF(D110=10,'Tipo '!$B$11,IF(D110=11,'Tipo '!$B$12,IF(D110=12,'Tipo '!$B$13,IF(D110=13,'Tipo '!$B$14,IF(D110=14,'Tipo '!$B$15,IF(D110=15,'Tipo '!$B$16,IF(D110=16,'Tipo '!$B$17,IF(D110=17,'Tipo '!$B$18,IF(D110=18,'Tipo '!$B$19,IF(D110=19,'Tipo '!$B$20,IF(D110=20,'Tipo '!$B$21,"No ha seleccionado un tipo de contrato válido"))))))))))))))))))))</f>
        <v>CONTRATOS DE PRESTACIÓN DE SERVICIOS PROFESIONALES Y DE APOYO A LA GESTIÓN</v>
      </c>
      <c r="F110" s="3" t="s">
        <v>107</v>
      </c>
      <c r="G110" s="3" t="s">
        <v>116</v>
      </c>
      <c r="H110" s="22" t="s">
        <v>573</v>
      </c>
      <c r="I110" s="22" t="s">
        <v>163</v>
      </c>
      <c r="J110" s="8">
        <v>45</v>
      </c>
      <c r="K110" s="41" t="str">
        <f>IF(J110=1,'Equivalencia BH-BMPT'!$D$2,IF(J110=2,'Equivalencia BH-BMPT'!$D$3,IF(J110=3,'Equivalencia BH-BMPT'!$D$4,IF(J110=4,'Equivalencia BH-BMPT'!$D$5,IF(J110=5,'Equivalencia BH-BMPT'!$D$6,IF(J110=6,'Equivalencia BH-BMPT'!$D$7,IF(J110=7,'Equivalencia BH-BMPT'!$D$8,IF(J110=8,'Equivalencia BH-BMPT'!$D$9,IF(J110=9,'Equivalencia BH-BMPT'!$D$10,IF(J110=10,'Equivalencia BH-BMPT'!$D$11,IF(J110=11,'Equivalencia BH-BMPT'!$D$12,IF(J110=12,'Equivalencia BH-BMPT'!$D$13,IF(J110=13,'Equivalencia BH-BMPT'!$D$14,IF(J110=14,'Equivalencia BH-BMPT'!$D$15,IF(J110=15,'Equivalencia BH-BMPT'!$D$16,IF(J110=16,'Equivalencia BH-BMPT'!$D$17,IF(J110=17,'Equivalencia BH-BMPT'!$D$18,IF(J110=18,'Equivalencia BH-BMPT'!$D$19,IF(J110=19,'Equivalencia BH-BMPT'!$D$20,IF(J110=20,'Equivalencia BH-BMPT'!$D$21,IF(J110=21,'Equivalencia BH-BMPT'!$D$22,IF(J110=22,'Equivalencia BH-BMPT'!$D$23,IF(J110=23,'Equivalencia BH-BMPT'!#REF!,IF(J110=24,'Equivalencia BH-BMPT'!$D$25,IF(J110=25,'Equivalencia BH-BMPT'!$D$26,IF(J110=26,'Equivalencia BH-BMPT'!$D$27,IF(J110=27,'Equivalencia BH-BMPT'!$D$28,IF(J110=28,'Equivalencia BH-BMPT'!$D$29,IF(J110=29,'Equivalencia BH-BMPT'!$D$30,IF(J110=30,'Equivalencia BH-BMPT'!$D$31,IF(J110=31,'Equivalencia BH-BMPT'!$D$32,IF(J110=32,'Equivalencia BH-BMPT'!$D$33,IF(J110=33,'Equivalencia BH-BMPT'!$D$34,IF(J110=34,'Equivalencia BH-BMPT'!$D$35,IF(J110=35,'Equivalencia BH-BMPT'!$D$36,IF(J110=36,'Equivalencia BH-BMPT'!$D$37,IF(J110=37,'Equivalencia BH-BMPT'!$D$38,IF(J110=38,'Equivalencia BH-BMPT'!#REF!,IF(J110=39,'Equivalencia BH-BMPT'!$D$40,IF(J110=40,'Equivalencia BH-BMPT'!$D$41,IF(J110=41,'Equivalencia BH-BMPT'!$D$42,IF(J110=42,'Equivalencia BH-BMPT'!$D$43,IF(J110=43,'Equivalencia BH-BMPT'!$D$44,IF(J110=44,'Equivalencia BH-BMPT'!$D$45,IF(J110=45,'Equivalencia BH-BMPT'!$D$46,"No ha seleccionado un número de programa")))))))))))))))))))))))))))))))))))))))))))))</f>
        <v>Gobernanza e influencia local, regional e internacional</v>
      </c>
      <c r="L110" s="23">
        <v>1549</v>
      </c>
      <c r="M110" s="18">
        <v>86040254</v>
      </c>
      <c r="N110" s="27" t="s">
        <v>797</v>
      </c>
      <c r="O110" s="24">
        <v>14000000</v>
      </c>
      <c r="P110" s="93"/>
      <c r="Q110" s="25"/>
      <c r="R110" s="25" t="s">
        <v>958</v>
      </c>
      <c r="S110" s="25">
        <v>4899992</v>
      </c>
      <c r="T110" s="25">
        <f t="shared" si="9"/>
        <v>18899992</v>
      </c>
      <c r="U110" s="25">
        <v>14000000</v>
      </c>
      <c r="V110" s="26">
        <v>43126</v>
      </c>
      <c r="W110" s="26">
        <v>43139</v>
      </c>
      <c r="X110" s="26">
        <v>43464</v>
      </c>
      <c r="Y110" s="18">
        <v>240</v>
      </c>
      <c r="Z110" s="18" t="s">
        <v>966</v>
      </c>
      <c r="AA110" s="42"/>
      <c r="AB110" s="18"/>
      <c r="AC110" s="18"/>
      <c r="AD110" s="18" t="s">
        <v>972</v>
      </c>
      <c r="AE110" s="18"/>
      <c r="AF110" s="43">
        <f t="shared" si="10"/>
        <v>0.74074105428192771</v>
      </c>
      <c r="AG110" s="44"/>
      <c r="AH110" s="44" t="b">
        <f t="shared" si="11"/>
        <v>0</v>
      </c>
    </row>
    <row r="111" spans="1:34" ht="44.25" customHeight="1" thickBot="1" x14ac:dyDescent="0.3">
      <c r="A111" s="18">
        <v>127</v>
      </c>
      <c r="B111" s="18">
        <v>2018</v>
      </c>
      <c r="C111" s="3" t="s">
        <v>382</v>
      </c>
      <c r="D111" s="18">
        <v>5</v>
      </c>
      <c r="E111" s="3" t="str">
        <f>IF(D111=1,'Tipo '!$B$2,IF(D111=2,'Tipo '!$B$3,IF(D111=3,'Tipo '!$B$4,IF(D111=4,'Tipo '!$B$5,IF(D111=5,'Tipo '!$B$6,IF(D111=6,'Tipo '!$B$7,IF(D111=7,'Tipo '!$B$8,IF(D111=8,'Tipo '!$B$9,IF(D111=9,'Tipo '!$B$10,IF(D111=10,'Tipo '!$B$11,IF(D111=11,'Tipo '!$B$12,IF(D111=12,'Tipo '!$B$13,IF(D111=13,'Tipo '!$B$14,IF(D111=14,'Tipo '!$B$15,IF(D111=15,'Tipo '!$B$16,IF(D111=16,'Tipo '!$B$17,IF(D111=17,'Tipo '!$B$18,IF(D111=18,'Tipo '!$B$19,IF(D111=19,'Tipo '!$B$20,IF(D111=20,'Tipo '!$B$21,"No ha seleccionado un tipo de contrato válido"))))))))))))))))))))</f>
        <v>CONTRATOS DE PRESTACIÓN DE SERVICIOS PROFESIONALES Y DE APOYO A LA GESTIÓN</v>
      </c>
      <c r="F111" s="3" t="s">
        <v>107</v>
      </c>
      <c r="G111" s="3" t="s">
        <v>116</v>
      </c>
      <c r="H111" s="22" t="s">
        <v>574</v>
      </c>
      <c r="I111" s="22" t="s">
        <v>163</v>
      </c>
      <c r="J111" s="8">
        <v>45</v>
      </c>
      <c r="K111" s="41" t="str">
        <f>IF(J111=1,'Equivalencia BH-BMPT'!$D$2,IF(J111=2,'Equivalencia BH-BMPT'!$D$3,IF(J111=3,'Equivalencia BH-BMPT'!$D$4,IF(J111=4,'Equivalencia BH-BMPT'!$D$5,IF(J111=5,'Equivalencia BH-BMPT'!$D$6,IF(J111=6,'Equivalencia BH-BMPT'!$D$7,IF(J111=7,'Equivalencia BH-BMPT'!$D$8,IF(J111=8,'Equivalencia BH-BMPT'!$D$9,IF(J111=9,'Equivalencia BH-BMPT'!$D$10,IF(J111=10,'Equivalencia BH-BMPT'!$D$11,IF(J111=11,'Equivalencia BH-BMPT'!$D$12,IF(J111=12,'Equivalencia BH-BMPT'!$D$13,IF(J111=13,'Equivalencia BH-BMPT'!$D$14,IF(J111=14,'Equivalencia BH-BMPT'!$D$15,IF(J111=15,'Equivalencia BH-BMPT'!$D$16,IF(J111=16,'Equivalencia BH-BMPT'!$D$17,IF(J111=17,'Equivalencia BH-BMPT'!$D$18,IF(J111=18,'Equivalencia BH-BMPT'!$D$19,IF(J111=19,'Equivalencia BH-BMPT'!$D$20,IF(J111=20,'Equivalencia BH-BMPT'!$D$21,IF(J111=21,'Equivalencia BH-BMPT'!$D$22,IF(J111=22,'Equivalencia BH-BMPT'!$D$23,IF(J111=23,'Equivalencia BH-BMPT'!#REF!,IF(J111=24,'Equivalencia BH-BMPT'!$D$25,IF(J111=25,'Equivalencia BH-BMPT'!$D$26,IF(J111=26,'Equivalencia BH-BMPT'!$D$27,IF(J111=27,'Equivalencia BH-BMPT'!$D$28,IF(J111=28,'Equivalencia BH-BMPT'!$D$29,IF(J111=29,'Equivalencia BH-BMPT'!$D$30,IF(J111=30,'Equivalencia BH-BMPT'!$D$31,IF(J111=31,'Equivalencia BH-BMPT'!$D$32,IF(J111=32,'Equivalencia BH-BMPT'!$D$33,IF(J111=33,'Equivalencia BH-BMPT'!$D$34,IF(J111=34,'Equivalencia BH-BMPT'!$D$35,IF(J111=35,'Equivalencia BH-BMPT'!$D$36,IF(J111=36,'Equivalencia BH-BMPT'!$D$37,IF(J111=37,'Equivalencia BH-BMPT'!$D$38,IF(J111=38,'Equivalencia BH-BMPT'!#REF!,IF(J111=39,'Equivalencia BH-BMPT'!$D$40,IF(J111=40,'Equivalencia BH-BMPT'!$D$41,IF(J111=41,'Equivalencia BH-BMPT'!$D$42,IF(J111=42,'Equivalencia BH-BMPT'!$D$43,IF(J111=43,'Equivalencia BH-BMPT'!$D$44,IF(J111=44,'Equivalencia BH-BMPT'!$D$45,IF(J111=45,'Equivalencia BH-BMPT'!$D$46,"No ha seleccionado un número de programa")))))))))))))))))))))))))))))))))))))))))))))</f>
        <v>Gobernanza e influencia local, regional e internacional</v>
      </c>
      <c r="L111" s="23">
        <v>1549</v>
      </c>
      <c r="M111" s="18">
        <v>19108972</v>
      </c>
      <c r="N111" s="27" t="s">
        <v>798</v>
      </c>
      <c r="O111" s="24">
        <v>52879556</v>
      </c>
      <c r="P111" s="93"/>
      <c r="Q111" s="25"/>
      <c r="R111" s="25"/>
      <c r="S111" s="25"/>
      <c r="T111" s="25">
        <f t="shared" si="9"/>
        <v>52879556</v>
      </c>
      <c r="U111" s="25">
        <v>43436779</v>
      </c>
      <c r="V111" s="26">
        <v>43125</v>
      </c>
      <c r="W111" s="26">
        <v>43125</v>
      </c>
      <c r="X111" s="26">
        <v>43465</v>
      </c>
      <c r="Y111" s="18">
        <v>336</v>
      </c>
      <c r="Z111" s="18"/>
      <c r="AA111" s="42"/>
      <c r="AB111" s="18"/>
      <c r="AC111" s="18"/>
      <c r="AD111" s="18" t="s">
        <v>972</v>
      </c>
      <c r="AE111" s="18"/>
      <c r="AF111" s="43">
        <f t="shared" si="10"/>
        <v>0.82142858763791438</v>
      </c>
      <c r="AG111" s="44"/>
      <c r="AH111" s="44" t="b">
        <f t="shared" si="11"/>
        <v>0</v>
      </c>
    </row>
    <row r="112" spans="1:34" ht="44.25" customHeight="1" thickBot="1" x14ac:dyDescent="0.3">
      <c r="A112" s="18">
        <v>128</v>
      </c>
      <c r="B112" s="18">
        <v>2018</v>
      </c>
      <c r="C112" s="3" t="s">
        <v>382</v>
      </c>
      <c r="D112" s="18">
        <v>5</v>
      </c>
      <c r="E112" s="3" t="str">
        <f>IF(D112=1,'Tipo '!$B$2,IF(D112=2,'Tipo '!$B$3,IF(D112=3,'Tipo '!$B$4,IF(D112=4,'Tipo '!$B$5,IF(D112=5,'Tipo '!$B$6,IF(D112=6,'Tipo '!$B$7,IF(D112=7,'Tipo '!$B$8,IF(D112=8,'Tipo '!$B$9,IF(D112=9,'Tipo '!$B$10,IF(D112=10,'Tipo '!$B$11,IF(D112=11,'Tipo '!$B$12,IF(D112=12,'Tipo '!$B$13,IF(D112=13,'Tipo '!$B$14,IF(D112=14,'Tipo '!$B$15,IF(D112=15,'Tipo '!$B$16,IF(D112=16,'Tipo '!$B$17,IF(D112=17,'Tipo '!$B$18,IF(D112=18,'Tipo '!$B$19,IF(D112=19,'Tipo '!$B$20,IF(D112=20,'Tipo '!$B$21,"No ha seleccionado un tipo de contrato válido"))))))))))))))))))))</f>
        <v>CONTRATOS DE PRESTACIÓN DE SERVICIOS PROFESIONALES Y DE APOYO A LA GESTIÓN</v>
      </c>
      <c r="F112" s="3" t="s">
        <v>107</v>
      </c>
      <c r="G112" s="3" t="s">
        <v>116</v>
      </c>
      <c r="H112" s="22" t="s">
        <v>575</v>
      </c>
      <c r="I112" s="22" t="s">
        <v>163</v>
      </c>
      <c r="J112" s="8">
        <v>45</v>
      </c>
      <c r="K112" s="41" t="str">
        <f>IF(J112=1,'Equivalencia BH-BMPT'!$D$2,IF(J112=2,'Equivalencia BH-BMPT'!$D$3,IF(J112=3,'Equivalencia BH-BMPT'!$D$4,IF(J112=4,'Equivalencia BH-BMPT'!$D$5,IF(J112=5,'Equivalencia BH-BMPT'!$D$6,IF(J112=6,'Equivalencia BH-BMPT'!$D$7,IF(J112=7,'Equivalencia BH-BMPT'!$D$8,IF(J112=8,'Equivalencia BH-BMPT'!$D$9,IF(J112=9,'Equivalencia BH-BMPT'!$D$10,IF(J112=10,'Equivalencia BH-BMPT'!$D$11,IF(J112=11,'Equivalencia BH-BMPT'!$D$12,IF(J112=12,'Equivalencia BH-BMPT'!$D$13,IF(J112=13,'Equivalencia BH-BMPT'!$D$14,IF(J112=14,'Equivalencia BH-BMPT'!$D$15,IF(J112=15,'Equivalencia BH-BMPT'!$D$16,IF(J112=16,'Equivalencia BH-BMPT'!$D$17,IF(J112=17,'Equivalencia BH-BMPT'!$D$18,IF(J112=18,'Equivalencia BH-BMPT'!$D$19,IF(J112=19,'Equivalencia BH-BMPT'!$D$20,IF(J112=20,'Equivalencia BH-BMPT'!$D$21,IF(J112=21,'Equivalencia BH-BMPT'!$D$22,IF(J112=22,'Equivalencia BH-BMPT'!$D$23,IF(J112=23,'Equivalencia BH-BMPT'!#REF!,IF(J112=24,'Equivalencia BH-BMPT'!$D$25,IF(J112=25,'Equivalencia BH-BMPT'!$D$26,IF(J112=26,'Equivalencia BH-BMPT'!$D$27,IF(J112=27,'Equivalencia BH-BMPT'!$D$28,IF(J112=28,'Equivalencia BH-BMPT'!$D$29,IF(J112=29,'Equivalencia BH-BMPT'!$D$30,IF(J112=30,'Equivalencia BH-BMPT'!$D$31,IF(J112=31,'Equivalencia BH-BMPT'!$D$32,IF(J112=32,'Equivalencia BH-BMPT'!$D$33,IF(J112=33,'Equivalencia BH-BMPT'!$D$34,IF(J112=34,'Equivalencia BH-BMPT'!$D$35,IF(J112=35,'Equivalencia BH-BMPT'!$D$36,IF(J112=36,'Equivalencia BH-BMPT'!$D$37,IF(J112=37,'Equivalencia BH-BMPT'!$D$38,IF(J112=38,'Equivalencia BH-BMPT'!#REF!,IF(J112=39,'Equivalencia BH-BMPT'!$D$40,IF(J112=40,'Equivalencia BH-BMPT'!$D$41,IF(J112=41,'Equivalencia BH-BMPT'!$D$42,IF(J112=42,'Equivalencia BH-BMPT'!$D$43,IF(J112=43,'Equivalencia BH-BMPT'!$D$44,IF(J112=44,'Equivalencia BH-BMPT'!$D$45,IF(J112=45,'Equivalencia BH-BMPT'!$D$46,"No ha seleccionado un número de programa")))))))))))))))))))))))))))))))))))))))))))))</f>
        <v>Gobernanza e influencia local, regional e internacional</v>
      </c>
      <c r="L112" s="23">
        <v>1549</v>
      </c>
      <c r="M112" s="18">
        <v>51673065</v>
      </c>
      <c r="N112" s="27" t="s">
        <v>799</v>
      </c>
      <c r="O112" s="24">
        <v>70560000</v>
      </c>
      <c r="P112" s="93"/>
      <c r="Q112" s="25"/>
      <c r="R112" s="25"/>
      <c r="S112" s="25"/>
      <c r="T112" s="25">
        <f t="shared" si="9"/>
        <v>70560000</v>
      </c>
      <c r="U112" s="25">
        <v>64260000</v>
      </c>
      <c r="V112" s="26">
        <v>43125</v>
      </c>
      <c r="W112" s="26">
        <v>43125</v>
      </c>
      <c r="X112" s="26">
        <v>43465</v>
      </c>
      <c r="Y112" s="18">
        <v>336</v>
      </c>
      <c r="Z112" s="18"/>
      <c r="AA112" s="42"/>
      <c r="AB112" s="18"/>
      <c r="AC112" s="18"/>
      <c r="AD112" s="18" t="s">
        <v>972</v>
      </c>
      <c r="AE112" s="18"/>
      <c r="AF112" s="43">
        <f t="shared" si="10"/>
        <v>0.9107142857142857</v>
      </c>
      <c r="AG112" s="44"/>
      <c r="AH112" s="44" t="b">
        <f t="shared" si="11"/>
        <v>0</v>
      </c>
    </row>
    <row r="113" spans="1:34" ht="44.25" customHeight="1" thickBot="1" x14ac:dyDescent="0.3">
      <c r="A113" s="18">
        <v>129</v>
      </c>
      <c r="B113" s="18">
        <v>2018</v>
      </c>
      <c r="C113" s="3" t="s">
        <v>383</v>
      </c>
      <c r="D113" s="18">
        <v>5</v>
      </c>
      <c r="E113" s="3" t="str">
        <f>IF(D113=1,'Tipo '!$B$2,IF(D113=2,'Tipo '!$B$3,IF(D113=3,'Tipo '!$B$4,IF(D113=4,'Tipo '!$B$5,IF(D113=5,'Tipo '!$B$6,IF(D113=6,'Tipo '!$B$7,IF(D113=7,'Tipo '!$B$8,IF(D113=8,'Tipo '!$B$9,IF(D113=9,'Tipo '!$B$10,IF(D113=10,'Tipo '!$B$11,IF(D113=11,'Tipo '!$B$12,IF(D113=12,'Tipo '!$B$13,IF(D113=13,'Tipo '!$B$14,IF(D113=14,'Tipo '!$B$15,IF(D113=15,'Tipo '!$B$16,IF(D113=16,'Tipo '!$B$17,IF(D113=17,'Tipo '!$B$18,IF(D113=18,'Tipo '!$B$19,IF(D113=19,'Tipo '!$B$20,IF(D113=20,'Tipo '!$B$21,"No ha seleccionado un tipo de contrato válido"))))))))))))))))))))</f>
        <v>CONTRATOS DE PRESTACIÓN DE SERVICIOS PROFESIONALES Y DE APOYO A LA GESTIÓN</v>
      </c>
      <c r="F113" s="3" t="s">
        <v>107</v>
      </c>
      <c r="G113" s="3" t="s">
        <v>116</v>
      </c>
      <c r="H113" s="22" t="s">
        <v>576</v>
      </c>
      <c r="I113" s="22" t="s">
        <v>163</v>
      </c>
      <c r="J113" s="8">
        <v>45</v>
      </c>
      <c r="K113" s="41" t="str">
        <f>IF(J113=1,'Equivalencia BH-BMPT'!$D$2,IF(J113=2,'Equivalencia BH-BMPT'!$D$3,IF(J113=3,'Equivalencia BH-BMPT'!$D$4,IF(J113=4,'Equivalencia BH-BMPT'!$D$5,IF(J113=5,'Equivalencia BH-BMPT'!$D$6,IF(J113=6,'Equivalencia BH-BMPT'!$D$7,IF(J113=7,'Equivalencia BH-BMPT'!$D$8,IF(J113=8,'Equivalencia BH-BMPT'!$D$9,IF(J113=9,'Equivalencia BH-BMPT'!$D$10,IF(J113=10,'Equivalencia BH-BMPT'!$D$11,IF(J113=11,'Equivalencia BH-BMPT'!$D$12,IF(J113=12,'Equivalencia BH-BMPT'!$D$13,IF(J113=13,'Equivalencia BH-BMPT'!$D$14,IF(J113=14,'Equivalencia BH-BMPT'!$D$15,IF(J113=15,'Equivalencia BH-BMPT'!$D$16,IF(J113=16,'Equivalencia BH-BMPT'!$D$17,IF(J113=17,'Equivalencia BH-BMPT'!$D$18,IF(J113=18,'Equivalencia BH-BMPT'!$D$19,IF(J113=19,'Equivalencia BH-BMPT'!$D$20,IF(J113=20,'Equivalencia BH-BMPT'!$D$21,IF(J113=21,'Equivalencia BH-BMPT'!$D$22,IF(J113=22,'Equivalencia BH-BMPT'!$D$23,IF(J113=23,'Equivalencia BH-BMPT'!#REF!,IF(J113=24,'Equivalencia BH-BMPT'!$D$25,IF(J113=25,'Equivalencia BH-BMPT'!$D$26,IF(J113=26,'Equivalencia BH-BMPT'!$D$27,IF(J113=27,'Equivalencia BH-BMPT'!$D$28,IF(J113=28,'Equivalencia BH-BMPT'!$D$29,IF(J113=29,'Equivalencia BH-BMPT'!$D$30,IF(J113=30,'Equivalencia BH-BMPT'!$D$31,IF(J113=31,'Equivalencia BH-BMPT'!$D$32,IF(J113=32,'Equivalencia BH-BMPT'!$D$33,IF(J113=33,'Equivalencia BH-BMPT'!$D$34,IF(J113=34,'Equivalencia BH-BMPT'!$D$35,IF(J113=35,'Equivalencia BH-BMPT'!$D$36,IF(J113=36,'Equivalencia BH-BMPT'!$D$37,IF(J113=37,'Equivalencia BH-BMPT'!$D$38,IF(J113=38,'Equivalencia BH-BMPT'!#REF!,IF(J113=39,'Equivalencia BH-BMPT'!$D$40,IF(J113=40,'Equivalencia BH-BMPT'!$D$41,IF(J113=41,'Equivalencia BH-BMPT'!$D$42,IF(J113=42,'Equivalencia BH-BMPT'!$D$43,IF(J113=43,'Equivalencia BH-BMPT'!$D$44,IF(J113=44,'Equivalencia BH-BMPT'!$D$45,IF(J113=45,'Equivalencia BH-BMPT'!$D$46,"No ha seleccionado un número de programa")))))))))))))))))))))))))))))))))))))))))))))</f>
        <v>Gobernanza e influencia local, regional e internacional</v>
      </c>
      <c r="L113" s="23">
        <v>1549</v>
      </c>
      <c r="M113" s="18">
        <v>19355581</v>
      </c>
      <c r="N113" s="27" t="s">
        <v>800</v>
      </c>
      <c r="O113" s="24">
        <v>75040000</v>
      </c>
      <c r="P113" s="93">
        <v>1</v>
      </c>
      <c r="Q113" s="25">
        <v>27246667</v>
      </c>
      <c r="R113" s="25"/>
      <c r="S113" s="25"/>
      <c r="T113" s="25">
        <f>+O113-Q113</f>
        <v>47793333</v>
      </c>
      <c r="U113" s="25">
        <v>45113333</v>
      </c>
      <c r="V113" s="26">
        <v>43124</v>
      </c>
      <c r="W113" s="26">
        <v>43140</v>
      </c>
      <c r="X113" s="26">
        <v>43355</v>
      </c>
      <c r="Y113" s="18">
        <v>336</v>
      </c>
      <c r="Z113" s="18"/>
      <c r="AA113" s="42"/>
      <c r="AB113" s="18"/>
      <c r="AC113" s="18"/>
      <c r="AD113" s="18" t="s">
        <v>972</v>
      </c>
      <c r="AE113" s="18"/>
      <c r="AF113" s="43">
        <f t="shared" si="10"/>
        <v>0.94392523325376787</v>
      </c>
      <c r="AG113" s="44"/>
      <c r="AH113" s="44" t="b">
        <f t="shared" si="11"/>
        <v>0</v>
      </c>
    </row>
    <row r="114" spans="1:34" ht="44.25" customHeight="1" thickBot="1" x14ac:dyDescent="0.3">
      <c r="A114" s="18">
        <v>130</v>
      </c>
      <c r="B114" s="18">
        <v>2018</v>
      </c>
      <c r="C114" s="3" t="s">
        <v>384</v>
      </c>
      <c r="D114" s="18">
        <v>5</v>
      </c>
      <c r="E114" s="3" t="str">
        <f>IF(D114=1,'Tipo '!$B$2,IF(D114=2,'Tipo '!$B$3,IF(D114=3,'Tipo '!$B$4,IF(D114=4,'Tipo '!$B$5,IF(D114=5,'Tipo '!$B$6,IF(D114=6,'Tipo '!$B$7,IF(D114=7,'Tipo '!$B$8,IF(D114=8,'Tipo '!$B$9,IF(D114=9,'Tipo '!$B$10,IF(D114=10,'Tipo '!$B$11,IF(D114=11,'Tipo '!$B$12,IF(D114=12,'Tipo '!$B$13,IF(D114=13,'Tipo '!$B$14,IF(D114=14,'Tipo '!$B$15,IF(D114=15,'Tipo '!$B$16,IF(D114=16,'Tipo '!$B$17,IF(D114=17,'Tipo '!$B$18,IF(D114=18,'Tipo '!$B$19,IF(D114=19,'Tipo '!$B$20,IF(D114=20,'Tipo '!$B$21,"No ha seleccionado un tipo de contrato válido"))))))))))))))))))))</f>
        <v>CONTRATOS DE PRESTACIÓN DE SERVICIOS PROFESIONALES Y DE APOYO A LA GESTIÓN</v>
      </c>
      <c r="F114" s="3" t="s">
        <v>107</v>
      </c>
      <c r="G114" s="3" t="s">
        <v>116</v>
      </c>
      <c r="H114" s="22" t="s">
        <v>577</v>
      </c>
      <c r="I114" s="22" t="s">
        <v>163</v>
      </c>
      <c r="J114" s="8">
        <v>45</v>
      </c>
      <c r="K114" s="41" t="str">
        <f>IF(J114=1,'Equivalencia BH-BMPT'!$D$2,IF(J114=2,'Equivalencia BH-BMPT'!$D$3,IF(J114=3,'Equivalencia BH-BMPT'!$D$4,IF(J114=4,'Equivalencia BH-BMPT'!$D$5,IF(J114=5,'Equivalencia BH-BMPT'!$D$6,IF(J114=6,'Equivalencia BH-BMPT'!$D$7,IF(J114=7,'Equivalencia BH-BMPT'!$D$8,IF(J114=8,'Equivalencia BH-BMPT'!$D$9,IF(J114=9,'Equivalencia BH-BMPT'!$D$10,IF(J114=10,'Equivalencia BH-BMPT'!$D$11,IF(J114=11,'Equivalencia BH-BMPT'!$D$12,IF(J114=12,'Equivalencia BH-BMPT'!$D$13,IF(J114=13,'Equivalencia BH-BMPT'!$D$14,IF(J114=14,'Equivalencia BH-BMPT'!$D$15,IF(J114=15,'Equivalencia BH-BMPT'!$D$16,IF(J114=16,'Equivalencia BH-BMPT'!$D$17,IF(J114=17,'Equivalencia BH-BMPT'!$D$18,IF(J114=18,'Equivalencia BH-BMPT'!$D$19,IF(J114=19,'Equivalencia BH-BMPT'!$D$20,IF(J114=20,'Equivalencia BH-BMPT'!$D$21,IF(J114=21,'Equivalencia BH-BMPT'!$D$22,IF(J114=22,'Equivalencia BH-BMPT'!$D$23,IF(J114=23,'Equivalencia BH-BMPT'!#REF!,IF(J114=24,'Equivalencia BH-BMPT'!$D$25,IF(J114=25,'Equivalencia BH-BMPT'!$D$26,IF(J114=26,'Equivalencia BH-BMPT'!$D$27,IF(J114=27,'Equivalencia BH-BMPT'!$D$28,IF(J114=28,'Equivalencia BH-BMPT'!$D$29,IF(J114=29,'Equivalencia BH-BMPT'!$D$30,IF(J114=30,'Equivalencia BH-BMPT'!$D$31,IF(J114=31,'Equivalencia BH-BMPT'!$D$32,IF(J114=32,'Equivalencia BH-BMPT'!$D$33,IF(J114=33,'Equivalencia BH-BMPT'!$D$34,IF(J114=34,'Equivalencia BH-BMPT'!$D$35,IF(J114=35,'Equivalencia BH-BMPT'!$D$36,IF(J114=36,'Equivalencia BH-BMPT'!$D$37,IF(J114=37,'Equivalencia BH-BMPT'!$D$38,IF(J114=38,'Equivalencia BH-BMPT'!#REF!,IF(J114=39,'Equivalencia BH-BMPT'!$D$40,IF(J114=40,'Equivalencia BH-BMPT'!$D$41,IF(J114=41,'Equivalencia BH-BMPT'!$D$42,IF(J114=42,'Equivalencia BH-BMPT'!$D$43,IF(J114=43,'Equivalencia BH-BMPT'!$D$44,IF(J114=44,'Equivalencia BH-BMPT'!$D$45,IF(J114=45,'Equivalencia BH-BMPT'!$D$46,"No ha seleccionado un número de programa")))))))))))))))))))))))))))))))))))))))))))))</f>
        <v>Gobernanza e influencia local, regional e internacional</v>
      </c>
      <c r="L114" s="23">
        <v>1549</v>
      </c>
      <c r="M114" s="18">
        <v>52751597</v>
      </c>
      <c r="N114" s="27" t="s">
        <v>801</v>
      </c>
      <c r="O114" s="24">
        <v>31360000</v>
      </c>
      <c r="P114" s="93"/>
      <c r="Q114" s="25"/>
      <c r="R114" s="25"/>
      <c r="S114" s="25"/>
      <c r="T114" s="25">
        <f t="shared" si="9"/>
        <v>31360000</v>
      </c>
      <c r="U114" s="25">
        <v>27253333</v>
      </c>
      <c r="V114" s="26">
        <v>43124</v>
      </c>
      <c r="W114" s="26">
        <v>43140</v>
      </c>
      <c r="X114" s="26">
        <v>43479</v>
      </c>
      <c r="Y114" s="18">
        <v>336</v>
      </c>
      <c r="Z114" s="18"/>
      <c r="AA114" s="42"/>
      <c r="AB114" s="18"/>
      <c r="AC114" s="18" t="s">
        <v>972</v>
      </c>
      <c r="AD114" s="18"/>
      <c r="AE114" s="18"/>
      <c r="AF114" s="43">
        <f t="shared" si="10"/>
        <v>0.86904760841836737</v>
      </c>
      <c r="AG114" s="44"/>
      <c r="AH114" s="44" t="b">
        <f t="shared" si="11"/>
        <v>0</v>
      </c>
    </row>
    <row r="115" spans="1:34" ht="44.25" customHeight="1" thickBot="1" x14ac:dyDescent="0.3">
      <c r="A115" s="18">
        <v>131</v>
      </c>
      <c r="B115" s="18">
        <v>2018</v>
      </c>
      <c r="C115" s="3" t="s">
        <v>385</v>
      </c>
      <c r="D115" s="18">
        <v>5</v>
      </c>
      <c r="E115" s="3" t="str">
        <f>IF(D115=1,'Tipo '!$B$2,IF(D115=2,'Tipo '!$B$3,IF(D115=3,'Tipo '!$B$4,IF(D115=4,'Tipo '!$B$5,IF(D115=5,'Tipo '!$B$6,IF(D115=6,'Tipo '!$B$7,IF(D115=7,'Tipo '!$B$8,IF(D115=8,'Tipo '!$B$9,IF(D115=9,'Tipo '!$B$10,IF(D115=10,'Tipo '!$B$11,IF(D115=11,'Tipo '!$B$12,IF(D115=12,'Tipo '!$B$13,IF(D115=13,'Tipo '!$B$14,IF(D115=14,'Tipo '!$B$15,IF(D115=15,'Tipo '!$B$16,IF(D115=16,'Tipo '!$B$17,IF(D115=17,'Tipo '!$B$18,IF(D115=18,'Tipo '!$B$19,IF(D115=19,'Tipo '!$B$20,IF(D115=20,'Tipo '!$B$21,"No ha seleccionado un tipo de contrato válido"))))))))))))))))))))</f>
        <v>CONTRATOS DE PRESTACIÓN DE SERVICIOS PROFESIONALES Y DE APOYO A LA GESTIÓN</v>
      </c>
      <c r="F115" s="3" t="s">
        <v>107</v>
      </c>
      <c r="G115" s="3" t="s">
        <v>116</v>
      </c>
      <c r="H115" s="22" t="s">
        <v>578</v>
      </c>
      <c r="I115" s="22" t="s">
        <v>163</v>
      </c>
      <c r="J115" s="8">
        <v>45</v>
      </c>
      <c r="K115" s="41" t="str">
        <f>IF(J115=1,'Equivalencia BH-BMPT'!$D$2,IF(J115=2,'Equivalencia BH-BMPT'!$D$3,IF(J115=3,'Equivalencia BH-BMPT'!$D$4,IF(J115=4,'Equivalencia BH-BMPT'!$D$5,IF(J115=5,'Equivalencia BH-BMPT'!$D$6,IF(J115=6,'Equivalencia BH-BMPT'!$D$7,IF(J115=7,'Equivalencia BH-BMPT'!$D$8,IF(J115=8,'Equivalencia BH-BMPT'!$D$9,IF(J115=9,'Equivalencia BH-BMPT'!$D$10,IF(J115=10,'Equivalencia BH-BMPT'!$D$11,IF(J115=11,'Equivalencia BH-BMPT'!$D$12,IF(J115=12,'Equivalencia BH-BMPT'!$D$13,IF(J115=13,'Equivalencia BH-BMPT'!$D$14,IF(J115=14,'Equivalencia BH-BMPT'!$D$15,IF(J115=15,'Equivalencia BH-BMPT'!$D$16,IF(J115=16,'Equivalencia BH-BMPT'!$D$17,IF(J115=17,'Equivalencia BH-BMPT'!$D$18,IF(J115=18,'Equivalencia BH-BMPT'!$D$19,IF(J115=19,'Equivalencia BH-BMPT'!$D$20,IF(J115=20,'Equivalencia BH-BMPT'!$D$21,IF(J115=21,'Equivalencia BH-BMPT'!$D$22,IF(J115=22,'Equivalencia BH-BMPT'!$D$23,IF(J115=23,'Equivalencia BH-BMPT'!#REF!,IF(J115=24,'Equivalencia BH-BMPT'!$D$25,IF(J115=25,'Equivalencia BH-BMPT'!$D$26,IF(J115=26,'Equivalencia BH-BMPT'!$D$27,IF(J115=27,'Equivalencia BH-BMPT'!$D$28,IF(J115=28,'Equivalencia BH-BMPT'!$D$29,IF(J115=29,'Equivalencia BH-BMPT'!$D$30,IF(J115=30,'Equivalencia BH-BMPT'!$D$31,IF(J115=31,'Equivalencia BH-BMPT'!$D$32,IF(J115=32,'Equivalencia BH-BMPT'!$D$33,IF(J115=33,'Equivalencia BH-BMPT'!$D$34,IF(J115=34,'Equivalencia BH-BMPT'!$D$35,IF(J115=35,'Equivalencia BH-BMPT'!$D$36,IF(J115=36,'Equivalencia BH-BMPT'!$D$37,IF(J115=37,'Equivalencia BH-BMPT'!$D$38,IF(J115=38,'Equivalencia BH-BMPT'!#REF!,IF(J115=39,'Equivalencia BH-BMPT'!$D$40,IF(J115=40,'Equivalencia BH-BMPT'!$D$41,IF(J115=41,'Equivalencia BH-BMPT'!$D$42,IF(J115=42,'Equivalencia BH-BMPT'!$D$43,IF(J115=43,'Equivalencia BH-BMPT'!$D$44,IF(J115=44,'Equivalencia BH-BMPT'!$D$45,IF(J115=45,'Equivalencia BH-BMPT'!$D$46,"No ha seleccionado un número de programa")))))))))))))))))))))))))))))))))))))))))))))</f>
        <v>Gobernanza e influencia local, regional e internacional</v>
      </c>
      <c r="L115" s="23">
        <v>1549</v>
      </c>
      <c r="M115" s="18">
        <v>1030559488</v>
      </c>
      <c r="N115" s="27" t="s">
        <v>802</v>
      </c>
      <c r="O115" s="24">
        <v>23956800</v>
      </c>
      <c r="P115" s="93"/>
      <c r="Q115" s="25"/>
      <c r="R115" s="25" t="s">
        <v>958</v>
      </c>
      <c r="S115" s="25">
        <v>2139000</v>
      </c>
      <c r="T115" s="25">
        <f t="shared" si="9"/>
        <v>26095800</v>
      </c>
      <c r="U115" s="25">
        <v>21817800</v>
      </c>
      <c r="V115" s="26">
        <v>43125</v>
      </c>
      <c r="W115" s="26">
        <v>43125</v>
      </c>
      <c r="X115" s="26">
        <v>43496</v>
      </c>
      <c r="Y115" s="18">
        <v>336</v>
      </c>
      <c r="Z115" s="18" t="s">
        <v>961</v>
      </c>
      <c r="AA115" s="42"/>
      <c r="AB115" s="18"/>
      <c r="AC115" s="18" t="s">
        <v>972</v>
      </c>
      <c r="AD115" s="18"/>
      <c r="AE115" s="18"/>
      <c r="AF115" s="43">
        <f t="shared" si="10"/>
        <v>0.83606557377049184</v>
      </c>
      <c r="AG115" s="44"/>
      <c r="AH115" s="44" t="b">
        <f t="shared" si="11"/>
        <v>0</v>
      </c>
    </row>
    <row r="116" spans="1:34" ht="44.25" customHeight="1" thickBot="1" x14ac:dyDescent="0.3">
      <c r="A116" s="18">
        <v>132</v>
      </c>
      <c r="B116" s="18">
        <v>2018</v>
      </c>
      <c r="C116" s="3" t="s">
        <v>386</v>
      </c>
      <c r="D116" s="18">
        <v>5</v>
      </c>
      <c r="E116" s="3" t="str">
        <f>IF(D116=1,'Tipo '!$B$2,IF(D116=2,'Tipo '!$B$3,IF(D116=3,'Tipo '!$B$4,IF(D116=4,'Tipo '!$B$5,IF(D116=5,'Tipo '!$B$6,IF(D116=6,'Tipo '!$B$7,IF(D116=7,'Tipo '!$B$8,IF(D116=8,'Tipo '!$B$9,IF(D116=9,'Tipo '!$B$10,IF(D116=10,'Tipo '!$B$11,IF(D116=11,'Tipo '!$B$12,IF(D116=12,'Tipo '!$B$13,IF(D116=13,'Tipo '!$B$14,IF(D116=14,'Tipo '!$B$15,IF(D116=15,'Tipo '!$B$16,IF(D116=16,'Tipo '!$B$17,IF(D116=17,'Tipo '!$B$18,IF(D116=18,'Tipo '!$B$19,IF(D116=19,'Tipo '!$B$20,IF(D116=20,'Tipo '!$B$21,"No ha seleccionado un tipo de contrato válido"))))))))))))))))))))</f>
        <v>CONTRATOS DE PRESTACIÓN DE SERVICIOS PROFESIONALES Y DE APOYO A LA GESTIÓN</v>
      </c>
      <c r="F116" s="3" t="s">
        <v>107</v>
      </c>
      <c r="G116" s="3" t="s">
        <v>116</v>
      </c>
      <c r="H116" s="22" t="s">
        <v>579</v>
      </c>
      <c r="I116" s="22" t="s">
        <v>163</v>
      </c>
      <c r="J116" s="8">
        <v>45</v>
      </c>
      <c r="K116" s="41" t="str">
        <f>IF(J116=1,'Equivalencia BH-BMPT'!$D$2,IF(J116=2,'Equivalencia BH-BMPT'!$D$3,IF(J116=3,'Equivalencia BH-BMPT'!$D$4,IF(J116=4,'Equivalencia BH-BMPT'!$D$5,IF(J116=5,'Equivalencia BH-BMPT'!$D$6,IF(J116=6,'Equivalencia BH-BMPT'!$D$7,IF(J116=7,'Equivalencia BH-BMPT'!$D$8,IF(J116=8,'Equivalencia BH-BMPT'!$D$9,IF(J116=9,'Equivalencia BH-BMPT'!$D$10,IF(J116=10,'Equivalencia BH-BMPT'!$D$11,IF(J116=11,'Equivalencia BH-BMPT'!$D$12,IF(J116=12,'Equivalencia BH-BMPT'!$D$13,IF(J116=13,'Equivalencia BH-BMPT'!$D$14,IF(J116=14,'Equivalencia BH-BMPT'!$D$15,IF(J116=15,'Equivalencia BH-BMPT'!$D$16,IF(J116=16,'Equivalencia BH-BMPT'!$D$17,IF(J116=17,'Equivalencia BH-BMPT'!$D$18,IF(J116=18,'Equivalencia BH-BMPT'!$D$19,IF(J116=19,'Equivalencia BH-BMPT'!$D$20,IF(J116=20,'Equivalencia BH-BMPT'!$D$21,IF(J116=21,'Equivalencia BH-BMPT'!$D$22,IF(J116=22,'Equivalencia BH-BMPT'!$D$23,IF(J116=23,'Equivalencia BH-BMPT'!#REF!,IF(J116=24,'Equivalencia BH-BMPT'!$D$25,IF(J116=25,'Equivalencia BH-BMPT'!$D$26,IF(J116=26,'Equivalencia BH-BMPT'!$D$27,IF(J116=27,'Equivalencia BH-BMPT'!$D$28,IF(J116=28,'Equivalencia BH-BMPT'!$D$29,IF(J116=29,'Equivalencia BH-BMPT'!$D$30,IF(J116=30,'Equivalencia BH-BMPT'!$D$31,IF(J116=31,'Equivalencia BH-BMPT'!$D$32,IF(J116=32,'Equivalencia BH-BMPT'!$D$33,IF(J116=33,'Equivalencia BH-BMPT'!$D$34,IF(J116=34,'Equivalencia BH-BMPT'!$D$35,IF(J116=35,'Equivalencia BH-BMPT'!$D$36,IF(J116=36,'Equivalencia BH-BMPT'!$D$37,IF(J116=37,'Equivalencia BH-BMPT'!$D$38,IF(J116=38,'Equivalencia BH-BMPT'!#REF!,IF(J116=39,'Equivalencia BH-BMPT'!$D$40,IF(J116=40,'Equivalencia BH-BMPT'!$D$41,IF(J116=41,'Equivalencia BH-BMPT'!$D$42,IF(J116=42,'Equivalencia BH-BMPT'!$D$43,IF(J116=43,'Equivalencia BH-BMPT'!$D$44,IF(J116=44,'Equivalencia BH-BMPT'!$D$45,IF(J116=45,'Equivalencia BH-BMPT'!$D$46,"No ha seleccionado un número de programa")))))))))))))))))))))))))))))))))))))))))))))</f>
        <v>Gobernanza e influencia local, regional e internacional</v>
      </c>
      <c r="L116" s="23">
        <v>1549</v>
      </c>
      <c r="M116" s="18">
        <v>52538287</v>
      </c>
      <c r="N116" s="27" t="s">
        <v>803</v>
      </c>
      <c r="O116" s="24">
        <v>37771111</v>
      </c>
      <c r="P116" s="93"/>
      <c r="Q116" s="25"/>
      <c r="R116" s="25" t="s">
        <v>958</v>
      </c>
      <c r="S116" s="25">
        <v>14951065</v>
      </c>
      <c r="T116" s="25">
        <f t="shared" si="9"/>
        <v>52722176</v>
      </c>
      <c r="U116" s="25">
        <v>37771111</v>
      </c>
      <c r="V116" s="26">
        <v>43126</v>
      </c>
      <c r="W116" s="26">
        <v>43126</v>
      </c>
      <c r="X116" s="26">
        <v>43464</v>
      </c>
      <c r="Y116" s="18">
        <v>240</v>
      </c>
      <c r="Z116" s="18" t="s">
        <v>965</v>
      </c>
      <c r="AA116" s="42"/>
      <c r="AB116" s="18"/>
      <c r="AC116" s="18"/>
      <c r="AD116" s="18" t="s">
        <v>972</v>
      </c>
      <c r="AE116" s="18"/>
      <c r="AF116" s="43">
        <f t="shared" si="10"/>
        <v>0.71641790733371857</v>
      </c>
      <c r="AG116" s="44"/>
      <c r="AH116" s="44" t="b">
        <f t="shared" si="11"/>
        <v>0</v>
      </c>
    </row>
    <row r="117" spans="1:34" ht="44.25" customHeight="1" thickBot="1" x14ac:dyDescent="0.3">
      <c r="A117" s="18">
        <v>133</v>
      </c>
      <c r="B117" s="18">
        <v>2018</v>
      </c>
      <c r="C117" s="3" t="s">
        <v>387</v>
      </c>
      <c r="D117" s="18">
        <v>5</v>
      </c>
      <c r="E117" s="3" t="str">
        <f>IF(D117=1,'Tipo '!$B$2,IF(D117=2,'Tipo '!$B$3,IF(D117=3,'Tipo '!$B$4,IF(D117=4,'Tipo '!$B$5,IF(D117=5,'Tipo '!$B$6,IF(D117=6,'Tipo '!$B$7,IF(D117=7,'Tipo '!$B$8,IF(D117=8,'Tipo '!$B$9,IF(D117=9,'Tipo '!$B$10,IF(D117=10,'Tipo '!$B$11,IF(D117=11,'Tipo '!$B$12,IF(D117=12,'Tipo '!$B$13,IF(D117=13,'Tipo '!$B$14,IF(D117=14,'Tipo '!$B$15,IF(D117=15,'Tipo '!$B$16,IF(D117=16,'Tipo '!$B$17,IF(D117=17,'Tipo '!$B$18,IF(D117=18,'Tipo '!$B$19,IF(D117=19,'Tipo '!$B$20,IF(D117=20,'Tipo '!$B$21,"No ha seleccionado un tipo de contrato válido"))))))))))))))))))))</f>
        <v>CONTRATOS DE PRESTACIÓN DE SERVICIOS PROFESIONALES Y DE APOYO A LA GESTIÓN</v>
      </c>
      <c r="F117" s="3" t="s">
        <v>107</v>
      </c>
      <c r="G117" s="3" t="s">
        <v>116</v>
      </c>
      <c r="H117" s="22" t="s">
        <v>580</v>
      </c>
      <c r="I117" s="22" t="s">
        <v>163</v>
      </c>
      <c r="J117" s="8">
        <v>45</v>
      </c>
      <c r="K117" s="41" t="str">
        <f>IF(J117=1,'Equivalencia BH-BMPT'!$D$2,IF(J117=2,'Equivalencia BH-BMPT'!$D$3,IF(J117=3,'Equivalencia BH-BMPT'!$D$4,IF(J117=4,'Equivalencia BH-BMPT'!$D$5,IF(J117=5,'Equivalencia BH-BMPT'!$D$6,IF(J117=6,'Equivalencia BH-BMPT'!$D$7,IF(J117=7,'Equivalencia BH-BMPT'!$D$8,IF(J117=8,'Equivalencia BH-BMPT'!$D$9,IF(J117=9,'Equivalencia BH-BMPT'!$D$10,IF(J117=10,'Equivalencia BH-BMPT'!$D$11,IF(J117=11,'Equivalencia BH-BMPT'!$D$12,IF(J117=12,'Equivalencia BH-BMPT'!$D$13,IF(J117=13,'Equivalencia BH-BMPT'!$D$14,IF(J117=14,'Equivalencia BH-BMPT'!$D$15,IF(J117=15,'Equivalencia BH-BMPT'!$D$16,IF(J117=16,'Equivalencia BH-BMPT'!$D$17,IF(J117=17,'Equivalencia BH-BMPT'!$D$18,IF(J117=18,'Equivalencia BH-BMPT'!$D$19,IF(J117=19,'Equivalencia BH-BMPT'!$D$20,IF(J117=20,'Equivalencia BH-BMPT'!$D$21,IF(J117=21,'Equivalencia BH-BMPT'!$D$22,IF(J117=22,'Equivalencia BH-BMPT'!$D$23,IF(J117=23,'Equivalencia BH-BMPT'!#REF!,IF(J117=24,'Equivalencia BH-BMPT'!$D$25,IF(J117=25,'Equivalencia BH-BMPT'!$D$26,IF(J117=26,'Equivalencia BH-BMPT'!$D$27,IF(J117=27,'Equivalencia BH-BMPT'!$D$28,IF(J117=28,'Equivalencia BH-BMPT'!$D$29,IF(J117=29,'Equivalencia BH-BMPT'!$D$30,IF(J117=30,'Equivalencia BH-BMPT'!$D$31,IF(J117=31,'Equivalencia BH-BMPT'!$D$32,IF(J117=32,'Equivalencia BH-BMPT'!$D$33,IF(J117=33,'Equivalencia BH-BMPT'!$D$34,IF(J117=34,'Equivalencia BH-BMPT'!$D$35,IF(J117=35,'Equivalencia BH-BMPT'!$D$36,IF(J117=36,'Equivalencia BH-BMPT'!$D$37,IF(J117=37,'Equivalencia BH-BMPT'!$D$38,IF(J117=38,'Equivalencia BH-BMPT'!#REF!,IF(J117=39,'Equivalencia BH-BMPT'!$D$40,IF(J117=40,'Equivalencia BH-BMPT'!$D$41,IF(J117=41,'Equivalencia BH-BMPT'!$D$42,IF(J117=42,'Equivalencia BH-BMPT'!$D$43,IF(J117=43,'Equivalencia BH-BMPT'!$D$44,IF(J117=44,'Equivalencia BH-BMPT'!$D$45,IF(J117=45,'Equivalencia BH-BMPT'!$D$46,"No ha seleccionado un número de programa")))))))))))))))))))))))))))))))))))))))))))))</f>
        <v>Gobernanza e influencia local, regional e internacional</v>
      </c>
      <c r="L117" s="23">
        <v>1549</v>
      </c>
      <c r="M117" s="18">
        <v>52955012</v>
      </c>
      <c r="N117" s="27" t="s">
        <v>804</v>
      </c>
      <c r="O117" s="24">
        <v>42433333</v>
      </c>
      <c r="P117" s="93"/>
      <c r="Q117" s="25"/>
      <c r="R117" s="25"/>
      <c r="S117" s="25"/>
      <c r="T117" s="25">
        <f t="shared" si="9"/>
        <v>42433333</v>
      </c>
      <c r="U117" s="25">
        <v>38633333</v>
      </c>
      <c r="V117" s="26">
        <v>43126</v>
      </c>
      <c r="W117" s="26">
        <v>43126</v>
      </c>
      <c r="X117" s="26">
        <v>43465</v>
      </c>
      <c r="Y117" s="18">
        <v>335</v>
      </c>
      <c r="Z117" s="18"/>
      <c r="AA117" s="42"/>
      <c r="AB117" s="18"/>
      <c r="AC117" s="18"/>
      <c r="AD117" s="18" t="s">
        <v>972</v>
      </c>
      <c r="AE117" s="18"/>
      <c r="AF117" s="43">
        <f t="shared" si="10"/>
        <v>0.91044776049055587</v>
      </c>
      <c r="AG117" s="44"/>
      <c r="AH117" s="44" t="b">
        <f t="shared" si="11"/>
        <v>0</v>
      </c>
    </row>
    <row r="118" spans="1:34" ht="44.25" customHeight="1" thickBot="1" x14ac:dyDescent="0.3">
      <c r="A118" s="18">
        <v>134</v>
      </c>
      <c r="B118" s="18">
        <v>2018</v>
      </c>
      <c r="C118" s="3" t="s">
        <v>388</v>
      </c>
      <c r="D118" s="18">
        <v>5</v>
      </c>
      <c r="E118" s="3" t="str">
        <f>IF(D118=1,'Tipo '!$B$2,IF(D118=2,'Tipo '!$B$3,IF(D118=3,'Tipo '!$B$4,IF(D118=4,'Tipo '!$B$5,IF(D118=5,'Tipo '!$B$6,IF(D118=6,'Tipo '!$B$7,IF(D118=7,'Tipo '!$B$8,IF(D118=8,'Tipo '!$B$9,IF(D118=9,'Tipo '!$B$10,IF(D118=10,'Tipo '!$B$11,IF(D118=11,'Tipo '!$B$12,IF(D118=12,'Tipo '!$B$13,IF(D118=13,'Tipo '!$B$14,IF(D118=14,'Tipo '!$B$15,IF(D118=15,'Tipo '!$B$16,IF(D118=16,'Tipo '!$B$17,IF(D118=17,'Tipo '!$B$18,IF(D118=18,'Tipo '!$B$19,IF(D118=19,'Tipo '!$B$20,IF(D118=20,'Tipo '!$B$21,"No ha seleccionado un tipo de contrato válido"))))))))))))))))))))</f>
        <v>CONTRATOS DE PRESTACIÓN DE SERVICIOS PROFESIONALES Y DE APOYO A LA GESTIÓN</v>
      </c>
      <c r="F118" s="3" t="s">
        <v>107</v>
      </c>
      <c r="G118" s="3" t="s">
        <v>116</v>
      </c>
      <c r="H118" s="22" t="s">
        <v>581</v>
      </c>
      <c r="I118" s="22" t="s">
        <v>163</v>
      </c>
      <c r="J118" s="8">
        <v>45</v>
      </c>
      <c r="K118" s="41" t="str">
        <f>IF(J118=1,'Equivalencia BH-BMPT'!$D$2,IF(J118=2,'Equivalencia BH-BMPT'!$D$3,IF(J118=3,'Equivalencia BH-BMPT'!$D$4,IF(J118=4,'Equivalencia BH-BMPT'!$D$5,IF(J118=5,'Equivalencia BH-BMPT'!$D$6,IF(J118=6,'Equivalencia BH-BMPT'!$D$7,IF(J118=7,'Equivalencia BH-BMPT'!$D$8,IF(J118=8,'Equivalencia BH-BMPT'!$D$9,IF(J118=9,'Equivalencia BH-BMPT'!$D$10,IF(J118=10,'Equivalencia BH-BMPT'!$D$11,IF(J118=11,'Equivalencia BH-BMPT'!$D$12,IF(J118=12,'Equivalencia BH-BMPT'!$D$13,IF(J118=13,'Equivalencia BH-BMPT'!$D$14,IF(J118=14,'Equivalencia BH-BMPT'!$D$15,IF(J118=15,'Equivalencia BH-BMPT'!$D$16,IF(J118=16,'Equivalencia BH-BMPT'!$D$17,IF(J118=17,'Equivalencia BH-BMPT'!$D$18,IF(J118=18,'Equivalencia BH-BMPT'!$D$19,IF(J118=19,'Equivalencia BH-BMPT'!$D$20,IF(J118=20,'Equivalencia BH-BMPT'!$D$21,IF(J118=21,'Equivalencia BH-BMPT'!$D$22,IF(J118=22,'Equivalencia BH-BMPT'!$D$23,IF(J118=23,'Equivalencia BH-BMPT'!#REF!,IF(J118=24,'Equivalencia BH-BMPT'!$D$25,IF(J118=25,'Equivalencia BH-BMPT'!$D$26,IF(J118=26,'Equivalencia BH-BMPT'!$D$27,IF(J118=27,'Equivalencia BH-BMPT'!$D$28,IF(J118=28,'Equivalencia BH-BMPT'!$D$29,IF(J118=29,'Equivalencia BH-BMPT'!$D$30,IF(J118=30,'Equivalencia BH-BMPT'!$D$31,IF(J118=31,'Equivalencia BH-BMPT'!$D$32,IF(J118=32,'Equivalencia BH-BMPT'!$D$33,IF(J118=33,'Equivalencia BH-BMPT'!$D$34,IF(J118=34,'Equivalencia BH-BMPT'!$D$35,IF(J118=35,'Equivalencia BH-BMPT'!$D$36,IF(J118=36,'Equivalencia BH-BMPT'!$D$37,IF(J118=37,'Equivalencia BH-BMPT'!$D$38,IF(J118=38,'Equivalencia BH-BMPT'!#REF!,IF(J118=39,'Equivalencia BH-BMPT'!$D$40,IF(J118=40,'Equivalencia BH-BMPT'!$D$41,IF(J118=41,'Equivalencia BH-BMPT'!$D$42,IF(J118=42,'Equivalencia BH-BMPT'!$D$43,IF(J118=43,'Equivalencia BH-BMPT'!$D$44,IF(J118=44,'Equivalencia BH-BMPT'!$D$45,IF(J118=45,'Equivalencia BH-BMPT'!$D$46,"No ha seleccionado un número de programa")))))))))))))))))))))))))))))))))))))))))))))</f>
        <v>Gobernanza e influencia local, regional e internacional</v>
      </c>
      <c r="L118" s="23">
        <v>1549</v>
      </c>
      <c r="M118" s="18">
        <v>79659578</v>
      </c>
      <c r="N118" s="27" t="s">
        <v>805</v>
      </c>
      <c r="O118" s="24">
        <v>74816667</v>
      </c>
      <c r="P118" s="93"/>
      <c r="Q118" s="25"/>
      <c r="R118" s="25"/>
      <c r="S118" s="25"/>
      <c r="T118" s="25">
        <f t="shared" si="9"/>
        <v>74816667</v>
      </c>
      <c r="U118" s="25">
        <v>68116667</v>
      </c>
      <c r="V118" s="26">
        <v>43126</v>
      </c>
      <c r="W118" s="26">
        <v>43126</v>
      </c>
      <c r="X118" s="26">
        <v>43465</v>
      </c>
      <c r="Y118" s="18">
        <v>335</v>
      </c>
      <c r="Z118" s="18"/>
      <c r="AA118" s="42"/>
      <c r="AB118" s="18"/>
      <c r="AC118" s="18"/>
      <c r="AD118" s="18" t="s">
        <v>972</v>
      </c>
      <c r="AE118" s="18"/>
      <c r="AF118" s="43">
        <f t="shared" si="10"/>
        <v>0.9104477615930151</v>
      </c>
      <c r="AG118" s="44"/>
      <c r="AH118" s="44" t="b">
        <f t="shared" si="11"/>
        <v>0</v>
      </c>
    </row>
    <row r="119" spans="1:34" ht="44.25" customHeight="1" thickBot="1" x14ac:dyDescent="0.3">
      <c r="A119" s="18">
        <v>135</v>
      </c>
      <c r="B119" s="18">
        <v>2018</v>
      </c>
      <c r="C119" s="3" t="s">
        <v>389</v>
      </c>
      <c r="D119" s="18">
        <v>5</v>
      </c>
      <c r="E119" s="3" t="str">
        <f>IF(D119=1,'Tipo '!$B$2,IF(D119=2,'Tipo '!$B$3,IF(D119=3,'Tipo '!$B$4,IF(D119=4,'Tipo '!$B$5,IF(D119=5,'Tipo '!$B$6,IF(D119=6,'Tipo '!$B$7,IF(D119=7,'Tipo '!$B$8,IF(D119=8,'Tipo '!$B$9,IF(D119=9,'Tipo '!$B$10,IF(D119=10,'Tipo '!$B$11,IF(D119=11,'Tipo '!$B$12,IF(D119=12,'Tipo '!$B$13,IF(D119=13,'Tipo '!$B$14,IF(D119=14,'Tipo '!$B$15,IF(D119=15,'Tipo '!$B$16,IF(D119=16,'Tipo '!$B$17,IF(D119=17,'Tipo '!$B$18,IF(D119=18,'Tipo '!$B$19,IF(D119=19,'Tipo '!$B$20,IF(D119=20,'Tipo '!$B$21,"No ha seleccionado un tipo de contrato válido"))))))))))))))))))))</f>
        <v>CONTRATOS DE PRESTACIÓN DE SERVICIOS PROFESIONALES Y DE APOYO A LA GESTIÓN</v>
      </c>
      <c r="F119" s="3" t="s">
        <v>107</v>
      </c>
      <c r="G119" s="3" t="s">
        <v>116</v>
      </c>
      <c r="H119" s="22" t="s">
        <v>582</v>
      </c>
      <c r="I119" s="22" t="s">
        <v>163</v>
      </c>
      <c r="J119" s="8">
        <v>45</v>
      </c>
      <c r="K119" s="41" t="str">
        <f>IF(J119=1,'Equivalencia BH-BMPT'!$D$2,IF(J119=2,'Equivalencia BH-BMPT'!$D$3,IF(J119=3,'Equivalencia BH-BMPT'!$D$4,IF(J119=4,'Equivalencia BH-BMPT'!$D$5,IF(J119=5,'Equivalencia BH-BMPT'!$D$6,IF(J119=6,'Equivalencia BH-BMPT'!$D$7,IF(J119=7,'Equivalencia BH-BMPT'!$D$8,IF(J119=8,'Equivalencia BH-BMPT'!$D$9,IF(J119=9,'Equivalencia BH-BMPT'!$D$10,IF(J119=10,'Equivalencia BH-BMPT'!$D$11,IF(J119=11,'Equivalencia BH-BMPT'!$D$12,IF(J119=12,'Equivalencia BH-BMPT'!$D$13,IF(J119=13,'Equivalencia BH-BMPT'!$D$14,IF(J119=14,'Equivalencia BH-BMPT'!$D$15,IF(J119=15,'Equivalencia BH-BMPT'!$D$16,IF(J119=16,'Equivalencia BH-BMPT'!$D$17,IF(J119=17,'Equivalencia BH-BMPT'!$D$18,IF(J119=18,'Equivalencia BH-BMPT'!$D$19,IF(J119=19,'Equivalencia BH-BMPT'!$D$20,IF(J119=20,'Equivalencia BH-BMPT'!$D$21,IF(J119=21,'Equivalencia BH-BMPT'!$D$22,IF(J119=22,'Equivalencia BH-BMPT'!$D$23,IF(J119=23,'Equivalencia BH-BMPT'!#REF!,IF(J119=24,'Equivalencia BH-BMPT'!$D$25,IF(J119=25,'Equivalencia BH-BMPT'!$D$26,IF(J119=26,'Equivalencia BH-BMPT'!$D$27,IF(J119=27,'Equivalencia BH-BMPT'!$D$28,IF(J119=28,'Equivalencia BH-BMPT'!$D$29,IF(J119=29,'Equivalencia BH-BMPT'!$D$30,IF(J119=30,'Equivalencia BH-BMPT'!$D$31,IF(J119=31,'Equivalencia BH-BMPT'!$D$32,IF(J119=32,'Equivalencia BH-BMPT'!$D$33,IF(J119=33,'Equivalencia BH-BMPT'!$D$34,IF(J119=34,'Equivalencia BH-BMPT'!$D$35,IF(J119=35,'Equivalencia BH-BMPT'!$D$36,IF(J119=36,'Equivalencia BH-BMPT'!$D$37,IF(J119=37,'Equivalencia BH-BMPT'!$D$38,IF(J119=38,'Equivalencia BH-BMPT'!#REF!,IF(J119=39,'Equivalencia BH-BMPT'!$D$40,IF(J119=40,'Equivalencia BH-BMPT'!$D$41,IF(J119=41,'Equivalencia BH-BMPT'!$D$42,IF(J119=42,'Equivalencia BH-BMPT'!$D$43,IF(J119=43,'Equivalencia BH-BMPT'!$D$44,IF(J119=44,'Equivalencia BH-BMPT'!$D$45,IF(J119=45,'Equivalencia BH-BMPT'!$D$46,"No ha seleccionado un número de programa")))))))))))))))))))))))))))))))))))))))))))))</f>
        <v>Gobernanza e influencia local, regional e internacional</v>
      </c>
      <c r="L119" s="23">
        <v>1549</v>
      </c>
      <c r="M119" s="18">
        <v>1010185467</v>
      </c>
      <c r="N119" s="27" t="s">
        <v>806</v>
      </c>
      <c r="O119" s="24">
        <v>68116667</v>
      </c>
      <c r="P119" s="93"/>
      <c r="Q119" s="25"/>
      <c r="R119" s="25"/>
      <c r="S119" s="25"/>
      <c r="T119" s="25">
        <f t="shared" si="9"/>
        <v>68116667</v>
      </c>
      <c r="U119" s="25">
        <v>62016665</v>
      </c>
      <c r="V119" s="26">
        <v>43126</v>
      </c>
      <c r="W119" s="26">
        <v>43126</v>
      </c>
      <c r="X119" s="26">
        <v>43465</v>
      </c>
      <c r="Y119" s="18">
        <v>335</v>
      </c>
      <c r="Z119" s="18"/>
      <c r="AA119" s="42"/>
      <c r="AB119" s="18"/>
      <c r="AC119" s="18"/>
      <c r="AD119" s="18" t="s">
        <v>972</v>
      </c>
      <c r="AE119" s="18"/>
      <c r="AF119" s="43">
        <f t="shared" si="10"/>
        <v>0.91044773227086995</v>
      </c>
      <c r="AG119" s="44"/>
      <c r="AH119" s="44" t="b">
        <f t="shared" si="11"/>
        <v>0</v>
      </c>
    </row>
    <row r="120" spans="1:34" ht="44.25" customHeight="1" thickBot="1" x14ac:dyDescent="0.3">
      <c r="A120" s="18">
        <v>136</v>
      </c>
      <c r="B120" s="18">
        <v>2018</v>
      </c>
      <c r="C120" s="3" t="s">
        <v>390</v>
      </c>
      <c r="D120" s="18">
        <v>5</v>
      </c>
      <c r="E120" s="3" t="str">
        <f>IF(D120=1,'Tipo '!$B$2,IF(D120=2,'Tipo '!$B$3,IF(D120=3,'Tipo '!$B$4,IF(D120=4,'Tipo '!$B$5,IF(D120=5,'Tipo '!$B$6,IF(D120=6,'Tipo '!$B$7,IF(D120=7,'Tipo '!$B$8,IF(D120=8,'Tipo '!$B$9,IF(D120=9,'Tipo '!$B$10,IF(D120=10,'Tipo '!$B$11,IF(D120=11,'Tipo '!$B$12,IF(D120=12,'Tipo '!$B$13,IF(D120=13,'Tipo '!$B$14,IF(D120=14,'Tipo '!$B$15,IF(D120=15,'Tipo '!$B$16,IF(D120=16,'Tipo '!$B$17,IF(D120=17,'Tipo '!$B$18,IF(D120=18,'Tipo '!$B$19,IF(D120=19,'Tipo '!$B$20,IF(D120=20,'Tipo '!$B$21,"No ha seleccionado un tipo de contrato válido"))))))))))))))))))))</f>
        <v>CONTRATOS DE PRESTACIÓN DE SERVICIOS PROFESIONALES Y DE APOYO A LA GESTIÓN</v>
      </c>
      <c r="F120" s="3" t="s">
        <v>107</v>
      </c>
      <c r="G120" s="3" t="s">
        <v>116</v>
      </c>
      <c r="H120" s="22" t="s">
        <v>583</v>
      </c>
      <c r="I120" s="22" t="s">
        <v>163</v>
      </c>
      <c r="J120" s="8">
        <v>45</v>
      </c>
      <c r="K120" s="41" t="str">
        <f>IF(J120=1,'Equivalencia BH-BMPT'!$D$2,IF(J120=2,'Equivalencia BH-BMPT'!$D$3,IF(J120=3,'Equivalencia BH-BMPT'!$D$4,IF(J120=4,'Equivalencia BH-BMPT'!$D$5,IF(J120=5,'Equivalencia BH-BMPT'!$D$6,IF(J120=6,'Equivalencia BH-BMPT'!$D$7,IF(J120=7,'Equivalencia BH-BMPT'!$D$8,IF(J120=8,'Equivalencia BH-BMPT'!$D$9,IF(J120=9,'Equivalencia BH-BMPT'!$D$10,IF(J120=10,'Equivalencia BH-BMPT'!$D$11,IF(J120=11,'Equivalencia BH-BMPT'!$D$12,IF(J120=12,'Equivalencia BH-BMPT'!$D$13,IF(J120=13,'Equivalencia BH-BMPT'!$D$14,IF(J120=14,'Equivalencia BH-BMPT'!$D$15,IF(J120=15,'Equivalencia BH-BMPT'!$D$16,IF(J120=16,'Equivalencia BH-BMPT'!$D$17,IF(J120=17,'Equivalencia BH-BMPT'!$D$18,IF(J120=18,'Equivalencia BH-BMPT'!$D$19,IF(J120=19,'Equivalencia BH-BMPT'!$D$20,IF(J120=20,'Equivalencia BH-BMPT'!$D$21,IF(J120=21,'Equivalencia BH-BMPT'!$D$22,IF(J120=22,'Equivalencia BH-BMPT'!$D$23,IF(J120=23,'Equivalencia BH-BMPT'!#REF!,IF(J120=24,'Equivalencia BH-BMPT'!$D$25,IF(J120=25,'Equivalencia BH-BMPT'!$D$26,IF(J120=26,'Equivalencia BH-BMPT'!$D$27,IF(J120=27,'Equivalencia BH-BMPT'!$D$28,IF(J120=28,'Equivalencia BH-BMPT'!$D$29,IF(J120=29,'Equivalencia BH-BMPT'!$D$30,IF(J120=30,'Equivalencia BH-BMPT'!$D$31,IF(J120=31,'Equivalencia BH-BMPT'!$D$32,IF(J120=32,'Equivalencia BH-BMPT'!$D$33,IF(J120=33,'Equivalencia BH-BMPT'!$D$34,IF(J120=34,'Equivalencia BH-BMPT'!$D$35,IF(J120=35,'Equivalencia BH-BMPT'!$D$36,IF(J120=36,'Equivalencia BH-BMPT'!$D$37,IF(J120=37,'Equivalencia BH-BMPT'!$D$38,IF(J120=38,'Equivalencia BH-BMPT'!#REF!,IF(J120=39,'Equivalencia BH-BMPT'!$D$40,IF(J120=40,'Equivalencia BH-BMPT'!$D$41,IF(J120=41,'Equivalencia BH-BMPT'!$D$42,IF(J120=42,'Equivalencia BH-BMPT'!$D$43,IF(J120=43,'Equivalencia BH-BMPT'!$D$44,IF(J120=44,'Equivalencia BH-BMPT'!$D$45,IF(J120=45,'Equivalencia BH-BMPT'!$D$46,"No ha seleccionado un número de programa")))))))))))))))))))))))))))))))))))))))))))))</f>
        <v>Gobernanza e influencia local, regional e internacional</v>
      </c>
      <c r="L120" s="23">
        <v>1549</v>
      </c>
      <c r="M120" s="18">
        <v>80061073</v>
      </c>
      <c r="N120" s="27" t="s">
        <v>807</v>
      </c>
      <c r="O120" s="24">
        <v>53600000</v>
      </c>
      <c r="P120" s="93"/>
      <c r="Q120" s="25"/>
      <c r="R120" s="25" t="s">
        <v>958</v>
      </c>
      <c r="S120" s="25">
        <v>18313333</v>
      </c>
      <c r="T120" s="25">
        <f t="shared" si="9"/>
        <v>71913333</v>
      </c>
      <c r="U120" s="25">
        <v>53600000</v>
      </c>
      <c r="V120" s="26">
        <v>43126</v>
      </c>
      <c r="W120" s="26">
        <v>43140</v>
      </c>
      <c r="X120" s="26">
        <v>43464</v>
      </c>
      <c r="Y120" s="18">
        <v>240</v>
      </c>
      <c r="Z120" s="18" t="s">
        <v>963</v>
      </c>
      <c r="AA120" s="42"/>
      <c r="AB120" s="18"/>
      <c r="AC120" s="18"/>
      <c r="AD120" s="18" t="s">
        <v>972</v>
      </c>
      <c r="AE120" s="18"/>
      <c r="AF120" s="43">
        <f t="shared" si="10"/>
        <v>0.74534161836164647</v>
      </c>
      <c r="AG120" s="44"/>
      <c r="AH120" s="44" t="b">
        <f t="shared" si="11"/>
        <v>0</v>
      </c>
    </row>
    <row r="121" spans="1:34" ht="44.25" customHeight="1" thickBot="1" x14ac:dyDescent="0.3">
      <c r="A121" s="18">
        <v>137</v>
      </c>
      <c r="B121" s="18">
        <v>2018</v>
      </c>
      <c r="C121" s="3" t="s">
        <v>391</v>
      </c>
      <c r="D121" s="18">
        <v>5</v>
      </c>
      <c r="E121" s="3" t="str">
        <f>IF(D121=1,'Tipo '!$B$2,IF(D121=2,'Tipo '!$B$3,IF(D121=3,'Tipo '!$B$4,IF(D121=4,'Tipo '!$B$5,IF(D121=5,'Tipo '!$B$6,IF(D121=6,'Tipo '!$B$7,IF(D121=7,'Tipo '!$B$8,IF(D121=8,'Tipo '!$B$9,IF(D121=9,'Tipo '!$B$10,IF(D121=10,'Tipo '!$B$11,IF(D121=11,'Tipo '!$B$12,IF(D121=12,'Tipo '!$B$13,IF(D121=13,'Tipo '!$B$14,IF(D121=14,'Tipo '!$B$15,IF(D121=15,'Tipo '!$B$16,IF(D121=16,'Tipo '!$B$17,IF(D121=17,'Tipo '!$B$18,IF(D121=18,'Tipo '!$B$19,IF(D121=19,'Tipo '!$B$20,IF(D121=20,'Tipo '!$B$21,"No ha seleccionado un tipo de contrato válido"))))))))))))))))))))</f>
        <v>CONTRATOS DE PRESTACIÓN DE SERVICIOS PROFESIONALES Y DE APOYO A LA GESTIÓN</v>
      </c>
      <c r="F121" s="3" t="s">
        <v>107</v>
      </c>
      <c r="G121" s="3" t="s">
        <v>116</v>
      </c>
      <c r="H121" s="22" t="s">
        <v>584</v>
      </c>
      <c r="I121" s="22" t="s">
        <v>163</v>
      </c>
      <c r="J121" s="8">
        <v>45</v>
      </c>
      <c r="K121" s="41" t="str">
        <f>IF(J121=1,'Equivalencia BH-BMPT'!$D$2,IF(J121=2,'Equivalencia BH-BMPT'!$D$3,IF(J121=3,'Equivalencia BH-BMPT'!$D$4,IF(J121=4,'Equivalencia BH-BMPT'!$D$5,IF(J121=5,'Equivalencia BH-BMPT'!$D$6,IF(J121=6,'Equivalencia BH-BMPT'!$D$7,IF(J121=7,'Equivalencia BH-BMPT'!$D$8,IF(J121=8,'Equivalencia BH-BMPT'!$D$9,IF(J121=9,'Equivalencia BH-BMPT'!$D$10,IF(J121=10,'Equivalencia BH-BMPT'!$D$11,IF(J121=11,'Equivalencia BH-BMPT'!$D$12,IF(J121=12,'Equivalencia BH-BMPT'!$D$13,IF(J121=13,'Equivalencia BH-BMPT'!$D$14,IF(J121=14,'Equivalencia BH-BMPT'!$D$15,IF(J121=15,'Equivalencia BH-BMPT'!$D$16,IF(J121=16,'Equivalencia BH-BMPT'!$D$17,IF(J121=17,'Equivalencia BH-BMPT'!$D$18,IF(J121=18,'Equivalencia BH-BMPT'!$D$19,IF(J121=19,'Equivalencia BH-BMPT'!$D$20,IF(J121=20,'Equivalencia BH-BMPT'!$D$21,IF(J121=21,'Equivalencia BH-BMPT'!$D$22,IF(J121=22,'Equivalencia BH-BMPT'!$D$23,IF(J121=23,'Equivalencia BH-BMPT'!#REF!,IF(J121=24,'Equivalencia BH-BMPT'!$D$25,IF(J121=25,'Equivalencia BH-BMPT'!$D$26,IF(J121=26,'Equivalencia BH-BMPT'!$D$27,IF(J121=27,'Equivalencia BH-BMPT'!$D$28,IF(J121=28,'Equivalencia BH-BMPT'!$D$29,IF(J121=29,'Equivalencia BH-BMPT'!$D$30,IF(J121=30,'Equivalencia BH-BMPT'!$D$31,IF(J121=31,'Equivalencia BH-BMPT'!$D$32,IF(J121=32,'Equivalencia BH-BMPT'!$D$33,IF(J121=33,'Equivalencia BH-BMPT'!$D$34,IF(J121=34,'Equivalencia BH-BMPT'!$D$35,IF(J121=35,'Equivalencia BH-BMPT'!$D$36,IF(J121=36,'Equivalencia BH-BMPT'!$D$37,IF(J121=37,'Equivalencia BH-BMPT'!$D$38,IF(J121=38,'Equivalencia BH-BMPT'!#REF!,IF(J121=39,'Equivalencia BH-BMPT'!$D$40,IF(J121=40,'Equivalencia BH-BMPT'!$D$41,IF(J121=41,'Equivalencia BH-BMPT'!$D$42,IF(J121=42,'Equivalencia BH-BMPT'!$D$43,IF(J121=43,'Equivalencia BH-BMPT'!$D$44,IF(J121=44,'Equivalencia BH-BMPT'!$D$45,IF(J121=45,'Equivalencia BH-BMPT'!$D$46,"No ha seleccionado un número de programa")))))))))))))))))))))))))))))))))))))))))))))</f>
        <v>Gobernanza e influencia local, regional e internacional</v>
      </c>
      <c r="L121" s="23">
        <v>1549</v>
      </c>
      <c r="M121" s="18">
        <v>80902427</v>
      </c>
      <c r="N121" s="27" t="s">
        <v>808</v>
      </c>
      <c r="O121" s="24">
        <v>84250000</v>
      </c>
      <c r="P121" s="93"/>
      <c r="Q121" s="25"/>
      <c r="R121" s="25"/>
      <c r="S121" s="25"/>
      <c r="T121" s="25">
        <f t="shared" si="9"/>
        <v>84250000</v>
      </c>
      <c r="U121" s="25">
        <v>71250000</v>
      </c>
      <c r="V121" s="26">
        <v>43124</v>
      </c>
      <c r="W121" s="26">
        <v>43125</v>
      </c>
      <c r="X121" s="26">
        <v>43478</v>
      </c>
      <c r="Y121" s="18">
        <v>337</v>
      </c>
      <c r="Z121" s="18"/>
      <c r="AA121" s="42"/>
      <c r="AB121" s="18"/>
      <c r="AC121" s="18" t="s">
        <v>972</v>
      </c>
      <c r="AD121" s="18"/>
      <c r="AE121" s="18"/>
      <c r="AF121" s="43">
        <f t="shared" si="10"/>
        <v>0.8456973293768546</v>
      </c>
      <c r="AG121" s="44"/>
      <c r="AH121" s="44" t="b">
        <f t="shared" si="11"/>
        <v>0</v>
      </c>
    </row>
    <row r="122" spans="1:34" ht="44.25" customHeight="1" thickBot="1" x14ac:dyDescent="0.3">
      <c r="A122" s="18">
        <v>138</v>
      </c>
      <c r="B122" s="18">
        <v>2018</v>
      </c>
      <c r="C122" s="3" t="s">
        <v>392</v>
      </c>
      <c r="D122" s="18">
        <v>5</v>
      </c>
      <c r="E122" s="3" t="str">
        <f>IF(D122=1,'Tipo '!$B$2,IF(D122=2,'Tipo '!$B$3,IF(D122=3,'Tipo '!$B$4,IF(D122=4,'Tipo '!$B$5,IF(D122=5,'Tipo '!$B$6,IF(D122=6,'Tipo '!$B$7,IF(D122=7,'Tipo '!$B$8,IF(D122=8,'Tipo '!$B$9,IF(D122=9,'Tipo '!$B$10,IF(D122=10,'Tipo '!$B$11,IF(D122=11,'Tipo '!$B$12,IF(D122=12,'Tipo '!$B$13,IF(D122=13,'Tipo '!$B$14,IF(D122=14,'Tipo '!$B$15,IF(D122=15,'Tipo '!$B$16,IF(D122=16,'Tipo '!$B$17,IF(D122=17,'Tipo '!$B$18,IF(D122=18,'Tipo '!$B$19,IF(D122=19,'Tipo '!$B$20,IF(D122=20,'Tipo '!$B$21,"No ha seleccionado un tipo de contrato válido"))))))))))))))))))))</f>
        <v>CONTRATOS DE PRESTACIÓN DE SERVICIOS PROFESIONALES Y DE APOYO A LA GESTIÓN</v>
      </c>
      <c r="F122" s="3" t="s">
        <v>107</v>
      </c>
      <c r="G122" s="3" t="s">
        <v>116</v>
      </c>
      <c r="H122" s="22" t="s">
        <v>585</v>
      </c>
      <c r="I122" s="22" t="s">
        <v>163</v>
      </c>
      <c r="J122" s="8">
        <v>45</v>
      </c>
      <c r="K122" s="41" t="str">
        <f>IF(J122=1,'Equivalencia BH-BMPT'!$D$2,IF(J122=2,'Equivalencia BH-BMPT'!$D$3,IF(J122=3,'Equivalencia BH-BMPT'!$D$4,IF(J122=4,'Equivalencia BH-BMPT'!$D$5,IF(J122=5,'Equivalencia BH-BMPT'!$D$6,IF(J122=6,'Equivalencia BH-BMPT'!$D$7,IF(J122=7,'Equivalencia BH-BMPT'!$D$8,IF(J122=8,'Equivalencia BH-BMPT'!$D$9,IF(J122=9,'Equivalencia BH-BMPT'!$D$10,IF(J122=10,'Equivalencia BH-BMPT'!$D$11,IF(J122=11,'Equivalencia BH-BMPT'!$D$12,IF(J122=12,'Equivalencia BH-BMPT'!$D$13,IF(J122=13,'Equivalencia BH-BMPT'!$D$14,IF(J122=14,'Equivalencia BH-BMPT'!$D$15,IF(J122=15,'Equivalencia BH-BMPT'!$D$16,IF(J122=16,'Equivalencia BH-BMPT'!$D$17,IF(J122=17,'Equivalencia BH-BMPT'!$D$18,IF(J122=18,'Equivalencia BH-BMPT'!$D$19,IF(J122=19,'Equivalencia BH-BMPT'!$D$20,IF(J122=20,'Equivalencia BH-BMPT'!$D$21,IF(J122=21,'Equivalencia BH-BMPT'!$D$22,IF(J122=22,'Equivalencia BH-BMPT'!$D$23,IF(J122=23,'Equivalencia BH-BMPT'!#REF!,IF(J122=24,'Equivalencia BH-BMPT'!$D$25,IF(J122=25,'Equivalencia BH-BMPT'!$D$26,IF(J122=26,'Equivalencia BH-BMPT'!$D$27,IF(J122=27,'Equivalencia BH-BMPT'!$D$28,IF(J122=28,'Equivalencia BH-BMPT'!$D$29,IF(J122=29,'Equivalencia BH-BMPT'!$D$30,IF(J122=30,'Equivalencia BH-BMPT'!$D$31,IF(J122=31,'Equivalencia BH-BMPT'!$D$32,IF(J122=32,'Equivalencia BH-BMPT'!$D$33,IF(J122=33,'Equivalencia BH-BMPT'!$D$34,IF(J122=34,'Equivalencia BH-BMPT'!$D$35,IF(J122=35,'Equivalencia BH-BMPT'!$D$36,IF(J122=36,'Equivalencia BH-BMPT'!$D$37,IF(J122=37,'Equivalencia BH-BMPT'!$D$38,IF(J122=38,'Equivalencia BH-BMPT'!#REF!,IF(J122=39,'Equivalencia BH-BMPT'!$D$40,IF(J122=40,'Equivalencia BH-BMPT'!$D$41,IF(J122=41,'Equivalencia BH-BMPT'!$D$42,IF(J122=42,'Equivalencia BH-BMPT'!$D$43,IF(J122=43,'Equivalencia BH-BMPT'!$D$44,IF(J122=44,'Equivalencia BH-BMPT'!$D$45,IF(J122=45,'Equivalencia BH-BMPT'!$D$46,"No ha seleccionado un número de programa")))))))))))))))))))))))))))))))))))))))))))))</f>
        <v>Gobernanza e influencia local, regional e internacional</v>
      </c>
      <c r="L122" s="23">
        <v>1549</v>
      </c>
      <c r="M122" s="18">
        <v>79468757</v>
      </c>
      <c r="N122" s="27" t="s">
        <v>809</v>
      </c>
      <c r="O122" s="24">
        <v>72800000</v>
      </c>
      <c r="P122" s="93"/>
      <c r="Q122" s="25"/>
      <c r="R122" s="25"/>
      <c r="S122" s="25"/>
      <c r="T122" s="25">
        <f t="shared" si="9"/>
        <v>72800000</v>
      </c>
      <c r="U122" s="25">
        <v>66300000</v>
      </c>
      <c r="V122" s="26">
        <v>43122</v>
      </c>
      <c r="W122" s="26">
        <v>43125</v>
      </c>
      <c r="X122" s="26">
        <v>43465</v>
      </c>
      <c r="Y122" s="18">
        <v>336</v>
      </c>
      <c r="Z122" s="18"/>
      <c r="AA122" s="42"/>
      <c r="AB122" s="18"/>
      <c r="AC122" s="18"/>
      <c r="AD122" s="18" t="s">
        <v>972</v>
      </c>
      <c r="AE122" s="18"/>
      <c r="AF122" s="43">
        <f t="shared" si="10"/>
        <v>0.9107142857142857</v>
      </c>
      <c r="AG122" s="44"/>
      <c r="AH122" s="44" t="b">
        <f t="shared" si="11"/>
        <v>0</v>
      </c>
    </row>
    <row r="123" spans="1:34" ht="44.25" customHeight="1" thickBot="1" x14ac:dyDescent="0.3">
      <c r="A123" s="18">
        <v>139</v>
      </c>
      <c r="B123" s="18">
        <v>2018</v>
      </c>
      <c r="C123" s="3" t="s">
        <v>393</v>
      </c>
      <c r="D123" s="18">
        <v>5</v>
      </c>
      <c r="E123" s="3" t="str">
        <f>IF(D123=1,'Tipo '!$B$2,IF(D123=2,'Tipo '!$B$3,IF(D123=3,'Tipo '!$B$4,IF(D123=4,'Tipo '!$B$5,IF(D123=5,'Tipo '!$B$6,IF(D123=6,'Tipo '!$B$7,IF(D123=7,'Tipo '!$B$8,IF(D123=8,'Tipo '!$B$9,IF(D123=9,'Tipo '!$B$10,IF(D123=10,'Tipo '!$B$11,IF(D123=11,'Tipo '!$B$12,IF(D123=12,'Tipo '!$B$13,IF(D123=13,'Tipo '!$B$14,IF(D123=14,'Tipo '!$B$15,IF(D123=15,'Tipo '!$B$16,IF(D123=16,'Tipo '!$B$17,IF(D123=17,'Tipo '!$B$18,IF(D123=18,'Tipo '!$B$19,IF(D123=19,'Tipo '!$B$20,IF(D123=20,'Tipo '!$B$21,"No ha seleccionado un tipo de contrato válido"))))))))))))))))))))</f>
        <v>CONTRATOS DE PRESTACIÓN DE SERVICIOS PROFESIONALES Y DE APOYO A LA GESTIÓN</v>
      </c>
      <c r="F123" s="3" t="s">
        <v>107</v>
      </c>
      <c r="G123" s="3" t="s">
        <v>116</v>
      </c>
      <c r="H123" s="22" t="s">
        <v>586</v>
      </c>
      <c r="I123" s="22" t="s">
        <v>163</v>
      </c>
      <c r="J123" s="8">
        <v>45</v>
      </c>
      <c r="K123" s="41" t="str">
        <f>IF(J123=1,'Equivalencia BH-BMPT'!$D$2,IF(J123=2,'Equivalencia BH-BMPT'!$D$3,IF(J123=3,'Equivalencia BH-BMPT'!$D$4,IF(J123=4,'Equivalencia BH-BMPT'!$D$5,IF(J123=5,'Equivalencia BH-BMPT'!$D$6,IF(J123=6,'Equivalencia BH-BMPT'!$D$7,IF(J123=7,'Equivalencia BH-BMPT'!$D$8,IF(J123=8,'Equivalencia BH-BMPT'!$D$9,IF(J123=9,'Equivalencia BH-BMPT'!$D$10,IF(J123=10,'Equivalencia BH-BMPT'!$D$11,IF(J123=11,'Equivalencia BH-BMPT'!$D$12,IF(J123=12,'Equivalencia BH-BMPT'!$D$13,IF(J123=13,'Equivalencia BH-BMPT'!$D$14,IF(J123=14,'Equivalencia BH-BMPT'!$D$15,IF(J123=15,'Equivalencia BH-BMPT'!$D$16,IF(J123=16,'Equivalencia BH-BMPT'!$D$17,IF(J123=17,'Equivalencia BH-BMPT'!$D$18,IF(J123=18,'Equivalencia BH-BMPT'!$D$19,IF(J123=19,'Equivalencia BH-BMPT'!$D$20,IF(J123=20,'Equivalencia BH-BMPT'!$D$21,IF(J123=21,'Equivalencia BH-BMPT'!$D$22,IF(J123=22,'Equivalencia BH-BMPT'!$D$23,IF(J123=23,'Equivalencia BH-BMPT'!#REF!,IF(J123=24,'Equivalencia BH-BMPT'!$D$25,IF(J123=25,'Equivalencia BH-BMPT'!$D$26,IF(J123=26,'Equivalencia BH-BMPT'!$D$27,IF(J123=27,'Equivalencia BH-BMPT'!$D$28,IF(J123=28,'Equivalencia BH-BMPT'!$D$29,IF(J123=29,'Equivalencia BH-BMPT'!$D$30,IF(J123=30,'Equivalencia BH-BMPT'!$D$31,IF(J123=31,'Equivalencia BH-BMPT'!$D$32,IF(J123=32,'Equivalencia BH-BMPT'!$D$33,IF(J123=33,'Equivalencia BH-BMPT'!$D$34,IF(J123=34,'Equivalencia BH-BMPT'!$D$35,IF(J123=35,'Equivalencia BH-BMPT'!$D$36,IF(J123=36,'Equivalencia BH-BMPT'!$D$37,IF(J123=37,'Equivalencia BH-BMPT'!$D$38,IF(J123=38,'Equivalencia BH-BMPT'!#REF!,IF(J123=39,'Equivalencia BH-BMPT'!$D$40,IF(J123=40,'Equivalencia BH-BMPT'!$D$41,IF(J123=41,'Equivalencia BH-BMPT'!$D$42,IF(J123=42,'Equivalencia BH-BMPT'!$D$43,IF(J123=43,'Equivalencia BH-BMPT'!$D$44,IF(J123=44,'Equivalencia BH-BMPT'!$D$45,IF(J123=45,'Equivalencia BH-BMPT'!$D$46,"No ha seleccionado un número de programa")))))))))))))))))))))))))))))))))))))))))))))</f>
        <v>Gobernanza e influencia local, regional e internacional</v>
      </c>
      <c r="L123" s="23">
        <v>1549</v>
      </c>
      <c r="M123" s="18">
        <v>52558416</v>
      </c>
      <c r="N123" s="27" t="s">
        <v>810</v>
      </c>
      <c r="O123" s="24">
        <v>55043333</v>
      </c>
      <c r="P123" s="93"/>
      <c r="Q123" s="25"/>
      <c r="R123" s="25"/>
      <c r="S123" s="25"/>
      <c r="T123" s="25">
        <f t="shared" si="9"/>
        <v>55043333</v>
      </c>
      <c r="U123" s="25">
        <v>50143333</v>
      </c>
      <c r="V123" s="26">
        <v>43124</v>
      </c>
      <c r="W123" s="26">
        <v>43124</v>
      </c>
      <c r="X123" s="26">
        <v>43465</v>
      </c>
      <c r="Y123" s="18">
        <v>337</v>
      </c>
      <c r="Z123" s="18"/>
      <c r="AA123" s="42"/>
      <c r="AB123" s="18"/>
      <c r="AC123" s="18"/>
      <c r="AD123" s="18" t="s">
        <v>972</v>
      </c>
      <c r="AE123" s="18"/>
      <c r="AF123" s="43">
        <f t="shared" si="10"/>
        <v>0.91097922794755182</v>
      </c>
      <c r="AG123" s="44"/>
      <c r="AH123" s="44" t="b">
        <f t="shared" si="11"/>
        <v>0</v>
      </c>
    </row>
    <row r="124" spans="1:34" ht="44.25" customHeight="1" thickBot="1" x14ac:dyDescent="0.3">
      <c r="A124" s="18">
        <v>140</v>
      </c>
      <c r="B124" s="18">
        <v>2018</v>
      </c>
      <c r="C124" s="3" t="s">
        <v>394</v>
      </c>
      <c r="D124" s="18">
        <v>5</v>
      </c>
      <c r="E124" s="3" t="str">
        <f>IF(D124=1,'Tipo '!$B$2,IF(D124=2,'Tipo '!$B$3,IF(D124=3,'Tipo '!$B$4,IF(D124=4,'Tipo '!$B$5,IF(D124=5,'Tipo '!$B$6,IF(D124=6,'Tipo '!$B$7,IF(D124=7,'Tipo '!$B$8,IF(D124=8,'Tipo '!$B$9,IF(D124=9,'Tipo '!$B$10,IF(D124=10,'Tipo '!$B$11,IF(D124=11,'Tipo '!$B$12,IF(D124=12,'Tipo '!$B$13,IF(D124=13,'Tipo '!$B$14,IF(D124=14,'Tipo '!$B$15,IF(D124=15,'Tipo '!$B$16,IF(D124=16,'Tipo '!$B$17,IF(D124=17,'Tipo '!$B$18,IF(D124=18,'Tipo '!$B$19,IF(D124=19,'Tipo '!$B$20,IF(D124=20,'Tipo '!$B$21,"No ha seleccionado un tipo de contrato válido"))))))))))))))))))))</f>
        <v>CONTRATOS DE PRESTACIÓN DE SERVICIOS PROFESIONALES Y DE APOYO A LA GESTIÓN</v>
      </c>
      <c r="F124" s="3" t="s">
        <v>107</v>
      </c>
      <c r="G124" s="3" t="s">
        <v>116</v>
      </c>
      <c r="H124" s="22" t="s">
        <v>587</v>
      </c>
      <c r="I124" s="22" t="s">
        <v>163</v>
      </c>
      <c r="J124" s="8">
        <v>45</v>
      </c>
      <c r="K124" s="41" t="str">
        <f>IF(J124=1,'Equivalencia BH-BMPT'!$D$2,IF(J124=2,'Equivalencia BH-BMPT'!$D$3,IF(J124=3,'Equivalencia BH-BMPT'!$D$4,IF(J124=4,'Equivalencia BH-BMPT'!$D$5,IF(J124=5,'Equivalencia BH-BMPT'!$D$6,IF(J124=6,'Equivalencia BH-BMPT'!$D$7,IF(J124=7,'Equivalencia BH-BMPT'!$D$8,IF(J124=8,'Equivalencia BH-BMPT'!$D$9,IF(J124=9,'Equivalencia BH-BMPT'!$D$10,IF(J124=10,'Equivalencia BH-BMPT'!$D$11,IF(J124=11,'Equivalencia BH-BMPT'!$D$12,IF(J124=12,'Equivalencia BH-BMPT'!$D$13,IF(J124=13,'Equivalencia BH-BMPT'!$D$14,IF(J124=14,'Equivalencia BH-BMPT'!$D$15,IF(J124=15,'Equivalencia BH-BMPT'!$D$16,IF(J124=16,'Equivalencia BH-BMPT'!$D$17,IF(J124=17,'Equivalencia BH-BMPT'!$D$18,IF(J124=18,'Equivalencia BH-BMPT'!$D$19,IF(J124=19,'Equivalencia BH-BMPT'!$D$20,IF(J124=20,'Equivalencia BH-BMPT'!$D$21,IF(J124=21,'Equivalencia BH-BMPT'!$D$22,IF(J124=22,'Equivalencia BH-BMPT'!$D$23,IF(J124=23,'Equivalencia BH-BMPT'!#REF!,IF(J124=24,'Equivalencia BH-BMPT'!$D$25,IF(J124=25,'Equivalencia BH-BMPT'!$D$26,IF(J124=26,'Equivalencia BH-BMPT'!$D$27,IF(J124=27,'Equivalencia BH-BMPT'!$D$28,IF(J124=28,'Equivalencia BH-BMPT'!$D$29,IF(J124=29,'Equivalencia BH-BMPT'!$D$30,IF(J124=30,'Equivalencia BH-BMPT'!$D$31,IF(J124=31,'Equivalencia BH-BMPT'!$D$32,IF(J124=32,'Equivalencia BH-BMPT'!$D$33,IF(J124=33,'Equivalencia BH-BMPT'!$D$34,IF(J124=34,'Equivalencia BH-BMPT'!$D$35,IF(J124=35,'Equivalencia BH-BMPT'!$D$36,IF(J124=36,'Equivalencia BH-BMPT'!$D$37,IF(J124=37,'Equivalencia BH-BMPT'!$D$38,IF(J124=38,'Equivalencia BH-BMPT'!#REF!,IF(J124=39,'Equivalencia BH-BMPT'!$D$40,IF(J124=40,'Equivalencia BH-BMPT'!$D$41,IF(J124=41,'Equivalencia BH-BMPT'!$D$42,IF(J124=42,'Equivalencia BH-BMPT'!$D$43,IF(J124=43,'Equivalencia BH-BMPT'!$D$44,IF(J124=44,'Equivalencia BH-BMPT'!$D$45,IF(J124=45,'Equivalencia BH-BMPT'!$D$46,"No ha seleccionado un número de programa")))))))))))))))))))))))))))))))))))))))))))))</f>
        <v>Gobernanza e influencia local, regional e internacional</v>
      </c>
      <c r="L124" s="23">
        <v>1549</v>
      </c>
      <c r="M124" s="18">
        <v>41799594</v>
      </c>
      <c r="N124" s="27" t="s">
        <v>811</v>
      </c>
      <c r="O124" s="24">
        <v>25275000</v>
      </c>
      <c r="P124" s="93"/>
      <c r="Q124" s="25"/>
      <c r="R124" s="25"/>
      <c r="S124" s="25"/>
      <c r="T124" s="25">
        <f t="shared" si="9"/>
        <v>25275000</v>
      </c>
      <c r="U124" s="25">
        <v>22725000</v>
      </c>
      <c r="V124" s="26">
        <v>43124</v>
      </c>
      <c r="W124" s="26">
        <v>43124</v>
      </c>
      <c r="X124" s="26">
        <v>43470</v>
      </c>
      <c r="Y124" s="18">
        <v>337</v>
      </c>
      <c r="Z124" s="18"/>
      <c r="AA124" s="42"/>
      <c r="AB124" s="18"/>
      <c r="AC124" s="18"/>
      <c r="AD124" s="18" t="s">
        <v>972</v>
      </c>
      <c r="AE124" s="18"/>
      <c r="AF124" s="43">
        <f t="shared" si="10"/>
        <v>0.89910979228486643</v>
      </c>
      <c r="AG124" s="44"/>
      <c r="AH124" s="44" t="b">
        <f t="shared" si="11"/>
        <v>0</v>
      </c>
    </row>
    <row r="125" spans="1:34" ht="44.25" customHeight="1" thickBot="1" x14ac:dyDescent="0.3">
      <c r="A125" s="18">
        <v>141</v>
      </c>
      <c r="B125" s="18">
        <v>2018</v>
      </c>
      <c r="C125" s="3" t="s">
        <v>395</v>
      </c>
      <c r="D125" s="18">
        <v>5</v>
      </c>
      <c r="E125" s="3" t="str">
        <f>IF(D125=1,'Tipo '!$B$2,IF(D125=2,'Tipo '!$B$3,IF(D125=3,'Tipo '!$B$4,IF(D125=4,'Tipo '!$B$5,IF(D125=5,'Tipo '!$B$6,IF(D125=6,'Tipo '!$B$7,IF(D125=7,'Tipo '!$B$8,IF(D125=8,'Tipo '!$B$9,IF(D125=9,'Tipo '!$B$10,IF(D125=10,'Tipo '!$B$11,IF(D125=11,'Tipo '!$B$12,IF(D125=12,'Tipo '!$B$13,IF(D125=13,'Tipo '!$B$14,IF(D125=14,'Tipo '!$B$15,IF(D125=15,'Tipo '!$B$16,IF(D125=16,'Tipo '!$B$17,IF(D125=17,'Tipo '!$B$18,IF(D125=18,'Tipo '!$B$19,IF(D125=19,'Tipo '!$B$20,IF(D125=20,'Tipo '!$B$21,"No ha seleccionado un tipo de contrato válido"))))))))))))))))))))</f>
        <v>CONTRATOS DE PRESTACIÓN DE SERVICIOS PROFESIONALES Y DE APOYO A LA GESTIÓN</v>
      </c>
      <c r="F125" s="3" t="s">
        <v>107</v>
      </c>
      <c r="G125" s="3" t="s">
        <v>116</v>
      </c>
      <c r="H125" s="22" t="s">
        <v>581</v>
      </c>
      <c r="I125" s="22" t="s">
        <v>163</v>
      </c>
      <c r="J125" s="8">
        <v>45</v>
      </c>
      <c r="K125" s="41" t="str">
        <f>IF(J125=1,'Equivalencia BH-BMPT'!$D$2,IF(J125=2,'Equivalencia BH-BMPT'!$D$3,IF(J125=3,'Equivalencia BH-BMPT'!$D$4,IF(J125=4,'Equivalencia BH-BMPT'!$D$5,IF(J125=5,'Equivalencia BH-BMPT'!$D$6,IF(J125=6,'Equivalencia BH-BMPT'!$D$7,IF(J125=7,'Equivalencia BH-BMPT'!$D$8,IF(J125=8,'Equivalencia BH-BMPT'!$D$9,IF(J125=9,'Equivalencia BH-BMPT'!$D$10,IF(J125=10,'Equivalencia BH-BMPT'!$D$11,IF(J125=11,'Equivalencia BH-BMPT'!$D$12,IF(J125=12,'Equivalencia BH-BMPT'!$D$13,IF(J125=13,'Equivalencia BH-BMPT'!$D$14,IF(J125=14,'Equivalencia BH-BMPT'!$D$15,IF(J125=15,'Equivalencia BH-BMPT'!$D$16,IF(J125=16,'Equivalencia BH-BMPT'!$D$17,IF(J125=17,'Equivalencia BH-BMPT'!$D$18,IF(J125=18,'Equivalencia BH-BMPT'!$D$19,IF(J125=19,'Equivalencia BH-BMPT'!$D$20,IF(J125=20,'Equivalencia BH-BMPT'!$D$21,IF(J125=21,'Equivalencia BH-BMPT'!$D$22,IF(J125=22,'Equivalencia BH-BMPT'!$D$23,IF(J125=23,'Equivalencia BH-BMPT'!#REF!,IF(J125=24,'Equivalencia BH-BMPT'!$D$25,IF(J125=25,'Equivalencia BH-BMPT'!$D$26,IF(J125=26,'Equivalencia BH-BMPT'!$D$27,IF(J125=27,'Equivalencia BH-BMPT'!$D$28,IF(J125=28,'Equivalencia BH-BMPT'!$D$29,IF(J125=29,'Equivalencia BH-BMPT'!$D$30,IF(J125=30,'Equivalencia BH-BMPT'!$D$31,IF(J125=31,'Equivalencia BH-BMPT'!$D$32,IF(J125=32,'Equivalencia BH-BMPT'!$D$33,IF(J125=33,'Equivalencia BH-BMPT'!$D$34,IF(J125=34,'Equivalencia BH-BMPT'!$D$35,IF(J125=35,'Equivalencia BH-BMPT'!$D$36,IF(J125=36,'Equivalencia BH-BMPT'!$D$37,IF(J125=37,'Equivalencia BH-BMPT'!$D$38,IF(J125=38,'Equivalencia BH-BMPT'!#REF!,IF(J125=39,'Equivalencia BH-BMPT'!$D$40,IF(J125=40,'Equivalencia BH-BMPT'!$D$41,IF(J125=41,'Equivalencia BH-BMPT'!$D$42,IF(J125=42,'Equivalencia BH-BMPT'!$D$43,IF(J125=43,'Equivalencia BH-BMPT'!$D$44,IF(J125=44,'Equivalencia BH-BMPT'!$D$45,IF(J125=45,'Equivalencia BH-BMPT'!$D$46,"No ha seleccionado un número de programa")))))))))))))))))))))))))))))))))))))))))))))</f>
        <v>Gobernanza e influencia local, regional e internacional</v>
      </c>
      <c r="L125" s="23">
        <v>1549</v>
      </c>
      <c r="M125" s="18">
        <v>52381414</v>
      </c>
      <c r="N125" s="27" t="s">
        <v>812</v>
      </c>
      <c r="O125" s="24">
        <v>75040000</v>
      </c>
      <c r="P125" s="93"/>
      <c r="Q125" s="25"/>
      <c r="R125" s="25"/>
      <c r="S125" s="25"/>
      <c r="T125" s="25">
        <f t="shared" si="9"/>
        <v>75040000</v>
      </c>
      <c r="U125" s="25">
        <v>65213333</v>
      </c>
      <c r="V125" s="26">
        <v>43124</v>
      </c>
      <c r="W125" s="26">
        <v>43140</v>
      </c>
      <c r="X125" s="26">
        <v>43479</v>
      </c>
      <c r="Y125" s="18">
        <v>336</v>
      </c>
      <c r="Z125" s="18"/>
      <c r="AA125" s="42"/>
      <c r="AB125" s="18"/>
      <c r="AC125" s="18" t="s">
        <v>972</v>
      </c>
      <c r="AD125" s="18"/>
      <c r="AE125" s="18"/>
      <c r="AF125" s="43">
        <f t="shared" si="10"/>
        <v>0.86904761460554369</v>
      </c>
      <c r="AG125" s="44"/>
      <c r="AH125" s="44" t="b">
        <f t="shared" si="11"/>
        <v>0</v>
      </c>
    </row>
    <row r="126" spans="1:34" ht="44.25" customHeight="1" thickBot="1" x14ac:dyDescent="0.3">
      <c r="A126" s="18">
        <v>142</v>
      </c>
      <c r="B126" s="18">
        <v>2018</v>
      </c>
      <c r="C126" s="3" t="s">
        <v>396</v>
      </c>
      <c r="D126" s="18">
        <v>5</v>
      </c>
      <c r="E126" s="3" t="str">
        <f>IF(D126=1,'Tipo '!$B$2,IF(D126=2,'Tipo '!$B$3,IF(D126=3,'Tipo '!$B$4,IF(D126=4,'Tipo '!$B$5,IF(D126=5,'Tipo '!$B$6,IF(D126=6,'Tipo '!$B$7,IF(D126=7,'Tipo '!$B$8,IF(D126=8,'Tipo '!$B$9,IF(D126=9,'Tipo '!$B$10,IF(D126=10,'Tipo '!$B$11,IF(D126=11,'Tipo '!$B$12,IF(D126=12,'Tipo '!$B$13,IF(D126=13,'Tipo '!$B$14,IF(D126=14,'Tipo '!$B$15,IF(D126=15,'Tipo '!$B$16,IF(D126=16,'Tipo '!$B$17,IF(D126=17,'Tipo '!$B$18,IF(D126=18,'Tipo '!$B$19,IF(D126=19,'Tipo '!$B$20,IF(D126=20,'Tipo '!$B$21,"No ha seleccionado un tipo de contrato válido"))))))))))))))))))))</f>
        <v>CONTRATOS DE PRESTACIÓN DE SERVICIOS PROFESIONALES Y DE APOYO A LA GESTIÓN</v>
      </c>
      <c r="F126" s="3" t="s">
        <v>107</v>
      </c>
      <c r="G126" s="3" t="s">
        <v>116</v>
      </c>
      <c r="H126" s="22" t="s">
        <v>588</v>
      </c>
      <c r="I126" s="22" t="s">
        <v>163</v>
      </c>
      <c r="J126" s="8">
        <v>45</v>
      </c>
      <c r="K126" s="41" t="str">
        <f>IF(J126=1,'Equivalencia BH-BMPT'!$D$2,IF(J126=2,'Equivalencia BH-BMPT'!$D$3,IF(J126=3,'Equivalencia BH-BMPT'!$D$4,IF(J126=4,'Equivalencia BH-BMPT'!$D$5,IF(J126=5,'Equivalencia BH-BMPT'!$D$6,IF(J126=6,'Equivalencia BH-BMPT'!$D$7,IF(J126=7,'Equivalencia BH-BMPT'!$D$8,IF(J126=8,'Equivalencia BH-BMPT'!$D$9,IF(J126=9,'Equivalencia BH-BMPT'!$D$10,IF(J126=10,'Equivalencia BH-BMPT'!$D$11,IF(J126=11,'Equivalencia BH-BMPT'!$D$12,IF(J126=12,'Equivalencia BH-BMPT'!$D$13,IF(J126=13,'Equivalencia BH-BMPT'!$D$14,IF(J126=14,'Equivalencia BH-BMPT'!$D$15,IF(J126=15,'Equivalencia BH-BMPT'!$D$16,IF(J126=16,'Equivalencia BH-BMPT'!$D$17,IF(J126=17,'Equivalencia BH-BMPT'!$D$18,IF(J126=18,'Equivalencia BH-BMPT'!$D$19,IF(J126=19,'Equivalencia BH-BMPT'!$D$20,IF(J126=20,'Equivalencia BH-BMPT'!$D$21,IF(J126=21,'Equivalencia BH-BMPT'!$D$22,IF(J126=22,'Equivalencia BH-BMPT'!$D$23,IF(J126=23,'Equivalencia BH-BMPT'!#REF!,IF(J126=24,'Equivalencia BH-BMPT'!$D$25,IF(J126=25,'Equivalencia BH-BMPT'!$D$26,IF(J126=26,'Equivalencia BH-BMPT'!$D$27,IF(J126=27,'Equivalencia BH-BMPT'!$D$28,IF(J126=28,'Equivalencia BH-BMPT'!$D$29,IF(J126=29,'Equivalencia BH-BMPT'!$D$30,IF(J126=30,'Equivalencia BH-BMPT'!$D$31,IF(J126=31,'Equivalencia BH-BMPT'!$D$32,IF(J126=32,'Equivalencia BH-BMPT'!$D$33,IF(J126=33,'Equivalencia BH-BMPT'!$D$34,IF(J126=34,'Equivalencia BH-BMPT'!$D$35,IF(J126=35,'Equivalencia BH-BMPT'!$D$36,IF(J126=36,'Equivalencia BH-BMPT'!$D$37,IF(J126=37,'Equivalencia BH-BMPT'!$D$38,IF(J126=38,'Equivalencia BH-BMPT'!#REF!,IF(J126=39,'Equivalencia BH-BMPT'!$D$40,IF(J126=40,'Equivalencia BH-BMPT'!$D$41,IF(J126=41,'Equivalencia BH-BMPT'!$D$42,IF(J126=42,'Equivalencia BH-BMPT'!$D$43,IF(J126=43,'Equivalencia BH-BMPT'!$D$44,IF(J126=44,'Equivalencia BH-BMPT'!$D$45,IF(J126=45,'Equivalencia BH-BMPT'!$D$46,"No ha seleccionado un número de programa")))))))))))))))))))))))))))))))))))))))))))))</f>
        <v>Gobernanza e influencia local, regional e internacional</v>
      </c>
      <c r="L126" s="23">
        <v>1549</v>
      </c>
      <c r="M126" s="18">
        <v>1018409541</v>
      </c>
      <c r="N126" s="27" t="s">
        <v>813</v>
      </c>
      <c r="O126" s="24">
        <v>53600000</v>
      </c>
      <c r="P126" s="93"/>
      <c r="Q126" s="25"/>
      <c r="R126" s="25">
        <v>1</v>
      </c>
      <c r="S126" s="25">
        <v>21216667</v>
      </c>
      <c r="T126" s="25">
        <f t="shared" si="9"/>
        <v>74816667</v>
      </c>
      <c r="U126" s="25">
        <v>53600000</v>
      </c>
      <c r="V126" s="26">
        <v>43126</v>
      </c>
      <c r="W126" s="26">
        <v>43126</v>
      </c>
      <c r="X126" s="26">
        <v>43465</v>
      </c>
      <c r="Y126" s="18">
        <v>240</v>
      </c>
      <c r="Z126" s="18">
        <v>95</v>
      </c>
      <c r="AA126" s="42"/>
      <c r="AB126" s="18"/>
      <c r="AC126" s="18"/>
      <c r="AD126" s="18" t="s">
        <v>972</v>
      </c>
      <c r="AE126" s="18"/>
      <c r="AF126" s="43">
        <f t="shared" si="10"/>
        <v>0.71641790725587928</v>
      </c>
      <c r="AG126" s="44"/>
      <c r="AH126" s="44" t="b">
        <f t="shared" si="11"/>
        <v>0</v>
      </c>
    </row>
    <row r="127" spans="1:34" ht="44.25" customHeight="1" thickBot="1" x14ac:dyDescent="0.3">
      <c r="A127" s="18">
        <v>144</v>
      </c>
      <c r="B127" s="18">
        <v>2018</v>
      </c>
      <c r="C127" s="3" t="s">
        <v>397</v>
      </c>
      <c r="D127" s="18">
        <v>5</v>
      </c>
      <c r="E127" s="3" t="str">
        <f>IF(D127=1,'Tipo '!$B$2,IF(D127=2,'Tipo '!$B$3,IF(D127=3,'Tipo '!$B$4,IF(D127=4,'Tipo '!$B$5,IF(D127=5,'Tipo '!$B$6,IF(D127=6,'Tipo '!$B$7,IF(D127=7,'Tipo '!$B$8,IF(D127=8,'Tipo '!$B$9,IF(D127=9,'Tipo '!$B$10,IF(D127=10,'Tipo '!$B$11,IF(D127=11,'Tipo '!$B$12,IF(D127=12,'Tipo '!$B$13,IF(D127=13,'Tipo '!$B$14,IF(D127=14,'Tipo '!$B$15,IF(D127=15,'Tipo '!$B$16,IF(D127=16,'Tipo '!$B$17,IF(D127=17,'Tipo '!$B$18,IF(D127=18,'Tipo '!$B$19,IF(D127=19,'Tipo '!$B$20,IF(D127=20,'Tipo '!$B$21,"No ha seleccionado un tipo de contrato válido"))))))))))))))))))))</f>
        <v>CONTRATOS DE PRESTACIÓN DE SERVICIOS PROFESIONALES Y DE APOYO A LA GESTIÓN</v>
      </c>
      <c r="F127" s="3" t="s">
        <v>107</v>
      </c>
      <c r="G127" s="3" t="s">
        <v>116</v>
      </c>
      <c r="H127" s="22" t="s">
        <v>589</v>
      </c>
      <c r="I127" s="22" t="s">
        <v>163</v>
      </c>
      <c r="J127" s="8">
        <v>45</v>
      </c>
      <c r="K127" s="41" t="str">
        <f>IF(J127=1,'Equivalencia BH-BMPT'!$D$2,IF(J127=2,'Equivalencia BH-BMPT'!$D$3,IF(J127=3,'Equivalencia BH-BMPT'!$D$4,IF(J127=4,'Equivalencia BH-BMPT'!$D$5,IF(J127=5,'Equivalencia BH-BMPT'!$D$6,IF(J127=6,'Equivalencia BH-BMPT'!$D$7,IF(J127=7,'Equivalencia BH-BMPT'!$D$8,IF(J127=8,'Equivalencia BH-BMPT'!$D$9,IF(J127=9,'Equivalencia BH-BMPT'!$D$10,IF(J127=10,'Equivalencia BH-BMPT'!$D$11,IF(J127=11,'Equivalencia BH-BMPT'!$D$12,IF(J127=12,'Equivalencia BH-BMPT'!$D$13,IF(J127=13,'Equivalencia BH-BMPT'!$D$14,IF(J127=14,'Equivalencia BH-BMPT'!$D$15,IF(J127=15,'Equivalencia BH-BMPT'!$D$16,IF(J127=16,'Equivalencia BH-BMPT'!$D$17,IF(J127=17,'Equivalencia BH-BMPT'!$D$18,IF(J127=18,'Equivalencia BH-BMPT'!$D$19,IF(J127=19,'Equivalencia BH-BMPT'!$D$20,IF(J127=20,'Equivalencia BH-BMPT'!$D$21,IF(J127=21,'Equivalencia BH-BMPT'!$D$22,IF(J127=22,'Equivalencia BH-BMPT'!$D$23,IF(J127=23,'Equivalencia BH-BMPT'!#REF!,IF(J127=24,'Equivalencia BH-BMPT'!$D$25,IF(J127=25,'Equivalencia BH-BMPT'!$D$26,IF(J127=26,'Equivalencia BH-BMPT'!$D$27,IF(J127=27,'Equivalencia BH-BMPT'!$D$28,IF(J127=28,'Equivalencia BH-BMPT'!$D$29,IF(J127=29,'Equivalencia BH-BMPT'!$D$30,IF(J127=30,'Equivalencia BH-BMPT'!$D$31,IF(J127=31,'Equivalencia BH-BMPT'!$D$32,IF(J127=32,'Equivalencia BH-BMPT'!$D$33,IF(J127=33,'Equivalencia BH-BMPT'!$D$34,IF(J127=34,'Equivalencia BH-BMPT'!$D$35,IF(J127=35,'Equivalencia BH-BMPT'!$D$36,IF(J127=36,'Equivalencia BH-BMPT'!$D$37,IF(J127=37,'Equivalencia BH-BMPT'!$D$38,IF(J127=38,'Equivalencia BH-BMPT'!#REF!,IF(J127=39,'Equivalencia BH-BMPT'!$D$40,IF(J127=40,'Equivalencia BH-BMPT'!$D$41,IF(J127=41,'Equivalencia BH-BMPT'!$D$42,IF(J127=42,'Equivalencia BH-BMPT'!$D$43,IF(J127=43,'Equivalencia BH-BMPT'!$D$44,IF(J127=44,'Equivalencia BH-BMPT'!$D$45,IF(J127=45,'Equivalencia BH-BMPT'!$D$46,"No ha seleccionado un número de programa")))))))))))))))))))))))))))))))))))))))))))))</f>
        <v>Gobernanza e influencia local, regional e internacional</v>
      </c>
      <c r="L127" s="23">
        <v>1549</v>
      </c>
      <c r="M127" s="18">
        <v>52118124</v>
      </c>
      <c r="N127" s="27" t="s">
        <v>814</v>
      </c>
      <c r="O127" s="24">
        <v>43200000</v>
      </c>
      <c r="P127" s="93"/>
      <c r="Q127" s="25"/>
      <c r="R127" s="25">
        <v>1</v>
      </c>
      <c r="S127" s="25">
        <v>16560000</v>
      </c>
      <c r="T127" s="25">
        <f t="shared" si="9"/>
        <v>59760000</v>
      </c>
      <c r="U127" s="25">
        <v>43200000</v>
      </c>
      <c r="V127" s="26">
        <v>43126</v>
      </c>
      <c r="W127" s="26">
        <v>43129</v>
      </c>
      <c r="X127" s="26">
        <v>43464</v>
      </c>
      <c r="Y127" s="18">
        <v>240</v>
      </c>
      <c r="Z127" s="18">
        <v>92</v>
      </c>
      <c r="AA127" s="42"/>
      <c r="AB127" s="18"/>
      <c r="AC127" s="18"/>
      <c r="AD127" s="18" t="s">
        <v>972</v>
      </c>
      <c r="AE127" s="18"/>
      <c r="AF127" s="43">
        <f t="shared" si="10"/>
        <v>0.72289156626506024</v>
      </c>
      <c r="AG127" s="44"/>
      <c r="AH127" s="44" t="b">
        <f t="shared" si="11"/>
        <v>0</v>
      </c>
    </row>
    <row r="128" spans="1:34" ht="44.25" customHeight="1" thickBot="1" x14ac:dyDescent="0.3">
      <c r="A128" s="18">
        <v>146</v>
      </c>
      <c r="B128" s="18">
        <v>2018</v>
      </c>
      <c r="C128" s="3" t="s">
        <v>398</v>
      </c>
      <c r="D128" s="18">
        <v>5</v>
      </c>
      <c r="E128" s="3" t="str">
        <f>IF(D128=1,'Tipo '!$B$2,IF(D128=2,'Tipo '!$B$3,IF(D128=3,'Tipo '!$B$4,IF(D128=4,'Tipo '!$B$5,IF(D128=5,'Tipo '!$B$6,IF(D128=6,'Tipo '!$B$7,IF(D128=7,'Tipo '!$B$8,IF(D128=8,'Tipo '!$B$9,IF(D128=9,'Tipo '!$B$10,IF(D128=10,'Tipo '!$B$11,IF(D128=11,'Tipo '!$B$12,IF(D128=12,'Tipo '!$B$13,IF(D128=13,'Tipo '!$B$14,IF(D128=14,'Tipo '!$B$15,IF(D128=15,'Tipo '!$B$16,IF(D128=16,'Tipo '!$B$17,IF(D128=17,'Tipo '!$B$18,IF(D128=18,'Tipo '!$B$19,IF(D128=19,'Tipo '!$B$20,IF(D128=20,'Tipo '!$B$21,"No ha seleccionado un tipo de contrato válido"))))))))))))))))))))</f>
        <v>CONTRATOS DE PRESTACIÓN DE SERVICIOS PROFESIONALES Y DE APOYO A LA GESTIÓN</v>
      </c>
      <c r="F128" s="3" t="s">
        <v>107</v>
      </c>
      <c r="G128" s="3" t="s">
        <v>116</v>
      </c>
      <c r="H128" s="22" t="s">
        <v>590</v>
      </c>
      <c r="I128" s="22" t="s">
        <v>163</v>
      </c>
      <c r="J128" s="8">
        <v>45</v>
      </c>
      <c r="K128" s="41" t="str">
        <f>IF(J128=1,'Equivalencia BH-BMPT'!$D$2,IF(J128=2,'Equivalencia BH-BMPT'!$D$3,IF(J128=3,'Equivalencia BH-BMPT'!$D$4,IF(J128=4,'Equivalencia BH-BMPT'!$D$5,IF(J128=5,'Equivalencia BH-BMPT'!$D$6,IF(J128=6,'Equivalencia BH-BMPT'!$D$7,IF(J128=7,'Equivalencia BH-BMPT'!$D$8,IF(J128=8,'Equivalencia BH-BMPT'!$D$9,IF(J128=9,'Equivalencia BH-BMPT'!$D$10,IF(J128=10,'Equivalencia BH-BMPT'!$D$11,IF(J128=11,'Equivalencia BH-BMPT'!$D$12,IF(J128=12,'Equivalencia BH-BMPT'!$D$13,IF(J128=13,'Equivalencia BH-BMPT'!$D$14,IF(J128=14,'Equivalencia BH-BMPT'!$D$15,IF(J128=15,'Equivalencia BH-BMPT'!$D$16,IF(J128=16,'Equivalencia BH-BMPT'!$D$17,IF(J128=17,'Equivalencia BH-BMPT'!$D$18,IF(J128=18,'Equivalencia BH-BMPT'!$D$19,IF(J128=19,'Equivalencia BH-BMPT'!$D$20,IF(J128=20,'Equivalencia BH-BMPT'!$D$21,IF(J128=21,'Equivalencia BH-BMPT'!$D$22,IF(J128=22,'Equivalencia BH-BMPT'!$D$23,IF(J128=23,'Equivalencia BH-BMPT'!#REF!,IF(J128=24,'Equivalencia BH-BMPT'!$D$25,IF(J128=25,'Equivalencia BH-BMPT'!$D$26,IF(J128=26,'Equivalencia BH-BMPT'!$D$27,IF(J128=27,'Equivalencia BH-BMPT'!$D$28,IF(J128=28,'Equivalencia BH-BMPT'!$D$29,IF(J128=29,'Equivalencia BH-BMPT'!$D$30,IF(J128=30,'Equivalencia BH-BMPT'!$D$31,IF(J128=31,'Equivalencia BH-BMPT'!$D$32,IF(J128=32,'Equivalencia BH-BMPT'!$D$33,IF(J128=33,'Equivalencia BH-BMPT'!$D$34,IF(J128=34,'Equivalencia BH-BMPT'!$D$35,IF(J128=35,'Equivalencia BH-BMPT'!$D$36,IF(J128=36,'Equivalencia BH-BMPT'!$D$37,IF(J128=37,'Equivalencia BH-BMPT'!$D$38,IF(J128=38,'Equivalencia BH-BMPT'!#REF!,IF(J128=39,'Equivalencia BH-BMPT'!$D$40,IF(J128=40,'Equivalencia BH-BMPT'!$D$41,IF(J128=41,'Equivalencia BH-BMPT'!$D$42,IF(J128=42,'Equivalencia BH-BMPT'!$D$43,IF(J128=43,'Equivalencia BH-BMPT'!$D$44,IF(J128=44,'Equivalencia BH-BMPT'!$D$45,IF(J128=45,'Equivalencia BH-BMPT'!$D$46,"No ha seleccionado un número de programa")))))))))))))))))))))))))))))))))))))))))))))</f>
        <v>Gobernanza e influencia local, regional e internacional</v>
      </c>
      <c r="L128" s="23">
        <v>1549</v>
      </c>
      <c r="M128" s="18">
        <v>79806948</v>
      </c>
      <c r="N128" s="27" t="s">
        <v>815</v>
      </c>
      <c r="O128" s="24">
        <v>22400000</v>
      </c>
      <c r="P128" s="93"/>
      <c r="Q128" s="25"/>
      <c r="R128" s="25">
        <v>1</v>
      </c>
      <c r="S128" s="25">
        <v>8586667</v>
      </c>
      <c r="T128" s="25">
        <f t="shared" si="9"/>
        <v>30986667</v>
      </c>
      <c r="U128" s="25">
        <v>22400000</v>
      </c>
      <c r="V128" s="26">
        <v>43126</v>
      </c>
      <c r="W128" s="26">
        <v>43129</v>
      </c>
      <c r="X128" s="26">
        <v>43464</v>
      </c>
      <c r="Y128" s="18">
        <v>240</v>
      </c>
      <c r="Z128" s="18">
        <v>92</v>
      </c>
      <c r="AA128" s="42"/>
      <c r="AB128" s="18"/>
      <c r="AC128" s="18"/>
      <c r="AD128" s="18" t="s">
        <v>972</v>
      </c>
      <c r="AE128" s="18"/>
      <c r="AF128" s="43">
        <f t="shared" si="10"/>
        <v>0.72289155848868802</v>
      </c>
      <c r="AG128" s="44"/>
      <c r="AH128" s="44" t="b">
        <f t="shared" si="11"/>
        <v>0</v>
      </c>
    </row>
    <row r="129" spans="1:34" ht="44.25" customHeight="1" thickBot="1" x14ac:dyDescent="0.3">
      <c r="A129" s="18">
        <v>147</v>
      </c>
      <c r="B129" s="18">
        <v>2018</v>
      </c>
      <c r="C129" s="3" t="s">
        <v>399</v>
      </c>
      <c r="D129" s="18">
        <v>5</v>
      </c>
      <c r="E129" s="3" t="str">
        <f>IF(D129=1,'Tipo '!$B$2,IF(D129=2,'Tipo '!$B$3,IF(D129=3,'Tipo '!$B$4,IF(D129=4,'Tipo '!$B$5,IF(D129=5,'Tipo '!$B$6,IF(D129=6,'Tipo '!$B$7,IF(D129=7,'Tipo '!$B$8,IF(D129=8,'Tipo '!$B$9,IF(D129=9,'Tipo '!$B$10,IF(D129=10,'Tipo '!$B$11,IF(D129=11,'Tipo '!$B$12,IF(D129=12,'Tipo '!$B$13,IF(D129=13,'Tipo '!$B$14,IF(D129=14,'Tipo '!$B$15,IF(D129=15,'Tipo '!$B$16,IF(D129=16,'Tipo '!$B$17,IF(D129=17,'Tipo '!$B$18,IF(D129=18,'Tipo '!$B$19,IF(D129=19,'Tipo '!$B$20,IF(D129=20,'Tipo '!$B$21,"No ha seleccionado un tipo de contrato válido"))))))))))))))))))))</f>
        <v>CONTRATOS DE PRESTACIÓN DE SERVICIOS PROFESIONALES Y DE APOYO A LA GESTIÓN</v>
      </c>
      <c r="F129" s="3" t="s">
        <v>107</v>
      </c>
      <c r="G129" s="3" t="s">
        <v>116</v>
      </c>
      <c r="H129" s="22" t="s">
        <v>591</v>
      </c>
      <c r="I129" s="22" t="s">
        <v>163</v>
      </c>
      <c r="J129" s="8">
        <v>17</v>
      </c>
      <c r="K129" s="41" t="str">
        <f>IF(J129=1,'Equivalencia BH-BMPT'!$D$2,IF(J129=2,'Equivalencia BH-BMPT'!$D$3,IF(J129=3,'Equivalencia BH-BMPT'!$D$4,IF(J129=4,'Equivalencia BH-BMPT'!$D$5,IF(J129=5,'Equivalencia BH-BMPT'!$D$6,IF(J129=6,'Equivalencia BH-BMPT'!$D$7,IF(J129=7,'Equivalencia BH-BMPT'!$D$8,IF(J129=8,'Equivalencia BH-BMPT'!$D$9,IF(J129=9,'Equivalencia BH-BMPT'!$D$10,IF(J129=10,'Equivalencia BH-BMPT'!$D$11,IF(J129=11,'Equivalencia BH-BMPT'!$D$12,IF(J129=12,'Equivalencia BH-BMPT'!$D$13,IF(J129=13,'Equivalencia BH-BMPT'!$D$14,IF(J129=14,'Equivalencia BH-BMPT'!$D$15,IF(J129=15,'Equivalencia BH-BMPT'!$D$16,IF(J129=16,'Equivalencia BH-BMPT'!$D$17,IF(J129=17,'Equivalencia BH-BMPT'!$D$18,IF(J129=18,'Equivalencia BH-BMPT'!$D$19,IF(J129=19,'Equivalencia BH-BMPT'!$D$20,IF(J129=20,'Equivalencia BH-BMPT'!$D$21,IF(J129=21,'Equivalencia BH-BMPT'!$D$22,IF(J129=22,'Equivalencia BH-BMPT'!$D$23,IF(J129=23,'Equivalencia BH-BMPT'!#REF!,IF(J129=24,'Equivalencia BH-BMPT'!$D$25,IF(J129=25,'Equivalencia BH-BMPT'!$D$26,IF(J129=26,'Equivalencia BH-BMPT'!$D$27,IF(J129=27,'Equivalencia BH-BMPT'!$D$28,IF(J129=28,'Equivalencia BH-BMPT'!$D$29,IF(J129=29,'Equivalencia BH-BMPT'!$D$30,IF(J129=30,'Equivalencia BH-BMPT'!$D$31,IF(J129=31,'Equivalencia BH-BMPT'!$D$32,IF(J129=32,'Equivalencia BH-BMPT'!$D$33,IF(J129=33,'Equivalencia BH-BMPT'!$D$34,IF(J129=34,'Equivalencia BH-BMPT'!$D$35,IF(J129=35,'Equivalencia BH-BMPT'!$D$36,IF(J129=36,'Equivalencia BH-BMPT'!$D$37,IF(J129=37,'Equivalencia BH-BMPT'!$D$38,IF(J129=38,'Equivalencia BH-BMPT'!#REF!,IF(J129=39,'Equivalencia BH-BMPT'!$D$40,IF(J129=40,'Equivalencia BH-BMPT'!$D$41,IF(J129=41,'Equivalencia BH-BMPT'!$D$42,IF(J129=42,'Equivalencia BH-BMPT'!$D$43,IF(J129=43,'Equivalencia BH-BMPT'!$D$44,IF(J129=44,'Equivalencia BH-BMPT'!$D$45,IF(J129=45,'Equivalencia BH-BMPT'!$D$46,"No ha seleccionado un número de programa")))))))))))))))))))))))))))))))))))))))))))))</f>
        <v>Espacio público, derecho de todos</v>
      </c>
      <c r="L129" s="23">
        <v>1543</v>
      </c>
      <c r="M129" s="18">
        <v>79642668</v>
      </c>
      <c r="N129" s="27" t="s">
        <v>816</v>
      </c>
      <c r="O129" s="24">
        <v>41600000</v>
      </c>
      <c r="P129" s="93"/>
      <c r="Q129" s="25"/>
      <c r="R129" s="25"/>
      <c r="S129" s="25"/>
      <c r="T129" s="25">
        <f t="shared" si="9"/>
        <v>41600000</v>
      </c>
      <c r="U129" s="25">
        <v>41600000</v>
      </c>
      <c r="V129" s="26">
        <v>43126</v>
      </c>
      <c r="W129" s="26">
        <v>43130</v>
      </c>
      <c r="X129" s="26">
        <v>43372</v>
      </c>
      <c r="Y129" s="18">
        <v>240</v>
      </c>
      <c r="Z129" s="18"/>
      <c r="AA129" s="42"/>
      <c r="AB129" s="18"/>
      <c r="AC129" s="18"/>
      <c r="AD129" s="18" t="s">
        <v>972</v>
      </c>
      <c r="AE129" s="18"/>
      <c r="AF129" s="43">
        <f t="shared" si="10"/>
        <v>1</v>
      </c>
      <c r="AG129" s="44"/>
      <c r="AH129" s="44" t="b">
        <f t="shared" si="11"/>
        <v>0</v>
      </c>
    </row>
    <row r="130" spans="1:34" ht="44.25" customHeight="1" thickBot="1" x14ac:dyDescent="0.3">
      <c r="A130" s="18">
        <v>149</v>
      </c>
      <c r="B130" s="18">
        <v>2018</v>
      </c>
      <c r="C130" s="3" t="s">
        <v>400</v>
      </c>
      <c r="D130" s="18">
        <v>5</v>
      </c>
      <c r="E130" s="3" t="str">
        <f>IF(D130=1,'Tipo '!$B$2,IF(D130=2,'Tipo '!$B$3,IF(D130=3,'Tipo '!$B$4,IF(D130=4,'Tipo '!$B$5,IF(D130=5,'Tipo '!$B$6,IF(D130=6,'Tipo '!$B$7,IF(D130=7,'Tipo '!$B$8,IF(D130=8,'Tipo '!$B$9,IF(D130=9,'Tipo '!$B$10,IF(D130=10,'Tipo '!$B$11,IF(D130=11,'Tipo '!$B$12,IF(D130=12,'Tipo '!$B$13,IF(D130=13,'Tipo '!$B$14,IF(D130=14,'Tipo '!$B$15,IF(D130=15,'Tipo '!$B$16,IF(D130=16,'Tipo '!$B$17,IF(D130=17,'Tipo '!$B$18,IF(D130=18,'Tipo '!$B$19,IF(D130=19,'Tipo '!$B$20,IF(D130=20,'Tipo '!$B$21,"No ha seleccionado un tipo de contrato válido"))))))))))))))))))))</f>
        <v>CONTRATOS DE PRESTACIÓN DE SERVICIOS PROFESIONALES Y DE APOYO A LA GESTIÓN</v>
      </c>
      <c r="F130" s="3" t="s">
        <v>107</v>
      </c>
      <c r="G130" s="3" t="s">
        <v>116</v>
      </c>
      <c r="H130" s="22" t="s">
        <v>592</v>
      </c>
      <c r="I130" s="22" t="s">
        <v>163</v>
      </c>
      <c r="J130" s="8">
        <v>45</v>
      </c>
      <c r="K130" s="41" t="str">
        <f>IF(J130=1,'Equivalencia BH-BMPT'!$D$2,IF(J130=2,'Equivalencia BH-BMPT'!$D$3,IF(J130=3,'Equivalencia BH-BMPT'!$D$4,IF(J130=4,'Equivalencia BH-BMPT'!$D$5,IF(J130=5,'Equivalencia BH-BMPT'!$D$6,IF(J130=6,'Equivalencia BH-BMPT'!$D$7,IF(J130=7,'Equivalencia BH-BMPT'!$D$8,IF(J130=8,'Equivalencia BH-BMPT'!$D$9,IF(J130=9,'Equivalencia BH-BMPT'!$D$10,IF(J130=10,'Equivalencia BH-BMPT'!$D$11,IF(J130=11,'Equivalencia BH-BMPT'!$D$12,IF(J130=12,'Equivalencia BH-BMPT'!$D$13,IF(J130=13,'Equivalencia BH-BMPT'!$D$14,IF(J130=14,'Equivalencia BH-BMPT'!$D$15,IF(J130=15,'Equivalencia BH-BMPT'!$D$16,IF(J130=16,'Equivalencia BH-BMPT'!$D$17,IF(J130=17,'Equivalencia BH-BMPT'!$D$18,IF(J130=18,'Equivalencia BH-BMPT'!$D$19,IF(J130=19,'Equivalencia BH-BMPT'!$D$20,IF(J130=20,'Equivalencia BH-BMPT'!$D$21,IF(J130=21,'Equivalencia BH-BMPT'!$D$22,IF(J130=22,'Equivalencia BH-BMPT'!$D$23,IF(J130=23,'Equivalencia BH-BMPT'!#REF!,IF(J130=24,'Equivalencia BH-BMPT'!$D$25,IF(J130=25,'Equivalencia BH-BMPT'!$D$26,IF(J130=26,'Equivalencia BH-BMPT'!$D$27,IF(J130=27,'Equivalencia BH-BMPT'!$D$28,IF(J130=28,'Equivalencia BH-BMPT'!$D$29,IF(J130=29,'Equivalencia BH-BMPT'!$D$30,IF(J130=30,'Equivalencia BH-BMPT'!$D$31,IF(J130=31,'Equivalencia BH-BMPT'!$D$32,IF(J130=32,'Equivalencia BH-BMPT'!$D$33,IF(J130=33,'Equivalencia BH-BMPT'!$D$34,IF(J130=34,'Equivalencia BH-BMPT'!$D$35,IF(J130=35,'Equivalencia BH-BMPT'!$D$36,IF(J130=36,'Equivalencia BH-BMPT'!$D$37,IF(J130=37,'Equivalencia BH-BMPT'!$D$38,IF(J130=38,'Equivalencia BH-BMPT'!#REF!,IF(J130=39,'Equivalencia BH-BMPT'!$D$40,IF(J130=40,'Equivalencia BH-BMPT'!$D$41,IF(J130=41,'Equivalencia BH-BMPT'!$D$42,IF(J130=42,'Equivalencia BH-BMPT'!$D$43,IF(J130=43,'Equivalencia BH-BMPT'!$D$44,IF(J130=44,'Equivalencia BH-BMPT'!$D$45,IF(J130=45,'Equivalencia BH-BMPT'!$D$46,"No ha seleccionado un número de programa")))))))))))))))))))))))))))))))))))))))))))))</f>
        <v>Gobernanza e influencia local, regional e internacional</v>
      </c>
      <c r="L130" s="23">
        <v>1549</v>
      </c>
      <c r="M130" s="18">
        <v>51906854</v>
      </c>
      <c r="N130" s="27" t="s">
        <v>817</v>
      </c>
      <c r="O130" s="24">
        <v>28918504</v>
      </c>
      <c r="P130" s="93"/>
      <c r="Q130" s="25"/>
      <c r="R130" s="25" t="s">
        <v>958</v>
      </c>
      <c r="S130" s="25">
        <v>9639501</v>
      </c>
      <c r="T130" s="25">
        <f t="shared" si="9"/>
        <v>38558005</v>
      </c>
      <c r="U130" s="25">
        <v>28918504</v>
      </c>
      <c r="V130" s="26">
        <v>43126</v>
      </c>
      <c r="W130" s="26">
        <v>43129</v>
      </c>
      <c r="X130" s="26">
        <v>43464</v>
      </c>
      <c r="Y130" s="18">
        <v>240</v>
      </c>
      <c r="Z130" s="18" t="s">
        <v>967</v>
      </c>
      <c r="AA130" s="42"/>
      <c r="AB130" s="18"/>
      <c r="AC130" s="18"/>
      <c r="AD130" s="18" t="s">
        <v>972</v>
      </c>
      <c r="AE130" s="18"/>
      <c r="AF130" s="43">
        <f t="shared" si="10"/>
        <v>0.75000000648373799</v>
      </c>
      <c r="AG130" s="44"/>
      <c r="AH130" s="44" t="b">
        <f t="shared" si="11"/>
        <v>0</v>
      </c>
    </row>
    <row r="131" spans="1:34" ht="44.25" customHeight="1" thickBot="1" x14ac:dyDescent="0.3">
      <c r="A131" s="18">
        <v>150</v>
      </c>
      <c r="B131" s="18">
        <v>2018</v>
      </c>
      <c r="C131" s="3" t="s">
        <v>401</v>
      </c>
      <c r="D131" s="18">
        <v>5</v>
      </c>
      <c r="E131" s="3" t="str">
        <f>IF(D131=1,'Tipo '!$B$2,IF(D131=2,'Tipo '!$B$3,IF(D131=3,'Tipo '!$B$4,IF(D131=4,'Tipo '!$B$5,IF(D131=5,'Tipo '!$B$6,IF(D131=6,'Tipo '!$B$7,IF(D131=7,'Tipo '!$B$8,IF(D131=8,'Tipo '!$B$9,IF(D131=9,'Tipo '!$B$10,IF(D131=10,'Tipo '!$B$11,IF(D131=11,'Tipo '!$B$12,IF(D131=12,'Tipo '!$B$13,IF(D131=13,'Tipo '!$B$14,IF(D131=14,'Tipo '!$B$15,IF(D131=15,'Tipo '!$B$16,IF(D131=16,'Tipo '!$B$17,IF(D131=17,'Tipo '!$B$18,IF(D131=18,'Tipo '!$B$19,IF(D131=19,'Tipo '!$B$20,IF(D131=20,'Tipo '!$B$21,"No ha seleccionado un tipo de contrato válido"))))))))))))))))))))</f>
        <v>CONTRATOS DE PRESTACIÓN DE SERVICIOS PROFESIONALES Y DE APOYO A LA GESTIÓN</v>
      </c>
      <c r="F131" s="3" t="s">
        <v>107</v>
      </c>
      <c r="G131" s="3" t="s">
        <v>116</v>
      </c>
      <c r="H131" s="22" t="s">
        <v>593</v>
      </c>
      <c r="I131" s="22" t="s">
        <v>163</v>
      </c>
      <c r="J131" s="8">
        <v>45</v>
      </c>
      <c r="K131" s="41" t="str">
        <f>IF(J131=1,'Equivalencia BH-BMPT'!$D$2,IF(J131=2,'Equivalencia BH-BMPT'!$D$3,IF(J131=3,'Equivalencia BH-BMPT'!$D$4,IF(J131=4,'Equivalencia BH-BMPT'!$D$5,IF(J131=5,'Equivalencia BH-BMPT'!$D$6,IF(J131=6,'Equivalencia BH-BMPT'!$D$7,IF(J131=7,'Equivalencia BH-BMPT'!$D$8,IF(J131=8,'Equivalencia BH-BMPT'!$D$9,IF(J131=9,'Equivalencia BH-BMPT'!$D$10,IF(J131=10,'Equivalencia BH-BMPT'!$D$11,IF(J131=11,'Equivalencia BH-BMPT'!$D$12,IF(J131=12,'Equivalencia BH-BMPT'!$D$13,IF(J131=13,'Equivalencia BH-BMPT'!$D$14,IF(J131=14,'Equivalencia BH-BMPT'!$D$15,IF(J131=15,'Equivalencia BH-BMPT'!$D$16,IF(J131=16,'Equivalencia BH-BMPT'!$D$17,IF(J131=17,'Equivalencia BH-BMPT'!$D$18,IF(J131=18,'Equivalencia BH-BMPT'!$D$19,IF(J131=19,'Equivalencia BH-BMPT'!$D$20,IF(J131=20,'Equivalencia BH-BMPT'!$D$21,IF(J131=21,'Equivalencia BH-BMPT'!$D$22,IF(J131=22,'Equivalencia BH-BMPT'!$D$23,IF(J131=23,'Equivalencia BH-BMPT'!#REF!,IF(J131=24,'Equivalencia BH-BMPT'!$D$25,IF(J131=25,'Equivalencia BH-BMPT'!$D$26,IF(J131=26,'Equivalencia BH-BMPT'!$D$27,IF(J131=27,'Equivalencia BH-BMPT'!$D$28,IF(J131=28,'Equivalencia BH-BMPT'!$D$29,IF(J131=29,'Equivalencia BH-BMPT'!$D$30,IF(J131=30,'Equivalencia BH-BMPT'!$D$31,IF(J131=31,'Equivalencia BH-BMPT'!$D$32,IF(J131=32,'Equivalencia BH-BMPT'!$D$33,IF(J131=33,'Equivalencia BH-BMPT'!$D$34,IF(J131=34,'Equivalencia BH-BMPT'!$D$35,IF(J131=35,'Equivalencia BH-BMPT'!$D$36,IF(J131=36,'Equivalencia BH-BMPT'!$D$37,IF(J131=37,'Equivalencia BH-BMPT'!$D$38,IF(J131=38,'Equivalencia BH-BMPT'!#REF!,IF(J131=39,'Equivalencia BH-BMPT'!$D$40,IF(J131=40,'Equivalencia BH-BMPT'!$D$41,IF(J131=41,'Equivalencia BH-BMPT'!$D$42,IF(J131=42,'Equivalencia BH-BMPT'!$D$43,IF(J131=43,'Equivalencia BH-BMPT'!$D$44,IF(J131=44,'Equivalencia BH-BMPT'!$D$45,IF(J131=45,'Equivalencia BH-BMPT'!$D$46,"No ha seleccionado un número de programa")))))))))))))))))))))))))))))))))))))))))))))</f>
        <v>Gobernanza e influencia local, regional e internacional</v>
      </c>
      <c r="L131" s="23">
        <v>1549</v>
      </c>
      <c r="M131" s="18">
        <v>79443062</v>
      </c>
      <c r="N131" s="27" t="s">
        <v>818</v>
      </c>
      <c r="O131" s="24">
        <v>68116667</v>
      </c>
      <c r="P131" s="93"/>
      <c r="Q131" s="25"/>
      <c r="R131" s="25"/>
      <c r="S131" s="25"/>
      <c r="T131" s="25">
        <f t="shared" si="9"/>
        <v>68116667</v>
      </c>
      <c r="U131" s="25">
        <v>62016667</v>
      </c>
      <c r="V131" s="26">
        <v>43126</v>
      </c>
      <c r="W131" s="26">
        <v>43126</v>
      </c>
      <c r="X131" s="26">
        <v>43465</v>
      </c>
      <c r="Y131" s="18">
        <v>335</v>
      </c>
      <c r="Z131" s="18"/>
      <c r="AA131" s="42"/>
      <c r="AB131" s="18"/>
      <c r="AC131" s="18"/>
      <c r="AD131" s="18" t="s">
        <v>972</v>
      </c>
      <c r="AE131" s="18"/>
      <c r="AF131" s="43">
        <f t="shared" si="10"/>
        <v>0.9104477616322596</v>
      </c>
      <c r="AG131" s="44"/>
      <c r="AH131" s="44" t="b">
        <f t="shared" si="11"/>
        <v>0</v>
      </c>
    </row>
    <row r="132" spans="1:34" ht="44.25" customHeight="1" thickBot="1" x14ac:dyDescent="0.3">
      <c r="A132" s="18">
        <v>151</v>
      </c>
      <c r="B132" s="18">
        <v>2018</v>
      </c>
      <c r="C132" s="3" t="s">
        <v>402</v>
      </c>
      <c r="D132" s="18">
        <v>5</v>
      </c>
      <c r="E132" s="3" t="str">
        <f>IF(D132=1,'Tipo '!$B$2,IF(D132=2,'Tipo '!$B$3,IF(D132=3,'Tipo '!$B$4,IF(D132=4,'Tipo '!$B$5,IF(D132=5,'Tipo '!$B$6,IF(D132=6,'Tipo '!$B$7,IF(D132=7,'Tipo '!$B$8,IF(D132=8,'Tipo '!$B$9,IF(D132=9,'Tipo '!$B$10,IF(D132=10,'Tipo '!$B$11,IF(D132=11,'Tipo '!$B$12,IF(D132=12,'Tipo '!$B$13,IF(D132=13,'Tipo '!$B$14,IF(D132=14,'Tipo '!$B$15,IF(D132=15,'Tipo '!$B$16,IF(D132=16,'Tipo '!$B$17,IF(D132=17,'Tipo '!$B$18,IF(D132=18,'Tipo '!$B$19,IF(D132=19,'Tipo '!$B$20,IF(D132=20,'Tipo '!$B$21,"No ha seleccionado un tipo de contrato válido"))))))))))))))))))))</f>
        <v>CONTRATOS DE PRESTACIÓN DE SERVICIOS PROFESIONALES Y DE APOYO A LA GESTIÓN</v>
      </c>
      <c r="F132" s="3" t="s">
        <v>107</v>
      </c>
      <c r="G132" s="3" t="s">
        <v>116</v>
      </c>
      <c r="H132" s="22" t="s">
        <v>594</v>
      </c>
      <c r="I132" s="22" t="s">
        <v>163</v>
      </c>
      <c r="J132" s="8">
        <v>45</v>
      </c>
      <c r="K132" s="41" t="str">
        <f>IF(J132=1,'Equivalencia BH-BMPT'!$D$2,IF(J132=2,'Equivalencia BH-BMPT'!$D$3,IF(J132=3,'Equivalencia BH-BMPT'!$D$4,IF(J132=4,'Equivalencia BH-BMPT'!$D$5,IF(J132=5,'Equivalencia BH-BMPT'!$D$6,IF(J132=6,'Equivalencia BH-BMPT'!$D$7,IF(J132=7,'Equivalencia BH-BMPT'!$D$8,IF(J132=8,'Equivalencia BH-BMPT'!$D$9,IF(J132=9,'Equivalencia BH-BMPT'!$D$10,IF(J132=10,'Equivalencia BH-BMPT'!$D$11,IF(J132=11,'Equivalencia BH-BMPT'!$D$12,IF(J132=12,'Equivalencia BH-BMPT'!$D$13,IF(J132=13,'Equivalencia BH-BMPT'!$D$14,IF(J132=14,'Equivalencia BH-BMPT'!$D$15,IF(J132=15,'Equivalencia BH-BMPT'!$D$16,IF(J132=16,'Equivalencia BH-BMPT'!$D$17,IF(J132=17,'Equivalencia BH-BMPT'!$D$18,IF(J132=18,'Equivalencia BH-BMPT'!$D$19,IF(J132=19,'Equivalencia BH-BMPT'!$D$20,IF(J132=20,'Equivalencia BH-BMPT'!$D$21,IF(J132=21,'Equivalencia BH-BMPT'!$D$22,IF(J132=22,'Equivalencia BH-BMPT'!$D$23,IF(J132=23,'Equivalencia BH-BMPT'!#REF!,IF(J132=24,'Equivalencia BH-BMPT'!$D$25,IF(J132=25,'Equivalencia BH-BMPT'!$D$26,IF(J132=26,'Equivalencia BH-BMPT'!$D$27,IF(J132=27,'Equivalencia BH-BMPT'!$D$28,IF(J132=28,'Equivalencia BH-BMPT'!$D$29,IF(J132=29,'Equivalencia BH-BMPT'!$D$30,IF(J132=30,'Equivalencia BH-BMPT'!$D$31,IF(J132=31,'Equivalencia BH-BMPT'!$D$32,IF(J132=32,'Equivalencia BH-BMPT'!$D$33,IF(J132=33,'Equivalencia BH-BMPT'!$D$34,IF(J132=34,'Equivalencia BH-BMPT'!$D$35,IF(J132=35,'Equivalencia BH-BMPT'!$D$36,IF(J132=36,'Equivalencia BH-BMPT'!$D$37,IF(J132=37,'Equivalencia BH-BMPT'!$D$38,IF(J132=38,'Equivalencia BH-BMPT'!#REF!,IF(J132=39,'Equivalencia BH-BMPT'!$D$40,IF(J132=40,'Equivalencia BH-BMPT'!$D$41,IF(J132=41,'Equivalencia BH-BMPT'!$D$42,IF(J132=42,'Equivalencia BH-BMPT'!$D$43,IF(J132=43,'Equivalencia BH-BMPT'!$D$44,IF(J132=44,'Equivalencia BH-BMPT'!$D$45,IF(J132=45,'Equivalencia BH-BMPT'!$D$46,"No ha seleccionado un número de programa")))))))))))))))))))))))))))))))))))))))))))))</f>
        <v>Gobernanza e influencia local, regional e internacional</v>
      </c>
      <c r="L132" s="23">
        <v>1549</v>
      </c>
      <c r="M132" s="18">
        <v>1085107227</v>
      </c>
      <c r="N132" s="27" t="s">
        <v>819</v>
      </c>
      <c r="O132" s="24">
        <v>40800000</v>
      </c>
      <c r="P132" s="93"/>
      <c r="Q132" s="25"/>
      <c r="R132" s="25">
        <v>2</v>
      </c>
      <c r="S132" s="25">
        <v>20230000</v>
      </c>
      <c r="T132" s="25">
        <f t="shared" si="9"/>
        <v>61030000</v>
      </c>
      <c r="U132" s="25">
        <v>40800000</v>
      </c>
      <c r="V132" s="26">
        <v>43126</v>
      </c>
      <c r="W132" s="26">
        <v>43126</v>
      </c>
      <c r="X132" s="26">
        <v>43489</v>
      </c>
      <c r="Y132" s="18">
        <v>240</v>
      </c>
      <c r="Z132" s="18">
        <v>119</v>
      </c>
      <c r="AA132" s="42"/>
      <c r="AB132" s="18"/>
      <c r="AC132" s="18" t="s">
        <v>972</v>
      </c>
      <c r="AD132" s="18"/>
      <c r="AE132" s="18"/>
      <c r="AF132" s="43">
        <f t="shared" si="10"/>
        <v>0.66852367688022285</v>
      </c>
      <c r="AG132" s="44"/>
      <c r="AH132" s="44" t="b">
        <f t="shared" si="11"/>
        <v>0</v>
      </c>
    </row>
    <row r="133" spans="1:34" ht="44.25" customHeight="1" thickBot="1" x14ac:dyDescent="0.3">
      <c r="A133" s="18">
        <v>153</v>
      </c>
      <c r="B133" s="18">
        <v>2018</v>
      </c>
      <c r="C133" s="3" t="s">
        <v>403</v>
      </c>
      <c r="D133" s="18">
        <v>5</v>
      </c>
      <c r="E133" s="3" t="str">
        <f>IF(D133=1,'Tipo '!$B$2,IF(D133=2,'Tipo '!$B$3,IF(D133=3,'Tipo '!$B$4,IF(D133=4,'Tipo '!$B$5,IF(D133=5,'Tipo '!$B$6,IF(D133=6,'Tipo '!$B$7,IF(D133=7,'Tipo '!$B$8,IF(D133=8,'Tipo '!$B$9,IF(D133=9,'Tipo '!$B$10,IF(D133=10,'Tipo '!$B$11,IF(D133=11,'Tipo '!$B$12,IF(D133=12,'Tipo '!$B$13,IF(D133=13,'Tipo '!$B$14,IF(D133=14,'Tipo '!$B$15,IF(D133=15,'Tipo '!$B$16,IF(D133=16,'Tipo '!$B$17,IF(D133=17,'Tipo '!$B$18,IF(D133=18,'Tipo '!$B$19,IF(D133=19,'Tipo '!$B$20,IF(D133=20,'Tipo '!$B$21,"No ha seleccionado un tipo de contrato válido"))))))))))))))))))))</f>
        <v>CONTRATOS DE PRESTACIÓN DE SERVICIOS PROFESIONALES Y DE APOYO A LA GESTIÓN</v>
      </c>
      <c r="F133" s="3" t="s">
        <v>107</v>
      </c>
      <c r="G133" s="3" t="s">
        <v>116</v>
      </c>
      <c r="H133" s="22" t="s">
        <v>595</v>
      </c>
      <c r="I133" s="22" t="s">
        <v>163</v>
      </c>
      <c r="J133" s="8">
        <v>45</v>
      </c>
      <c r="K133" s="41" t="str">
        <f>IF(J133=1,'Equivalencia BH-BMPT'!$D$2,IF(J133=2,'Equivalencia BH-BMPT'!$D$3,IF(J133=3,'Equivalencia BH-BMPT'!$D$4,IF(J133=4,'Equivalencia BH-BMPT'!$D$5,IF(J133=5,'Equivalencia BH-BMPT'!$D$6,IF(J133=6,'Equivalencia BH-BMPT'!$D$7,IF(J133=7,'Equivalencia BH-BMPT'!$D$8,IF(J133=8,'Equivalencia BH-BMPT'!$D$9,IF(J133=9,'Equivalencia BH-BMPT'!$D$10,IF(J133=10,'Equivalencia BH-BMPT'!$D$11,IF(J133=11,'Equivalencia BH-BMPT'!$D$12,IF(J133=12,'Equivalencia BH-BMPT'!$D$13,IF(J133=13,'Equivalencia BH-BMPT'!$D$14,IF(J133=14,'Equivalencia BH-BMPT'!$D$15,IF(J133=15,'Equivalencia BH-BMPT'!$D$16,IF(J133=16,'Equivalencia BH-BMPT'!$D$17,IF(J133=17,'Equivalencia BH-BMPT'!$D$18,IF(J133=18,'Equivalencia BH-BMPT'!$D$19,IF(J133=19,'Equivalencia BH-BMPT'!$D$20,IF(J133=20,'Equivalencia BH-BMPT'!$D$21,IF(J133=21,'Equivalencia BH-BMPT'!$D$22,IF(J133=22,'Equivalencia BH-BMPT'!$D$23,IF(J133=23,'Equivalencia BH-BMPT'!#REF!,IF(J133=24,'Equivalencia BH-BMPT'!$D$25,IF(J133=25,'Equivalencia BH-BMPT'!$D$26,IF(J133=26,'Equivalencia BH-BMPT'!$D$27,IF(J133=27,'Equivalencia BH-BMPT'!$D$28,IF(J133=28,'Equivalencia BH-BMPT'!$D$29,IF(J133=29,'Equivalencia BH-BMPT'!$D$30,IF(J133=30,'Equivalencia BH-BMPT'!$D$31,IF(J133=31,'Equivalencia BH-BMPT'!$D$32,IF(J133=32,'Equivalencia BH-BMPT'!$D$33,IF(J133=33,'Equivalencia BH-BMPT'!$D$34,IF(J133=34,'Equivalencia BH-BMPT'!$D$35,IF(J133=35,'Equivalencia BH-BMPT'!$D$36,IF(J133=36,'Equivalencia BH-BMPT'!$D$37,IF(J133=37,'Equivalencia BH-BMPT'!$D$38,IF(J133=38,'Equivalencia BH-BMPT'!#REF!,IF(J133=39,'Equivalencia BH-BMPT'!$D$40,IF(J133=40,'Equivalencia BH-BMPT'!$D$41,IF(J133=41,'Equivalencia BH-BMPT'!$D$42,IF(J133=42,'Equivalencia BH-BMPT'!$D$43,IF(J133=43,'Equivalencia BH-BMPT'!$D$44,IF(J133=44,'Equivalencia BH-BMPT'!$D$45,IF(J133=45,'Equivalencia BH-BMPT'!$D$46,"No ha seleccionado un número de programa")))))))))))))))))))))))))))))))))))))))))))))</f>
        <v>Gobernanza e influencia local, regional e internacional</v>
      </c>
      <c r="L133" s="23">
        <v>1549</v>
      </c>
      <c r="M133" s="18">
        <v>39542439</v>
      </c>
      <c r="N133" s="27" t="s">
        <v>820</v>
      </c>
      <c r="O133" s="24">
        <v>19541667</v>
      </c>
      <c r="P133" s="93"/>
      <c r="Q133" s="25"/>
      <c r="R133" s="25" t="s">
        <v>958</v>
      </c>
      <c r="S133" s="25">
        <v>1750000</v>
      </c>
      <c r="T133" s="25">
        <f t="shared" si="9"/>
        <v>21291667</v>
      </c>
      <c r="U133" s="25">
        <v>17558333</v>
      </c>
      <c r="V133" s="26">
        <v>43126</v>
      </c>
      <c r="W133" s="26">
        <v>43130</v>
      </c>
      <c r="X133" s="26">
        <v>43496</v>
      </c>
      <c r="Y133" s="18">
        <v>332</v>
      </c>
      <c r="Z133" s="18" t="s">
        <v>961</v>
      </c>
      <c r="AA133" s="42"/>
      <c r="AB133" s="18"/>
      <c r="AC133" s="18" t="s">
        <v>972</v>
      </c>
      <c r="AD133" s="18"/>
      <c r="AE133" s="18"/>
      <c r="AF133" s="43">
        <f t="shared" si="10"/>
        <v>0.82465750568050866</v>
      </c>
      <c r="AG133" s="44"/>
      <c r="AH133" s="44" t="b">
        <f t="shared" si="11"/>
        <v>0</v>
      </c>
    </row>
    <row r="134" spans="1:34" ht="44.25" customHeight="1" thickBot="1" x14ac:dyDescent="0.3">
      <c r="A134" s="18">
        <v>156</v>
      </c>
      <c r="B134" s="18">
        <v>2018</v>
      </c>
      <c r="C134" s="3" t="s">
        <v>404</v>
      </c>
      <c r="D134" s="18">
        <v>5</v>
      </c>
      <c r="E134" s="3" t="str">
        <f>IF(D134=1,'Tipo '!$B$2,IF(D134=2,'Tipo '!$B$3,IF(D134=3,'Tipo '!$B$4,IF(D134=4,'Tipo '!$B$5,IF(D134=5,'Tipo '!$B$6,IF(D134=6,'Tipo '!$B$7,IF(D134=7,'Tipo '!$B$8,IF(D134=8,'Tipo '!$B$9,IF(D134=9,'Tipo '!$B$10,IF(D134=10,'Tipo '!$B$11,IF(D134=11,'Tipo '!$B$12,IF(D134=12,'Tipo '!$B$13,IF(D134=13,'Tipo '!$B$14,IF(D134=14,'Tipo '!$B$15,IF(D134=15,'Tipo '!$B$16,IF(D134=16,'Tipo '!$B$17,IF(D134=17,'Tipo '!$B$18,IF(D134=18,'Tipo '!$B$19,IF(D134=19,'Tipo '!$B$20,IF(D134=20,'Tipo '!$B$21,"No ha seleccionado un tipo de contrato válido"))))))))))))))))))))</f>
        <v>CONTRATOS DE PRESTACIÓN DE SERVICIOS PROFESIONALES Y DE APOYO A LA GESTIÓN</v>
      </c>
      <c r="F134" s="3" t="s">
        <v>107</v>
      </c>
      <c r="G134" s="3" t="s">
        <v>116</v>
      </c>
      <c r="H134" s="22" t="s">
        <v>596</v>
      </c>
      <c r="I134" s="22" t="s">
        <v>163</v>
      </c>
      <c r="J134" s="8">
        <v>15</v>
      </c>
      <c r="K134" s="41" t="str">
        <f>IF(J134=1,'Equivalencia BH-BMPT'!$D$2,IF(J134=2,'Equivalencia BH-BMPT'!$D$3,IF(J134=3,'Equivalencia BH-BMPT'!$D$4,IF(J134=4,'Equivalencia BH-BMPT'!$D$5,IF(J134=5,'Equivalencia BH-BMPT'!$D$6,IF(J134=6,'Equivalencia BH-BMPT'!$D$7,IF(J134=7,'Equivalencia BH-BMPT'!$D$8,IF(J134=8,'Equivalencia BH-BMPT'!$D$9,IF(J134=9,'Equivalencia BH-BMPT'!$D$10,IF(J134=10,'Equivalencia BH-BMPT'!$D$11,IF(J134=11,'Equivalencia BH-BMPT'!$D$12,IF(J134=12,'Equivalencia BH-BMPT'!$D$13,IF(J134=13,'Equivalencia BH-BMPT'!$D$14,IF(J134=14,'Equivalencia BH-BMPT'!$D$15,IF(J134=15,'Equivalencia BH-BMPT'!$D$16,IF(J134=16,'Equivalencia BH-BMPT'!$D$17,IF(J134=17,'Equivalencia BH-BMPT'!$D$18,IF(J134=18,'Equivalencia BH-BMPT'!$D$19,IF(J134=19,'Equivalencia BH-BMPT'!$D$20,IF(J134=20,'Equivalencia BH-BMPT'!$D$21,IF(J134=21,'Equivalencia BH-BMPT'!$D$22,IF(J134=22,'Equivalencia BH-BMPT'!$D$23,IF(J134=23,'Equivalencia BH-BMPT'!#REF!,IF(J134=24,'Equivalencia BH-BMPT'!$D$25,IF(J134=25,'Equivalencia BH-BMPT'!$D$26,IF(J134=26,'Equivalencia BH-BMPT'!$D$27,IF(J134=27,'Equivalencia BH-BMPT'!$D$28,IF(J134=28,'Equivalencia BH-BMPT'!$D$29,IF(J134=29,'Equivalencia BH-BMPT'!$D$30,IF(J134=30,'Equivalencia BH-BMPT'!$D$31,IF(J134=31,'Equivalencia BH-BMPT'!$D$32,IF(J134=32,'Equivalencia BH-BMPT'!$D$33,IF(J134=33,'Equivalencia BH-BMPT'!$D$34,IF(J134=34,'Equivalencia BH-BMPT'!$D$35,IF(J134=35,'Equivalencia BH-BMPT'!$D$36,IF(J134=36,'Equivalencia BH-BMPT'!$D$37,IF(J134=37,'Equivalencia BH-BMPT'!$D$38,IF(J134=38,'Equivalencia BH-BMPT'!#REF!,IF(J134=39,'Equivalencia BH-BMPT'!$D$40,IF(J134=40,'Equivalencia BH-BMPT'!$D$41,IF(J134=41,'Equivalencia BH-BMPT'!$D$42,IF(J134=42,'Equivalencia BH-BMPT'!$D$43,IF(J134=43,'Equivalencia BH-BMPT'!$D$44,IF(J134=44,'Equivalencia BH-BMPT'!$D$45,IF(J134=45,'Equivalencia BH-BMPT'!$D$46,"No ha seleccionado un número de programa")))))))))))))))))))))))))))))))))))))))))))))</f>
        <v>Recuperación, incorporación, vida urbana y control de la ilegalidad</v>
      </c>
      <c r="L134" s="23">
        <v>1546</v>
      </c>
      <c r="M134" s="18">
        <v>1020797579</v>
      </c>
      <c r="N134" s="27" t="s">
        <v>821</v>
      </c>
      <c r="O134" s="24">
        <v>37771104</v>
      </c>
      <c r="P134" s="93"/>
      <c r="Q134" s="25"/>
      <c r="R134" s="25">
        <v>1</v>
      </c>
      <c r="S134" s="25">
        <v>14951064</v>
      </c>
      <c r="T134" s="25">
        <f t="shared" si="9"/>
        <v>52722168</v>
      </c>
      <c r="U134" s="25">
        <v>37771104</v>
      </c>
      <c r="V134" s="26">
        <v>43126</v>
      </c>
      <c r="W134" s="26">
        <v>43126</v>
      </c>
      <c r="X134" s="26">
        <v>43465</v>
      </c>
      <c r="Y134" s="18">
        <v>240</v>
      </c>
      <c r="Z134" s="18">
        <v>95</v>
      </c>
      <c r="AA134" s="42"/>
      <c r="AB134" s="18"/>
      <c r="AC134" s="18"/>
      <c r="AD134" s="18" t="s">
        <v>972</v>
      </c>
      <c r="AE134" s="18"/>
      <c r="AF134" s="43">
        <f t="shared" si="10"/>
        <v>0.71641788327065759</v>
      </c>
      <c r="AG134" s="44"/>
      <c r="AH134" s="44" t="b">
        <f t="shared" si="11"/>
        <v>0</v>
      </c>
    </row>
    <row r="135" spans="1:34" ht="44.25" customHeight="1" thickBot="1" x14ac:dyDescent="0.3">
      <c r="A135" s="18">
        <v>158</v>
      </c>
      <c r="B135" s="18">
        <v>2018</v>
      </c>
      <c r="C135" s="3" t="s">
        <v>405</v>
      </c>
      <c r="D135" s="18">
        <v>5</v>
      </c>
      <c r="E135" s="3" t="str">
        <f>IF(D135=1,'Tipo '!$B$2,IF(D135=2,'Tipo '!$B$3,IF(D135=3,'Tipo '!$B$4,IF(D135=4,'Tipo '!$B$5,IF(D135=5,'Tipo '!$B$6,IF(D135=6,'Tipo '!$B$7,IF(D135=7,'Tipo '!$B$8,IF(D135=8,'Tipo '!$B$9,IF(D135=9,'Tipo '!$B$10,IF(D135=10,'Tipo '!$B$11,IF(D135=11,'Tipo '!$B$12,IF(D135=12,'Tipo '!$B$13,IF(D135=13,'Tipo '!$B$14,IF(D135=14,'Tipo '!$B$15,IF(D135=15,'Tipo '!$B$16,IF(D135=16,'Tipo '!$B$17,IF(D135=17,'Tipo '!$B$18,IF(D135=18,'Tipo '!$B$19,IF(D135=19,'Tipo '!$B$20,IF(D135=20,'Tipo '!$B$21,"No ha seleccionado un tipo de contrato válido"))))))))))))))))))))</f>
        <v>CONTRATOS DE PRESTACIÓN DE SERVICIOS PROFESIONALES Y DE APOYO A LA GESTIÓN</v>
      </c>
      <c r="F135" s="3" t="s">
        <v>107</v>
      </c>
      <c r="G135" s="3" t="s">
        <v>116</v>
      </c>
      <c r="H135" s="22" t="s">
        <v>597</v>
      </c>
      <c r="I135" s="22" t="s">
        <v>163</v>
      </c>
      <c r="J135" s="8">
        <v>3</v>
      </c>
      <c r="K135" s="41" t="str">
        <f>IF(J135=1,'Equivalencia BH-BMPT'!$D$2,IF(J135=2,'Equivalencia BH-BMPT'!$D$3,IF(J135=3,'Equivalencia BH-BMPT'!$D$4,IF(J135=4,'Equivalencia BH-BMPT'!$D$5,IF(J135=5,'Equivalencia BH-BMPT'!$D$6,IF(J135=6,'Equivalencia BH-BMPT'!$D$7,IF(J135=7,'Equivalencia BH-BMPT'!$D$8,IF(J135=8,'Equivalencia BH-BMPT'!$D$9,IF(J135=9,'Equivalencia BH-BMPT'!$D$10,IF(J135=10,'Equivalencia BH-BMPT'!$D$11,IF(J135=11,'Equivalencia BH-BMPT'!$D$12,IF(J135=12,'Equivalencia BH-BMPT'!$D$13,IF(J135=13,'Equivalencia BH-BMPT'!$D$14,IF(J135=14,'Equivalencia BH-BMPT'!$D$15,IF(J135=15,'Equivalencia BH-BMPT'!$D$16,IF(J135=16,'Equivalencia BH-BMPT'!$D$17,IF(J135=17,'Equivalencia BH-BMPT'!$D$18,IF(J135=18,'Equivalencia BH-BMPT'!$D$19,IF(J135=19,'Equivalencia BH-BMPT'!$D$20,IF(J135=20,'Equivalencia BH-BMPT'!$D$21,IF(J135=21,'Equivalencia BH-BMPT'!$D$22,IF(J135=22,'Equivalencia BH-BMPT'!$D$23,IF(J135=23,'Equivalencia BH-BMPT'!#REF!,IF(J135=24,'Equivalencia BH-BMPT'!$D$25,IF(J135=25,'Equivalencia BH-BMPT'!$D$26,IF(J135=26,'Equivalencia BH-BMPT'!$D$27,IF(J135=27,'Equivalencia BH-BMPT'!$D$28,IF(J135=28,'Equivalencia BH-BMPT'!$D$29,IF(J135=29,'Equivalencia BH-BMPT'!$D$30,IF(J135=30,'Equivalencia BH-BMPT'!$D$31,IF(J135=31,'Equivalencia BH-BMPT'!$D$32,IF(J135=32,'Equivalencia BH-BMPT'!$D$33,IF(J135=33,'Equivalencia BH-BMPT'!$D$34,IF(J135=34,'Equivalencia BH-BMPT'!$D$35,IF(J135=35,'Equivalencia BH-BMPT'!$D$36,IF(J135=36,'Equivalencia BH-BMPT'!$D$37,IF(J135=37,'Equivalencia BH-BMPT'!$D$38,IF(J135=38,'Equivalencia BH-BMPT'!#REF!,IF(J135=39,'Equivalencia BH-BMPT'!$D$40,IF(J135=40,'Equivalencia BH-BMPT'!$D$41,IF(J135=41,'Equivalencia BH-BMPT'!$D$42,IF(J135=42,'Equivalencia BH-BMPT'!$D$43,IF(J135=43,'Equivalencia BH-BMPT'!$D$44,IF(J135=44,'Equivalencia BH-BMPT'!$D$45,IF(J135=45,'Equivalencia BH-BMPT'!$D$46,"No ha seleccionado un número de programa")))))))))))))))))))))))))))))))))))))))))))))</f>
        <v>Igualdad y autonomía para una Bogotá incluyente</v>
      </c>
      <c r="L135" s="23">
        <v>1536</v>
      </c>
      <c r="M135" s="18">
        <v>1024522909</v>
      </c>
      <c r="N135" s="27" t="s">
        <v>822</v>
      </c>
      <c r="O135" s="24">
        <v>53041662</v>
      </c>
      <c r="P135" s="93"/>
      <c r="Q135" s="25"/>
      <c r="R135" s="25" t="s">
        <v>958</v>
      </c>
      <c r="S135" s="25">
        <v>4750000</v>
      </c>
      <c r="T135" s="25">
        <f t="shared" si="9"/>
        <v>57791662</v>
      </c>
      <c r="U135" s="25">
        <v>48291667</v>
      </c>
      <c r="V135" s="26">
        <v>43126</v>
      </c>
      <c r="W135" s="26">
        <v>43126</v>
      </c>
      <c r="X135" s="26">
        <v>43496</v>
      </c>
      <c r="Y135" s="18">
        <v>335</v>
      </c>
      <c r="Z135" s="18" t="s">
        <v>961</v>
      </c>
      <c r="AA135" s="42"/>
      <c r="AB135" s="18"/>
      <c r="AC135" s="18" t="s">
        <v>972</v>
      </c>
      <c r="AD135" s="18"/>
      <c r="AE135" s="18"/>
      <c r="AF135" s="43">
        <f t="shared" si="10"/>
        <v>0.83561651159989137</v>
      </c>
      <c r="AG135" s="44"/>
      <c r="AH135" s="44" t="b">
        <f t="shared" si="11"/>
        <v>0</v>
      </c>
    </row>
    <row r="136" spans="1:34" ht="44.25" customHeight="1" thickBot="1" x14ac:dyDescent="0.3">
      <c r="A136" s="18">
        <v>159</v>
      </c>
      <c r="B136" s="18">
        <v>2018</v>
      </c>
      <c r="C136" s="3" t="s">
        <v>406</v>
      </c>
      <c r="D136" s="18">
        <v>5</v>
      </c>
      <c r="E136" s="3" t="str">
        <f>IF(D136=1,'Tipo '!$B$2,IF(D136=2,'Tipo '!$B$3,IF(D136=3,'Tipo '!$B$4,IF(D136=4,'Tipo '!$B$5,IF(D136=5,'Tipo '!$B$6,IF(D136=6,'Tipo '!$B$7,IF(D136=7,'Tipo '!$B$8,IF(D136=8,'Tipo '!$B$9,IF(D136=9,'Tipo '!$B$10,IF(D136=10,'Tipo '!$B$11,IF(D136=11,'Tipo '!$B$12,IF(D136=12,'Tipo '!$B$13,IF(D136=13,'Tipo '!$B$14,IF(D136=14,'Tipo '!$B$15,IF(D136=15,'Tipo '!$B$16,IF(D136=16,'Tipo '!$B$17,IF(D136=17,'Tipo '!$B$18,IF(D136=18,'Tipo '!$B$19,IF(D136=19,'Tipo '!$B$20,IF(D136=20,'Tipo '!$B$21,"No ha seleccionado un tipo de contrato válido"))))))))))))))))))))</f>
        <v>CONTRATOS DE PRESTACIÓN DE SERVICIOS PROFESIONALES Y DE APOYO A LA GESTIÓN</v>
      </c>
      <c r="F136" s="3" t="s">
        <v>107</v>
      </c>
      <c r="G136" s="3" t="s">
        <v>116</v>
      </c>
      <c r="H136" s="22" t="s">
        <v>598</v>
      </c>
      <c r="I136" s="22" t="s">
        <v>163</v>
      </c>
      <c r="J136" s="8">
        <v>45</v>
      </c>
      <c r="K136" s="41" t="str">
        <f>IF(J136=1,'Equivalencia BH-BMPT'!$D$2,IF(J136=2,'Equivalencia BH-BMPT'!$D$3,IF(J136=3,'Equivalencia BH-BMPT'!$D$4,IF(J136=4,'Equivalencia BH-BMPT'!$D$5,IF(J136=5,'Equivalencia BH-BMPT'!$D$6,IF(J136=6,'Equivalencia BH-BMPT'!$D$7,IF(J136=7,'Equivalencia BH-BMPT'!$D$8,IF(J136=8,'Equivalencia BH-BMPT'!$D$9,IF(J136=9,'Equivalencia BH-BMPT'!$D$10,IF(J136=10,'Equivalencia BH-BMPT'!$D$11,IF(J136=11,'Equivalencia BH-BMPT'!$D$12,IF(J136=12,'Equivalencia BH-BMPT'!$D$13,IF(J136=13,'Equivalencia BH-BMPT'!$D$14,IF(J136=14,'Equivalencia BH-BMPT'!$D$15,IF(J136=15,'Equivalencia BH-BMPT'!$D$16,IF(J136=16,'Equivalencia BH-BMPT'!$D$17,IF(J136=17,'Equivalencia BH-BMPT'!$D$18,IF(J136=18,'Equivalencia BH-BMPT'!$D$19,IF(J136=19,'Equivalencia BH-BMPT'!$D$20,IF(J136=20,'Equivalencia BH-BMPT'!$D$21,IF(J136=21,'Equivalencia BH-BMPT'!$D$22,IF(J136=22,'Equivalencia BH-BMPT'!$D$23,IF(J136=23,'Equivalencia BH-BMPT'!#REF!,IF(J136=24,'Equivalencia BH-BMPT'!$D$25,IF(J136=25,'Equivalencia BH-BMPT'!$D$26,IF(J136=26,'Equivalencia BH-BMPT'!$D$27,IF(J136=27,'Equivalencia BH-BMPT'!$D$28,IF(J136=28,'Equivalencia BH-BMPT'!$D$29,IF(J136=29,'Equivalencia BH-BMPT'!$D$30,IF(J136=30,'Equivalencia BH-BMPT'!$D$31,IF(J136=31,'Equivalencia BH-BMPT'!$D$32,IF(J136=32,'Equivalencia BH-BMPT'!$D$33,IF(J136=33,'Equivalencia BH-BMPT'!$D$34,IF(J136=34,'Equivalencia BH-BMPT'!$D$35,IF(J136=35,'Equivalencia BH-BMPT'!$D$36,IF(J136=36,'Equivalencia BH-BMPT'!$D$37,IF(J136=37,'Equivalencia BH-BMPT'!$D$38,IF(J136=38,'Equivalencia BH-BMPT'!#REF!,IF(J136=39,'Equivalencia BH-BMPT'!$D$40,IF(J136=40,'Equivalencia BH-BMPT'!$D$41,IF(J136=41,'Equivalencia BH-BMPT'!$D$42,IF(J136=42,'Equivalencia BH-BMPT'!$D$43,IF(J136=43,'Equivalencia BH-BMPT'!$D$44,IF(J136=44,'Equivalencia BH-BMPT'!$D$45,IF(J136=45,'Equivalencia BH-BMPT'!$D$46,"No ha seleccionado un número de programa")))))))))))))))))))))))))))))))))))))))))))))</f>
        <v>Gobernanza e influencia local, regional e internacional</v>
      </c>
      <c r="L136" s="23">
        <v>1549</v>
      </c>
      <c r="M136" s="18">
        <v>80120282</v>
      </c>
      <c r="N136" s="27" t="s">
        <v>823</v>
      </c>
      <c r="O136" s="24">
        <v>36000000</v>
      </c>
      <c r="P136" s="93"/>
      <c r="Q136" s="25"/>
      <c r="R136" s="25"/>
      <c r="S136" s="25"/>
      <c r="T136" s="25">
        <f t="shared" si="9"/>
        <v>36000000</v>
      </c>
      <c r="U136" s="25">
        <v>36000000</v>
      </c>
      <c r="V136" s="26">
        <v>43126</v>
      </c>
      <c r="W136" s="26">
        <v>43130</v>
      </c>
      <c r="X136" s="26">
        <v>43372</v>
      </c>
      <c r="Y136" s="18">
        <v>240</v>
      </c>
      <c r="Z136" s="18"/>
      <c r="AA136" s="42"/>
      <c r="AB136" s="18"/>
      <c r="AC136" s="18"/>
      <c r="AD136" s="18" t="s">
        <v>972</v>
      </c>
      <c r="AE136" s="18"/>
      <c r="AF136" s="43">
        <f t="shared" si="10"/>
        <v>1</v>
      </c>
      <c r="AG136" s="44"/>
      <c r="AH136" s="44" t="b">
        <f t="shared" si="11"/>
        <v>0</v>
      </c>
    </row>
    <row r="137" spans="1:34" ht="44.25" customHeight="1" thickBot="1" x14ac:dyDescent="0.3">
      <c r="A137" s="18">
        <v>161</v>
      </c>
      <c r="B137" s="18">
        <v>2018</v>
      </c>
      <c r="C137" s="3" t="s">
        <v>407</v>
      </c>
      <c r="D137" s="18">
        <v>5</v>
      </c>
      <c r="E137" s="3" t="str">
        <f>IF(D137=1,'Tipo '!$B$2,IF(D137=2,'Tipo '!$B$3,IF(D137=3,'Tipo '!$B$4,IF(D137=4,'Tipo '!$B$5,IF(D137=5,'Tipo '!$B$6,IF(D137=6,'Tipo '!$B$7,IF(D137=7,'Tipo '!$B$8,IF(D137=8,'Tipo '!$B$9,IF(D137=9,'Tipo '!$B$10,IF(D137=10,'Tipo '!$B$11,IF(D137=11,'Tipo '!$B$12,IF(D137=12,'Tipo '!$B$13,IF(D137=13,'Tipo '!$B$14,IF(D137=14,'Tipo '!$B$15,IF(D137=15,'Tipo '!$B$16,IF(D137=16,'Tipo '!$B$17,IF(D137=17,'Tipo '!$B$18,IF(D137=18,'Tipo '!$B$19,IF(D137=19,'Tipo '!$B$20,IF(D137=20,'Tipo '!$B$21,"No ha seleccionado un tipo de contrato válido"))))))))))))))))))))</f>
        <v>CONTRATOS DE PRESTACIÓN DE SERVICIOS PROFESIONALES Y DE APOYO A LA GESTIÓN</v>
      </c>
      <c r="F137" s="3" t="s">
        <v>107</v>
      </c>
      <c r="G137" s="3" t="s">
        <v>116</v>
      </c>
      <c r="H137" s="22" t="s">
        <v>599</v>
      </c>
      <c r="I137" s="22" t="s">
        <v>163</v>
      </c>
      <c r="J137" s="8">
        <v>4</v>
      </c>
      <c r="K137" s="41" t="str">
        <f>IF(J137=1,'Equivalencia BH-BMPT'!$D$2,IF(J137=2,'Equivalencia BH-BMPT'!$D$3,IF(J137=3,'Equivalencia BH-BMPT'!$D$4,IF(J137=4,'Equivalencia BH-BMPT'!$D$5,IF(J137=5,'Equivalencia BH-BMPT'!$D$6,IF(J137=6,'Equivalencia BH-BMPT'!$D$7,IF(J137=7,'Equivalencia BH-BMPT'!$D$8,IF(J137=8,'Equivalencia BH-BMPT'!$D$9,IF(J137=9,'Equivalencia BH-BMPT'!$D$10,IF(J137=10,'Equivalencia BH-BMPT'!$D$11,IF(J137=11,'Equivalencia BH-BMPT'!$D$12,IF(J137=12,'Equivalencia BH-BMPT'!$D$13,IF(J137=13,'Equivalencia BH-BMPT'!$D$14,IF(J137=14,'Equivalencia BH-BMPT'!$D$15,IF(J137=15,'Equivalencia BH-BMPT'!$D$16,IF(J137=16,'Equivalencia BH-BMPT'!$D$17,IF(J137=17,'Equivalencia BH-BMPT'!$D$18,IF(J137=18,'Equivalencia BH-BMPT'!$D$19,IF(J137=19,'Equivalencia BH-BMPT'!$D$20,IF(J137=20,'Equivalencia BH-BMPT'!$D$21,IF(J137=21,'Equivalencia BH-BMPT'!$D$22,IF(J137=22,'Equivalencia BH-BMPT'!$D$23,IF(J137=23,'Equivalencia BH-BMPT'!#REF!,IF(J137=24,'Equivalencia BH-BMPT'!$D$25,IF(J137=25,'Equivalencia BH-BMPT'!$D$26,IF(J137=26,'Equivalencia BH-BMPT'!$D$27,IF(J137=27,'Equivalencia BH-BMPT'!$D$28,IF(J137=28,'Equivalencia BH-BMPT'!$D$29,IF(J137=29,'Equivalencia BH-BMPT'!$D$30,IF(J137=30,'Equivalencia BH-BMPT'!$D$31,IF(J137=31,'Equivalencia BH-BMPT'!$D$32,IF(J137=32,'Equivalencia BH-BMPT'!$D$33,IF(J137=33,'Equivalencia BH-BMPT'!$D$34,IF(J137=34,'Equivalencia BH-BMPT'!$D$35,IF(J137=35,'Equivalencia BH-BMPT'!$D$36,IF(J137=36,'Equivalencia BH-BMPT'!$D$37,IF(J137=37,'Equivalencia BH-BMPT'!$D$38,IF(J137=38,'Equivalencia BH-BMPT'!#REF!,IF(J137=39,'Equivalencia BH-BMPT'!$D$40,IF(J137=40,'Equivalencia BH-BMPT'!$D$41,IF(J137=41,'Equivalencia BH-BMPT'!$D$42,IF(J137=42,'Equivalencia BH-BMPT'!$D$43,IF(J137=43,'Equivalencia BH-BMPT'!$D$44,IF(J137=44,'Equivalencia BH-BMPT'!$D$45,IF(J137=45,'Equivalencia BH-BMPT'!$D$46,"No ha seleccionado un número de programa")))))))))))))))))))))))))))))))))))))))))))))</f>
        <v>Familias protegidas y adaptadas al cambio climático</v>
      </c>
      <c r="L137" s="23">
        <v>1538</v>
      </c>
      <c r="M137" s="18">
        <v>80232622</v>
      </c>
      <c r="N137" s="27" t="s">
        <v>824</v>
      </c>
      <c r="O137" s="24">
        <v>48800000</v>
      </c>
      <c r="P137" s="93"/>
      <c r="Q137" s="25"/>
      <c r="R137" s="25" t="s">
        <v>958</v>
      </c>
      <c r="S137" s="25">
        <v>18533667</v>
      </c>
      <c r="T137" s="25">
        <f t="shared" si="9"/>
        <v>67333667</v>
      </c>
      <c r="U137" s="25">
        <v>48800000</v>
      </c>
      <c r="V137" s="26">
        <v>43126</v>
      </c>
      <c r="W137" s="26">
        <v>43130</v>
      </c>
      <c r="X137" s="26">
        <v>43464</v>
      </c>
      <c r="Y137" s="18">
        <v>240</v>
      </c>
      <c r="Z137" s="18" t="s">
        <v>968</v>
      </c>
      <c r="AA137" s="42"/>
      <c r="AB137" s="18"/>
      <c r="AC137" s="18"/>
      <c r="AD137" s="18" t="s">
        <v>972</v>
      </c>
      <c r="AE137" s="18"/>
      <c r="AF137" s="43">
        <f t="shared" si="10"/>
        <v>0.72474888379389768</v>
      </c>
      <c r="AG137" s="44"/>
      <c r="AH137" s="44" t="b">
        <f t="shared" si="11"/>
        <v>0</v>
      </c>
    </row>
    <row r="138" spans="1:34" ht="44.25" customHeight="1" thickBot="1" x14ac:dyDescent="0.3">
      <c r="A138" s="18">
        <v>162</v>
      </c>
      <c r="B138" s="18">
        <v>2018</v>
      </c>
      <c r="C138" s="3" t="s">
        <v>408</v>
      </c>
      <c r="D138" s="18">
        <v>5</v>
      </c>
      <c r="E138" s="3" t="str">
        <f>IF(D138=1,'Tipo '!$B$2,IF(D138=2,'Tipo '!$B$3,IF(D138=3,'Tipo '!$B$4,IF(D138=4,'Tipo '!$B$5,IF(D138=5,'Tipo '!$B$6,IF(D138=6,'Tipo '!$B$7,IF(D138=7,'Tipo '!$B$8,IF(D138=8,'Tipo '!$B$9,IF(D138=9,'Tipo '!$B$10,IF(D138=10,'Tipo '!$B$11,IF(D138=11,'Tipo '!$B$12,IF(D138=12,'Tipo '!$B$13,IF(D138=13,'Tipo '!$B$14,IF(D138=14,'Tipo '!$B$15,IF(D138=15,'Tipo '!$B$16,IF(D138=16,'Tipo '!$B$17,IF(D138=17,'Tipo '!$B$18,IF(D138=18,'Tipo '!$B$19,IF(D138=19,'Tipo '!$B$20,IF(D138=20,'Tipo '!$B$21,"No ha seleccionado un tipo de contrato válido"))))))))))))))))))))</f>
        <v>CONTRATOS DE PRESTACIÓN DE SERVICIOS PROFESIONALES Y DE APOYO A LA GESTIÓN</v>
      </c>
      <c r="F138" s="3" t="s">
        <v>107</v>
      </c>
      <c r="G138" s="3" t="s">
        <v>116</v>
      </c>
      <c r="H138" s="22" t="s">
        <v>600</v>
      </c>
      <c r="I138" s="22" t="s">
        <v>163</v>
      </c>
      <c r="J138" s="8">
        <v>45</v>
      </c>
      <c r="K138" s="41" t="str">
        <f>IF(J138=1,'Equivalencia BH-BMPT'!$D$2,IF(J138=2,'Equivalencia BH-BMPT'!$D$3,IF(J138=3,'Equivalencia BH-BMPT'!$D$4,IF(J138=4,'Equivalencia BH-BMPT'!$D$5,IF(J138=5,'Equivalencia BH-BMPT'!$D$6,IF(J138=6,'Equivalencia BH-BMPT'!$D$7,IF(J138=7,'Equivalencia BH-BMPT'!$D$8,IF(J138=8,'Equivalencia BH-BMPT'!$D$9,IF(J138=9,'Equivalencia BH-BMPT'!$D$10,IF(J138=10,'Equivalencia BH-BMPT'!$D$11,IF(J138=11,'Equivalencia BH-BMPT'!$D$12,IF(J138=12,'Equivalencia BH-BMPT'!$D$13,IF(J138=13,'Equivalencia BH-BMPT'!$D$14,IF(J138=14,'Equivalencia BH-BMPT'!$D$15,IF(J138=15,'Equivalencia BH-BMPT'!$D$16,IF(J138=16,'Equivalencia BH-BMPT'!$D$17,IF(J138=17,'Equivalencia BH-BMPT'!$D$18,IF(J138=18,'Equivalencia BH-BMPT'!$D$19,IF(J138=19,'Equivalencia BH-BMPT'!$D$20,IF(J138=20,'Equivalencia BH-BMPT'!$D$21,IF(J138=21,'Equivalencia BH-BMPT'!$D$22,IF(J138=22,'Equivalencia BH-BMPT'!$D$23,IF(J138=23,'Equivalencia BH-BMPT'!#REF!,IF(J138=24,'Equivalencia BH-BMPT'!$D$25,IF(J138=25,'Equivalencia BH-BMPT'!$D$26,IF(J138=26,'Equivalencia BH-BMPT'!$D$27,IF(J138=27,'Equivalencia BH-BMPT'!$D$28,IF(J138=28,'Equivalencia BH-BMPT'!$D$29,IF(J138=29,'Equivalencia BH-BMPT'!$D$30,IF(J138=30,'Equivalencia BH-BMPT'!$D$31,IF(J138=31,'Equivalencia BH-BMPT'!$D$32,IF(J138=32,'Equivalencia BH-BMPT'!$D$33,IF(J138=33,'Equivalencia BH-BMPT'!$D$34,IF(J138=34,'Equivalencia BH-BMPT'!$D$35,IF(J138=35,'Equivalencia BH-BMPT'!$D$36,IF(J138=36,'Equivalencia BH-BMPT'!$D$37,IF(J138=37,'Equivalencia BH-BMPT'!$D$38,IF(J138=38,'Equivalencia BH-BMPT'!#REF!,IF(J138=39,'Equivalencia BH-BMPT'!$D$40,IF(J138=40,'Equivalencia BH-BMPT'!$D$41,IF(J138=41,'Equivalencia BH-BMPT'!$D$42,IF(J138=42,'Equivalencia BH-BMPT'!$D$43,IF(J138=43,'Equivalencia BH-BMPT'!$D$44,IF(J138=44,'Equivalencia BH-BMPT'!$D$45,IF(J138=45,'Equivalencia BH-BMPT'!$D$46,"No ha seleccionado un número de programa")))))))))))))))))))))))))))))))))))))))))))))</f>
        <v>Gobernanza e influencia local, regional e internacional</v>
      </c>
      <c r="L138" s="23">
        <v>1549</v>
      </c>
      <c r="M138" s="18">
        <v>39627297</v>
      </c>
      <c r="N138" s="27" t="s">
        <v>825</v>
      </c>
      <c r="O138" s="24">
        <v>38400000</v>
      </c>
      <c r="P138" s="93"/>
      <c r="Q138" s="25"/>
      <c r="R138" s="25" t="s">
        <v>958</v>
      </c>
      <c r="S138" s="25">
        <v>13120000</v>
      </c>
      <c r="T138" s="25">
        <f t="shared" si="9"/>
        <v>51520000</v>
      </c>
      <c r="U138" s="25">
        <v>38400000</v>
      </c>
      <c r="V138" s="26">
        <v>43126</v>
      </c>
      <c r="W138" s="26">
        <v>43140</v>
      </c>
      <c r="X138" s="26">
        <v>43464</v>
      </c>
      <c r="Y138" s="18">
        <v>240</v>
      </c>
      <c r="Z138" s="18" t="s">
        <v>963</v>
      </c>
      <c r="AA138" s="42"/>
      <c r="AB138" s="18"/>
      <c r="AC138" s="18"/>
      <c r="AD138" s="18" t="s">
        <v>972</v>
      </c>
      <c r="AE138" s="18"/>
      <c r="AF138" s="43">
        <f t="shared" si="10"/>
        <v>0.74534161490683226</v>
      </c>
      <c r="AG138" s="44"/>
      <c r="AH138" s="44" t="b">
        <f t="shared" si="11"/>
        <v>0</v>
      </c>
    </row>
    <row r="139" spans="1:34" ht="44.25" customHeight="1" thickBot="1" x14ac:dyDescent="0.3">
      <c r="A139" s="18">
        <v>164</v>
      </c>
      <c r="B139" s="18">
        <v>2018</v>
      </c>
      <c r="C139" s="3" t="s">
        <v>409</v>
      </c>
      <c r="D139" s="18">
        <v>5</v>
      </c>
      <c r="E139" s="3" t="str">
        <f>IF(D139=1,'Tipo '!$B$2,IF(D139=2,'Tipo '!$B$3,IF(D139=3,'Tipo '!$B$4,IF(D139=4,'Tipo '!$B$5,IF(D139=5,'Tipo '!$B$6,IF(D139=6,'Tipo '!$B$7,IF(D139=7,'Tipo '!$B$8,IF(D139=8,'Tipo '!$B$9,IF(D139=9,'Tipo '!$B$10,IF(D139=10,'Tipo '!$B$11,IF(D139=11,'Tipo '!$B$12,IF(D139=12,'Tipo '!$B$13,IF(D139=13,'Tipo '!$B$14,IF(D139=14,'Tipo '!$B$15,IF(D139=15,'Tipo '!$B$16,IF(D139=16,'Tipo '!$B$17,IF(D139=17,'Tipo '!$B$18,IF(D139=18,'Tipo '!$B$19,IF(D139=19,'Tipo '!$B$20,IF(D139=20,'Tipo '!$B$21,"No ha seleccionado un tipo de contrato válido"))))))))))))))))))))</f>
        <v>CONTRATOS DE PRESTACIÓN DE SERVICIOS PROFESIONALES Y DE APOYO A LA GESTIÓN</v>
      </c>
      <c r="F139" s="3" t="s">
        <v>107</v>
      </c>
      <c r="G139" s="3" t="s">
        <v>116</v>
      </c>
      <c r="H139" s="22" t="s">
        <v>601</v>
      </c>
      <c r="I139" s="22" t="s">
        <v>163</v>
      </c>
      <c r="J139" s="8">
        <v>45</v>
      </c>
      <c r="K139" s="41" t="str">
        <f>IF(J139=1,'Equivalencia BH-BMPT'!$D$2,IF(J139=2,'Equivalencia BH-BMPT'!$D$3,IF(J139=3,'Equivalencia BH-BMPT'!$D$4,IF(J139=4,'Equivalencia BH-BMPT'!$D$5,IF(J139=5,'Equivalencia BH-BMPT'!$D$6,IF(J139=6,'Equivalencia BH-BMPT'!$D$7,IF(J139=7,'Equivalencia BH-BMPT'!$D$8,IF(J139=8,'Equivalencia BH-BMPT'!$D$9,IF(J139=9,'Equivalencia BH-BMPT'!$D$10,IF(J139=10,'Equivalencia BH-BMPT'!$D$11,IF(J139=11,'Equivalencia BH-BMPT'!$D$12,IF(J139=12,'Equivalencia BH-BMPT'!$D$13,IF(J139=13,'Equivalencia BH-BMPT'!$D$14,IF(J139=14,'Equivalencia BH-BMPT'!$D$15,IF(J139=15,'Equivalencia BH-BMPT'!$D$16,IF(J139=16,'Equivalencia BH-BMPT'!$D$17,IF(J139=17,'Equivalencia BH-BMPT'!$D$18,IF(J139=18,'Equivalencia BH-BMPT'!$D$19,IF(J139=19,'Equivalencia BH-BMPT'!$D$20,IF(J139=20,'Equivalencia BH-BMPT'!$D$21,IF(J139=21,'Equivalencia BH-BMPT'!$D$22,IF(J139=22,'Equivalencia BH-BMPT'!$D$23,IF(J139=23,'Equivalencia BH-BMPT'!#REF!,IF(J139=24,'Equivalencia BH-BMPT'!$D$25,IF(J139=25,'Equivalencia BH-BMPT'!$D$26,IF(J139=26,'Equivalencia BH-BMPT'!$D$27,IF(J139=27,'Equivalencia BH-BMPT'!$D$28,IF(J139=28,'Equivalencia BH-BMPT'!$D$29,IF(J139=29,'Equivalencia BH-BMPT'!$D$30,IF(J139=30,'Equivalencia BH-BMPT'!$D$31,IF(J139=31,'Equivalencia BH-BMPT'!$D$32,IF(J139=32,'Equivalencia BH-BMPT'!$D$33,IF(J139=33,'Equivalencia BH-BMPT'!$D$34,IF(J139=34,'Equivalencia BH-BMPT'!$D$35,IF(J139=35,'Equivalencia BH-BMPT'!$D$36,IF(J139=36,'Equivalencia BH-BMPT'!$D$37,IF(J139=37,'Equivalencia BH-BMPT'!$D$38,IF(J139=38,'Equivalencia BH-BMPT'!#REF!,IF(J139=39,'Equivalencia BH-BMPT'!$D$40,IF(J139=40,'Equivalencia BH-BMPT'!$D$41,IF(J139=41,'Equivalencia BH-BMPT'!$D$42,IF(J139=42,'Equivalencia BH-BMPT'!$D$43,IF(J139=43,'Equivalencia BH-BMPT'!$D$44,IF(J139=44,'Equivalencia BH-BMPT'!$D$45,IF(J139=45,'Equivalencia BH-BMPT'!$D$46,"No ha seleccionado un número de programa")))))))))))))))))))))))))))))))))))))))))))))</f>
        <v>Gobernanza e influencia local, regional e internacional</v>
      </c>
      <c r="L139" s="23">
        <v>1549</v>
      </c>
      <c r="M139" s="18">
        <v>1069730215</v>
      </c>
      <c r="N139" s="27" t="s">
        <v>826</v>
      </c>
      <c r="O139" s="24">
        <v>22400000</v>
      </c>
      <c r="P139" s="93"/>
      <c r="Q139" s="25"/>
      <c r="R139" s="25" t="s">
        <v>958</v>
      </c>
      <c r="S139" s="25">
        <v>8586667</v>
      </c>
      <c r="T139" s="25">
        <f t="shared" si="9"/>
        <v>30986667</v>
      </c>
      <c r="U139" s="25">
        <v>22400000</v>
      </c>
      <c r="V139" s="26">
        <v>43126</v>
      </c>
      <c r="W139" s="26">
        <v>43129</v>
      </c>
      <c r="X139" s="26">
        <v>43464</v>
      </c>
      <c r="Y139" s="18">
        <v>240</v>
      </c>
      <c r="Z139" s="18" t="s">
        <v>962</v>
      </c>
      <c r="AA139" s="42"/>
      <c r="AB139" s="18"/>
      <c r="AC139" s="18"/>
      <c r="AD139" s="18" t="s">
        <v>972</v>
      </c>
      <c r="AE139" s="18"/>
      <c r="AF139" s="43">
        <f t="shared" si="10"/>
        <v>0.72289155848868802</v>
      </c>
      <c r="AG139" s="44"/>
      <c r="AH139" s="44" t="b">
        <f t="shared" si="11"/>
        <v>0</v>
      </c>
    </row>
    <row r="140" spans="1:34" ht="44.25" customHeight="1" thickBot="1" x14ac:dyDescent="0.3">
      <c r="A140" s="18">
        <v>166</v>
      </c>
      <c r="B140" s="18">
        <v>2018</v>
      </c>
      <c r="C140" s="3" t="s">
        <v>410</v>
      </c>
      <c r="D140" s="18">
        <v>5</v>
      </c>
      <c r="E140" s="3" t="str">
        <f>IF(D140=1,'Tipo '!$B$2,IF(D140=2,'Tipo '!$B$3,IF(D140=3,'Tipo '!$B$4,IF(D140=4,'Tipo '!$B$5,IF(D140=5,'Tipo '!$B$6,IF(D140=6,'Tipo '!$B$7,IF(D140=7,'Tipo '!$B$8,IF(D140=8,'Tipo '!$B$9,IF(D140=9,'Tipo '!$B$10,IF(D140=10,'Tipo '!$B$11,IF(D140=11,'Tipo '!$B$12,IF(D140=12,'Tipo '!$B$13,IF(D140=13,'Tipo '!$B$14,IF(D140=14,'Tipo '!$B$15,IF(D140=15,'Tipo '!$B$16,IF(D140=16,'Tipo '!$B$17,IF(D140=17,'Tipo '!$B$18,IF(D140=18,'Tipo '!$B$19,IF(D140=19,'Tipo '!$B$20,IF(D140=20,'Tipo '!$B$21,"No ha seleccionado un tipo de contrato válido"))))))))))))))))))))</f>
        <v>CONTRATOS DE PRESTACIÓN DE SERVICIOS PROFESIONALES Y DE APOYO A LA GESTIÓN</v>
      </c>
      <c r="F140" s="3" t="s">
        <v>107</v>
      </c>
      <c r="G140" s="3" t="s">
        <v>116</v>
      </c>
      <c r="H140" s="22" t="s">
        <v>602</v>
      </c>
      <c r="I140" s="22" t="s">
        <v>163</v>
      </c>
      <c r="J140" s="8">
        <v>45</v>
      </c>
      <c r="K140" s="41" t="str">
        <f>IF(J140=1,'Equivalencia BH-BMPT'!$D$2,IF(J140=2,'Equivalencia BH-BMPT'!$D$3,IF(J140=3,'Equivalencia BH-BMPT'!$D$4,IF(J140=4,'Equivalencia BH-BMPT'!$D$5,IF(J140=5,'Equivalencia BH-BMPT'!$D$6,IF(J140=6,'Equivalencia BH-BMPT'!$D$7,IF(J140=7,'Equivalencia BH-BMPT'!$D$8,IF(J140=8,'Equivalencia BH-BMPT'!$D$9,IF(J140=9,'Equivalencia BH-BMPT'!$D$10,IF(J140=10,'Equivalencia BH-BMPT'!$D$11,IF(J140=11,'Equivalencia BH-BMPT'!$D$12,IF(J140=12,'Equivalencia BH-BMPT'!$D$13,IF(J140=13,'Equivalencia BH-BMPT'!$D$14,IF(J140=14,'Equivalencia BH-BMPT'!$D$15,IF(J140=15,'Equivalencia BH-BMPT'!$D$16,IF(J140=16,'Equivalencia BH-BMPT'!$D$17,IF(J140=17,'Equivalencia BH-BMPT'!$D$18,IF(J140=18,'Equivalencia BH-BMPT'!$D$19,IF(J140=19,'Equivalencia BH-BMPT'!$D$20,IF(J140=20,'Equivalencia BH-BMPT'!$D$21,IF(J140=21,'Equivalencia BH-BMPT'!$D$22,IF(J140=22,'Equivalencia BH-BMPT'!$D$23,IF(J140=23,'Equivalencia BH-BMPT'!#REF!,IF(J140=24,'Equivalencia BH-BMPT'!$D$25,IF(J140=25,'Equivalencia BH-BMPT'!$D$26,IF(J140=26,'Equivalencia BH-BMPT'!$D$27,IF(J140=27,'Equivalencia BH-BMPT'!$D$28,IF(J140=28,'Equivalencia BH-BMPT'!$D$29,IF(J140=29,'Equivalencia BH-BMPT'!$D$30,IF(J140=30,'Equivalencia BH-BMPT'!$D$31,IF(J140=31,'Equivalencia BH-BMPT'!$D$32,IF(J140=32,'Equivalencia BH-BMPT'!$D$33,IF(J140=33,'Equivalencia BH-BMPT'!$D$34,IF(J140=34,'Equivalencia BH-BMPT'!$D$35,IF(J140=35,'Equivalencia BH-BMPT'!$D$36,IF(J140=36,'Equivalencia BH-BMPT'!$D$37,IF(J140=37,'Equivalencia BH-BMPT'!$D$38,IF(J140=38,'Equivalencia BH-BMPT'!#REF!,IF(J140=39,'Equivalencia BH-BMPT'!$D$40,IF(J140=40,'Equivalencia BH-BMPT'!$D$41,IF(J140=41,'Equivalencia BH-BMPT'!$D$42,IF(J140=42,'Equivalencia BH-BMPT'!$D$43,IF(J140=43,'Equivalencia BH-BMPT'!$D$44,IF(J140=44,'Equivalencia BH-BMPT'!$D$45,IF(J140=45,'Equivalencia BH-BMPT'!$D$46,"No ha seleccionado un número de programa")))))))))))))))))))))))))))))))))))))))))))))</f>
        <v>Gobernanza e influencia local, regional e internacional</v>
      </c>
      <c r="L140" s="23">
        <v>1549</v>
      </c>
      <c r="M140" s="18">
        <v>19481861</v>
      </c>
      <c r="N140" s="27" t="s">
        <v>827</v>
      </c>
      <c r="O140" s="24">
        <v>18000000</v>
      </c>
      <c r="P140" s="93"/>
      <c r="Q140" s="25"/>
      <c r="R140" s="25" t="s">
        <v>959</v>
      </c>
      <c r="S140" s="25">
        <v>9000000</v>
      </c>
      <c r="T140" s="25">
        <f t="shared" si="9"/>
        <v>27000000</v>
      </c>
      <c r="U140" s="25">
        <v>18000000</v>
      </c>
      <c r="V140" s="26">
        <v>43126</v>
      </c>
      <c r="W140" s="26">
        <v>43129</v>
      </c>
      <c r="X140" s="26">
        <v>43493</v>
      </c>
      <c r="Y140" s="18">
        <v>240</v>
      </c>
      <c r="Z140" s="18">
        <v>120</v>
      </c>
      <c r="AA140" s="42"/>
      <c r="AB140" s="18"/>
      <c r="AC140" s="18" t="s">
        <v>972</v>
      </c>
      <c r="AD140" s="18"/>
      <c r="AE140" s="18"/>
      <c r="AF140" s="43">
        <f t="shared" si="10"/>
        <v>0.66666666666666663</v>
      </c>
      <c r="AG140" s="44"/>
      <c r="AH140" s="44" t="b">
        <f t="shared" si="11"/>
        <v>0</v>
      </c>
    </row>
    <row r="141" spans="1:34" ht="44.25" customHeight="1" thickBot="1" x14ac:dyDescent="0.3">
      <c r="A141" s="18">
        <v>168</v>
      </c>
      <c r="B141" s="18">
        <v>2018</v>
      </c>
      <c r="C141" s="3" t="s">
        <v>411</v>
      </c>
      <c r="D141" s="18">
        <v>5</v>
      </c>
      <c r="E141" s="3" t="str">
        <f>IF(D141=1,'Tipo '!$B$2,IF(D141=2,'Tipo '!$B$3,IF(D141=3,'Tipo '!$B$4,IF(D141=4,'Tipo '!$B$5,IF(D141=5,'Tipo '!$B$6,IF(D141=6,'Tipo '!$B$7,IF(D141=7,'Tipo '!$B$8,IF(D141=8,'Tipo '!$B$9,IF(D141=9,'Tipo '!$B$10,IF(D141=10,'Tipo '!$B$11,IF(D141=11,'Tipo '!$B$12,IF(D141=12,'Tipo '!$B$13,IF(D141=13,'Tipo '!$B$14,IF(D141=14,'Tipo '!$B$15,IF(D141=15,'Tipo '!$B$16,IF(D141=16,'Tipo '!$B$17,IF(D141=17,'Tipo '!$B$18,IF(D141=18,'Tipo '!$B$19,IF(D141=19,'Tipo '!$B$20,IF(D141=20,'Tipo '!$B$21,"No ha seleccionado un tipo de contrato válido"))))))))))))))))))))</f>
        <v>CONTRATOS DE PRESTACIÓN DE SERVICIOS PROFESIONALES Y DE APOYO A LA GESTIÓN</v>
      </c>
      <c r="F141" s="3" t="s">
        <v>107</v>
      </c>
      <c r="G141" s="3" t="s">
        <v>116</v>
      </c>
      <c r="H141" s="22" t="s">
        <v>603</v>
      </c>
      <c r="I141" s="22" t="s">
        <v>163</v>
      </c>
      <c r="J141" s="8">
        <v>45</v>
      </c>
      <c r="K141" s="41" t="str">
        <f>IF(J141=1,'Equivalencia BH-BMPT'!$D$2,IF(J141=2,'Equivalencia BH-BMPT'!$D$3,IF(J141=3,'Equivalencia BH-BMPT'!$D$4,IF(J141=4,'Equivalencia BH-BMPT'!$D$5,IF(J141=5,'Equivalencia BH-BMPT'!$D$6,IF(J141=6,'Equivalencia BH-BMPT'!$D$7,IF(J141=7,'Equivalencia BH-BMPT'!$D$8,IF(J141=8,'Equivalencia BH-BMPT'!$D$9,IF(J141=9,'Equivalencia BH-BMPT'!$D$10,IF(J141=10,'Equivalencia BH-BMPT'!$D$11,IF(J141=11,'Equivalencia BH-BMPT'!$D$12,IF(J141=12,'Equivalencia BH-BMPT'!$D$13,IF(J141=13,'Equivalencia BH-BMPT'!$D$14,IF(J141=14,'Equivalencia BH-BMPT'!$D$15,IF(J141=15,'Equivalencia BH-BMPT'!$D$16,IF(J141=16,'Equivalencia BH-BMPT'!$D$17,IF(J141=17,'Equivalencia BH-BMPT'!$D$18,IF(J141=18,'Equivalencia BH-BMPT'!$D$19,IF(J141=19,'Equivalencia BH-BMPT'!$D$20,IF(J141=20,'Equivalencia BH-BMPT'!$D$21,IF(J141=21,'Equivalencia BH-BMPT'!$D$22,IF(J141=22,'Equivalencia BH-BMPT'!$D$23,IF(J141=23,'Equivalencia BH-BMPT'!#REF!,IF(J141=24,'Equivalencia BH-BMPT'!$D$25,IF(J141=25,'Equivalencia BH-BMPT'!$D$26,IF(J141=26,'Equivalencia BH-BMPT'!$D$27,IF(J141=27,'Equivalencia BH-BMPT'!$D$28,IF(J141=28,'Equivalencia BH-BMPT'!$D$29,IF(J141=29,'Equivalencia BH-BMPT'!$D$30,IF(J141=30,'Equivalencia BH-BMPT'!$D$31,IF(J141=31,'Equivalencia BH-BMPT'!$D$32,IF(J141=32,'Equivalencia BH-BMPT'!$D$33,IF(J141=33,'Equivalencia BH-BMPT'!$D$34,IF(J141=34,'Equivalencia BH-BMPT'!$D$35,IF(J141=35,'Equivalencia BH-BMPT'!$D$36,IF(J141=36,'Equivalencia BH-BMPT'!$D$37,IF(J141=37,'Equivalencia BH-BMPT'!$D$38,IF(J141=38,'Equivalencia BH-BMPT'!#REF!,IF(J141=39,'Equivalencia BH-BMPT'!$D$40,IF(J141=40,'Equivalencia BH-BMPT'!$D$41,IF(J141=41,'Equivalencia BH-BMPT'!$D$42,IF(J141=42,'Equivalencia BH-BMPT'!$D$43,IF(J141=43,'Equivalencia BH-BMPT'!$D$44,IF(J141=44,'Equivalencia BH-BMPT'!$D$45,IF(J141=45,'Equivalencia BH-BMPT'!$D$46,"No ha seleccionado un número de programa")))))))))))))))))))))))))))))))))))))))))))))</f>
        <v>Gobernanza e influencia local, regional e internacional</v>
      </c>
      <c r="L141" s="23">
        <v>1549</v>
      </c>
      <c r="M141" s="18">
        <v>1073509741</v>
      </c>
      <c r="N141" s="27" t="s">
        <v>828</v>
      </c>
      <c r="O141" s="24">
        <v>28918504</v>
      </c>
      <c r="P141" s="93"/>
      <c r="Q141" s="25"/>
      <c r="R141" s="25">
        <v>1</v>
      </c>
      <c r="S141" s="25">
        <v>10964933</v>
      </c>
      <c r="T141" s="25">
        <f t="shared" si="9"/>
        <v>39883437</v>
      </c>
      <c r="U141" s="25">
        <v>28918504</v>
      </c>
      <c r="V141" s="26">
        <v>43126</v>
      </c>
      <c r="W141" s="26">
        <v>43130</v>
      </c>
      <c r="X141" s="26">
        <v>43465</v>
      </c>
      <c r="Y141" s="18">
        <v>240</v>
      </c>
      <c r="Z141" s="18">
        <v>91</v>
      </c>
      <c r="AA141" s="42"/>
      <c r="AB141" s="18"/>
      <c r="AC141" s="18"/>
      <c r="AD141" s="18" t="s">
        <v>972</v>
      </c>
      <c r="AE141" s="18"/>
      <c r="AF141" s="43">
        <f t="shared" si="10"/>
        <v>0.72507552445893764</v>
      </c>
      <c r="AG141" s="44"/>
      <c r="AH141" s="44" t="b">
        <f t="shared" si="11"/>
        <v>0</v>
      </c>
    </row>
    <row r="142" spans="1:34" ht="44.25" customHeight="1" thickBot="1" x14ac:dyDescent="0.3">
      <c r="A142" s="18">
        <v>169</v>
      </c>
      <c r="B142" s="18">
        <v>2018</v>
      </c>
      <c r="C142" s="3" t="s">
        <v>412</v>
      </c>
      <c r="D142" s="18">
        <v>4</v>
      </c>
      <c r="E142" s="3" t="str">
        <f>IF(D142=1,'Tipo '!$B$2,IF(D142=2,'Tipo '!$B$3,IF(D142=3,'Tipo '!$B$4,IF(D142=4,'Tipo '!$B$5,IF(D142=5,'Tipo '!$B$6,IF(D142=6,'Tipo '!$B$7,IF(D142=7,'Tipo '!$B$8,IF(D142=8,'Tipo '!$B$9,IF(D142=9,'Tipo '!$B$10,IF(D142=10,'Tipo '!$B$11,IF(D142=11,'Tipo '!$B$12,IF(D142=12,'Tipo '!$B$13,IF(D142=13,'Tipo '!$B$14,IF(D142=14,'Tipo '!$B$15,IF(D142=15,'Tipo '!$B$16,IF(D142=16,'Tipo '!$B$17,IF(D142=17,'Tipo '!$B$18,IF(D142=18,'Tipo '!$B$19,IF(D142=19,'Tipo '!$B$20,IF(D142=20,'Tipo '!$B$21,"No ha seleccionado un tipo de contrato válido"))))))))))))))))))))</f>
        <v>CONTRATOS DE PRESTACIÓN DE SERVICIOS</v>
      </c>
      <c r="F142" s="3" t="s">
        <v>104</v>
      </c>
      <c r="G142" s="3" t="s">
        <v>121</v>
      </c>
      <c r="H142" s="22" t="s">
        <v>604</v>
      </c>
      <c r="I142" s="22" t="s">
        <v>163</v>
      </c>
      <c r="J142" s="8">
        <v>45</v>
      </c>
      <c r="K142" s="41" t="str">
        <f>IF(J142=1,'Equivalencia BH-BMPT'!$D$2,IF(J142=2,'Equivalencia BH-BMPT'!$D$3,IF(J142=3,'Equivalencia BH-BMPT'!$D$4,IF(J142=4,'Equivalencia BH-BMPT'!$D$5,IF(J142=5,'Equivalencia BH-BMPT'!$D$6,IF(J142=6,'Equivalencia BH-BMPT'!$D$7,IF(J142=7,'Equivalencia BH-BMPT'!$D$8,IF(J142=8,'Equivalencia BH-BMPT'!$D$9,IF(J142=9,'Equivalencia BH-BMPT'!$D$10,IF(J142=10,'Equivalencia BH-BMPT'!$D$11,IF(J142=11,'Equivalencia BH-BMPT'!$D$12,IF(J142=12,'Equivalencia BH-BMPT'!$D$13,IF(J142=13,'Equivalencia BH-BMPT'!$D$14,IF(J142=14,'Equivalencia BH-BMPT'!$D$15,IF(J142=15,'Equivalencia BH-BMPT'!$D$16,IF(J142=16,'Equivalencia BH-BMPT'!$D$17,IF(J142=17,'Equivalencia BH-BMPT'!$D$18,IF(J142=18,'Equivalencia BH-BMPT'!$D$19,IF(J142=19,'Equivalencia BH-BMPT'!$D$20,IF(J142=20,'Equivalencia BH-BMPT'!$D$21,IF(J142=21,'Equivalencia BH-BMPT'!$D$22,IF(J142=22,'Equivalencia BH-BMPT'!$D$23,IF(J142=23,'Equivalencia BH-BMPT'!#REF!,IF(J142=24,'Equivalencia BH-BMPT'!$D$25,IF(J142=25,'Equivalencia BH-BMPT'!$D$26,IF(J142=26,'Equivalencia BH-BMPT'!$D$27,IF(J142=27,'Equivalencia BH-BMPT'!$D$28,IF(J142=28,'Equivalencia BH-BMPT'!$D$29,IF(J142=29,'Equivalencia BH-BMPT'!$D$30,IF(J142=30,'Equivalencia BH-BMPT'!$D$31,IF(J142=31,'Equivalencia BH-BMPT'!$D$32,IF(J142=32,'Equivalencia BH-BMPT'!$D$33,IF(J142=33,'Equivalencia BH-BMPT'!$D$34,IF(J142=34,'Equivalencia BH-BMPT'!$D$35,IF(J142=35,'Equivalencia BH-BMPT'!$D$36,IF(J142=36,'Equivalencia BH-BMPT'!$D$37,IF(J142=37,'Equivalencia BH-BMPT'!$D$38,IF(J142=38,'Equivalencia BH-BMPT'!#REF!,IF(J142=39,'Equivalencia BH-BMPT'!$D$40,IF(J142=40,'Equivalencia BH-BMPT'!$D$41,IF(J142=41,'Equivalencia BH-BMPT'!$D$42,IF(J142=42,'Equivalencia BH-BMPT'!$D$43,IF(J142=43,'Equivalencia BH-BMPT'!$D$44,IF(J142=44,'Equivalencia BH-BMPT'!$D$45,IF(J142=45,'Equivalencia BH-BMPT'!$D$46,"No ha seleccionado un número de programa")))))))))))))))))))))))))))))))))))))))))))))</f>
        <v>Gobernanza e influencia local, regional e internacional</v>
      </c>
      <c r="L142" s="23">
        <v>1550</v>
      </c>
      <c r="M142" s="18">
        <v>900937079</v>
      </c>
      <c r="N142" s="27" t="s">
        <v>829</v>
      </c>
      <c r="O142" s="24">
        <v>16458000</v>
      </c>
      <c r="P142" s="93"/>
      <c r="Q142" s="25"/>
      <c r="R142" s="25"/>
      <c r="S142" s="25"/>
      <c r="T142" s="25">
        <f t="shared" si="9"/>
        <v>16458000</v>
      </c>
      <c r="U142" s="25">
        <v>16458000</v>
      </c>
      <c r="V142" s="26">
        <v>43175</v>
      </c>
      <c r="W142" s="26">
        <v>43175</v>
      </c>
      <c r="X142" s="26">
        <v>43227</v>
      </c>
      <c r="Y142" s="18">
        <v>30</v>
      </c>
      <c r="Z142" s="18"/>
      <c r="AA142" s="42"/>
      <c r="AB142" s="18"/>
      <c r="AC142" s="18"/>
      <c r="AD142" s="18"/>
      <c r="AE142" s="18" t="s">
        <v>972</v>
      </c>
      <c r="AF142" s="43">
        <f t="shared" si="10"/>
        <v>1</v>
      </c>
      <c r="AG142" s="44"/>
      <c r="AH142" s="44" t="b">
        <f t="shared" si="11"/>
        <v>0</v>
      </c>
    </row>
    <row r="143" spans="1:34" ht="44.25" customHeight="1" thickBot="1" x14ac:dyDescent="0.3">
      <c r="A143" s="18">
        <v>170</v>
      </c>
      <c r="B143" s="18">
        <v>2018</v>
      </c>
      <c r="C143" s="3" t="s">
        <v>413</v>
      </c>
      <c r="D143" s="18">
        <v>10</v>
      </c>
      <c r="E143" s="3" t="str">
        <f>IF(D143=1,'Tipo '!$B$2,IF(D143=2,'Tipo '!$B$3,IF(D143=3,'Tipo '!$B$4,IF(D143=4,'Tipo '!$B$5,IF(D143=5,'Tipo '!$B$6,IF(D143=6,'Tipo '!$B$7,IF(D143=7,'Tipo '!$B$8,IF(D143=8,'Tipo '!$B$9,IF(D143=9,'Tipo '!$B$10,IF(D143=10,'Tipo '!$B$11,IF(D143=11,'Tipo '!$B$12,IF(D143=12,'Tipo '!$B$13,IF(D143=13,'Tipo '!$B$14,IF(D143=14,'Tipo '!$B$15,IF(D143=15,'Tipo '!$B$16,IF(D143=16,'Tipo '!$B$17,IF(D143=17,'Tipo '!$B$18,IF(D143=18,'Tipo '!$B$19,IF(D143=19,'Tipo '!$B$20,IF(D143=20,'Tipo '!$B$21,"No ha seleccionado un tipo de contrato válido"))))))))))))))))))))</f>
        <v>SEGUROS</v>
      </c>
      <c r="F143" s="3" t="s">
        <v>104</v>
      </c>
      <c r="G143" s="3" t="s">
        <v>121</v>
      </c>
      <c r="H143" s="22" t="s">
        <v>605</v>
      </c>
      <c r="I143" s="22" t="s">
        <v>162</v>
      </c>
      <c r="J143" s="8">
        <v>0</v>
      </c>
      <c r="K143" s="41" t="str">
        <f>IF(J143=1,'Equivalencia BH-BMPT'!$D$2,IF(J143=2,'Equivalencia BH-BMPT'!$D$3,IF(J143=3,'Equivalencia BH-BMPT'!$D$4,IF(J143=4,'Equivalencia BH-BMPT'!$D$5,IF(J143=5,'Equivalencia BH-BMPT'!$D$6,IF(J143=6,'Equivalencia BH-BMPT'!$D$7,IF(J143=7,'Equivalencia BH-BMPT'!$D$8,IF(J143=8,'Equivalencia BH-BMPT'!$D$9,IF(J143=9,'Equivalencia BH-BMPT'!$D$10,IF(J143=10,'Equivalencia BH-BMPT'!$D$11,IF(J143=11,'Equivalencia BH-BMPT'!$D$12,IF(J143=12,'Equivalencia BH-BMPT'!$D$13,IF(J143=13,'Equivalencia BH-BMPT'!$D$14,IF(J143=14,'Equivalencia BH-BMPT'!$D$15,IF(J143=15,'Equivalencia BH-BMPT'!$D$16,IF(J143=16,'Equivalencia BH-BMPT'!$D$17,IF(J143=17,'Equivalencia BH-BMPT'!$D$18,IF(J143=18,'Equivalencia BH-BMPT'!$D$19,IF(J143=19,'Equivalencia BH-BMPT'!$D$20,IF(J143=20,'Equivalencia BH-BMPT'!$D$21,IF(J143=21,'Equivalencia BH-BMPT'!$D$22,IF(J143=22,'Equivalencia BH-BMPT'!$D$23,IF(J143=23,'Equivalencia BH-BMPT'!#REF!,IF(J143=24,'Equivalencia BH-BMPT'!$D$25,IF(J143=25,'Equivalencia BH-BMPT'!$D$26,IF(J143=26,'Equivalencia BH-BMPT'!$D$27,IF(J143=27,'Equivalencia BH-BMPT'!$D$28,IF(J143=28,'Equivalencia BH-BMPT'!$D$29,IF(J143=29,'Equivalencia BH-BMPT'!$D$30,IF(J143=30,'Equivalencia BH-BMPT'!$D$31,IF(J143=31,'Equivalencia BH-BMPT'!$D$32,IF(J143=32,'Equivalencia BH-BMPT'!$D$33,IF(J143=33,'Equivalencia BH-BMPT'!$D$34,IF(J143=34,'Equivalencia BH-BMPT'!$D$35,IF(J143=35,'Equivalencia BH-BMPT'!$D$36,IF(J143=36,'Equivalencia BH-BMPT'!$D$37,IF(J143=37,'Equivalencia BH-BMPT'!$D$38,IF(J143=38,'Equivalencia BH-BMPT'!#REF!,IF(J143=39,'Equivalencia BH-BMPT'!$D$40,IF(J143=40,'Equivalencia BH-BMPT'!$D$41,IF(J143=41,'Equivalencia BH-BMPT'!$D$42,IF(J143=42,'Equivalencia BH-BMPT'!$D$43,IF(J143=43,'Equivalencia BH-BMPT'!$D$44,IF(J143=44,'Equivalencia BH-BMPT'!$D$45,IF(J143=45,'Equivalencia BH-BMPT'!$D$46,"No ha seleccionado un número de programa")))))))))))))))))))))))))))))))))))))))))))))</f>
        <v>No ha seleccionado un número de programa</v>
      </c>
      <c r="L143" s="23" t="s">
        <v>975</v>
      </c>
      <c r="M143" s="18">
        <v>860011153</v>
      </c>
      <c r="N143" s="27" t="s">
        <v>830</v>
      </c>
      <c r="O143" s="24">
        <v>11979861</v>
      </c>
      <c r="P143" s="93"/>
      <c r="Q143" s="25"/>
      <c r="R143" s="25"/>
      <c r="S143" s="25"/>
      <c r="T143" s="25">
        <f t="shared" si="9"/>
        <v>11979861</v>
      </c>
      <c r="U143" s="25">
        <v>11979861</v>
      </c>
      <c r="V143" s="26">
        <v>43180</v>
      </c>
      <c r="W143" s="26">
        <v>43181</v>
      </c>
      <c r="X143" s="26">
        <v>43701</v>
      </c>
      <c r="Y143" s="18">
        <v>520</v>
      </c>
      <c r="Z143" s="18"/>
      <c r="AA143" s="42"/>
      <c r="AB143" s="18"/>
      <c r="AC143" s="18" t="s">
        <v>972</v>
      </c>
      <c r="AD143" s="18"/>
      <c r="AE143" s="18"/>
      <c r="AF143" s="43">
        <f t="shared" si="10"/>
        <v>1</v>
      </c>
      <c r="AG143" s="44"/>
      <c r="AH143" s="44" t="b">
        <f t="shared" si="11"/>
        <v>1</v>
      </c>
    </row>
    <row r="144" spans="1:34" ht="44.25" customHeight="1" thickBot="1" x14ac:dyDescent="0.3">
      <c r="A144" s="18">
        <v>171</v>
      </c>
      <c r="B144" s="18">
        <v>2018</v>
      </c>
      <c r="C144" s="3" t="s">
        <v>414</v>
      </c>
      <c r="D144" s="18">
        <v>10</v>
      </c>
      <c r="E144" s="3" t="str">
        <f>IF(D144=1,'Tipo '!$B$2,IF(D144=2,'Tipo '!$B$3,IF(D144=3,'Tipo '!$B$4,IF(D144=4,'Tipo '!$B$5,IF(D144=5,'Tipo '!$B$6,IF(D144=6,'Tipo '!$B$7,IF(D144=7,'Tipo '!$B$8,IF(D144=8,'Tipo '!$B$9,IF(D144=9,'Tipo '!$B$10,IF(D144=10,'Tipo '!$B$11,IF(D144=11,'Tipo '!$B$12,IF(D144=12,'Tipo '!$B$13,IF(D144=13,'Tipo '!$B$14,IF(D144=14,'Tipo '!$B$15,IF(D144=15,'Tipo '!$B$16,IF(D144=16,'Tipo '!$B$17,IF(D144=17,'Tipo '!$B$18,IF(D144=18,'Tipo '!$B$19,IF(D144=19,'Tipo '!$B$20,IF(D144=20,'Tipo '!$B$21,"No ha seleccionado un tipo de contrato válido"))))))))))))))))))))</f>
        <v>SEGUROS</v>
      </c>
      <c r="F144" s="3" t="s">
        <v>104</v>
      </c>
      <c r="G144" s="3" t="s">
        <v>121</v>
      </c>
      <c r="H144" s="22" t="s">
        <v>606</v>
      </c>
      <c r="I144" s="22" t="s">
        <v>162</v>
      </c>
      <c r="J144" s="8">
        <v>0</v>
      </c>
      <c r="K144" s="41" t="str">
        <f>IF(J144=1,'Equivalencia BH-BMPT'!$D$2,IF(J144=2,'Equivalencia BH-BMPT'!$D$3,IF(J144=3,'Equivalencia BH-BMPT'!$D$4,IF(J144=4,'Equivalencia BH-BMPT'!$D$5,IF(J144=5,'Equivalencia BH-BMPT'!$D$6,IF(J144=6,'Equivalencia BH-BMPT'!$D$7,IF(J144=7,'Equivalencia BH-BMPT'!$D$8,IF(J144=8,'Equivalencia BH-BMPT'!$D$9,IF(J144=9,'Equivalencia BH-BMPT'!$D$10,IF(J144=10,'Equivalencia BH-BMPT'!$D$11,IF(J144=11,'Equivalencia BH-BMPT'!$D$12,IF(J144=12,'Equivalencia BH-BMPT'!$D$13,IF(J144=13,'Equivalencia BH-BMPT'!$D$14,IF(J144=14,'Equivalencia BH-BMPT'!$D$15,IF(J144=15,'Equivalencia BH-BMPT'!$D$16,IF(J144=16,'Equivalencia BH-BMPT'!$D$17,IF(J144=17,'Equivalencia BH-BMPT'!$D$18,IF(J144=18,'Equivalencia BH-BMPT'!$D$19,IF(J144=19,'Equivalencia BH-BMPT'!$D$20,IF(J144=20,'Equivalencia BH-BMPT'!$D$21,IF(J144=21,'Equivalencia BH-BMPT'!$D$22,IF(J144=22,'Equivalencia BH-BMPT'!$D$23,IF(J144=23,'Equivalencia BH-BMPT'!#REF!,IF(J144=24,'Equivalencia BH-BMPT'!$D$25,IF(J144=25,'Equivalencia BH-BMPT'!$D$26,IF(J144=26,'Equivalencia BH-BMPT'!$D$27,IF(J144=27,'Equivalencia BH-BMPT'!$D$28,IF(J144=28,'Equivalencia BH-BMPT'!$D$29,IF(J144=29,'Equivalencia BH-BMPT'!$D$30,IF(J144=30,'Equivalencia BH-BMPT'!$D$31,IF(J144=31,'Equivalencia BH-BMPT'!$D$32,IF(J144=32,'Equivalencia BH-BMPT'!$D$33,IF(J144=33,'Equivalencia BH-BMPT'!$D$34,IF(J144=34,'Equivalencia BH-BMPT'!$D$35,IF(J144=35,'Equivalencia BH-BMPT'!$D$36,IF(J144=36,'Equivalencia BH-BMPT'!$D$37,IF(J144=37,'Equivalencia BH-BMPT'!$D$38,IF(J144=38,'Equivalencia BH-BMPT'!#REF!,IF(J144=39,'Equivalencia BH-BMPT'!$D$40,IF(J144=40,'Equivalencia BH-BMPT'!$D$41,IF(J144=41,'Equivalencia BH-BMPT'!$D$42,IF(J144=42,'Equivalencia BH-BMPT'!$D$43,IF(J144=43,'Equivalencia BH-BMPT'!$D$44,IF(J144=44,'Equivalencia BH-BMPT'!$D$45,IF(J144=45,'Equivalencia BH-BMPT'!$D$46,"No ha seleccionado un número de programa")))))))))))))))))))))))))))))))))))))))))))))</f>
        <v>No ha seleccionado un número de programa</v>
      </c>
      <c r="L144" s="23" t="s">
        <v>976</v>
      </c>
      <c r="M144" s="18">
        <v>860002400</v>
      </c>
      <c r="N144" s="27" t="s">
        <v>831</v>
      </c>
      <c r="O144" s="24">
        <v>21871164</v>
      </c>
      <c r="P144" s="93"/>
      <c r="Q144" s="25"/>
      <c r="R144" s="25" t="s">
        <v>958</v>
      </c>
      <c r="S144" s="25">
        <v>10726510</v>
      </c>
      <c r="T144" s="25">
        <f t="shared" si="9"/>
        <v>32597674</v>
      </c>
      <c r="U144" s="25">
        <v>21871164</v>
      </c>
      <c r="V144" s="26">
        <v>43180</v>
      </c>
      <c r="W144" s="26">
        <v>43181</v>
      </c>
      <c r="X144" s="26">
        <v>43266</v>
      </c>
      <c r="Y144" s="18">
        <v>85</v>
      </c>
      <c r="Z144" s="18" t="s">
        <v>969</v>
      </c>
      <c r="AA144" s="42"/>
      <c r="AB144" s="18"/>
      <c r="AC144" s="18"/>
      <c r="AD144" s="18" t="s">
        <v>972</v>
      </c>
      <c r="AE144" s="18"/>
      <c r="AF144" s="43">
        <f t="shared" si="10"/>
        <v>0.67094247276661523</v>
      </c>
      <c r="AG144" s="44"/>
      <c r="AH144" s="44" t="b">
        <f t="shared" si="11"/>
        <v>1</v>
      </c>
    </row>
    <row r="145" spans="1:34" ht="44.25" customHeight="1" thickBot="1" x14ac:dyDescent="0.3">
      <c r="A145" s="18">
        <v>172</v>
      </c>
      <c r="B145" s="18">
        <v>2018</v>
      </c>
      <c r="C145" s="3">
        <v>27539</v>
      </c>
      <c r="D145" s="18">
        <v>11</v>
      </c>
      <c r="E145" s="3" t="str">
        <f>IF(D145=1,'Tipo '!$B$2,IF(D145=2,'Tipo '!$B$3,IF(D145=3,'Tipo '!$B$4,IF(D145=4,'Tipo '!$B$5,IF(D145=5,'Tipo '!$B$6,IF(D145=6,'Tipo '!$B$7,IF(D145=7,'Tipo '!$B$8,IF(D145=8,'Tipo '!$B$9,IF(D145=9,'Tipo '!$B$10,IF(D145=10,'Tipo '!$B$11,IF(D145=11,'Tipo '!$B$12,IF(D145=12,'Tipo '!$B$13,IF(D145=13,'Tipo '!$B$14,IF(D145=14,'Tipo '!$B$15,IF(D145=15,'Tipo '!$B$16,IF(D145=16,'Tipo '!$B$17,IF(D145=17,'Tipo '!$B$18,IF(D145=18,'Tipo '!$B$19,IF(D145=19,'Tipo '!$B$20,IF(D145=20,'Tipo '!$B$21,"No ha seleccionado un tipo de contrato válido"))))))))))))))))))))</f>
        <v>SUMINISTRO</v>
      </c>
      <c r="F145" s="3" t="s">
        <v>108</v>
      </c>
      <c r="G145" s="3" t="s">
        <v>124</v>
      </c>
      <c r="H145" s="22" t="s">
        <v>607</v>
      </c>
      <c r="I145" s="22" t="s">
        <v>162</v>
      </c>
      <c r="J145" s="8">
        <v>0</v>
      </c>
      <c r="K145" s="41" t="str">
        <f>IF(J145=1,'Equivalencia BH-BMPT'!$D$2,IF(J145=2,'Equivalencia BH-BMPT'!$D$3,IF(J145=3,'Equivalencia BH-BMPT'!$D$4,IF(J145=4,'Equivalencia BH-BMPT'!$D$5,IF(J145=5,'Equivalencia BH-BMPT'!$D$6,IF(J145=6,'Equivalencia BH-BMPT'!$D$7,IF(J145=7,'Equivalencia BH-BMPT'!$D$8,IF(J145=8,'Equivalencia BH-BMPT'!$D$9,IF(J145=9,'Equivalencia BH-BMPT'!$D$10,IF(J145=10,'Equivalencia BH-BMPT'!$D$11,IF(J145=11,'Equivalencia BH-BMPT'!$D$12,IF(J145=12,'Equivalencia BH-BMPT'!$D$13,IF(J145=13,'Equivalencia BH-BMPT'!$D$14,IF(J145=14,'Equivalencia BH-BMPT'!$D$15,IF(J145=15,'Equivalencia BH-BMPT'!$D$16,IF(J145=16,'Equivalencia BH-BMPT'!$D$17,IF(J145=17,'Equivalencia BH-BMPT'!$D$18,IF(J145=18,'Equivalencia BH-BMPT'!$D$19,IF(J145=19,'Equivalencia BH-BMPT'!$D$20,IF(J145=20,'Equivalencia BH-BMPT'!$D$21,IF(J145=21,'Equivalencia BH-BMPT'!$D$22,IF(J145=22,'Equivalencia BH-BMPT'!$D$23,IF(J145=23,'Equivalencia BH-BMPT'!#REF!,IF(J145=24,'Equivalencia BH-BMPT'!$D$25,IF(J145=25,'Equivalencia BH-BMPT'!$D$26,IF(J145=26,'Equivalencia BH-BMPT'!$D$27,IF(J145=27,'Equivalencia BH-BMPT'!$D$28,IF(J145=28,'Equivalencia BH-BMPT'!$D$29,IF(J145=29,'Equivalencia BH-BMPT'!$D$30,IF(J145=30,'Equivalencia BH-BMPT'!$D$31,IF(J145=31,'Equivalencia BH-BMPT'!$D$32,IF(J145=32,'Equivalencia BH-BMPT'!$D$33,IF(J145=33,'Equivalencia BH-BMPT'!$D$34,IF(J145=34,'Equivalencia BH-BMPT'!$D$35,IF(J145=35,'Equivalencia BH-BMPT'!$D$36,IF(J145=36,'Equivalencia BH-BMPT'!$D$37,IF(J145=37,'Equivalencia BH-BMPT'!$D$38,IF(J145=38,'Equivalencia BH-BMPT'!#REF!,IF(J145=39,'Equivalencia BH-BMPT'!$D$40,IF(J145=40,'Equivalencia BH-BMPT'!$D$41,IF(J145=41,'Equivalencia BH-BMPT'!$D$42,IF(J145=42,'Equivalencia BH-BMPT'!$D$43,IF(J145=43,'Equivalencia BH-BMPT'!$D$44,IF(J145=44,'Equivalencia BH-BMPT'!$D$45,IF(J145=45,'Equivalencia BH-BMPT'!$D$46,"No ha seleccionado un número de programa")))))))))))))))))))))))))))))))))))))))))))))</f>
        <v>No ha seleccionado un número de programa</v>
      </c>
      <c r="L145" s="23" t="s">
        <v>977</v>
      </c>
      <c r="M145" s="18">
        <v>830073623</v>
      </c>
      <c r="N145" s="27" t="s">
        <v>832</v>
      </c>
      <c r="O145" s="24">
        <v>12537445</v>
      </c>
      <c r="P145" s="93"/>
      <c r="Q145" s="25"/>
      <c r="R145" s="25"/>
      <c r="S145" s="25"/>
      <c r="T145" s="25">
        <f t="shared" si="9"/>
        <v>12537445</v>
      </c>
      <c r="U145" s="25">
        <v>12537445</v>
      </c>
      <c r="V145" s="26">
        <v>43203</v>
      </c>
      <c r="W145" s="26">
        <v>43227</v>
      </c>
      <c r="X145" s="26">
        <v>43257</v>
      </c>
      <c r="Y145" s="18">
        <v>30</v>
      </c>
      <c r="Z145" s="18"/>
      <c r="AA145" s="42"/>
      <c r="AB145" s="18"/>
      <c r="AC145" s="18"/>
      <c r="AD145" s="18" t="s">
        <v>972</v>
      </c>
      <c r="AE145" s="18"/>
      <c r="AF145" s="43">
        <f t="shared" si="10"/>
        <v>1</v>
      </c>
      <c r="AG145" s="44"/>
      <c r="AH145" s="44" t="b">
        <f t="shared" si="11"/>
        <v>1</v>
      </c>
    </row>
    <row r="146" spans="1:34" ht="44.25" customHeight="1" thickBot="1" x14ac:dyDescent="0.3">
      <c r="A146" s="18">
        <v>174</v>
      </c>
      <c r="B146" s="18">
        <v>2018</v>
      </c>
      <c r="C146" s="3" t="s">
        <v>415</v>
      </c>
      <c r="D146" s="18">
        <v>4</v>
      </c>
      <c r="E146" s="3" t="str">
        <f>IF(D146=1,'Tipo '!$B$2,IF(D146=2,'Tipo '!$B$3,IF(D146=3,'Tipo '!$B$4,IF(D146=4,'Tipo '!$B$5,IF(D146=5,'Tipo '!$B$6,IF(D146=6,'Tipo '!$B$7,IF(D146=7,'Tipo '!$B$8,IF(D146=8,'Tipo '!$B$9,IF(D146=9,'Tipo '!$B$10,IF(D146=10,'Tipo '!$B$11,IF(D146=11,'Tipo '!$B$12,IF(D146=12,'Tipo '!$B$13,IF(D146=13,'Tipo '!$B$14,IF(D146=14,'Tipo '!$B$15,IF(D146=15,'Tipo '!$B$16,IF(D146=16,'Tipo '!$B$17,IF(D146=17,'Tipo '!$B$18,IF(D146=18,'Tipo '!$B$19,IF(D146=19,'Tipo '!$B$20,IF(D146=20,'Tipo '!$B$21,"No ha seleccionado un tipo de contrato válido"))))))))))))))))))))</f>
        <v>CONTRATOS DE PRESTACIÓN DE SERVICIOS</v>
      </c>
      <c r="F146" s="3" t="s">
        <v>105</v>
      </c>
      <c r="G146" s="3" t="s">
        <v>121</v>
      </c>
      <c r="H146" s="22" t="s">
        <v>608</v>
      </c>
      <c r="I146" s="22" t="s">
        <v>162</v>
      </c>
      <c r="J146" s="8">
        <v>0</v>
      </c>
      <c r="K146" s="41" t="str">
        <f>IF(J146=1,'Equivalencia BH-BMPT'!$D$2,IF(J146=2,'Equivalencia BH-BMPT'!$D$3,IF(J146=3,'Equivalencia BH-BMPT'!$D$4,IF(J146=4,'Equivalencia BH-BMPT'!$D$5,IF(J146=5,'Equivalencia BH-BMPT'!$D$6,IF(J146=6,'Equivalencia BH-BMPT'!$D$7,IF(J146=7,'Equivalencia BH-BMPT'!$D$8,IF(J146=8,'Equivalencia BH-BMPT'!$D$9,IF(J146=9,'Equivalencia BH-BMPT'!$D$10,IF(J146=10,'Equivalencia BH-BMPT'!$D$11,IF(J146=11,'Equivalencia BH-BMPT'!$D$12,IF(J146=12,'Equivalencia BH-BMPT'!$D$13,IF(J146=13,'Equivalencia BH-BMPT'!$D$14,IF(J146=14,'Equivalencia BH-BMPT'!$D$15,IF(J146=15,'Equivalencia BH-BMPT'!$D$16,IF(J146=16,'Equivalencia BH-BMPT'!$D$17,IF(J146=17,'Equivalencia BH-BMPT'!$D$18,IF(J146=18,'Equivalencia BH-BMPT'!$D$19,IF(J146=19,'Equivalencia BH-BMPT'!$D$20,IF(J146=20,'Equivalencia BH-BMPT'!$D$21,IF(J146=21,'Equivalencia BH-BMPT'!$D$22,IF(J146=22,'Equivalencia BH-BMPT'!$D$23,IF(J146=23,'Equivalencia BH-BMPT'!#REF!,IF(J146=24,'Equivalencia BH-BMPT'!$D$25,IF(J146=25,'Equivalencia BH-BMPT'!$D$26,IF(J146=26,'Equivalencia BH-BMPT'!$D$27,IF(J146=27,'Equivalencia BH-BMPT'!$D$28,IF(J146=28,'Equivalencia BH-BMPT'!$D$29,IF(J146=29,'Equivalencia BH-BMPT'!$D$30,IF(J146=30,'Equivalencia BH-BMPT'!$D$31,IF(J146=31,'Equivalencia BH-BMPT'!$D$32,IF(J146=32,'Equivalencia BH-BMPT'!$D$33,IF(J146=33,'Equivalencia BH-BMPT'!$D$34,IF(J146=34,'Equivalencia BH-BMPT'!$D$35,IF(J146=35,'Equivalencia BH-BMPT'!$D$36,IF(J146=36,'Equivalencia BH-BMPT'!$D$37,IF(J146=37,'Equivalencia BH-BMPT'!$D$38,IF(J146=38,'Equivalencia BH-BMPT'!#REF!,IF(J146=39,'Equivalencia BH-BMPT'!$D$40,IF(J146=40,'Equivalencia BH-BMPT'!$D$41,IF(J146=41,'Equivalencia BH-BMPT'!$D$42,IF(J146=42,'Equivalencia BH-BMPT'!$D$43,IF(J146=43,'Equivalencia BH-BMPT'!$D$44,IF(J146=44,'Equivalencia BH-BMPT'!$D$45,IF(J146=45,'Equivalencia BH-BMPT'!$D$46,"No ha seleccionado un número de programa")))))))))))))))))))))))))))))))))))))))))))))</f>
        <v>No ha seleccionado un número de programa</v>
      </c>
      <c r="L146" s="23" t="s">
        <v>973</v>
      </c>
      <c r="M146" s="18">
        <v>860050247</v>
      </c>
      <c r="N146" s="27" t="s">
        <v>833</v>
      </c>
      <c r="O146" s="24">
        <v>448683172</v>
      </c>
      <c r="P146" s="93"/>
      <c r="Q146" s="25"/>
      <c r="R146" s="25"/>
      <c r="S146" s="25"/>
      <c r="T146" s="25">
        <f t="shared" si="9"/>
        <v>448683172</v>
      </c>
      <c r="U146" s="25">
        <v>295957639</v>
      </c>
      <c r="V146" s="26">
        <v>43229</v>
      </c>
      <c r="W146" s="26">
        <v>43231</v>
      </c>
      <c r="X146" s="26">
        <v>43506</v>
      </c>
      <c r="Y146" s="18">
        <v>270</v>
      </c>
      <c r="Z146" s="18"/>
      <c r="AA146" s="42"/>
      <c r="AB146" s="18"/>
      <c r="AC146" s="18" t="s">
        <v>972</v>
      </c>
      <c r="AD146" s="18"/>
      <c r="AE146" s="18"/>
      <c r="AF146" s="43">
        <f t="shared" si="10"/>
        <v>0.65961386000008038</v>
      </c>
      <c r="AG146" s="44"/>
      <c r="AH146" s="44" t="b">
        <f t="shared" si="11"/>
        <v>1</v>
      </c>
    </row>
    <row r="147" spans="1:34" ht="44.25" customHeight="1" thickBot="1" x14ac:dyDescent="0.3">
      <c r="A147" s="18">
        <v>174</v>
      </c>
      <c r="B147" s="18">
        <v>2018</v>
      </c>
      <c r="C147" s="3" t="s">
        <v>415</v>
      </c>
      <c r="D147" s="18">
        <v>4</v>
      </c>
      <c r="E147" s="3" t="str">
        <f>IF(D147=1,'Tipo '!$B$2,IF(D147=2,'Tipo '!$B$3,IF(D147=3,'Tipo '!$B$4,IF(D147=4,'Tipo '!$B$5,IF(D147=5,'Tipo '!$B$6,IF(D147=6,'Tipo '!$B$7,IF(D147=7,'Tipo '!$B$8,IF(D147=8,'Tipo '!$B$9,IF(D147=9,'Tipo '!$B$10,IF(D147=10,'Tipo '!$B$11,IF(D147=11,'Tipo '!$B$12,IF(D147=12,'Tipo '!$B$13,IF(D147=13,'Tipo '!$B$14,IF(D147=14,'Tipo '!$B$15,IF(D147=15,'Tipo '!$B$16,IF(D147=16,'Tipo '!$B$17,IF(D147=17,'Tipo '!$B$18,IF(D147=18,'Tipo '!$B$19,IF(D147=19,'Tipo '!$B$20,IF(D147=20,'Tipo '!$B$21,"No ha seleccionado un tipo de contrato válido"))))))))))))))))))))</f>
        <v>CONTRATOS DE PRESTACIÓN DE SERVICIOS</v>
      </c>
      <c r="F147" s="3" t="s">
        <v>105</v>
      </c>
      <c r="G147" s="3" t="s">
        <v>121</v>
      </c>
      <c r="H147" s="22" t="s">
        <v>608</v>
      </c>
      <c r="I147" s="22" t="s">
        <v>163</v>
      </c>
      <c r="J147" s="8">
        <v>18</v>
      </c>
      <c r="K147" s="41" t="str">
        <f>IF(J147=1,'Equivalencia BH-BMPT'!$D$2,IF(J147=2,'Equivalencia BH-BMPT'!$D$3,IF(J147=3,'Equivalencia BH-BMPT'!$D$4,IF(J147=4,'Equivalencia BH-BMPT'!$D$5,IF(J147=5,'Equivalencia BH-BMPT'!$D$6,IF(J147=6,'Equivalencia BH-BMPT'!$D$7,IF(J147=7,'Equivalencia BH-BMPT'!$D$8,IF(J147=8,'Equivalencia BH-BMPT'!$D$9,IF(J147=9,'Equivalencia BH-BMPT'!$D$10,IF(J147=10,'Equivalencia BH-BMPT'!$D$11,IF(J147=11,'Equivalencia BH-BMPT'!$D$12,IF(J147=12,'Equivalencia BH-BMPT'!$D$13,IF(J147=13,'Equivalencia BH-BMPT'!$D$14,IF(J147=14,'Equivalencia BH-BMPT'!$D$15,IF(J147=15,'Equivalencia BH-BMPT'!$D$16,IF(J147=16,'Equivalencia BH-BMPT'!$D$17,IF(J147=17,'Equivalencia BH-BMPT'!$D$18,IF(J147=18,'Equivalencia BH-BMPT'!$D$19,IF(J147=19,'Equivalencia BH-BMPT'!$D$20,IF(J147=20,'Equivalencia BH-BMPT'!$D$21,IF(J147=21,'Equivalencia BH-BMPT'!$D$22,IF(J147=22,'Equivalencia BH-BMPT'!$D$23,IF(J147=23,'Equivalencia BH-BMPT'!#REF!,IF(J147=24,'Equivalencia BH-BMPT'!$D$25,IF(J147=25,'Equivalencia BH-BMPT'!$D$26,IF(J147=26,'Equivalencia BH-BMPT'!$D$27,IF(J147=27,'Equivalencia BH-BMPT'!$D$28,IF(J147=28,'Equivalencia BH-BMPT'!$D$29,IF(J147=29,'Equivalencia BH-BMPT'!$D$30,IF(J147=30,'Equivalencia BH-BMPT'!$D$31,IF(J147=31,'Equivalencia BH-BMPT'!$D$32,IF(J147=32,'Equivalencia BH-BMPT'!$D$33,IF(J147=33,'Equivalencia BH-BMPT'!$D$34,IF(J147=34,'Equivalencia BH-BMPT'!$D$35,IF(J147=35,'Equivalencia BH-BMPT'!$D$36,IF(J147=36,'Equivalencia BH-BMPT'!$D$37,IF(J147=37,'Equivalencia BH-BMPT'!$D$38,IF(J147=38,'Equivalencia BH-BMPT'!#REF!,IF(J147=39,'Equivalencia BH-BMPT'!$D$40,IF(J147=40,'Equivalencia BH-BMPT'!$D$41,IF(J147=41,'Equivalencia BH-BMPT'!$D$42,IF(J147=42,'Equivalencia BH-BMPT'!$D$43,IF(J147=43,'Equivalencia BH-BMPT'!$D$44,IF(J147=44,'Equivalencia BH-BMPT'!$D$45,IF(J147=45,'Equivalencia BH-BMPT'!$D$46,"No ha seleccionado un número de programa")))))))))))))))))))))))))))))))))))))))))))))</f>
        <v>Mejor movilidad para todos</v>
      </c>
      <c r="L147" s="23" t="s">
        <v>974</v>
      </c>
      <c r="M147" s="18">
        <v>860050247</v>
      </c>
      <c r="N147" s="27" t="s">
        <v>833</v>
      </c>
      <c r="O147" s="24">
        <v>69354967</v>
      </c>
      <c r="P147" s="93"/>
      <c r="Q147" s="25"/>
      <c r="R147" s="25"/>
      <c r="S147" s="25"/>
      <c r="T147" s="25">
        <f t="shared" ref="T147" si="12">O147+Q147+S147</f>
        <v>69354967</v>
      </c>
      <c r="U147" s="25">
        <v>30213078</v>
      </c>
      <c r="V147" s="26">
        <v>43229</v>
      </c>
      <c r="W147" s="26">
        <v>43231</v>
      </c>
      <c r="X147" s="26">
        <v>43506</v>
      </c>
      <c r="Y147" s="18">
        <v>270</v>
      </c>
      <c r="Z147" s="18"/>
      <c r="AA147" s="42"/>
      <c r="AB147" s="18"/>
      <c r="AC147" s="18" t="s">
        <v>972</v>
      </c>
      <c r="AD147" s="18"/>
      <c r="AE147" s="18"/>
      <c r="AF147" s="43">
        <f t="shared" ref="AF147" si="13">SUM(U147/T147)</f>
        <v>0.43562962116325427</v>
      </c>
      <c r="AG147" s="44"/>
      <c r="AH147" s="44" t="b">
        <f t="shared" ref="AH147" si="14">IF(I147="Funcionamiento",J147=0,J147="")</f>
        <v>0</v>
      </c>
    </row>
    <row r="148" spans="1:34" ht="44.25" customHeight="1" thickBot="1" x14ac:dyDescent="0.3">
      <c r="A148" s="18">
        <v>175</v>
      </c>
      <c r="B148" s="18">
        <v>2018</v>
      </c>
      <c r="C148" s="3">
        <v>28348</v>
      </c>
      <c r="D148" s="18">
        <v>4</v>
      </c>
      <c r="E148" s="3" t="str">
        <f>IF(D148=1,'Tipo '!$B$2,IF(D148=2,'Tipo '!$B$3,IF(D148=3,'Tipo '!$B$4,IF(D148=4,'Tipo '!$B$5,IF(D148=5,'Tipo '!$B$6,IF(D148=6,'Tipo '!$B$7,IF(D148=7,'Tipo '!$B$8,IF(D148=8,'Tipo '!$B$9,IF(D148=9,'Tipo '!$B$10,IF(D148=10,'Tipo '!$B$11,IF(D148=11,'Tipo '!$B$12,IF(D148=12,'Tipo '!$B$13,IF(D148=13,'Tipo '!$B$14,IF(D148=14,'Tipo '!$B$15,IF(D148=15,'Tipo '!$B$16,IF(D148=16,'Tipo '!$B$17,IF(D148=17,'Tipo '!$B$18,IF(D148=18,'Tipo '!$B$19,IF(D148=19,'Tipo '!$B$20,IF(D148=20,'Tipo '!$B$21,"No ha seleccionado un tipo de contrato válido"))))))))))))))))))))</f>
        <v>CONTRATOS DE PRESTACIÓN DE SERVICIOS</v>
      </c>
      <c r="F148" s="3" t="s">
        <v>108</v>
      </c>
      <c r="G148" s="3" t="s">
        <v>124</v>
      </c>
      <c r="H148" s="22" t="s">
        <v>609</v>
      </c>
      <c r="I148" s="22" t="s">
        <v>162</v>
      </c>
      <c r="J148" s="8">
        <v>0</v>
      </c>
      <c r="K148" s="41" t="str">
        <f>IF(J148=1,'Equivalencia BH-BMPT'!$D$2,IF(J148=2,'Equivalencia BH-BMPT'!$D$3,IF(J148=3,'Equivalencia BH-BMPT'!$D$4,IF(J148=4,'Equivalencia BH-BMPT'!$D$5,IF(J148=5,'Equivalencia BH-BMPT'!$D$6,IF(J148=6,'Equivalencia BH-BMPT'!$D$7,IF(J148=7,'Equivalencia BH-BMPT'!$D$8,IF(J148=8,'Equivalencia BH-BMPT'!$D$9,IF(J148=9,'Equivalencia BH-BMPT'!$D$10,IF(J148=10,'Equivalencia BH-BMPT'!$D$11,IF(J148=11,'Equivalencia BH-BMPT'!$D$12,IF(J148=12,'Equivalencia BH-BMPT'!$D$13,IF(J148=13,'Equivalencia BH-BMPT'!$D$14,IF(J148=14,'Equivalencia BH-BMPT'!$D$15,IF(J148=15,'Equivalencia BH-BMPT'!$D$16,IF(J148=16,'Equivalencia BH-BMPT'!$D$17,IF(J148=17,'Equivalencia BH-BMPT'!$D$18,IF(J148=18,'Equivalencia BH-BMPT'!$D$19,IF(J148=19,'Equivalencia BH-BMPT'!$D$20,IF(J148=20,'Equivalencia BH-BMPT'!$D$21,IF(J148=21,'Equivalencia BH-BMPT'!$D$22,IF(J148=22,'Equivalencia BH-BMPT'!$D$23,IF(J148=23,'Equivalencia BH-BMPT'!#REF!,IF(J148=24,'Equivalencia BH-BMPT'!$D$25,IF(J148=25,'Equivalencia BH-BMPT'!$D$26,IF(J148=26,'Equivalencia BH-BMPT'!$D$27,IF(J148=27,'Equivalencia BH-BMPT'!$D$28,IF(J148=28,'Equivalencia BH-BMPT'!$D$29,IF(J148=29,'Equivalencia BH-BMPT'!$D$30,IF(J148=30,'Equivalencia BH-BMPT'!$D$31,IF(J148=31,'Equivalencia BH-BMPT'!$D$32,IF(J148=32,'Equivalencia BH-BMPT'!$D$33,IF(J148=33,'Equivalencia BH-BMPT'!$D$34,IF(J148=34,'Equivalencia BH-BMPT'!$D$35,IF(J148=35,'Equivalencia BH-BMPT'!$D$36,IF(J148=36,'Equivalencia BH-BMPT'!$D$37,IF(J148=37,'Equivalencia BH-BMPT'!$D$38,IF(J148=38,'Equivalencia BH-BMPT'!#REF!,IF(J148=39,'Equivalencia BH-BMPT'!$D$40,IF(J148=40,'Equivalencia BH-BMPT'!$D$41,IF(J148=41,'Equivalencia BH-BMPT'!$D$42,IF(J148=42,'Equivalencia BH-BMPT'!$D$43,IF(J148=43,'Equivalencia BH-BMPT'!$D$44,IF(J148=44,'Equivalencia BH-BMPT'!$D$45,IF(J148=45,'Equivalencia BH-BMPT'!$D$46,"No ha seleccionado un número de programa")))))))))))))))))))))))))))))))))))))))))))))</f>
        <v>No ha seleccionado un número de programa</v>
      </c>
      <c r="L148" s="23" t="s">
        <v>973</v>
      </c>
      <c r="M148" s="18" t="s">
        <v>834</v>
      </c>
      <c r="N148" s="27" t="s">
        <v>835</v>
      </c>
      <c r="O148" s="24">
        <v>94499474</v>
      </c>
      <c r="P148" s="93"/>
      <c r="Q148" s="25"/>
      <c r="R148" s="25" t="s">
        <v>958</v>
      </c>
      <c r="S148" s="25">
        <v>7035588</v>
      </c>
      <c r="T148" s="25">
        <f t="shared" si="9"/>
        <v>101535062</v>
      </c>
      <c r="U148" s="25">
        <v>56365864</v>
      </c>
      <c r="V148" s="26">
        <v>43235</v>
      </c>
      <c r="W148" s="26">
        <v>43237</v>
      </c>
      <c r="X148" s="26">
        <v>43512</v>
      </c>
      <c r="Y148" s="18">
        <v>270</v>
      </c>
      <c r="Z148" s="18"/>
      <c r="AA148" s="42"/>
      <c r="AB148" s="18"/>
      <c r="AC148" s="18" t="s">
        <v>972</v>
      </c>
      <c r="AD148" s="18"/>
      <c r="AE148" s="18"/>
      <c r="AF148" s="43">
        <f t="shared" si="10"/>
        <v>0.55513694372885691</v>
      </c>
      <c r="AG148" s="44"/>
      <c r="AH148" s="44" t="b">
        <f t="shared" si="11"/>
        <v>1</v>
      </c>
    </row>
    <row r="149" spans="1:34" ht="44.25" customHeight="1" thickBot="1" x14ac:dyDescent="0.3">
      <c r="A149" s="18">
        <v>177</v>
      </c>
      <c r="B149" s="18">
        <v>2018</v>
      </c>
      <c r="C149" s="3" t="s">
        <v>416</v>
      </c>
      <c r="D149" s="18">
        <v>6</v>
      </c>
      <c r="E149" s="3" t="str">
        <f>IF(D149=1,'Tipo '!$B$2,IF(D149=2,'Tipo '!$B$3,IF(D149=3,'Tipo '!$B$4,IF(D149=4,'Tipo '!$B$5,IF(D149=5,'Tipo '!$B$6,IF(D149=6,'Tipo '!$B$7,IF(D149=7,'Tipo '!$B$8,IF(D149=8,'Tipo '!$B$9,IF(D149=9,'Tipo '!$B$10,IF(D149=10,'Tipo '!$B$11,IF(D149=11,'Tipo '!$B$12,IF(D149=12,'Tipo '!$B$13,IF(D149=13,'Tipo '!$B$14,IF(D149=14,'Tipo '!$B$15,IF(D149=15,'Tipo '!$B$16,IF(D149=16,'Tipo '!$B$17,IF(D149=17,'Tipo '!$B$18,IF(D149=18,'Tipo '!$B$19,IF(D149=19,'Tipo '!$B$20,IF(D149=20,'Tipo '!$B$21,"No ha seleccionado un tipo de contrato válido"))))))))))))))))))))</f>
        <v>COMPRAVENTA DE BIENES MUEBLES</v>
      </c>
      <c r="F149" s="3" t="s">
        <v>108</v>
      </c>
      <c r="G149" s="3" t="s">
        <v>125</v>
      </c>
      <c r="H149" s="22" t="s">
        <v>610</v>
      </c>
      <c r="I149" s="22" t="s">
        <v>163</v>
      </c>
      <c r="J149" s="8">
        <v>45</v>
      </c>
      <c r="K149" s="41" t="str">
        <f>IF(J149=1,'Equivalencia BH-BMPT'!$D$2,IF(J149=2,'Equivalencia BH-BMPT'!$D$3,IF(J149=3,'Equivalencia BH-BMPT'!$D$4,IF(J149=4,'Equivalencia BH-BMPT'!$D$5,IF(J149=5,'Equivalencia BH-BMPT'!$D$6,IF(J149=6,'Equivalencia BH-BMPT'!$D$7,IF(J149=7,'Equivalencia BH-BMPT'!$D$8,IF(J149=8,'Equivalencia BH-BMPT'!$D$9,IF(J149=9,'Equivalencia BH-BMPT'!$D$10,IF(J149=10,'Equivalencia BH-BMPT'!$D$11,IF(J149=11,'Equivalencia BH-BMPT'!$D$12,IF(J149=12,'Equivalencia BH-BMPT'!$D$13,IF(J149=13,'Equivalencia BH-BMPT'!$D$14,IF(J149=14,'Equivalencia BH-BMPT'!$D$15,IF(J149=15,'Equivalencia BH-BMPT'!$D$16,IF(J149=16,'Equivalencia BH-BMPT'!$D$17,IF(J149=17,'Equivalencia BH-BMPT'!$D$18,IF(J149=18,'Equivalencia BH-BMPT'!$D$19,IF(J149=19,'Equivalencia BH-BMPT'!$D$20,IF(J149=20,'Equivalencia BH-BMPT'!$D$21,IF(J149=21,'Equivalencia BH-BMPT'!$D$22,IF(J149=22,'Equivalencia BH-BMPT'!$D$23,IF(J149=23,'Equivalencia BH-BMPT'!#REF!,IF(J149=24,'Equivalencia BH-BMPT'!$D$25,IF(J149=25,'Equivalencia BH-BMPT'!$D$26,IF(J149=26,'Equivalencia BH-BMPT'!$D$27,IF(J149=27,'Equivalencia BH-BMPT'!$D$28,IF(J149=28,'Equivalencia BH-BMPT'!$D$29,IF(J149=29,'Equivalencia BH-BMPT'!$D$30,IF(J149=30,'Equivalencia BH-BMPT'!$D$31,IF(J149=31,'Equivalencia BH-BMPT'!$D$32,IF(J149=32,'Equivalencia BH-BMPT'!$D$33,IF(J149=33,'Equivalencia BH-BMPT'!$D$34,IF(J149=34,'Equivalencia BH-BMPT'!$D$35,IF(J149=35,'Equivalencia BH-BMPT'!$D$36,IF(J149=36,'Equivalencia BH-BMPT'!$D$37,IF(J149=37,'Equivalencia BH-BMPT'!$D$38,IF(J149=38,'Equivalencia BH-BMPT'!#REF!,IF(J149=39,'Equivalencia BH-BMPT'!$D$40,IF(J149=40,'Equivalencia BH-BMPT'!$D$41,IF(J149=41,'Equivalencia BH-BMPT'!$D$42,IF(J149=42,'Equivalencia BH-BMPT'!$D$43,IF(J149=43,'Equivalencia BH-BMPT'!$D$44,IF(J149=44,'Equivalencia BH-BMPT'!$D$45,IF(J149=45,'Equivalencia BH-BMPT'!$D$46,"No ha seleccionado un número de programa")))))))))))))))))))))))))))))))))))))))))))))</f>
        <v>Gobernanza e influencia local, regional e internacional</v>
      </c>
      <c r="L149" s="23">
        <v>1549</v>
      </c>
      <c r="M149" s="18" t="s">
        <v>836</v>
      </c>
      <c r="N149" s="27" t="s">
        <v>837</v>
      </c>
      <c r="O149" s="24">
        <v>182300624</v>
      </c>
      <c r="P149" s="93"/>
      <c r="Q149" s="25"/>
      <c r="R149" s="25"/>
      <c r="S149" s="25"/>
      <c r="T149" s="25">
        <f t="shared" ref="T149:T213" si="15">O149+Q149+S149</f>
        <v>182300624</v>
      </c>
      <c r="U149" s="25">
        <v>182300624</v>
      </c>
      <c r="V149" s="26">
        <v>43292</v>
      </c>
      <c r="W149" s="26">
        <v>43299</v>
      </c>
      <c r="X149" s="26">
        <v>43390</v>
      </c>
      <c r="Y149" s="18">
        <v>90</v>
      </c>
      <c r="Z149" s="18"/>
      <c r="AA149" s="42"/>
      <c r="AB149" s="18"/>
      <c r="AC149" s="18"/>
      <c r="AD149" s="18" t="s">
        <v>972</v>
      </c>
      <c r="AE149" s="18"/>
      <c r="AF149" s="43">
        <f t="shared" ref="AF149:AF213" si="16">SUM(U149/T149)</f>
        <v>1</v>
      </c>
      <c r="AG149" s="44"/>
      <c r="AH149" s="44" t="b">
        <f t="shared" ref="AH149:AH213" si="17">IF(I149="Funcionamiento",J149=0,J149="")</f>
        <v>0</v>
      </c>
    </row>
    <row r="150" spans="1:34" ht="44.25" customHeight="1" thickBot="1" x14ac:dyDescent="0.3">
      <c r="A150" s="18">
        <v>178</v>
      </c>
      <c r="B150" s="18">
        <v>2018</v>
      </c>
      <c r="C150" s="3" t="s">
        <v>417</v>
      </c>
      <c r="D150" s="18">
        <v>4</v>
      </c>
      <c r="E150" s="3" t="str">
        <f>IF(D150=1,'Tipo '!$B$2,IF(D150=2,'Tipo '!$B$3,IF(D150=3,'Tipo '!$B$4,IF(D150=4,'Tipo '!$B$5,IF(D150=5,'Tipo '!$B$6,IF(D150=6,'Tipo '!$B$7,IF(D150=7,'Tipo '!$B$8,IF(D150=8,'Tipo '!$B$9,IF(D150=9,'Tipo '!$B$10,IF(D150=10,'Tipo '!$B$11,IF(D150=11,'Tipo '!$B$12,IF(D150=12,'Tipo '!$B$13,IF(D150=13,'Tipo '!$B$14,IF(D150=14,'Tipo '!$B$15,IF(D150=15,'Tipo '!$B$16,IF(D150=16,'Tipo '!$B$17,IF(D150=17,'Tipo '!$B$18,IF(D150=18,'Tipo '!$B$19,IF(D150=19,'Tipo '!$B$20,IF(D150=20,'Tipo '!$B$21,"No ha seleccionado un tipo de contrato válido"))))))))))))))))))))</f>
        <v>CONTRATOS DE PRESTACIÓN DE SERVICIOS</v>
      </c>
      <c r="F150" s="3" t="s">
        <v>104</v>
      </c>
      <c r="G150" s="3" t="s">
        <v>121</v>
      </c>
      <c r="H150" s="22" t="s">
        <v>611</v>
      </c>
      <c r="I150" s="22" t="s">
        <v>163</v>
      </c>
      <c r="J150" s="8">
        <v>45</v>
      </c>
      <c r="K150" s="41" t="str">
        <f>IF(J150=1,'Equivalencia BH-BMPT'!$D$2,IF(J150=2,'Equivalencia BH-BMPT'!$D$3,IF(J150=3,'Equivalencia BH-BMPT'!$D$4,IF(J150=4,'Equivalencia BH-BMPT'!$D$5,IF(J150=5,'Equivalencia BH-BMPT'!$D$6,IF(J150=6,'Equivalencia BH-BMPT'!$D$7,IF(J150=7,'Equivalencia BH-BMPT'!$D$8,IF(J150=8,'Equivalencia BH-BMPT'!$D$9,IF(J150=9,'Equivalencia BH-BMPT'!$D$10,IF(J150=10,'Equivalencia BH-BMPT'!$D$11,IF(J150=11,'Equivalencia BH-BMPT'!$D$12,IF(J150=12,'Equivalencia BH-BMPT'!$D$13,IF(J150=13,'Equivalencia BH-BMPT'!$D$14,IF(J150=14,'Equivalencia BH-BMPT'!$D$15,IF(J150=15,'Equivalencia BH-BMPT'!$D$16,IF(J150=16,'Equivalencia BH-BMPT'!$D$17,IF(J150=17,'Equivalencia BH-BMPT'!$D$18,IF(J150=18,'Equivalencia BH-BMPT'!$D$19,IF(J150=19,'Equivalencia BH-BMPT'!$D$20,IF(J150=20,'Equivalencia BH-BMPT'!$D$21,IF(J150=21,'Equivalencia BH-BMPT'!$D$22,IF(J150=22,'Equivalencia BH-BMPT'!$D$23,IF(J150=23,'Equivalencia BH-BMPT'!#REF!,IF(J150=24,'Equivalencia BH-BMPT'!$D$25,IF(J150=25,'Equivalencia BH-BMPT'!$D$26,IF(J150=26,'Equivalencia BH-BMPT'!$D$27,IF(J150=27,'Equivalencia BH-BMPT'!$D$28,IF(J150=28,'Equivalencia BH-BMPT'!$D$29,IF(J150=29,'Equivalencia BH-BMPT'!$D$30,IF(J150=30,'Equivalencia BH-BMPT'!$D$31,IF(J150=31,'Equivalencia BH-BMPT'!$D$32,IF(J150=32,'Equivalencia BH-BMPT'!$D$33,IF(J150=33,'Equivalencia BH-BMPT'!$D$34,IF(J150=34,'Equivalencia BH-BMPT'!$D$35,IF(J150=35,'Equivalencia BH-BMPT'!$D$36,IF(J150=36,'Equivalencia BH-BMPT'!$D$37,IF(J150=37,'Equivalencia BH-BMPT'!$D$38,IF(J150=38,'Equivalencia BH-BMPT'!#REF!,IF(J150=39,'Equivalencia BH-BMPT'!$D$40,IF(J150=40,'Equivalencia BH-BMPT'!$D$41,IF(J150=41,'Equivalencia BH-BMPT'!$D$42,IF(J150=42,'Equivalencia BH-BMPT'!$D$43,IF(J150=43,'Equivalencia BH-BMPT'!$D$44,IF(J150=44,'Equivalencia BH-BMPT'!$D$45,IF(J150=45,'Equivalencia BH-BMPT'!$D$46,"No ha seleccionado un número de programa")))))))))))))))))))))))))))))))))))))))))))))</f>
        <v>Gobernanza e influencia local, regional e internacional</v>
      </c>
      <c r="L150" s="23">
        <v>1550</v>
      </c>
      <c r="M150" s="18">
        <v>80222117</v>
      </c>
      <c r="N150" s="27" t="s">
        <v>838</v>
      </c>
      <c r="O150" s="24">
        <v>17942500</v>
      </c>
      <c r="P150" s="93"/>
      <c r="Q150" s="25"/>
      <c r="R150" s="25"/>
      <c r="S150" s="25"/>
      <c r="T150" s="25">
        <f t="shared" si="15"/>
        <v>17942500</v>
      </c>
      <c r="U150" s="25">
        <v>17942500</v>
      </c>
      <c r="V150" s="26">
        <v>43242</v>
      </c>
      <c r="W150" s="26">
        <v>43244</v>
      </c>
      <c r="X150" s="26">
        <v>43274</v>
      </c>
      <c r="Y150" s="18">
        <v>30</v>
      </c>
      <c r="Z150" s="18"/>
      <c r="AA150" s="42"/>
      <c r="AB150" s="18"/>
      <c r="AC150" s="18"/>
      <c r="AD150" s="18" t="s">
        <v>972</v>
      </c>
      <c r="AE150" s="18"/>
      <c r="AF150" s="43">
        <f t="shared" si="16"/>
        <v>1</v>
      </c>
      <c r="AG150" s="44"/>
      <c r="AH150" s="44" t="b">
        <f t="shared" si="17"/>
        <v>0</v>
      </c>
    </row>
    <row r="151" spans="1:34" ht="44.25" customHeight="1" thickBot="1" x14ac:dyDescent="0.3">
      <c r="A151" s="18">
        <v>180</v>
      </c>
      <c r="B151" s="18">
        <v>2018</v>
      </c>
      <c r="C151" s="3">
        <v>28598</v>
      </c>
      <c r="D151" s="18">
        <v>8</v>
      </c>
      <c r="E151" s="3" t="str">
        <f>IF(D151=1,'Tipo '!$B$2,IF(D151=2,'Tipo '!$B$3,IF(D151=3,'Tipo '!$B$4,IF(D151=4,'Tipo '!$B$5,IF(D151=5,'Tipo '!$B$6,IF(D151=6,'Tipo '!$B$7,IF(D151=7,'Tipo '!$B$8,IF(D151=8,'Tipo '!$B$9,IF(D151=9,'Tipo '!$B$10,IF(D151=10,'Tipo '!$B$11,IF(D151=11,'Tipo '!$B$12,IF(D151=12,'Tipo '!$B$13,IF(D151=13,'Tipo '!$B$14,IF(D151=14,'Tipo '!$B$15,IF(D151=15,'Tipo '!$B$16,IF(D151=16,'Tipo '!$B$17,IF(D151=17,'Tipo '!$B$18,IF(D151=18,'Tipo '!$B$19,IF(D151=19,'Tipo '!$B$20,IF(D151=20,'Tipo '!$B$21,"No ha seleccionado un tipo de contrato válido"))))))))))))))))))))</f>
        <v>ARRENDAMIENTO DE BIENES MUEBLES</v>
      </c>
      <c r="F151" s="3" t="s">
        <v>108</v>
      </c>
      <c r="G151" s="3" t="s">
        <v>124</v>
      </c>
      <c r="H151" s="22" t="s">
        <v>612</v>
      </c>
      <c r="I151" s="22" t="s">
        <v>162</v>
      </c>
      <c r="J151" s="8">
        <v>0</v>
      </c>
      <c r="K151" s="41" t="str">
        <f>IF(J151=1,'Equivalencia BH-BMPT'!$D$2,IF(J151=2,'Equivalencia BH-BMPT'!$D$3,IF(J151=3,'Equivalencia BH-BMPT'!$D$4,IF(J151=4,'Equivalencia BH-BMPT'!$D$5,IF(J151=5,'Equivalencia BH-BMPT'!$D$6,IF(J151=6,'Equivalencia BH-BMPT'!$D$7,IF(J151=7,'Equivalencia BH-BMPT'!$D$8,IF(J151=8,'Equivalencia BH-BMPT'!$D$9,IF(J151=9,'Equivalencia BH-BMPT'!$D$10,IF(J151=10,'Equivalencia BH-BMPT'!$D$11,IF(J151=11,'Equivalencia BH-BMPT'!$D$12,IF(J151=12,'Equivalencia BH-BMPT'!$D$13,IF(J151=13,'Equivalencia BH-BMPT'!$D$14,IF(J151=14,'Equivalencia BH-BMPT'!$D$15,IF(J151=15,'Equivalencia BH-BMPT'!$D$16,IF(J151=16,'Equivalencia BH-BMPT'!$D$17,IF(J151=17,'Equivalencia BH-BMPT'!$D$18,IF(J151=18,'Equivalencia BH-BMPT'!$D$19,IF(J151=19,'Equivalencia BH-BMPT'!$D$20,IF(J151=20,'Equivalencia BH-BMPT'!$D$21,IF(J151=21,'Equivalencia BH-BMPT'!$D$22,IF(J151=22,'Equivalencia BH-BMPT'!$D$23,IF(J151=23,'Equivalencia BH-BMPT'!#REF!,IF(J151=24,'Equivalencia BH-BMPT'!$D$25,IF(J151=25,'Equivalencia BH-BMPT'!$D$26,IF(J151=26,'Equivalencia BH-BMPT'!$D$27,IF(J151=27,'Equivalencia BH-BMPT'!$D$28,IF(J151=28,'Equivalencia BH-BMPT'!$D$29,IF(J151=29,'Equivalencia BH-BMPT'!$D$30,IF(J151=30,'Equivalencia BH-BMPT'!$D$31,IF(J151=31,'Equivalencia BH-BMPT'!$D$32,IF(J151=32,'Equivalencia BH-BMPT'!$D$33,IF(J151=33,'Equivalencia BH-BMPT'!$D$34,IF(J151=34,'Equivalencia BH-BMPT'!$D$35,IF(J151=35,'Equivalencia BH-BMPT'!$D$36,IF(J151=36,'Equivalencia BH-BMPT'!$D$37,IF(J151=37,'Equivalencia BH-BMPT'!$D$38,IF(J151=38,'Equivalencia BH-BMPT'!#REF!,IF(J151=39,'Equivalencia BH-BMPT'!$D$40,IF(J151=40,'Equivalencia BH-BMPT'!$D$41,IF(J151=41,'Equivalencia BH-BMPT'!$D$42,IF(J151=42,'Equivalencia BH-BMPT'!$D$43,IF(J151=43,'Equivalencia BH-BMPT'!$D$44,IF(J151=44,'Equivalencia BH-BMPT'!$D$45,IF(J151=45,'Equivalencia BH-BMPT'!$D$46,"No ha seleccionado un número de programa")))))))))))))))))))))))))))))))))))))))))))))</f>
        <v>No ha seleccionado un número de programa</v>
      </c>
      <c r="L151" s="23" t="s">
        <v>977</v>
      </c>
      <c r="M151" s="18" t="s">
        <v>839</v>
      </c>
      <c r="N151" s="27" t="s">
        <v>840</v>
      </c>
      <c r="O151" s="24">
        <v>38012560</v>
      </c>
      <c r="P151" s="93"/>
      <c r="Q151" s="25"/>
      <c r="R151" s="25"/>
      <c r="S151" s="25"/>
      <c r="T151" s="25">
        <f t="shared" si="15"/>
        <v>38012560</v>
      </c>
      <c r="U151" s="25">
        <v>6335426</v>
      </c>
      <c r="V151" s="26">
        <v>43242</v>
      </c>
      <c r="W151" s="26">
        <v>43266</v>
      </c>
      <c r="X151" s="26">
        <v>43630</v>
      </c>
      <c r="Y151" s="18">
        <v>360</v>
      </c>
      <c r="Z151" s="18"/>
      <c r="AA151" s="42"/>
      <c r="AB151" s="18"/>
      <c r="AC151" s="18" t="s">
        <v>972</v>
      </c>
      <c r="AD151" s="18"/>
      <c r="AE151" s="18"/>
      <c r="AF151" s="43">
        <f t="shared" si="16"/>
        <v>0.16666664912860382</v>
      </c>
      <c r="AG151" s="44"/>
      <c r="AH151" s="44" t="b">
        <f t="shared" si="17"/>
        <v>1</v>
      </c>
    </row>
    <row r="152" spans="1:34" ht="44.25" customHeight="1" thickBot="1" x14ac:dyDescent="0.3">
      <c r="A152" s="18">
        <v>181</v>
      </c>
      <c r="B152" s="18">
        <v>2018</v>
      </c>
      <c r="C152" s="3" t="s">
        <v>418</v>
      </c>
      <c r="D152" s="18">
        <v>4</v>
      </c>
      <c r="E152" s="3" t="str">
        <f>IF(D152=1,'Tipo '!$B$2,IF(D152=2,'Tipo '!$B$3,IF(D152=3,'Tipo '!$B$4,IF(D152=4,'Tipo '!$B$5,IF(D152=5,'Tipo '!$B$6,IF(D152=6,'Tipo '!$B$7,IF(D152=7,'Tipo '!$B$8,IF(D152=8,'Tipo '!$B$9,IF(D152=9,'Tipo '!$B$10,IF(D152=10,'Tipo '!$B$11,IF(D152=11,'Tipo '!$B$12,IF(D152=12,'Tipo '!$B$13,IF(D152=13,'Tipo '!$B$14,IF(D152=14,'Tipo '!$B$15,IF(D152=15,'Tipo '!$B$16,IF(D152=16,'Tipo '!$B$17,IF(D152=17,'Tipo '!$B$18,IF(D152=18,'Tipo '!$B$19,IF(D152=19,'Tipo '!$B$20,IF(D152=20,'Tipo '!$B$21,"No ha seleccionado un tipo de contrato válido"))))))))))))))))))))</f>
        <v>CONTRATOS DE PRESTACIÓN DE SERVICIOS</v>
      </c>
      <c r="F152" s="3" t="s">
        <v>104</v>
      </c>
      <c r="G152" s="3" t="s">
        <v>121</v>
      </c>
      <c r="H152" s="22" t="s">
        <v>613</v>
      </c>
      <c r="I152" s="22" t="s">
        <v>163</v>
      </c>
      <c r="J152" s="8">
        <v>11</v>
      </c>
      <c r="K152" s="41" t="str">
        <f>IF(J152=1,'Equivalencia BH-BMPT'!$D$2,IF(J152=2,'Equivalencia BH-BMPT'!$D$3,IF(J152=3,'Equivalencia BH-BMPT'!$D$4,IF(J152=4,'Equivalencia BH-BMPT'!$D$5,IF(J152=5,'Equivalencia BH-BMPT'!$D$6,IF(J152=6,'Equivalencia BH-BMPT'!$D$7,IF(J152=7,'Equivalencia BH-BMPT'!$D$8,IF(J152=8,'Equivalencia BH-BMPT'!$D$9,IF(J152=9,'Equivalencia BH-BMPT'!$D$10,IF(J152=10,'Equivalencia BH-BMPT'!$D$11,IF(J152=11,'Equivalencia BH-BMPT'!$D$12,IF(J152=12,'Equivalencia BH-BMPT'!$D$13,IF(J152=13,'Equivalencia BH-BMPT'!$D$14,IF(J152=14,'Equivalencia BH-BMPT'!$D$15,IF(J152=15,'Equivalencia BH-BMPT'!$D$16,IF(J152=16,'Equivalencia BH-BMPT'!$D$17,IF(J152=17,'Equivalencia BH-BMPT'!$D$18,IF(J152=18,'Equivalencia BH-BMPT'!$D$19,IF(J152=19,'Equivalencia BH-BMPT'!$D$20,IF(J152=20,'Equivalencia BH-BMPT'!$D$21,IF(J152=21,'Equivalencia BH-BMPT'!$D$22,IF(J152=22,'Equivalencia BH-BMPT'!$D$23,IF(J152=23,'Equivalencia BH-BMPT'!#REF!,IF(J152=24,'Equivalencia BH-BMPT'!$D$25,IF(J152=25,'Equivalencia BH-BMPT'!$D$26,IF(J152=26,'Equivalencia BH-BMPT'!$D$27,IF(J152=27,'Equivalencia BH-BMPT'!$D$28,IF(J152=28,'Equivalencia BH-BMPT'!$D$29,IF(J152=29,'Equivalencia BH-BMPT'!$D$30,IF(J152=30,'Equivalencia BH-BMPT'!$D$31,IF(J152=31,'Equivalencia BH-BMPT'!$D$32,IF(J152=32,'Equivalencia BH-BMPT'!$D$33,IF(J152=33,'Equivalencia BH-BMPT'!$D$34,IF(J152=34,'Equivalencia BH-BMPT'!$D$35,IF(J152=35,'Equivalencia BH-BMPT'!$D$36,IF(J152=36,'Equivalencia BH-BMPT'!$D$37,IF(J152=37,'Equivalencia BH-BMPT'!$D$38,IF(J152=38,'Equivalencia BH-BMPT'!#REF!,IF(J152=39,'Equivalencia BH-BMPT'!$D$40,IF(J152=40,'Equivalencia BH-BMPT'!$D$41,IF(J152=41,'Equivalencia BH-BMPT'!$D$42,IF(J152=42,'Equivalencia BH-BMPT'!$D$43,IF(J152=43,'Equivalencia BH-BMPT'!$D$44,IF(J152=44,'Equivalencia BH-BMPT'!$D$45,IF(J152=45,'Equivalencia BH-BMPT'!$D$46,"No ha seleccionado un número de programa")))))))))))))))))))))))))))))))))))))))))))))</f>
        <v>Mejores oportunidades para el desarrollo a través de la cultura, la recreación y el deporte</v>
      </c>
      <c r="L152" s="23">
        <v>1540</v>
      </c>
      <c r="M152" s="18">
        <v>80222117</v>
      </c>
      <c r="N152" s="27" t="s">
        <v>838</v>
      </c>
      <c r="O152" s="24">
        <v>18908500</v>
      </c>
      <c r="P152" s="93"/>
      <c r="Q152" s="25"/>
      <c r="R152" s="25"/>
      <c r="S152" s="25"/>
      <c r="T152" s="25">
        <f t="shared" si="15"/>
        <v>18908500</v>
      </c>
      <c r="U152" s="25">
        <v>0</v>
      </c>
      <c r="V152" s="26">
        <v>43242</v>
      </c>
      <c r="W152" s="26">
        <v>43244</v>
      </c>
      <c r="X152" s="26">
        <v>43274</v>
      </c>
      <c r="Y152" s="18">
        <v>30</v>
      </c>
      <c r="Z152" s="18"/>
      <c r="AA152" s="42"/>
      <c r="AB152" s="18"/>
      <c r="AC152" s="18"/>
      <c r="AD152" s="18" t="s">
        <v>972</v>
      </c>
      <c r="AE152" s="18"/>
      <c r="AF152" s="43">
        <f t="shared" si="16"/>
        <v>0</v>
      </c>
      <c r="AG152" s="44"/>
      <c r="AH152" s="44" t="b">
        <f t="shared" si="17"/>
        <v>0</v>
      </c>
    </row>
    <row r="153" spans="1:34" ht="44.25" customHeight="1" thickBot="1" x14ac:dyDescent="0.3">
      <c r="A153" s="18">
        <v>183</v>
      </c>
      <c r="B153" s="18">
        <v>2018</v>
      </c>
      <c r="C153" s="3" t="s">
        <v>419</v>
      </c>
      <c r="D153" s="18">
        <v>4</v>
      </c>
      <c r="E153" s="3" t="str">
        <f>IF(D153=1,'Tipo '!$B$2,IF(D153=2,'Tipo '!$B$3,IF(D153=3,'Tipo '!$B$4,IF(D153=4,'Tipo '!$B$5,IF(D153=5,'Tipo '!$B$6,IF(D153=6,'Tipo '!$B$7,IF(D153=7,'Tipo '!$B$8,IF(D153=8,'Tipo '!$B$9,IF(D153=9,'Tipo '!$B$10,IF(D153=10,'Tipo '!$B$11,IF(D153=11,'Tipo '!$B$12,IF(D153=12,'Tipo '!$B$13,IF(D153=13,'Tipo '!$B$14,IF(D153=14,'Tipo '!$B$15,IF(D153=15,'Tipo '!$B$16,IF(D153=16,'Tipo '!$B$17,IF(D153=17,'Tipo '!$B$18,IF(D153=18,'Tipo '!$B$19,IF(D153=19,'Tipo '!$B$20,IF(D153=20,'Tipo '!$B$21,"No ha seleccionado un tipo de contrato válido"))))))))))))))))))))</f>
        <v>CONTRATOS DE PRESTACIÓN DE SERVICIOS</v>
      </c>
      <c r="F153" s="3" t="s">
        <v>104</v>
      </c>
      <c r="G153" s="3" t="s">
        <v>121</v>
      </c>
      <c r="H153" s="22" t="s">
        <v>614</v>
      </c>
      <c r="I153" s="22" t="s">
        <v>162</v>
      </c>
      <c r="J153" s="8">
        <v>0</v>
      </c>
      <c r="K153" s="41" t="str">
        <f>IF(J153=1,'Equivalencia BH-BMPT'!$D$2,IF(J153=2,'Equivalencia BH-BMPT'!$D$3,IF(J153=3,'Equivalencia BH-BMPT'!$D$4,IF(J153=4,'Equivalencia BH-BMPT'!$D$5,IF(J153=5,'Equivalencia BH-BMPT'!$D$6,IF(J153=6,'Equivalencia BH-BMPT'!$D$7,IF(J153=7,'Equivalencia BH-BMPT'!$D$8,IF(J153=8,'Equivalencia BH-BMPT'!$D$9,IF(J153=9,'Equivalencia BH-BMPT'!$D$10,IF(J153=10,'Equivalencia BH-BMPT'!$D$11,IF(J153=11,'Equivalencia BH-BMPT'!$D$12,IF(J153=12,'Equivalencia BH-BMPT'!$D$13,IF(J153=13,'Equivalencia BH-BMPT'!$D$14,IF(J153=14,'Equivalencia BH-BMPT'!$D$15,IF(J153=15,'Equivalencia BH-BMPT'!$D$16,IF(J153=16,'Equivalencia BH-BMPT'!$D$17,IF(J153=17,'Equivalencia BH-BMPT'!$D$18,IF(J153=18,'Equivalencia BH-BMPT'!$D$19,IF(J153=19,'Equivalencia BH-BMPT'!$D$20,IF(J153=20,'Equivalencia BH-BMPT'!$D$21,IF(J153=21,'Equivalencia BH-BMPT'!$D$22,IF(J153=22,'Equivalencia BH-BMPT'!$D$23,IF(J153=23,'Equivalencia BH-BMPT'!#REF!,IF(J153=24,'Equivalencia BH-BMPT'!$D$25,IF(J153=25,'Equivalencia BH-BMPT'!$D$26,IF(J153=26,'Equivalencia BH-BMPT'!$D$27,IF(J153=27,'Equivalencia BH-BMPT'!$D$28,IF(J153=28,'Equivalencia BH-BMPT'!$D$29,IF(J153=29,'Equivalencia BH-BMPT'!$D$30,IF(J153=30,'Equivalencia BH-BMPT'!$D$31,IF(J153=31,'Equivalencia BH-BMPT'!$D$32,IF(J153=32,'Equivalencia BH-BMPT'!$D$33,IF(J153=33,'Equivalencia BH-BMPT'!$D$34,IF(J153=34,'Equivalencia BH-BMPT'!$D$35,IF(J153=35,'Equivalencia BH-BMPT'!$D$36,IF(J153=36,'Equivalencia BH-BMPT'!$D$37,IF(J153=37,'Equivalencia BH-BMPT'!$D$38,IF(J153=38,'Equivalencia BH-BMPT'!#REF!,IF(J153=39,'Equivalencia BH-BMPT'!$D$40,IF(J153=40,'Equivalencia BH-BMPT'!$D$41,IF(J153=41,'Equivalencia BH-BMPT'!$D$42,IF(J153=42,'Equivalencia BH-BMPT'!$D$43,IF(J153=43,'Equivalencia BH-BMPT'!$D$44,IF(J153=44,'Equivalencia BH-BMPT'!$D$45,IF(J153=45,'Equivalencia BH-BMPT'!$D$46,"No ha seleccionado un número de programa")))))))))))))))))))))))))))))))))))))))))))))</f>
        <v>No ha seleccionado un número de programa</v>
      </c>
      <c r="L153" s="23" t="s">
        <v>977</v>
      </c>
      <c r="M153" s="18" t="s">
        <v>841</v>
      </c>
      <c r="N153" s="27" t="s">
        <v>842</v>
      </c>
      <c r="O153" s="24">
        <v>10615200</v>
      </c>
      <c r="P153" s="93"/>
      <c r="Q153" s="25"/>
      <c r="R153" s="25"/>
      <c r="S153" s="25"/>
      <c r="T153" s="25">
        <f t="shared" si="15"/>
        <v>10615200</v>
      </c>
      <c r="U153" s="25">
        <v>2649930</v>
      </c>
      <c r="V153" s="26">
        <v>43264</v>
      </c>
      <c r="W153" s="26">
        <v>43266</v>
      </c>
      <c r="X153" s="26">
        <v>43630</v>
      </c>
      <c r="Y153" s="18">
        <v>360</v>
      </c>
      <c r="Z153" s="18"/>
      <c r="AA153" s="42"/>
      <c r="AB153" s="18"/>
      <c r="AC153" s="18" t="s">
        <v>972</v>
      </c>
      <c r="AD153" s="18"/>
      <c r="AE153" s="18"/>
      <c r="AF153" s="43">
        <f t="shared" si="16"/>
        <v>0.24963542844223377</v>
      </c>
      <c r="AG153" s="44"/>
      <c r="AH153" s="44" t="b">
        <f t="shared" si="17"/>
        <v>1</v>
      </c>
    </row>
    <row r="154" spans="1:34" ht="44.25" customHeight="1" thickBot="1" x14ac:dyDescent="0.3">
      <c r="A154" s="18">
        <v>184</v>
      </c>
      <c r="B154" s="18">
        <v>2018</v>
      </c>
      <c r="C154" s="3" t="s">
        <v>420</v>
      </c>
      <c r="D154" s="18">
        <v>6</v>
      </c>
      <c r="E154" s="3" t="str">
        <f>IF(D154=1,'Tipo '!$B$2,IF(D154=2,'Tipo '!$B$3,IF(D154=3,'Tipo '!$B$4,IF(D154=4,'Tipo '!$B$5,IF(D154=5,'Tipo '!$B$6,IF(D154=6,'Tipo '!$B$7,IF(D154=7,'Tipo '!$B$8,IF(D154=8,'Tipo '!$B$9,IF(D154=9,'Tipo '!$B$10,IF(D154=10,'Tipo '!$B$11,IF(D154=11,'Tipo '!$B$12,IF(D154=12,'Tipo '!$B$13,IF(D154=13,'Tipo '!$B$14,IF(D154=14,'Tipo '!$B$15,IF(D154=15,'Tipo '!$B$16,IF(D154=16,'Tipo '!$B$17,IF(D154=17,'Tipo '!$B$18,IF(D154=18,'Tipo '!$B$19,IF(D154=19,'Tipo '!$B$20,IF(D154=20,'Tipo '!$B$21,"No ha seleccionado un tipo de contrato válido"))))))))))))))))))))</f>
        <v>COMPRAVENTA DE BIENES MUEBLES</v>
      </c>
      <c r="F154" s="3" t="s">
        <v>108</v>
      </c>
      <c r="G154" s="3" t="s">
        <v>122</v>
      </c>
      <c r="H154" s="22" t="s">
        <v>615</v>
      </c>
      <c r="I154" s="22" t="s">
        <v>163</v>
      </c>
      <c r="J154" s="8">
        <v>11</v>
      </c>
      <c r="K154" s="41" t="str">
        <f>IF(J154=1,'Equivalencia BH-BMPT'!$D$2,IF(J154=2,'Equivalencia BH-BMPT'!$D$3,IF(J154=3,'Equivalencia BH-BMPT'!$D$4,IF(J154=4,'Equivalencia BH-BMPT'!$D$5,IF(J154=5,'Equivalencia BH-BMPT'!$D$6,IF(J154=6,'Equivalencia BH-BMPT'!$D$7,IF(J154=7,'Equivalencia BH-BMPT'!$D$8,IF(J154=8,'Equivalencia BH-BMPT'!$D$9,IF(J154=9,'Equivalencia BH-BMPT'!$D$10,IF(J154=10,'Equivalencia BH-BMPT'!$D$11,IF(J154=11,'Equivalencia BH-BMPT'!$D$12,IF(J154=12,'Equivalencia BH-BMPT'!$D$13,IF(J154=13,'Equivalencia BH-BMPT'!$D$14,IF(J154=14,'Equivalencia BH-BMPT'!$D$15,IF(J154=15,'Equivalencia BH-BMPT'!$D$16,IF(J154=16,'Equivalencia BH-BMPT'!$D$17,IF(J154=17,'Equivalencia BH-BMPT'!$D$18,IF(J154=18,'Equivalencia BH-BMPT'!$D$19,IF(J154=19,'Equivalencia BH-BMPT'!$D$20,IF(J154=20,'Equivalencia BH-BMPT'!$D$21,IF(J154=21,'Equivalencia BH-BMPT'!$D$22,IF(J154=22,'Equivalencia BH-BMPT'!$D$23,IF(J154=23,'Equivalencia BH-BMPT'!#REF!,IF(J154=24,'Equivalencia BH-BMPT'!$D$25,IF(J154=25,'Equivalencia BH-BMPT'!$D$26,IF(J154=26,'Equivalencia BH-BMPT'!$D$27,IF(J154=27,'Equivalencia BH-BMPT'!$D$28,IF(J154=28,'Equivalencia BH-BMPT'!$D$29,IF(J154=29,'Equivalencia BH-BMPT'!$D$30,IF(J154=30,'Equivalencia BH-BMPT'!$D$31,IF(J154=31,'Equivalencia BH-BMPT'!$D$32,IF(J154=32,'Equivalencia BH-BMPT'!$D$33,IF(J154=33,'Equivalencia BH-BMPT'!$D$34,IF(J154=34,'Equivalencia BH-BMPT'!$D$35,IF(J154=35,'Equivalencia BH-BMPT'!$D$36,IF(J154=36,'Equivalencia BH-BMPT'!$D$37,IF(J154=37,'Equivalencia BH-BMPT'!$D$38,IF(J154=38,'Equivalencia BH-BMPT'!#REF!,IF(J154=39,'Equivalencia BH-BMPT'!$D$40,IF(J154=40,'Equivalencia BH-BMPT'!$D$41,IF(J154=41,'Equivalencia BH-BMPT'!$D$42,IF(J154=42,'Equivalencia BH-BMPT'!$D$43,IF(J154=43,'Equivalencia BH-BMPT'!$D$44,IF(J154=44,'Equivalencia BH-BMPT'!$D$45,IF(J154=45,'Equivalencia BH-BMPT'!$D$46,"No ha seleccionado un número de programa")))))))))))))))))))))))))))))))))))))))))))))</f>
        <v>Mejores oportunidades para el desarrollo a través de la cultura, la recreación y el deporte</v>
      </c>
      <c r="L154" s="23">
        <v>1540</v>
      </c>
      <c r="M154" s="18" t="s">
        <v>843</v>
      </c>
      <c r="N154" s="27" t="s">
        <v>844</v>
      </c>
      <c r="O154" s="24">
        <v>49377936</v>
      </c>
      <c r="P154" s="93"/>
      <c r="Q154" s="25"/>
      <c r="R154" s="25"/>
      <c r="S154" s="25"/>
      <c r="T154" s="25">
        <f t="shared" si="15"/>
        <v>49377936</v>
      </c>
      <c r="U154" s="25">
        <v>0</v>
      </c>
      <c r="V154" s="26">
        <v>43280</v>
      </c>
      <c r="W154" s="26">
        <v>43290</v>
      </c>
      <c r="X154" s="26">
        <v>43381</v>
      </c>
      <c r="Y154" s="18">
        <v>90</v>
      </c>
      <c r="Z154" s="18"/>
      <c r="AA154" s="42"/>
      <c r="AB154" s="18"/>
      <c r="AC154" s="18"/>
      <c r="AD154" s="18" t="s">
        <v>972</v>
      </c>
      <c r="AE154" s="18"/>
      <c r="AF154" s="43">
        <f t="shared" si="16"/>
        <v>0</v>
      </c>
      <c r="AG154" s="44"/>
      <c r="AH154" s="44" t="b">
        <f t="shared" si="17"/>
        <v>0</v>
      </c>
    </row>
    <row r="155" spans="1:34" ht="44.25" customHeight="1" thickBot="1" x14ac:dyDescent="0.3">
      <c r="A155" s="18">
        <v>185</v>
      </c>
      <c r="B155" s="18">
        <v>2018</v>
      </c>
      <c r="C155" s="3" t="s">
        <v>421</v>
      </c>
      <c r="D155" s="18">
        <v>6</v>
      </c>
      <c r="E155" s="3" t="str">
        <f>IF(D155=1,'Tipo '!$B$2,IF(D155=2,'Tipo '!$B$3,IF(D155=3,'Tipo '!$B$4,IF(D155=4,'Tipo '!$B$5,IF(D155=5,'Tipo '!$B$6,IF(D155=6,'Tipo '!$B$7,IF(D155=7,'Tipo '!$B$8,IF(D155=8,'Tipo '!$B$9,IF(D155=9,'Tipo '!$B$10,IF(D155=10,'Tipo '!$B$11,IF(D155=11,'Tipo '!$B$12,IF(D155=12,'Tipo '!$B$13,IF(D155=13,'Tipo '!$B$14,IF(D155=14,'Tipo '!$B$15,IF(D155=15,'Tipo '!$B$16,IF(D155=16,'Tipo '!$B$17,IF(D155=17,'Tipo '!$B$18,IF(D155=18,'Tipo '!$B$19,IF(D155=19,'Tipo '!$B$20,IF(D155=20,'Tipo '!$B$21,"No ha seleccionado un tipo de contrato válido"))))))))))))))))))))</f>
        <v>COMPRAVENTA DE BIENES MUEBLES</v>
      </c>
      <c r="F155" s="3" t="s">
        <v>104</v>
      </c>
      <c r="G155" s="3" t="s">
        <v>121</v>
      </c>
      <c r="H155" s="22" t="s">
        <v>616</v>
      </c>
      <c r="I155" s="22" t="s">
        <v>162</v>
      </c>
      <c r="J155" s="8">
        <v>0</v>
      </c>
      <c r="K155" s="41" t="str">
        <f>IF(J155=1,'Equivalencia BH-BMPT'!$D$2,IF(J155=2,'Equivalencia BH-BMPT'!$D$3,IF(J155=3,'Equivalencia BH-BMPT'!$D$4,IF(J155=4,'Equivalencia BH-BMPT'!$D$5,IF(J155=5,'Equivalencia BH-BMPT'!$D$6,IF(J155=6,'Equivalencia BH-BMPT'!$D$7,IF(J155=7,'Equivalencia BH-BMPT'!$D$8,IF(J155=8,'Equivalencia BH-BMPT'!$D$9,IF(J155=9,'Equivalencia BH-BMPT'!$D$10,IF(J155=10,'Equivalencia BH-BMPT'!$D$11,IF(J155=11,'Equivalencia BH-BMPT'!$D$12,IF(J155=12,'Equivalencia BH-BMPT'!$D$13,IF(J155=13,'Equivalencia BH-BMPT'!$D$14,IF(J155=14,'Equivalencia BH-BMPT'!$D$15,IF(J155=15,'Equivalencia BH-BMPT'!$D$16,IF(J155=16,'Equivalencia BH-BMPT'!$D$17,IF(J155=17,'Equivalencia BH-BMPT'!$D$18,IF(J155=18,'Equivalencia BH-BMPT'!$D$19,IF(J155=19,'Equivalencia BH-BMPT'!$D$20,IF(J155=20,'Equivalencia BH-BMPT'!$D$21,IF(J155=21,'Equivalencia BH-BMPT'!$D$22,IF(J155=22,'Equivalencia BH-BMPT'!$D$23,IF(J155=23,'Equivalencia BH-BMPT'!#REF!,IF(J155=24,'Equivalencia BH-BMPT'!$D$25,IF(J155=25,'Equivalencia BH-BMPT'!$D$26,IF(J155=26,'Equivalencia BH-BMPT'!$D$27,IF(J155=27,'Equivalencia BH-BMPT'!$D$28,IF(J155=28,'Equivalencia BH-BMPT'!$D$29,IF(J155=29,'Equivalencia BH-BMPT'!$D$30,IF(J155=30,'Equivalencia BH-BMPT'!$D$31,IF(J155=31,'Equivalencia BH-BMPT'!$D$32,IF(J155=32,'Equivalencia BH-BMPT'!$D$33,IF(J155=33,'Equivalencia BH-BMPT'!$D$34,IF(J155=34,'Equivalencia BH-BMPT'!$D$35,IF(J155=35,'Equivalencia BH-BMPT'!$D$36,IF(J155=36,'Equivalencia BH-BMPT'!$D$37,IF(J155=37,'Equivalencia BH-BMPT'!$D$38,IF(J155=38,'Equivalencia BH-BMPT'!#REF!,IF(J155=39,'Equivalencia BH-BMPT'!$D$40,IF(J155=40,'Equivalencia BH-BMPT'!$D$41,IF(J155=41,'Equivalencia BH-BMPT'!$D$42,IF(J155=42,'Equivalencia BH-BMPT'!$D$43,IF(J155=43,'Equivalencia BH-BMPT'!$D$44,IF(J155=44,'Equivalencia BH-BMPT'!$D$45,IF(J155=45,'Equivalencia BH-BMPT'!$D$46,"No ha seleccionado un número de programa")))))))))))))))))))))))))))))))))))))))))))))</f>
        <v>No ha seleccionado un número de programa</v>
      </c>
      <c r="L155" s="23" t="s">
        <v>978</v>
      </c>
      <c r="M155" s="18" t="s">
        <v>845</v>
      </c>
      <c r="N155" s="27" t="s">
        <v>846</v>
      </c>
      <c r="O155" s="24">
        <v>5145030</v>
      </c>
      <c r="P155" s="93"/>
      <c r="Q155" s="25"/>
      <c r="R155" s="25"/>
      <c r="S155" s="25"/>
      <c r="T155" s="25">
        <f t="shared" si="15"/>
        <v>5145030</v>
      </c>
      <c r="U155" s="25">
        <v>5145030</v>
      </c>
      <c r="V155" s="26">
        <v>43264</v>
      </c>
      <c r="W155" s="26">
        <v>43285</v>
      </c>
      <c r="X155" s="26">
        <v>43315</v>
      </c>
      <c r="Y155" s="18">
        <v>30</v>
      </c>
      <c r="Z155" s="18"/>
      <c r="AA155" s="42"/>
      <c r="AB155" s="18"/>
      <c r="AC155" s="18"/>
      <c r="AD155" s="18" t="s">
        <v>972</v>
      </c>
      <c r="AE155" s="18"/>
      <c r="AF155" s="43">
        <f t="shared" si="16"/>
        <v>1</v>
      </c>
      <c r="AG155" s="44"/>
      <c r="AH155" s="44" t="b">
        <f t="shared" si="17"/>
        <v>1</v>
      </c>
    </row>
    <row r="156" spans="1:34" ht="44.25" customHeight="1" thickBot="1" x14ac:dyDescent="0.3">
      <c r="A156" s="18">
        <v>186</v>
      </c>
      <c r="B156" s="18">
        <v>2018</v>
      </c>
      <c r="C156" s="3" t="s">
        <v>422</v>
      </c>
      <c r="D156" s="18">
        <v>3</v>
      </c>
      <c r="E156" s="3" t="str">
        <f>IF(D156=1,'Tipo '!$B$2,IF(D156=2,'Tipo '!$B$3,IF(D156=3,'Tipo '!$B$4,IF(D156=4,'Tipo '!$B$5,IF(D156=5,'Tipo '!$B$6,IF(D156=6,'Tipo '!$B$7,IF(D156=7,'Tipo '!$B$8,IF(D156=8,'Tipo '!$B$9,IF(D156=9,'Tipo '!$B$10,IF(D156=10,'Tipo '!$B$11,IF(D156=11,'Tipo '!$B$12,IF(D156=12,'Tipo '!$B$13,IF(D156=13,'Tipo '!$B$14,IF(D156=14,'Tipo '!$B$15,IF(D156=15,'Tipo '!$B$16,IF(D156=16,'Tipo '!$B$17,IF(D156=17,'Tipo '!$B$18,IF(D156=18,'Tipo '!$B$19,IF(D156=19,'Tipo '!$B$20,IF(D156=20,'Tipo '!$B$21,"No ha seleccionado un tipo de contrato válido"))))))))))))))))))))</f>
        <v>INTERVENTORÍA</v>
      </c>
      <c r="F156" s="3" t="s">
        <v>223</v>
      </c>
      <c r="G156" s="3" t="s">
        <v>121</v>
      </c>
      <c r="H156" s="22" t="s">
        <v>617</v>
      </c>
      <c r="I156" s="22" t="s">
        <v>163</v>
      </c>
      <c r="J156" s="8">
        <v>17</v>
      </c>
      <c r="K156" s="41" t="str">
        <f>IF(J156=1,'Equivalencia BH-BMPT'!$D$2,IF(J156=2,'Equivalencia BH-BMPT'!$D$3,IF(J156=3,'Equivalencia BH-BMPT'!$D$4,IF(J156=4,'Equivalencia BH-BMPT'!$D$5,IF(J156=5,'Equivalencia BH-BMPT'!$D$6,IF(J156=6,'Equivalencia BH-BMPT'!$D$7,IF(J156=7,'Equivalencia BH-BMPT'!$D$8,IF(J156=8,'Equivalencia BH-BMPT'!$D$9,IF(J156=9,'Equivalencia BH-BMPT'!$D$10,IF(J156=10,'Equivalencia BH-BMPT'!$D$11,IF(J156=11,'Equivalencia BH-BMPT'!$D$12,IF(J156=12,'Equivalencia BH-BMPT'!$D$13,IF(J156=13,'Equivalencia BH-BMPT'!$D$14,IF(J156=14,'Equivalencia BH-BMPT'!$D$15,IF(J156=15,'Equivalencia BH-BMPT'!$D$16,IF(J156=16,'Equivalencia BH-BMPT'!$D$17,IF(J156=17,'Equivalencia BH-BMPT'!$D$18,IF(J156=18,'Equivalencia BH-BMPT'!$D$19,IF(J156=19,'Equivalencia BH-BMPT'!$D$20,IF(J156=20,'Equivalencia BH-BMPT'!$D$21,IF(J156=21,'Equivalencia BH-BMPT'!$D$22,IF(J156=22,'Equivalencia BH-BMPT'!$D$23,IF(J156=23,'Equivalencia BH-BMPT'!#REF!,IF(J156=24,'Equivalencia BH-BMPT'!$D$25,IF(J156=25,'Equivalencia BH-BMPT'!$D$26,IF(J156=26,'Equivalencia BH-BMPT'!$D$27,IF(J156=27,'Equivalencia BH-BMPT'!$D$28,IF(J156=28,'Equivalencia BH-BMPT'!$D$29,IF(J156=29,'Equivalencia BH-BMPT'!$D$30,IF(J156=30,'Equivalencia BH-BMPT'!$D$31,IF(J156=31,'Equivalencia BH-BMPT'!$D$32,IF(J156=32,'Equivalencia BH-BMPT'!$D$33,IF(J156=33,'Equivalencia BH-BMPT'!$D$34,IF(J156=34,'Equivalencia BH-BMPT'!$D$35,IF(J156=35,'Equivalencia BH-BMPT'!$D$36,IF(J156=36,'Equivalencia BH-BMPT'!$D$37,IF(J156=37,'Equivalencia BH-BMPT'!$D$38,IF(J156=38,'Equivalencia BH-BMPT'!#REF!,IF(J156=39,'Equivalencia BH-BMPT'!$D$40,IF(J156=40,'Equivalencia BH-BMPT'!$D$41,IF(J156=41,'Equivalencia BH-BMPT'!$D$42,IF(J156=42,'Equivalencia BH-BMPT'!$D$43,IF(J156=43,'Equivalencia BH-BMPT'!$D$44,IF(J156=44,'Equivalencia BH-BMPT'!$D$45,IF(J156=45,'Equivalencia BH-BMPT'!$D$46,"No ha seleccionado un número de programa")))))))))))))))))))))))))))))))))))))))))))))</f>
        <v>Espacio público, derecho de todos</v>
      </c>
      <c r="L156" s="23">
        <v>1543</v>
      </c>
      <c r="M156" s="18">
        <v>8220072397</v>
      </c>
      <c r="N156" s="27" t="s">
        <v>847</v>
      </c>
      <c r="O156" s="24">
        <v>504229145</v>
      </c>
      <c r="P156" s="93"/>
      <c r="Q156" s="25"/>
      <c r="R156" s="25"/>
      <c r="S156" s="25"/>
      <c r="T156" s="25">
        <f t="shared" si="15"/>
        <v>504229145</v>
      </c>
      <c r="U156" s="25">
        <v>22027720</v>
      </c>
      <c r="V156" s="26">
        <v>43300</v>
      </c>
      <c r="W156" s="26">
        <v>43307</v>
      </c>
      <c r="X156" s="26">
        <v>43702</v>
      </c>
      <c r="Y156" s="18">
        <v>390</v>
      </c>
      <c r="Z156" s="18"/>
      <c r="AA156" s="42"/>
      <c r="AB156" s="18"/>
      <c r="AC156" s="18" t="s">
        <v>972</v>
      </c>
      <c r="AD156" s="18"/>
      <c r="AE156" s="18"/>
      <c r="AF156" s="43">
        <f t="shared" si="16"/>
        <v>4.3685931720587073E-2</v>
      </c>
      <c r="AG156" s="44"/>
      <c r="AH156" s="44" t="b">
        <f t="shared" si="17"/>
        <v>0</v>
      </c>
    </row>
    <row r="157" spans="1:34" ht="44.25" customHeight="1" thickBot="1" x14ac:dyDescent="0.3">
      <c r="A157" s="18">
        <v>187</v>
      </c>
      <c r="B157" s="18">
        <v>2018</v>
      </c>
      <c r="C157" s="3" t="s">
        <v>423</v>
      </c>
      <c r="D157" s="18">
        <v>4</v>
      </c>
      <c r="E157" s="3" t="str">
        <f>IF(D157=1,'Tipo '!$B$2,IF(D157=2,'Tipo '!$B$3,IF(D157=3,'Tipo '!$B$4,IF(D157=4,'Tipo '!$B$5,IF(D157=5,'Tipo '!$B$6,IF(D157=6,'Tipo '!$B$7,IF(D157=7,'Tipo '!$B$8,IF(D157=8,'Tipo '!$B$9,IF(D157=9,'Tipo '!$B$10,IF(D157=10,'Tipo '!$B$11,IF(D157=11,'Tipo '!$B$12,IF(D157=12,'Tipo '!$B$13,IF(D157=13,'Tipo '!$B$14,IF(D157=14,'Tipo '!$B$15,IF(D157=15,'Tipo '!$B$16,IF(D157=16,'Tipo '!$B$17,IF(D157=17,'Tipo '!$B$18,IF(D157=18,'Tipo '!$B$19,IF(D157=19,'Tipo '!$B$20,IF(D157=20,'Tipo '!$B$21,"No ha seleccionado un tipo de contrato válido"))))))))))))))))))))</f>
        <v>CONTRATOS DE PRESTACIÓN DE SERVICIOS</v>
      </c>
      <c r="F157" s="3" t="s">
        <v>105</v>
      </c>
      <c r="G157" s="3" t="s">
        <v>121</v>
      </c>
      <c r="H157" s="22" t="s">
        <v>618</v>
      </c>
      <c r="I157" s="22" t="s">
        <v>163</v>
      </c>
      <c r="J157" s="8">
        <v>11</v>
      </c>
      <c r="K157" s="41" t="str">
        <f>IF(J157=1,'Equivalencia BH-BMPT'!$D$2,IF(J157=2,'Equivalencia BH-BMPT'!$D$3,IF(J157=3,'Equivalencia BH-BMPT'!$D$4,IF(J157=4,'Equivalencia BH-BMPT'!$D$5,IF(J157=5,'Equivalencia BH-BMPT'!$D$6,IF(J157=6,'Equivalencia BH-BMPT'!$D$7,IF(J157=7,'Equivalencia BH-BMPT'!$D$8,IF(J157=8,'Equivalencia BH-BMPT'!$D$9,IF(J157=9,'Equivalencia BH-BMPT'!$D$10,IF(J157=10,'Equivalencia BH-BMPT'!$D$11,IF(J157=11,'Equivalencia BH-BMPT'!$D$12,IF(J157=12,'Equivalencia BH-BMPT'!$D$13,IF(J157=13,'Equivalencia BH-BMPT'!$D$14,IF(J157=14,'Equivalencia BH-BMPT'!$D$15,IF(J157=15,'Equivalencia BH-BMPT'!$D$16,IF(J157=16,'Equivalencia BH-BMPT'!$D$17,IF(J157=17,'Equivalencia BH-BMPT'!$D$18,IF(J157=18,'Equivalencia BH-BMPT'!$D$19,IF(J157=19,'Equivalencia BH-BMPT'!$D$20,IF(J157=20,'Equivalencia BH-BMPT'!$D$21,IF(J157=21,'Equivalencia BH-BMPT'!$D$22,IF(J157=22,'Equivalencia BH-BMPT'!$D$23,IF(J157=23,'Equivalencia BH-BMPT'!#REF!,IF(J157=24,'Equivalencia BH-BMPT'!$D$25,IF(J157=25,'Equivalencia BH-BMPT'!$D$26,IF(J157=26,'Equivalencia BH-BMPT'!$D$27,IF(J157=27,'Equivalencia BH-BMPT'!$D$28,IF(J157=28,'Equivalencia BH-BMPT'!$D$29,IF(J157=29,'Equivalencia BH-BMPT'!$D$30,IF(J157=30,'Equivalencia BH-BMPT'!$D$31,IF(J157=31,'Equivalencia BH-BMPT'!$D$32,IF(J157=32,'Equivalencia BH-BMPT'!$D$33,IF(J157=33,'Equivalencia BH-BMPT'!$D$34,IF(J157=34,'Equivalencia BH-BMPT'!$D$35,IF(J157=35,'Equivalencia BH-BMPT'!$D$36,IF(J157=36,'Equivalencia BH-BMPT'!$D$37,IF(J157=37,'Equivalencia BH-BMPT'!$D$38,IF(J157=38,'Equivalencia BH-BMPT'!#REF!,IF(J157=39,'Equivalencia BH-BMPT'!$D$40,IF(J157=40,'Equivalencia BH-BMPT'!$D$41,IF(J157=41,'Equivalencia BH-BMPT'!$D$42,IF(J157=42,'Equivalencia BH-BMPT'!$D$43,IF(J157=43,'Equivalencia BH-BMPT'!$D$44,IF(J157=44,'Equivalencia BH-BMPT'!$D$45,IF(J157=45,'Equivalencia BH-BMPT'!$D$46,"No ha seleccionado un número de programa")))))))))))))))))))))))))))))))))))))))))))))</f>
        <v>Mejores oportunidades para el desarrollo a través de la cultura, la recreación y el deporte</v>
      </c>
      <c r="L157" s="23">
        <v>1540</v>
      </c>
      <c r="M157" s="18" t="s">
        <v>848</v>
      </c>
      <c r="N157" s="27" t="s">
        <v>849</v>
      </c>
      <c r="O157" s="24">
        <v>426050000</v>
      </c>
      <c r="P157" s="93"/>
      <c r="Q157" s="25"/>
      <c r="R157" s="25"/>
      <c r="S157" s="25"/>
      <c r="T157" s="25">
        <f t="shared" si="15"/>
        <v>426050000</v>
      </c>
      <c r="U157" s="25">
        <v>383445000</v>
      </c>
      <c r="V157" s="26">
        <v>43249</v>
      </c>
      <c r="W157" s="26">
        <v>43258</v>
      </c>
      <c r="X157" s="26">
        <v>43440</v>
      </c>
      <c r="Y157" s="18">
        <v>180</v>
      </c>
      <c r="Z157" s="18"/>
      <c r="AA157" s="42"/>
      <c r="AB157" s="18"/>
      <c r="AC157" s="18"/>
      <c r="AD157" s="18" t="s">
        <v>972</v>
      </c>
      <c r="AE157" s="18"/>
      <c r="AF157" s="43">
        <f t="shared" si="16"/>
        <v>0.9</v>
      </c>
      <c r="AG157" s="44"/>
      <c r="AH157" s="44" t="b">
        <f t="shared" si="17"/>
        <v>0</v>
      </c>
    </row>
    <row r="158" spans="1:34" ht="44.25" customHeight="1" thickBot="1" x14ac:dyDescent="0.3">
      <c r="A158" s="18">
        <v>188</v>
      </c>
      <c r="B158" s="18">
        <v>2018</v>
      </c>
      <c r="C158" s="3" t="s">
        <v>424</v>
      </c>
      <c r="D158" s="18">
        <v>9</v>
      </c>
      <c r="E158" s="3" t="str">
        <f>IF(D158=1,'Tipo '!$B$2,IF(D158=2,'Tipo '!$B$3,IF(D158=3,'Tipo '!$B$4,IF(D158=4,'Tipo '!$B$5,IF(D158=5,'Tipo '!$B$6,IF(D158=6,'Tipo '!$B$7,IF(D158=7,'Tipo '!$B$8,IF(D158=8,'Tipo '!$B$9,IF(D158=9,'Tipo '!$B$10,IF(D158=10,'Tipo '!$B$11,IF(D158=11,'Tipo '!$B$12,IF(D158=12,'Tipo '!$B$13,IF(D158=13,'Tipo '!$B$14,IF(D158=14,'Tipo '!$B$15,IF(D158=15,'Tipo '!$B$16,IF(D158=16,'Tipo '!$B$17,IF(D158=17,'Tipo '!$B$18,IF(D158=18,'Tipo '!$B$19,IF(D158=19,'Tipo '!$B$20,IF(D158=20,'Tipo '!$B$21,"No ha seleccionado un tipo de contrato válido"))))))))))))))))))))</f>
        <v>ARRENDAMIENTO DE BIENES INMUEBLES</v>
      </c>
      <c r="F158" s="3" t="s">
        <v>104</v>
      </c>
      <c r="G158" s="3" t="s">
        <v>121</v>
      </c>
      <c r="H158" s="22" t="s">
        <v>619</v>
      </c>
      <c r="I158" s="22" t="s">
        <v>163</v>
      </c>
      <c r="J158" s="8">
        <v>18</v>
      </c>
      <c r="K158" s="41" t="str">
        <f>IF(J158=1,'Equivalencia BH-BMPT'!$D$2,IF(J158=2,'Equivalencia BH-BMPT'!$D$3,IF(J158=3,'Equivalencia BH-BMPT'!$D$4,IF(J158=4,'Equivalencia BH-BMPT'!$D$5,IF(J158=5,'Equivalencia BH-BMPT'!$D$6,IF(J158=6,'Equivalencia BH-BMPT'!$D$7,IF(J158=7,'Equivalencia BH-BMPT'!$D$8,IF(J158=8,'Equivalencia BH-BMPT'!$D$9,IF(J158=9,'Equivalencia BH-BMPT'!$D$10,IF(J158=10,'Equivalencia BH-BMPT'!$D$11,IF(J158=11,'Equivalencia BH-BMPT'!$D$12,IF(J158=12,'Equivalencia BH-BMPT'!$D$13,IF(J158=13,'Equivalencia BH-BMPT'!$D$14,IF(J158=14,'Equivalencia BH-BMPT'!$D$15,IF(J158=15,'Equivalencia BH-BMPT'!$D$16,IF(J158=16,'Equivalencia BH-BMPT'!$D$17,IF(J158=17,'Equivalencia BH-BMPT'!$D$18,IF(J158=18,'Equivalencia BH-BMPT'!$D$19,IF(J158=19,'Equivalencia BH-BMPT'!$D$20,IF(J158=20,'Equivalencia BH-BMPT'!$D$21,IF(J158=21,'Equivalencia BH-BMPT'!$D$22,IF(J158=22,'Equivalencia BH-BMPT'!$D$23,IF(J158=23,'Equivalencia BH-BMPT'!#REF!,IF(J158=24,'Equivalencia BH-BMPT'!$D$25,IF(J158=25,'Equivalencia BH-BMPT'!$D$26,IF(J158=26,'Equivalencia BH-BMPT'!$D$27,IF(J158=27,'Equivalencia BH-BMPT'!$D$28,IF(J158=28,'Equivalencia BH-BMPT'!$D$29,IF(J158=29,'Equivalencia BH-BMPT'!$D$30,IF(J158=30,'Equivalencia BH-BMPT'!$D$31,IF(J158=31,'Equivalencia BH-BMPT'!$D$32,IF(J158=32,'Equivalencia BH-BMPT'!$D$33,IF(J158=33,'Equivalencia BH-BMPT'!$D$34,IF(J158=34,'Equivalencia BH-BMPT'!$D$35,IF(J158=35,'Equivalencia BH-BMPT'!$D$36,IF(J158=36,'Equivalencia BH-BMPT'!$D$37,IF(J158=37,'Equivalencia BH-BMPT'!$D$38,IF(J158=38,'Equivalencia BH-BMPT'!#REF!,IF(J158=39,'Equivalencia BH-BMPT'!$D$40,IF(J158=40,'Equivalencia BH-BMPT'!$D$41,IF(J158=41,'Equivalencia BH-BMPT'!$D$42,IF(J158=42,'Equivalencia BH-BMPT'!$D$43,IF(J158=43,'Equivalencia BH-BMPT'!$D$44,IF(J158=44,'Equivalencia BH-BMPT'!$D$45,IF(J158=45,'Equivalencia BH-BMPT'!$D$46,"No ha seleccionado un número de programa")))))))))))))))))))))))))))))))))))))))))))))</f>
        <v>Mejor movilidad para todos</v>
      </c>
      <c r="L158" s="23" t="s">
        <v>974</v>
      </c>
      <c r="M158" s="18">
        <v>35489792</v>
      </c>
      <c r="N158" s="27" t="s">
        <v>850</v>
      </c>
      <c r="O158" s="24">
        <v>20426000</v>
      </c>
      <c r="P158" s="93"/>
      <c r="Q158" s="25"/>
      <c r="R158" s="25"/>
      <c r="S158" s="25"/>
      <c r="T158" s="25">
        <f t="shared" si="15"/>
        <v>20426000</v>
      </c>
      <c r="U158" s="25">
        <v>13325522</v>
      </c>
      <c r="V158" s="26">
        <v>43264</v>
      </c>
      <c r="W158" s="26">
        <v>43265</v>
      </c>
      <c r="X158" s="26">
        <v>43478</v>
      </c>
      <c r="Y158" s="18">
        <v>210</v>
      </c>
      <c r="Z158" s="18"/>
      <c r="AA158" s="42"/>
      <c r="AB158" s="18"/>
      <c r="AC158" s="18" t="s">
        <v>972</v>
      </c>
      <c r="AD158" s="18"/>
      <c r="AE158" s="18"/>
      <c r="AF158" s="43">
        <f t="shared" si="16"/>
        <v>0.6523803975325565</v>
      </c>
      <c r="AG158" s="44"/>
      <c r="AH158" s="44" t="b">
        <f t="shared" si="17"/>
        <v>0</v>
      </c>
    </row>
    <row r="159" spans="1:34" ht="44.25" customHeight="1" thickBot="1" x14ac:dyDescent="0.3">
      <c r="A159" s="18">
        <v>189</v>
      </c>
      <c r="B159" s="18">
        <v>2018</v>
      </c>
      <c r="C159" s="3">
        <v>28944</v>
      </c>
      <c r="D159" s="18">
        <v>10</v>
      </c>
      <c r="E159" s="3" t="str">
        <f>IF(D159=1,'Tipo '!$B$2,IF(D159=2,'Tipo '!$B$3,IF(D159=3,'Tipo '!$B$4,IF(D159=4,'Tipo '!$B$5,IF(D159=5,'Tipo '!$B$6,IF(D159=6,'Tipo '!$B$7,IF(D159=7,'Tipo '!$B$8,IF(D159=8,'Tipo '!$B$9,IF(D159=9,'Tipo '!$B$10,IF(D159=10,'Tipo '!$B$11,IF(D159=11,'Tipo '!$B$12,IF(D159=12,'Tipo '!$B$13,IF(D159=13,'Tipo '!$B$14,IF(D159=14,'Tipo '!$B$15,IF(D159=15,'Tipo '!$B$16,IF(D159=16,'Tipo '!$B$17,IF(D159=17,'Tipo '!$B$18,IF(D159=18,'Tipo '!$B$19,IF(D159=19,'Tipo '!$B$20,IF(D159=20,'Tipo '!$B$21,"No ha seleccionado un tipo de contrato válido"))))))))))))))))))))</f>
        <v>SEGUROS</v>
      </c>
      <c r="F159" s="3" t="s">
        <v>108</v>
      </c>
      <c r="G159" s="3" t="s">
        <v>124</v>
      </c>
      <c r="H159" s="22" t="s">
        <v>620</v>
      </c>
      <c r="I159" s="22" t="s">
        <v>162</v>
      </c>
      <c r="J159" s="8">
        <v>0</v>
      </c>
      <c r="K159" s="41" t="str">
        <f>IF(J159=1,'Equivalencia BH-BMPT'!$D$2,IF(J159=2,'Equivalencia BH-BMPT'!$D$3,IF(J159=3,'Equivalencia BH-BMPT'!$D$4,IF(J159=4,'Equivalencia BH-BMPT'!$D$5,IF(J159=5,'Equivalencia BH-BMPT'!$D$6,IF(J159=6,'Equivalencia BH-BMPT'!$D$7,IF(J159=7,'Equivalencia BH-BMPT'!$D$8,IF(J159=8,'Equivalencia BH-BMPT'!$D$9,IF(J159=9,'Equivalencia BH-BMPT'!$D$10,IF(J159=10,'Equivalencia BH-BMPT'!$D$11,IF(J159=11,'Equivalencia BH-BMPT'!$D$12,IF(J159=12,'Equivalencia BH-BMPT'!$D$13,IF(J159=13,'Equivalencia BH-BMPT'!$D$14,IF(J159=14,'Equivalencia BH-BMPT'!$D$15,IF(J159=15,'Equivalencia BH-BMPT'!$D$16,IF(J159=16,'Equivalencia BH-BMPT'!$D$17,IF(J159=17,'Equivalencia BH-BMPT'!$D$18,IF(J159=18,'Equivalencia BH-BMPT'!$D$19,IF(J159=19,'Equivalencia BH-BMPT'!$D$20,IF(J159=20,'Equivalencia BH-BMPT'!$D$21,IF(J159=21,'Equivalencia BH-BMPT'!$D$22,IF(J159=22,'Equivalencia BH-BMPT'!$D$23,IF(J159=23,'Equivalencia BH-BMPT'!#REF!,IF(J159=24,'Equivalencia BH-BMPT'!$D$25,IF(J159=25,'Equivalencia BH-BMPT'!$D$26,IF(J159=26,'Equivalencia BH-BMPT'!$D$27,IF(J159=27,'Equivalencia BH-BMPT'!$D$28,IF(J159=28,'Equivalencia BH-BMPT'!$D$29,IF(J159=29,'Equivalencia BH-BMPT'!$D$30,IF(J159=30,'Equivalencia BH-BMPT'!$D$31,IF(J159=31,'Equivalencia BH-BMPT'!$D$32,IF(J159=32,'Equivalencia BH-BMPT'!$D$33,IF(J159=33,'Equivalencia BH-BMPT'!$D$34,IF(J159=34,'Equivalencia BH-BMPT'!$D$35,IF(J159=35,'Equivalencia BH-BMPT'!$D$36,IF(J159=36,'Equivalencia BH-BMPT'!$D$37,IF(J159=37,'Equivalencia BH-BMPT'!$D$38,IF(J159=38,'Equivalencia BH-BMPT'!#REF!,IF(J159=39,'Equivalencia BH-BMPT'!$D$40,IF(J159=40,'Equivalencia BH-BMPT'!$D$41,IF(J159=41,'Equivalencia BH-BMPT'!$D$42,IF(J159=42,'Equivalencia BH-BMPT'!$D$43,IF(J159=43,'Equivalencia BH-BMPT'!$D$44,IF(J159=44,'Equivalencia BH-BMPT'!$D$45,IF(J159=45,'Equivalencia BH-BMPT'!$D$46,"No ha seleccionado un número de programa")))))))))))))))))))))))))))))))))))))))))))))</f>
        <v>No ha seleccionado un número de programa</v>
      </c>
      <c r="L159" s="23" t="s">
        <v>976</v>
      </c>
      <c r="M159" s="18" t="s">
        <v>851</v>
      </c>
      <c r="N159" s="27" t="s">
        <v>852</v>
      </c>
      <c r="O159" s="24">
        <v>3307787</v>
      </c>
      <c r="P159" s="93"/>
      <c r="Q159" s="25"/>
      <c r="R159" s="25"/>
      <c r="S159" s="25"/>
      <c r="T159" s="25">
        <f t="shared" si="15"/>
        <v>3307787</v>
      </c>
      <c r="U159" s="25">
        <v>3307660</v>
      </c>
      <c r="V159" s="26">
        <v>43258</v>
      </c>
      <c r="W159" s="26">
        <v>43260</v>
      </c>
      <c r="X159" s="26">
        <v>43624</v>
      </c>
      <c r="Y159" s="18">
        <v>360</v>
      </c>
      <c r="Z159" s="18"/>
      <c r="AA159" s="42"/>
      <c r="AB159" s="18"/>
      <c r="AC159" s="18" t="s">
        <v>972</v>
      </c>
      <c r="AD159" s="18"/>
      <c r="AE159" s="18"/>
      <c r="AF159" s="43">
        <f t="shared" si="16"/>
        <v>0.99996160575030979</v>
      </c>
      <c r="AG159" s="44"/>
      <c r="AH159" s="44" t="b">
        <f t="shared" si="17"/>
        <v>1</v>
      </c>
    </row>
    <row r="160" spans="1:34" ht="44.25" customHeight="1" thickBot="1" x14ac:dyDescent="0.3">
      <c r="A160" s="18">
        <v>190</v>
      </c>
      <c r="B160" s="18">
        <v>2018</v>
      </c>
      <c r="C160" s="3" t="s">
        <v>425</v>
      </c>
      <c r="D160" s="18">
        <v>4</v>
      </c>
      <c r="E160" s="3" t="str">
        <f>IF(D160=1,'Tipo '!$B$2,IF(D160=2,'Tipo '!$B$3,IF(D160=3,'Tipo '!$B$4,IF(D160=4,'Tipo '!$B$5,IF(D160=5,'Tipo '!$B$6,IF(D160=6,'Tipo '!$B$7,IF(D160=7,'Tipo '!$B$8,IF(D160=8,'Tipo '!$B$9,IF(D160=9,'Tipo '!$B$10,IF(D160=10,'Tipo '!$B$11,IF(D160=11,'Tipo '!$B$12,IF(D160=12,'Tipo '!$B$13,IF(D160=13,'Tipo '!$B$14,IF(D160=14,'Tipo '!$B$15,IF(D160=15,'Tipo '!$B$16,IF(D160=16,'Tipo '!$B$17,IF(D160=17,'Tipo '!$B$18,IF(D160=18,'Tipo '!$B$19,IF(D160=19,'Tipo '!$B$20,IF(D160=20,'Tipo '!$B$21,"No ha seleccionado un tipo de contrato válido"))))))))))))))))))))</f>
        <v>CONTRATOS DE PRESTACIÓN DE SERVICIOS</v>
      </c>
      <c r="F160" s="3" t="s">
        <v>104</v>
      </c>
      <c r="G160" s="3" t="s">
        <v>121</v>
      </c>
      <c r="H160" s="22" t="s">
        <v>621</v>
      </c>
      <c r="I160" s="22" t="s">
        <v>163</v>
      </c>
      <c r="J160" s="8">
        <v>45</v>
      </c>
      <c r="K160" s="41" t="str">
        <f>IF(J160=1,'Equivalencia BH-BMPT'!$D$2,IF(J160=2,'Equivalencia BH-BMPT'!$D$3,IF(J160=3,'Equivalencia BH-BMPT'!$D$4,IF(J160=4,'Equivalencia BH-BMPT'!$D$5,IF(J160=5,'Equivalencia BH-BMPT'!$D$6,IF(J160=6,'Equivalencia BH-BMPT'!$D$7,IF(J160=7,'Equivalencia BH-BMPT'!$D$8,IF(J160=8,'Equivalencia BH-BMPT'!$D$9,IF(J160=9,'Equivalencia BH-BMPT'!$D$10,IF(J160=10,'Equivalencia BH-BMPT'!$D$11,IF(J160=11,'Equivalencia BH-BMPT'!$D$12,IF(J160=12,'Equivalencia BH-BMPT'!$D$13,IF(J160=13,'Equivalencia BH-BMPT'!$D$14,IF(J160=14,'Equivalencia BH-BMPT'!$D$15,IF(J160=15,'Equivalencia BH-BMPT'!$D$16,IF(J160=16,'Equivalencia BH-BMPT'!$D$17,IF(J160=17,'Equivalencia BH-BMPT'!$D$18,IF(J160=18,'Equivalencia BH-BMPT'!$D$19,IF(J160=19,'Equivalencia BH-BMPT'!$D$20,IF(J160=20,'Equivalencia BH-BMPT'!$D$21,IF(J160=21,'Equivalencia BH-BMPT'!$D$22,IF(J160=22,'Equivalencia BH-BMPT'!$D$23,IF(J160=23,'Equivalencia BH-BMPT'!#REF!,IF(J160=24,'Equivalencia BH-BMPT'!$D$25,IF(J160=25,'Equivalencia BH-BMPT'!$D$26,IF(J160=26,'Equivalencia BH-BMPT'!$D$27,IF(J160=27,'Equivalencia BH-BMPT'!$D$28,IF(J160=28,'Equivalencia BH-BMPT'!$D$29,IF(J160=29,'Equivalencia BH-BMPT'!$D$30,IF(J160=30,'Equivalencia BH-BMPT'!$D$31,IF(J160=31,'Equivalencia BH-BMPT'!$D$32,IF(J160=32,'Equivalencia BH-BMPT'!$D$33,IF(J160=33,'Equivalencia BH-BMPT'!$D$34,IF(J160=34,'Equivalencia BH-BMPT'!$D$35,IF(J160=35,'Equivalencia BH-BMPT'!$D$36,IF(J160=36,'Equivalencia BH-BMPT'!$D$37,IF(J160=37,'Equivalencia BH-BMPT'!$D$38,IF(J160=38,'Equivalencia BH-BMPT'!#REF!,IF(J160=39,'Equivalencia BH-BMPT'!$D$40,IF(J160=40,'Equivalencia BH-BMPT'!$D$41,IF(J160=41,'Equivalencia BH-BMPT'!$D$42,IF(J160=42,'Equivalencia BH-BMPT'!$D$43,IF(J160=43,'Equivalencia BH-BMPT'!$D$44,IF(J160=44,'Equivalencia BH-BMPT'!$D$45,IF(J160=45,'Equivalencia BH-BMPT'!$D$46,"No ha seleccionado un número de programa")))))))))))))))))))))))))))))))))))))))))))))</f>
        <v>Gobernanza e influencia local, regional e internacional</v>
      </c>
      <c r="L160" s="23">
        <v>1549</v>
      </c>
      <c r="M160" s="18" t="s">
        <v>853</v>
      </c>
      <c r="N160" s="27" t="s">
        <v>854</v>
      </c>
      <c r="O160" s="24">
        <v>21374835</v>
      </c>
      <c r="P160" s="93"/>
      <c r="Q160" s="25"/>
      <c r="R160" s="25"/>
      <c r="S160" s="25"/>
      <c r="T160" s="25">
        <f t="shared" si="15"/>
        <v>21374835</v>
      </c>
      <c r="U160" s="25">
        <v>21374835</v>
      </c>
      <c r="V160" s="26">
        <v>43294</v>
      </c>
      <c r="W160" s="26">
        <v>43305</v>
      </c>
      <c r="X160" s="26">
        <v>43335</v>
      </c>
      <c r="Y160" s="18">
        <v>30</v>
      </c>
      <c r="Z160" s="18"/>
      <c r="AA160" s="42"/>
      <c r="AB160" s="18"/>
      <c r="AC160" s="18"/>
      <c r="AD160" s="18"/>
      <c r="AE160" s="18" t="s">
        <v>972</v>
      </c>
      <c r="AF160" s="43">
        <f t="shared" si="16"/>
        <v>1</v>
      </c>
      <c r="AG160" s="44"/>
      <c r="AH160" s="44" t="b">
        <f t="shared" si="17"/>
        <v>0</v>
      </c>
    </row>
    <row r="161" spans="1:34" ht="44.25" customHeight="1" thickBot="1" x14ac:dyDescent="0.3">
      <c r="A161" s="18" t="s">
        <v>426</v>
      </c>
      <c r="B161" s="18">
        <v>2018</v>
      </c>
      <c r="C161" s="3" t="s">
        <v>427</v>
      </c>
      <c r="D161" s="18">
        <v>10</v>
      </c>
      <c r="E161" s="3" t="str">
        <f>IF(D161=1,'Tipo '!$B$2,IF(D161=2,'Tipo '!$B$3,IF(D161=3,'Tipo '!$B$4,IF(D161=4,'Tipo '!$B$5,IF(D161=5,'Tipo '!$B$6,IF(D161=6,'Tipo '!$B$7,IF(D161=7,'Tipo '!$B$8,IF(D161=8,'Tipo '!$B$9,IF(D161=9,'Tipo '!$B$10,IF(D161=10,'Tipo '!$B$11,IF(D161=11,'Tipo '!$B$12,IF(D161=12,'Tipo '!$B$13,IF(D161=13,'Tipo '!$B$14,IF(D161=14,'Tipo '!$B$15,IF(D161=15,'Tipo '!$B$16,IF(D161=16,'Tipo '!$B$17,IF(D161=17,'Tipo '!$B$18,IF(D161=18,'Tipo '!$B$19,IF(D161=19,'Tipo '!$B$20,IF(D161=20,'Tipo '!$B$21,"No ha seleccionado un tipo de contrato válido"))))))))))))))))))))</f>
        <v>SEGUROS</v>
      </c>
      <c r="F161" s="3" t="s">
        <v>108</v>
      </c>
      <c r="G161" s="3" t="s">
        <v>125</v>
      </c>
      <c r="H161" s="22" t="s">
        <v>622</v>
      </c>
      <c r="I161" s="22" t="s">
        <v>162</v>
      </c>
      <c r="J161" s="8">
        <v>0</v>
      </c>
      <c r="K161" s="41" t="str">
        <f>IF(J161=1,'Equivalencia BH-BMPT'!$D$2,IF(J161=2,'Equivalencia BH-BMPT'!$D$3,IF(J161=3,'Equivalencia BH-BMPT'!$D$4,IF(J161=4,'Equivalencia BH-BMPT'!$D$5,IF(J161=5,'Equivalencia BH-BMPT'!$D$6,IF(J161=6,'Equivalencia BH-BMPT'!$D$7,IF(J161=7,'Equivalencia BH-BMPT'!$D$8,IF(J161=8,'Equivalencia BH-BMPT'!$D$9,IF(J161=9,'Equivalencia BH-BMPT'!$D$10,IF(J161=10,'Equivalencia BH-BMPT'!$D$11,IF(J161=11,'Equivalencia BH-BMPT'!$D$12,IF(J161=12,'Equivalencia BH-BMPT'!$D$13,IF(J161=13,'Equivalencia BH-BMPT'!$D$14,IF(J161=14,'Equivalencia BH-BMPT'!$D$15,IF(J161=15,'Equivalencia BH-BMPT'!$D$16,IF(J161=16,'Equivalencia BH-BMPT'!$D$17,IF(J161=17,'Equivalencia BH-BMPT'!$D$18,IF(J161=18,'Equivalencia BH-BMPT'!$D$19,IF(J161=19,'Equivalencia BH-BMPT'!$D$20,IF(J161=20,'Equivalencia BH-BMPT'!$D$21,IF(J161=21,'Equivalencia BH-BMPT'!$D$22,IF(J161=22,'Equivalencia BH-BMPT'!$D$23,IF(J161=23,'Equivalencia BH-BMPT'!#REF!,IF(J161=24,'Equivalencia BH-BMPT'!$D$25,IF(J161=25,'Equivalencia BH-BMPT'!$D$26,IF(J161=26,'Equivalencia BH-BMPT'!$D$27,IF(J161=27,'Equivalencia BH-BMPT'!$D$28,IF(J161=28,'Equivalencia BH-BMPT'!$D$29,IF(J161=29,'Equivalencia BH-BMPT'!$D$30,IF(J161=30,'Equivalencia BH-BMPT'!$D$31,IF(J161=31,'Equivalencia BH-BMPT'!$D$32,IF(J161=32,'Equivalencia BH-BMPT'!$D$33,IF(J161=33,'Equivalencia BH-BMPT'!$D$34,IF(J161=34,'Equivalencia BH-BMPT'!$D$35,IF(J161=35,'Equivalencia BH-BMPT'!$D$36,IF(J161=36,'Equivalencia BH-BMPT'!$D$37,IF(J161=37,'Equivalencia BH-BMPT'!$D$38,IF(J161=38,'Equivalencia BH-BMPT'!#REF!,IF(J161=39,'Equivalencia BH-BMPT'!$D$40,IF(J161=40,'Equivalencia BH-BMPT'!$D$41,IF(J161=41,'Equivalencia BH-BMPT'!$D$42,IF(J161=42,'Equivalencia BH-BMPT'!$D$43,IF(J161=43,'Equivalencia BH-BMPT'!$D$44,IF(J161=44,'Equivalencia BH-BMPT'!$D$45,IF(J161=45,'Equivalencia BH-BMPT'!$D$46,"No ha seleccionado un número de programa")))))))))))))))))))))))))))))))))))))))))))))</f>
        <v>No ha seleccionado un número de programa</v>
      </c>
      <c r="L161" s="23" t="s">
        <v>976</v>
      </c>
      <c r="M161" s="18">
        <v>8605246546</v>
      </c>
      <c r="N161" s="27" t="s">
        <v>855</v>
      </c>
      <c r="O161" s="24">
        <v>66050290</v>
      </c>
      <c r="P161" s="93"/>
      <c r="Q161" s="25"/>
      <c r="R161" s="25"/>
      <c r="S161" s="25"/>
      <c r="T161" s="25">
        <f t="shared" si="15"/>
        <v>66050290</v>
      </c>
      <c r="U161" s="25">
        <v>51872205</v>
      </c>
      <c r="V161" s="26">
        <v>43306</v>
      </c>
      <c r="W161" s="26">
        <v>43308</v>
      </c>
      <c r="X161" s="26">
        <v>43608</v>
      </c>
      <c r="Y161" s="18">
        <v>300</v>
      </c>
      <c r="Z161" s="18"/>
      <c r="AA161" s="42"/>
      <c r="AB161" s="18"/>
      <c r="AC161" s="18" t="s">
        <v>972</v>
      </c>
      <c r="AD161" s="18"/>
      <c r="AE161" s="18"/>
      <c r="AF161" s="43">
        <f t="shared" si="16"/>
        <v>0.78534409160050622</v>
      </c>
      <c r="AG161" s="44"/>
      <c r="AH161" s="44" t="b">
        <f t="shared" si="17"/>
        <v>1</v>
      </c>
    </row>
    <row r="162" spans="1:34" ht="44.25" customHeight="1" thickBot="1" x14ac:dyDescent="0.3">
      <c r="A162" s="18" t="s">
        <v>428</v>
      </c>
      <c r="B162" s="18">
        <v>2018</v>
      </c>
      <c r="C162" s="3" t="s">
        <v>429</v>
      </c>
      <c r="D162" s="18">
        <v>10</v>
      </c>
      <c r="E162" s="3" t="str">
        <f>IF(D162=1,'Tipo '!$B$2,IF(D162=2,'Tipo '!$B$3,IF(D162=3,'Tipo '!$B$4,IF(D162=4,'Tipo '!$B$5,IF(D162=5,'Tipo '!$B$6,IF(D162=6,'Tipo '!$B$7,IF(D162=7,'Tipo '!$B$8,IF(D162=8,'Tipo '!$B$9,IF(D162=9,'Tipo '!$B$10,IF(D162=10,'Tipo '!$B$11,IF(D162=11,'Tipo '!$B$12,IF(D162=12,'Tipo '!$B$13,IF(D162=13,'Tipo '!$B$14,IF(D162=14,'Tipo '!$B$15,IF(D162=15,'Tipo '!$B$16,IF(D162=16,'Tipo '!$B$17,IF(D162=17,'Tipo '!$B$18,IF(D162=18,'Tipo '!$B$19,IF(D162=19,'Tipo '!$B$20,IF(D162=20,'Tipo '!$B$21,"No ha seleccionado un tipo de contrato válido"))))))))))))))))))))</f>
        <v>SEGUROS</v>
      </c>
      <c r="F162" s="3" t="s">
        <v>108</v>
      </c>
      <c r="G162" s="3" t="s">
        <v>125</v>
      </c>
      <c r="H162" s="22" t="s">
        <v>623</v>
      </c>
      <c r="I162" s="22" t="s">
        <v>162</v>
      </c>
      <c r="J162" s="8">
        <v>0</v>
      </c>
      <c r="K162" s="41" t="str">
        <f>IF(J162=1,'Equivalencia BH-BMPT'!$D$2,IF(J162=2,'Equivalencia BH-BMPT'!$D$3,IF(J162=3,'Equivalencia BH-BMPT'!$D$4,IF(J162=4,'Equivalencia BH-BMPT'!$D$5,IF(J162=5,'Equivalencia BH-BMPT'!$D$6,IF(J162=6,'Equivalencia BH-BMPT'!$D$7,IF(J162=7,'Equivalencia BH-BMPT'!$D$8,IF(J162=8,'Equivalencia BH-BMPT'!$D$9,IF(J162=9,'Equivalencia BH-BMPT'!$D$10,IF(J162=10,'Equivalencia BH-BMPT'!$D$11,IF(J162=11,'Equivalencia BH-BMPT'!$D$12,IF(J162=12,'Equivalencia BH-BMPT'!$D$13,IF(J162=13,'Equivalencia BH-BMPT'!$D$14,IF(J162=14,'Equivalencia BH-BMPT'!$D$15,IF(J162=15,'Equivalencia BH-BMPT'!$D$16,IF(J162=16,'Equivalencia BH-BMPT'!$D$17,IF(J162=17,'Equivalencia BH-BMPT'!$D$18,IF(J162=18,'Equivalencia BH-BMPT'!$D$19,IF(J162=19,'Equivalencia BH-BMPT'!$D$20,IF(J162=20,'Equivalencia BH-BMPT'!$D$21,IF(J162=21,'Equivalencia BH-BMPT'!$D$22,IF(J162=22,'Equivalencia BH-BMPT'!$D$23,IF(J162=23,'Equivalencia BH-BMPT'!#REF!,IF(J162=24,'Equivalencia BH-BMPT'!$D$25,IF(J162=25,'Equivalencia BH-BMPT'!$D$26,IF(J162=26,'Equivalencia BH-BMPT'!$D$27,IF(J162=27,'Equivalencia BH-BMPT'!$D$28,IF(J162=28,'Equivalencia BH-BMPT'!$D$29,IF(J162=29,'Equivalencia BH-BMPT'!$D$30,IF(J162=30,'Equivalencia BH-BMPT'!$D$31,IF(J162=31,'Equivalencia BH-BMPT'!$D$32,IF(J162=32,'Equivalencia BH-BMPT'!$D$33,IF(J162=33,'Equivalencia BH-BMPT'!$D$34,IF(J162=34,'Equivalencia BH-BMPT'!$D$35,IF(J162=35,'Equivalencia BH-BMPT'!$D$36,IF(J162=36,'Equivalencia BH-BMPT'!$D$37,IF(J162=37,'Equivalencia BH-BMPT'!$D$38,IF(J162=38,'Equivalencia BH-BMPT'!#REF!,IF(J162=39,'Equivalencia BH-BMPT'!$D$40,IF(J162=40,'Equivalencia BH-BMPT'!$D$41,IF(J162=41,'Equivalencia BH-BMPT'!$D$42,IF(J162=42,'Equivalencia BH-BMPT'!$D$43,IF(J162=43,'Equivalencia BH-BMPT'!$D$44,IF(J162=44,'Equivalencia BH-BMPT'!$D$45,IF(J162=45,'Equivalencia BH-BMPT'!$D$46,"No ha seleccionado un número de programa")))))))))))))))))))))))))))))))))))))))))))))</f>
        <v>No ha seleccionado un número de programa</v>
      </c>
      <c r="L162" s="23" t="s">
        <v>976</v>
      </c>
      <c r="M162" s="18">
        <v>8600024002</v>
      </c>
      <c r="N162" s="27" t="s">
        <v>856</v>
      </c>
      <c r="O162" s="24">
        <v>67811905</v>
      </c>
      <c r="P162" s="93"/>
      <c r="Q162" s="25"/>
      <c r="R162" s="25"/>
      <c r="S162" s="25"/>
      <c r="T162" s="25">
        <f t="shared" si="15"/>
        <v>67811905</v>
      </c>
      <c r="U162" s="25">
        <v>67811905</v>
      </c>
      <c r="V162" s="26">
        <v>43306</v>
      </c>
      <c r="W162" s="26">
        <v>43307</v>
      </c>
      <c r="X162" s="26">
        <v>43603</v>
      </c>
      <c r="Y162" s="18">
        <v>284</v>
      </c>
      <c r="Z162" s="18"/>
      <c r="AA162" s="42"/>
      <c r="AB162" s="18"/>
      <c r="AC162" s="18" t="s">
        <v>972</v>
      </c>
      <c r="AD162" s="18"/>
      <c r="AE162" s="18"/>
      <c r="AF162" s="43">
        <f t="shared" si="16"/>
        <v>1</v>
      </c>
      <c r="AG162" s="44"/>
      <c r="AH162" s="44" t="b">
        <f t="shared" si="17"/>
        <v>1</v>
      </c>
    </row>
    <row r="163" spans="1:34" ht="44.25" customHeight="1" thickBot="1" x14ac:dyDescent="0.3">
      <c r="A163" s="18">
        <v>192</v>
      </c>
      <c r="B163" s="18">
        <v>2018</v>
      </c>
      <c r="C163" s="3" t="s">
        <v>430</v>
      </c>
      <c r="D163" s="18">
        <v>6</v>
      </c>
      <c r="E163" s="3" t="str">
        <f>IF(D163=1,'Tipo '!$B$2,IF(D163=2,'Tipo '!$B$3,IF(D163=3,'Tipo '!$B$4,IF(D163=4,'Tipo '!$B$5,IF(D163=5,'Tipo '!$B$6,IF(D163=6,'Tipo '!$B$7,IF(D163=7,'Tipo '!$B$8,IF(D163=8,'Tipo '!$B$9,IF(D163=9,'Tipo '!$B$10,IF(D163=10,'Tipo '!$B$11,IF(D163=11,'Tipo '!$B$12,IF(D163=12,'Tipo '!$B$13,IF(D163=13,'Tipo '!$B$14,IF(D163=14,'Tipo '!$B$15,IF(D163=15,'Tipo '!$B$16,IF(D163=16,'Tipo '!$B$17,IF(D163=17,'Tipo '!$B$18,IF(D163=18,'Tipo '!$B$19,IF(D163=19,'Tipo '!$B$20,IF(D163=20,'Tipo '!$B$21,"No ha seleccionado un tipo de contrato válido"))))))))))))))))))))</f>
        <v>COMPRAVENTA DE BIENES MUEBLES</v>
      </c>
      <c r="F163" s="3" t="s">
        <v>108</v>
      </c>
      <c r="G163" s="3" t="s">
        <v>125</v>
      </c>
      <c r="H163" s="22" t="s">
        <v>624</v>
      </c>
      <c r="I163" s="22" t="s">
        <v>163</v>
      </c>
      <c r="J163" s="8">
        <v>45</v>
      </c>
      <c r="K163" s="41" t="str">
        <f>IF(J163=1,'Equivalencia BH-BMPT'!$D$2,IF(J163=2,'Equivalencia BH-BMPT'!$D$3,IF(J163=3,'Equivalencia BH-BMPT'!$D$4,IF(J163=4,'Equivalencia BH-BMPT'!$D$5,IF(J163=5,'Equivalencia BH-BMPT'!$D$6,IF(J163=6,'Equivalencia BH-BMPT'!$D$7,IF(J163=7,'Equivalencia BH-BMPT'!$D$8,IF(J163=8,'Equivalencia BH-BMPT'!$D$9,IF(J163=9,'Equivalencia BH-BMPT'!$D$10,IF(J163=10,'Equivalencia BH-BMPT'!$D$11,IF(J163=11,'Equivalencia BH-BMPT'!$D$12,IF(J163=12,'Equivalencia BH-BMPT'!$D$13,IF(J163=13,'Equivalencia BH-BMPT'!$D$14,IF(J163=14,'Equivalencia BH-BMPT'!$D$15,IF(J163=15,'Equivalencia BH-BMPT'!$D$16,IF(J163=16,'Equivalencia BH-BMPT'!$D$17,IF(J163=17,'Equivalencia BH-BMPT'!$D$18,IF(J163=18,'Equivalencia BH-BMPT'!$D$19,IF(J163=19,'Equivalencia BH-BMPT'!$D$20,IF(J163=20,'Equivalencia BH-BMPT'!$D$21,IF(J163=21,'Equivalencia BH-BMPT'!$D$22,IF(J163=22,'Equivalencia BH-BMPT'!$D$23,IF(J163=23,'Equivalencia BH-BMPT'!#REF!,IF(J163=24,'Equivalencia BH-BMPT'!$D$25,IF(J163=25,'Equivalencia BH-BMPT'!$D$26,IF(J163=26,'Equivalencia BH-BMPT'!$D$27,IF(J163=27,'Equivalencia BH-BMPT'!$D$28,IF(J163=28,'Equivalencia BH-BMPT'!$D$29,IF(J163=29,'Equivalencia BH-BMPT'!$D$30,IF(J163=30,'Equivalencia BH-BMPT'!$D$31,IF(J163=31,'Equivalencia BH-BMPT'!$D$32,IF(J163=32,'Equivalencia BH-BMPT'!$D$33,IF(J163=33,'Equivalencia BH-BMPT'!$D$34,IF(J163=34,'Equivalencia BH-BMPT'!$D$35,IF(J163=35,'Equivalencia BH-BMPT'!$D$36,IF(J163=36,'Equivalencia BH-BMPT'!$D$37,IF(J163=37,'Equivalencia BH-BMPT'!$D$38,IF(J163=38,'Equivalencia BH-BMPT'!#REF!,IF(J163=39,'Equivalencia BH-BMPT'!$D$40,IF(J163=40,'Equivalencia BH-BMPT'!$D$41,IF(J163=41,'Equivalencia BH-BMPT'!$D$42,IF(J163=42,'Equivalencia BH-BMPT'!$D$43,IF(J163=43,'Equivalencia BH-BMPT'!$D$44,IF(J163=44,'Equivalencia BH-BMPT'!$D$45,IF(J163=45,'Equivalencia BH-BMPT'!$D$46,"No ha seleccionado un número de programa")))))))))))))))))))))))))))))))))))))))))))))</f>
        <v>Gobernanza e influencia local, regional e internacional</v>
      </c>
      <c r="L163" s="23">
        <v>1549</v>
      </c>
      <c r="M163" s="18" t="s">
        <v>857</v>
      </c>
      <c r="N163" s="27" t="s">
        <v>858</v>
      </c>
      <c r="O163" s="24">
        <v>253629678</v>
      </c>
      <c r="P163" s="93"/>
      <c r="Q163" s="25"/>
      <c r="R163" s="25" t="s">
        <v>958</v>
      </c>
      <c r="S163" s="25">
        <v>119104244</v>
      </c>
      <c r="T163" s="25">
        <f t="shared" si="15"/>
        <v>372733922</v>
      </c>
      <c r="U163" s="25">
        <v>177540774</v>
      </c>
      <c r="V163" s="26">
        <v>43320</v>
      </c>
      <c r="W163" s="26">
        <v>43339</v>
      </c>
      <c r="X163" s="26">
        <v>43550</v>
      </c>
      <c r="Y163" s="18">
        <v>90</v>
      </c>
      <c r="Z163" s="18">
        <v>120</v>
      </c>
      <c r="AA163" s="42"/>
      <c r="AB163" s="18"/>
      <c r="AC163" s="18" t="s">
        <v>972</v>
      </c>
      <c r="AD163" s="18"/>
      <c r="AE163" s="18"/>
      <c r="AF163" s="43">
        <f t="shared" si="16"/>
        <v>0.4763204085299218</v>
      </c>
      <c r="AG163" s="44"/>
      <c r="AH163" s="44" t="b">
        <f t="shared" si="17"/>
        <v>0</v>
      </c>
    </row>
    <row r="164" spans="1:34" ht="44.25" customHeight="1" thickBot="1" x14ac:dyDescent="0.3">
      <c r="A164" s="18">
        <v>194</v>
      </c>
      <c r="B164" s="18">
        <v>2018</v>
      </c>
      <c r="C164" s="3" t="s">
        <v>431</v>
      </c>
      <c r="D164" s="18">
        <v>4</v>
      </c>
      <c r="E164" s="3" t="str">
        <f>IF(D164=1,'Tipo '!$B$2,IF(D164=2,'Tipo '!$B$3,IF(D164=3,'Tipo '!$B$4,IF(D164=4,'Tipo '!$B$5,IF(D164=5,'Tipo '!$B$6,IF(D164=6,'Tipo '!$B$7,IF(D164=7,'Tipo '!$B$8,IF(D164=8,'Tipo '!$B$9,IF(D164=9,'Tipo '!$B$10,IF(D164=10,'Tipo '!$B$11,IF(D164=11,'Tipo '!$B$12,IF(D164=12,'Tipo '!$B$13,IF(D164=13,'Tipo '!$B$14,IF(D164=14,'Tipo '!$B$15,IF(D164=15,'Tipo '!$B$16,IF(D164=16,'Tipo '!$B$17,IF(D164=17,'Tipo '!$B$18,IF(D164=18,'Tipo '!$B$19,IF(D164=19,'Tipo '!$B$20,IF(D164=20,'Tipo '!$B$21,"No ha seleccionado un tipo de contrato válido"))))))))))))))))))))</f>
        <v>CONTRATOS DE PRESTACIÓN DE SERVICIOS</v>
      </c>
      <c r="F164" s="3" t="s">
        <v>108</v>
      </c>
      <c r="G164" s="3" t="s">
        <v>125</v>
      </c>
      <c r="H164" s="22" t="s">
        <v>625</v>
      </c>
      <c r="I164" s="22" t="s">
        <v>163</v>
      </c>
      <c r="J164" s="8">
        <v>15</v>
      </c>
      <c r="K164" s="41" t="str">
        <f>IF(J164=1,'Equivalencia BH-BMPT'!$D$2,IF(J164=2,'Equivalencia BH-BMPT'!$D$3,IF(J164=3,'Equivalencia BH-BMPT'!$D$4,IF(J164=4,'Equivalencia BH-BMPT'!$D$5,IF(J164=5,'Equivalencia BH-BMPT'!$D$6,IF(J164=6,'Equivalencia BH-BMPT'!$D$7,IF(J164=7,'Equivalencia BH-BMPT'!$D$8,IF(J164=8,'Equivalencia BH-BMPT'!$D$9,IF(J164=9,'Equivalencia BH-BMPT'!$D$10,IF(J164=10,'Equivalencia BH-BMPT'!$D$11,IF(J164=11,'Equivalencia BH-BMPT'!$D$12,IF(J164=12,'Equivalencia BH-BMPT'!$D$13,IF(J164=13,'Equivalencia BH-BMPT'!$D$14,IF(J164=14,'Equivalencia BH-BMPT'!$D$15,IF(J164=15,'Equivalencia BH-BMPT'!$D$16,IF(J164=16,'Equivalencia BH-BMPT'!$D$17,IF(J164=17,'Equivalencia BH-BMPT'!$D$18,IF(J164=18,'Equivalencia BH-BMPT'!$D$19,IF(J164=19,'Equivalencia BH-BMPT'!$D$20,IF(J164=20,'Equivalencia BH-BMPT'!$D$21,IF(J164=21,'Equivalencia BH-BMPT'!$D$22,IF(J164=22,'Equivalencia BH-BMPT'!$D$23,IF(J164=23,'Equivalencia BH-BMPT'!#REF!,IF(J164=24,'Equivalencia BH-BMPT'!$D$25,IF(J164=25,'Equivalencia BH-BMPT'!$D$26,IF(J164=26,'Equivalencia BH-BMPT'!$D$27,IF(J164=27,'Equivalencia BH-BMPT'!$D$28,IF(J164=28,'Equivalencia BH-BMPT'!$D$29,IF(J164=29,'Equivalencia BH-BMPT'!$D$30,IF(J164=30,'Equivalencia BH-BMPT'!$D$31,IF(J164=31,'Equivalencia BH-BMPT'!$D$32,IF(J164=32,'Equivalencia BH-BMPT'!$D$33,IF(J164=33,'Equivalencia BH-BMPT'!$D$34,IF(J164=34,'Equivalencia BH-BMPT'!$D$35,IF(J164=35,'Equivalencia BH-BMPT'!$D$36,IF(J164=36,'Equivalencia BH-BMPT'!$D$37,IF(J164=37,'Equivalencia BH-BMPT'!$D$38,IF(J164=38,'Equivalencia BH-BMPT'!#REF!,IF(J164=39,'Equivalencia BH-BMPT'!$D$40,IF(J164=40,'Equivalencia BH-BMPT'!$D$41,IF(J164=41,'Equivalencia BH-BMPT'!$D$42,IF(J164=42,'Equivalencia BH-BMPT'!$D$43,IF(J164=43,'Equivalencia BH-BMPT'!$D$44,IF(J164=44,'Equivalencia BH-BMPT'!$D$45,IF(J164=45,'Equivalencia BH-BMPT'!$D$46,"No ha seleccionado un número de programa")))))))))))))))))))))))))))))))))))))))))))))</f>
        <v>Recuperación, incorporación, vida urbana y control de la ilegalidad</v>
      </c>
      <c r="L164" s="23">
        <v>1548</v>
      </c>
      <c r="M164" s="18" t="s">
        <v>859</v>
      </c>
      <c r="N164" s="27" t="s">
        <v>860</v>
      </c>
      <c r="O164" s="24">
        <v>184667000</v>
      </c>
      <c r="P164" s="93"/>
      <c r="Q164" s="25"/>
      <c r="R164" s="25"/>
      <c r="S164" s="25"/>
      <c r="T164" s="25">
        <f t="shared" si="15"/>
        <v>184667000</v>
      </c>
      <c r="U164" s="25">
        <v>55400100</v>
      </c>
      <c r="V164" s="26">
        <v>43339</v>
      </c>
      <c r="W164" s="26">
        <v>43378</v>
      </c>
      <c r="X164" s="26">
        <v>43528</v>
      </c>
      <c r="Y164" s="18">
        <v>150</v>
      </c>
      <c r="Z164" s="18"/>
      <c r="AA164" s="42"/>
      <c r="AB164" s="18"/>
      <c r="AC164" s="18" t="s">
        <v>972</v>
      </c>
      <c r="AD164" s="18"/>
      <c r="AE164" s="18"/>
      <c r="AF164" s="43">
        <f t="shared" si="16"/>
        <v>0.3</v>
      </c>
      <c r="AG164" s="44"/>
      <c r="AH164" s="44" t="b">
        <f t="shared" si="17"/>
        <v>0</v>
      </c>
    </row>
    <row r="165" spans="1:34" ht="44.25" customHeight="1" thickBot="1" x14ac:dyDescent="0.3">
      <c r="A165" s="18">
        <v>195</v>
      </c>
      <c r="B165" s="18">
        <v>2018</v>
      </c>
      <c r="C165" s="3" t="s">
        <v>432</v>
      </c>
      <c r="D165" s="18">
        <v>11</v>
      </c>
      <c r="E165" s="3" t="str">
        <f>IF(D165=1,'Tipo '!$B$2,IF(D165=2,'Tipo '!$B$3,IF(D165=3,'Tipo '!$B$4,IF(D165=4,'Tipo '!$B$5,IF(D165=5,'Tipo '!$B$6,IF(D165=6,'Tipo '!$B$7,IF(D165=7,'Tipo '!$B$8,IF(D165=8,'Tipo '!$B$9,IF(D165=9,'Tipo '!$B$10,IF(D165=10,'Tipo '!$B$11,IF(D165=11,'Tipo '!$B$12,IF(D165=12,'Tipo '!$B$13,IF(D165=13,'Tipo '!$B$14,IF(D165=14,'Tipo '!$B$15,IF(D165=15,'Tipo '!$B$16,IF(D165=16,'Tipo '!$B$17,IF(D165=17,'Tipo '!$B$18,IF(D165=18,'Tipo '!$B$19,IF(D165=19,'Tipo '!$B$20,IF(D165=20,'Tipo '!$B$21,"No ha seleccionado un tipo de contrato válido"))))))))))))))))))))</f>
        <v>SUMINISTRO</v>
      </c>
      <c r="F165" s="3" t="s">
        <v>104</v>
      </c>
      <c r="G165" s="3" t="s">
        <v>121</v>
      </c>
      <c r="H165" s="22" t="s">
        <v>626</v>
      </c>
      <c r="I165" s="22" t="s">
        <v>162</v>
      </c>
      <c r="J165" s="8">
        <v>0</v>
      </c>
      <c r="K165" s="41" t="str">
        <f>IF(J165=1,'Equivalencia BH-BMPT'!$D$2,IF(J165=2,'Equivalencia BH-BMPT'!$D$3,IF(J165=3,'Equivalencia BH-BMPT'!$D$4,IF(J165=4,'Equivalencia BH-BMPT'!$D$5,IF(J165=5,'Equivalencia BH-BMPT'!$D$6,IF(J165=6,'Equivalencia BH-BMPT'!$D$7,IF(J165=7,'Equivalencia BH-BMPT'!$D$8,IF(J165=8,'Equivalencia BH-BMPT'!$D$9,IF(J165=9,'Equivalencia BH-BMPT'!$D$10,IF(J165=10,'Equivalencia BH-BMPT'!$D$11,IF(J165=11,'Equivalencia BH-BMPT'!$D$12,IF(J165=12,'Equivalencia BH-BMPT'!$D$13,IF(J165=13,'Equivalencia BH-BMPT'!$D$14,IF(J165=14,'Equivalencia BH-BMPT'!$D$15,IF(J165=15,'Equivalencia BH-BMPT'!$D$16,IF(J165=16,'Equivalencia BH-BMPT'!$D$17,IF(J165=17,'Equivalencia BH-BMPT'!$D$18,IF(J165=18,'Equivalencia BH-BMPT'!$D$19,IF(J165=19,'Equivalencia BH-BMPT'!$D$20,IF(J165=20,'Equivalencia BH-BMPT'!$D$21,IF(J165=21,'Equivalencia BH-BMPT'!$D$22,IF(J165=22,'Equivalencia BH-BMPT'!$D$23,IF(J165=23,'Equivalencia BH-BMPT'!#REF!,IF(J165=24,'Equivalencia BH-BMPT'!$D$25,IF(J165=25,'Equivalencia BH-BMPT'!$D$26,IF(J165=26,'Equivalencia BH-BMPT'!$D$27,IF(J165=27,'Equivalencia BH-BMPT'!$D$28,IF(J165=28,'Equivalencia BH-BMPT'!$D$29,IF(J165=29,'Equivalencia BH-BMPT'!$D$30,IF(J165=30,'Equivalencia BH-BMPT'!$D$31,IF(J165=31,'Equivalencia BH-BMPT'!$D$32,IF(J165=32,'Equivalencia BH-BMPT'!$D$33,IF(J165=33,'Equivalencia BH-BMPT'!$D$34,IF(J165=34,'Equivalencia BH-BMPT'!$D$35,IF(J165=35,'Equivalencia BH-BMPT'!$D$36,IF(J165=36,'Equivalencia BH-BMPT'!$D$37,IF(J165=37,'Equivalencia BH-BMPT'!$D$38,IF(J165=38,'Equivalencia BH-BMPT'!#REF!,IF(J165=39,'Equivalencia BH-BMPT'!$D$40,IF(J165=40,'Equivalencia BH-BMPT'!$D$41,IF(J165=41,'Equivalencia BH-BMPT'!$D$42,IF(J165=42,'Equivalencia BH-BMPT'!$D$43,IF(J165=43,'Equivalencia BH-BMPT'!$D$44,IF(J165=44,'Equivalencia BH-BMPT'!$D$45,IF(J165=45,'Equivalencia BH-BMPT'!$D$46,"No ha seleccionado un número de programa")))))))))))))))))))))))))))))))))))))))))))))</f>
        <v>No ha seleccionado un número de programa</v>
      </c>
      <c r="L165" s="23" t="s">
        <v>979</v>
      </c>
      <c r="M165" s="18" t="s">
        <v>861</v>
      </c>
      <c r="N165" s="27" t="s">
        <v>862</v>
      </c>
      <c r="O165" s="24">
        <v>15000000</v>
      </c>
      <c r="P165" s="93"/>
      <c r="Q165" s="25"/>
      <c r="R165" s="25"/>
      <c r="S165" s="25"/>
      <c r="T165" s="25">
        <f t="shared" si="15"/>
        <v>15000000</v>
      </c>
      <c r="U165" s="25">
        <v>1711000</v>
      </c>
      <c r="V165" s="26">
        <v>43312</v>
      </c>
      <c r="W165" s="26">
        <v>43335</v>
      </c>
      <c r="X165" s="26">
        <v>43518</v>
      </c>
      <c r="Y165" s="18">
        <v>180</v>
      </c>
      <c r="Z165" s="18"/>
      <c r="AA165" s="42"/>
      <c r="AB165" s="18"/>
      <c r="AC165" s="18" t="s">
        <v>972</v>
      </c>
      <c r="AD165" s="18"/>
      <c r="AE165" s="18"/>
      <c r="AF165" s="43">
        <f t="shared" si="16"/>
        <v>0.11406666666666666</v>
      </c>
      <c r="AG165" s="44"/>
      <c r="AH165" s="44" t="b">
        <f t="shared" si="17"/>
        <v>1</v>
      </c>
    </row>
    <row r="166" spans="1:34" ht="44.25" customHeight="1" thickBot="1" x14ac:dyDescent="0.3">
      <c r="A166" s="18">
        <v>197</v>
      </c>
      <c r="B166" s="18">
        <v>2018</v>
      </c>
      <c r="C166" s="3" t="s">
        <v>433</v>
      </c>
      <c r="D166" s="18">
        <v>5</v>
      </c>
      <c r="E166" s="3" t="str">
        <f>IF(D166=1,'Tipo '!$B$2,IF(D166=2,'Tipo '!$B$3,IF(D166=3,'Tipo '!$B$4,IF(D166=4,'Tipo '!$B$5,IF(D166=5,'Tipo '!$B$6,IF(D166=6,'Tipo '!$B$7,IF(D166=7,'Tipo '!$B$8,IF(D166=8,'Tipo '!$B$9,IF(D166=9,'Tipo '!$B$10,IF(D166=10,'Tipo '!$B$11,IF(D166=11,'Tipo '!$B$12,IF(D166=12,'Tipo '!$B$13,IF(D166=13,'Tipo '!$B$14,IF(D166=14,'Tipo '!$B$15,IF(D166=15,'Tipo '!$B$16,IF(D166=16,'Tipo '!$B$17,IF(D166=17,'Tipo '!$B$18,IF(D166=18,'Tipo '!$B$19,IF(D166=19,'Tipo '!$B$20,IF(D166=20,'Tipo '!$B$21,"No ha seleccionado un tipo de contrato válido"))))))))))))))))))))</f>
        <v>CONTRATOS DE PRESTACIÓN DE SERVICIOS PROFESIONALES Y DE APOYO A LA GESTIÓN</v>
      </c>
      <c r="F166" s="3" t="s">
        <v>107</v>
      </c>
      <c r="G166" s="3" t="s">
        <v>116</v>
      </c>
      <c r="H166" s="22" t="s">
        <v>627</v>
      </c>
      <c r="I166" s="22" t="s">
        <v>163</v>
      </c>
      <c r="J166" s="8">
        <v>45</v>
      </c>
      <c r="K166" s="41" t="str">
        <f>IF(J166=1,'Equivalencia BH-BMPT'!$D$2,IF(J166=2,'Equivalencia BH-BMPT'!$D$3,IF(J166=3,'Equivalencia BH-BMPT'!$D$4,IF(J166=4,'Equivalencia BH-BMPT'!$D$5,IF(J166=5,'Equivalencia BH-BMPT'!$D$6,IF(J166=6,'Equivalencia BH-BMPT'!$D$7,IF(J166=7,'Equivalencia BH-BMPT'!$D$8,IF(J166=8,'Equivalencia BH-BMPT'!$D$9,IF(J166=9,'Equivalencia BH-BMPT'!$D$10,IF(J166=10,'Equivalencia BH-BMPT'!$D$11,IF(J166=11,'Equivalencia BH-BMPT'!$D$12,IF(J166=12,'Equivalencia BH-BMPT'!$D$13,IF(J166=13,'Equivalencia BH-BMPT'!$D$14,IF(J166=14,'Equivalencia BH-BMPT'!$D$15,IF(J166=15,'Equivalencia BH-BMPT'!$D$16,IF(J166=16,'Equivalencia BH-BMPT'!$D$17,IF(J166=17,'Equivalencia BH-BMPT'!$D$18,IF(J166=18,'Equivalencia BH-BMPT'!$D$19,IF(J166=19,'Equivalencia BH-BMPT'!$D$20,IF(J166=20,'Equivalencia BH-BMPT'!$D$21,IF(J166=21,'Equivalencia BH-BMPT'!$D$22,IF(J166=22,'Equivalencia BH-BMPT'!$D$23,IF(J166=23,'Equivalencia BH-BMPT'!#REF!,IF(J166=24,'Equivalencia BH-BMPT'!$D$25,IF(J166=25,'Equivalencia BH-BMPT'!$D$26,IF(J166=26,'Equivalencia BH-BMPT'!$D$27,IF(J166=27,'Equivalencia BH-BMPT'!$D$28,IF(J166=28,'Equivalencia BH-BMPT'!$D$29,IF(J166=29,'Equivalencia BH-BMPT'!$D$30,IF(J166=30,'Equivalencia BH-BMPT'!$D$31,IF(J166=31,'Equivalencia BH-BMPT'!$D$32,IF(J166=32,'Equivalencia BH-BMPT'!$D$33,IF(J166=33,'Equivalencia BH-BMPT'!$D$34,IF(J166=34,'Equivalencia BH-BMPT'!$D$35,IF(J166=35,'Equivalencia BH-BMPT'!$D$36,IF(J166=36,'Equivalencia BH-BMPT'!$D$37,IF(J166=37,'Equivalencia BH-BMPT'!$D$38,IF(J166=38,'Equivalencia BH-BMPT'!#REF!,IF(J166=39,'Equivalencia BH-BMPT'!$D$40,IF(J166=40,'Equivalencia BH-BMPT'!$D$41,IF(J166=41,'Equivalencia BH-BMPT'!$D$42,IF(J166=42,'Equivalencia BH-BMPT'!$D$43,IF(J166=43,'Equivalencia BH-BMPT'!$D$44,IF(J166=44,'Equivalencia BH-BMPT'!$D$45,IF(J166=45,'Equivalencia BH-BMPT'!$D$46,"No ha seleccionado un número de programa")))))))))))))))))))))))))))))))))))))))))))))</f>
        <v>Gobernanza e influencia local, regional e internacional</v>
      </c>
      <c r="L166" s="23">
        <v>1549</v>
      </c>
      <c r="M166" s="18">
        <v>1110457483</v>
      </c>
      <c r="N166" s="27" t="s">
        <v>863</v>
      </c>
      <c r="O166" s="24">
        <v>37800000</v>
      </c>
      <c r="P166" s="93"/>
      <c r="Q166" s="25"/>
      <c r="R166" s="25"/>
      <c r="S166" s="25"/>
      <c r="T166" s="25">
        <f t="shared" si="15"/>
        <v>37800000</v>
      </c>
      <c r="U166" s="25">
        <v>26880000</v>
      </c>
      <c r="V166" s="26">
        <v>43298</v>
      </c>
      <c r="W166" s="26">
        <v>43304</v>
      </c>
      <c r="X166" s="26">
        <v>43487</v>
      </c>
      <c r="Y166" s="18">
        <v>180</v>
      </c>
      <c r="Z166" s="18"/>
      <c r="AA166" s="42"/>
      <c r="AB166" s="18"/>
      <c r="AC166" s="18" t="s">
        <v>972</v>
      </c>
      <c r="AD166" s="18"/>
      <c r="AE166" s="18"/>
      <c r="AF166" s="43">
        <f t="shared" si="16"/>
        <v>0.71111111111111114</v>
      </c>
      <c r="AG166" s="44"/>
      <c r="AH166" s="44" t="b">
        <f t="shared" si="17"/>
        <v>0</v>
      </c>
    </row>
    <row r="167" spans="1:34" ht="44.25" customHeight="1" thickBot="1" x14ac:dyDescent="0.3">
      <c r="A167" s="18">
        <v>198</v>
      </c>
      <c r="B167" s="18">
        <v>2018</v>
      </c>
      <c r="C167" s="3" t="s">
        <v>434</v>
      </c>
      <c r="D167" s="18">
        <v>5</v>
      </c>
      <c r="E167" s="3" t="str">
        <f>IF(D167=1,'Tipo '!$B$2,IF(D167=2,'Tipo '!$B$3,IF(D167=3,'Tipo '!$B$4,IF(D167=4,'Tipo '!$B$5,IF(D167=5,'Tipo '!$B$6,IF(D167=6,'Tipo '!$B$7,IF(D167=7,'Tipo '!$B$8,IF(D167=8,'Tipo '!$B$9,IF(D167=9,'Tipo '!$B$10,IF(D167=10,'Tipo '!$B$11,IF(D167=11,'Tipo '!$B$12,IF(D167=12,'Tipo '!$B$13,IF(D167=13,'Tipo '!$B$14,IF(D167=14,'Tipo '!$B$15,IF(D167=15,'Tipo '!$B$16,IF(D167=16,'Tipo '!$B$17,IF(D167=17,'Tipo '!$B$18,IF(D167=18,'Tipo '!$B$19,IF(D167=19,'Tipo '!$B$20,IF(D167=20,'Tipo '!$B$21,"No ha seleccionado un tipo de contrato válido"))))))))))))))))))))</f>
        <v>CONTRATOS DE PRESTACIÓN DE SERVICIOS PROFESIONALES Y DE APOYO A LA GESTIÓN</v>
      </c>
      <c r="F167" s="3" t="s">
        <v>107</v>
      </c>
      <c r="G167" s="3" t="s">
        <v>116</v>
      </c>
      <c r="H167" s="22" t="s">
        <v>628</v>
      </c>
      <c r="I167" s="22" t="s">
        <v>163</v>
      </c>
      <c r="J167" s="8">
        <v>45</v>
      </c>
      <c r="K167" s="41" t="str">
        <f>IF(J167=1,'Equivalencia BH-BMPT'!$D$2,IF(J167=2,'Equivalencia BH-BMPT'!$D$3,IF(J167=3,'Equivalencia BH-BMPT'!$D$4,IF(J167=4,'Equivalencia BH-BMPT'!$D$5,IF(J167=5,'Equivalencia BH-BMPT'!$D$6,IF(J167=6,'Equivalencia BH-BMPT'!$D$7,IF(J167=7,'Equivalencia BH-BMPT'!$D$8,IF(J167=8,'Equivalencia BH-BMPT'!$D$9,IF(J167=9,'Equivalencia BH-BMPT'!$D$10,IF(J167=10,'Equivalencia BH-BMPT'!$D$11,IF(J167=11,'Equivalencia BH-BMPT'!$D$12,IF(J167=12,'Equivalencia BH-BMPT'!$D$13,IF(J167=13,'Equivalencia BH-BMPT'!$D$14,IF(J167=14,'Equivalencia BH-BMPT'!$D$15,IF(J167=15,'Equivalencia BH-BMPT'!$D$16,IF(J167=16,'Equivalencia BH-BMPT'!$D$17,IF(J167=17,'Equivalencia BH-BMPT'!$D$18,IF(J167=18,'Equivalencia BH-BMPT'!$D$19,IF(J167=19,'Equivalencia BH-BMPT'!$D$20,IF(J167=20,'Equivalencia BH-BMPT'!$D$21,IF(J167=21,'Equivalencia BH-BMPT'!$D$22,IF(J167=22,'Equivalencia BH-BMPT'!$D$23,IF(J167=23,'Equivalencia BH-BMPT'!#REF!,IF(J167=24,'Equivalencia BH-BMPT'!$D$25,IF(J167=25,'Equivalencia BH-BMPT'!$D$26,IF(J167=26,'Equivalencia BH-BMPT'!$D$27,IF(J167=27,'Equivalencia BH-BMPT'!$D$28,IF(J167=28,'Equivalencia BH-BMPT'!$D$29,IF(J167=29,'Equivalencia BH-BMPT'!$D$30,IF(J167=30,'Equivalencia BH-BMPT'!$D$31,IF(J167=31,'Equivalencia BH-BMPT'!$D$32,IF(J167=32,'Equivalencia BH-BMPT'!$D$33,IF(J167=33,'Equivalencia BH-BMPT'!$D$34,IF(J167=34,'Equivalencia BH-BMPT'!$D$35,IF(J167=35,'Equivalencia BH-BMPT'!$D$36,IF(J167=36,'Equivalencia BH-BMPT'!$D$37,IF(J167=37,'Equivalencia BH-BMPT'!$D$38,IF(J167=38,'Equivalencia BH-BMPT'!#REF!,IF(J167=39,'Equivalencia BH-BMPT'!$D$40,IF(J167=40,'Equivalencia BH-BMPT'!$D$41,IF(J167=41,'Equivalencia BH-BMPT'!$D$42,IF(J167=42,'Equivalencia BH-BMPT'!$D$43,IF(J167=43,'Equivalencia BH-BMPT'!$D$44,IF(J167=44,'Equivalencia BH-BMPT'!$D$45,IF(J167=45,'Equivalencia BH-BMPT'!$D$46,"No ha seleccionado un número de programa")))))))))))))))))))))))))))))))))))))))))))))</f>
        <v>Gobernanza e influencia local, regional e internacional</v>
      </c>
      <c r="L167" s="23">
        <v>1549</v>
      </c>
      <c r="M167" s="18">
        <v>39579873</v>
      </c>
      <c r="N167" s="27" t="s">
        <v>864</v>
      </c>
      <c r="O167" s="24">
        <v>45000000</v>
      </c>
      <c r="P167" s="93"/>
      <c r="Q167" s="25"/>
      <c r="R167" s="25"/>
      <c r="S167" s="25"/>
      <c r="T167" s="25">
        <f t="shared" si="15"/>
        <v>45000000</v>
      </c>
      <c r="U167" s="25">
        <v>33000000</v>
      </c>
      <c r="V167" s="26">
        <v>43297</v>
      </c>
      <c r="W167" s="26">
        <v>43300</v>
      </c>
      <c r="X167" s="26">
        <v>43483</v>
      </c>
      <c r="Y167" s="18">
        <v>180</v>
      </c>
      <c r="Z167" s="18"/>
      <c r="AA167" s="42"/>
      <c r="AB167" s="18"/>
      <c r="AC167" s="18" t="s">
        <v>972</v>
      </c>
      <c r="AD167" s="18"/>
      <c r="AE167" s="18"/>
      <c r="AF167" s="43">
        <f t="shared" si="16"/>
        <v>0.73333333333333328</v>
      </c>
      <c r="AG167" s="44"/>
      <c r="AH167" s="44" t="b">
        <f t="shared" si="17"/>
        <v>0</v>
      </c>
    </row>
    <row r="168" spans="1:34" ht="44.25" customHeight="1" thickBot="1" x14ac:dyDescent="0.3">
      <c r="A168" s="18">
        <v>199</v>
      </c>
      <c r="B168" s="18">
        <v>2018</v>
      </c>
      <c r="C168" s="3" t="s">
        <v>435</v>
      </c>
      <c r="D168" s="18">
        <v>3</v>
      </c>
      <c r="E168" s="3" t="str">
        <f>IF(D168=1,'Tipo '!$B$2,IF(D168=2,'Tipo '!$B$3,IF(D168=3,'Tipo '!$B$4,IF(D168=4,'Tipo '!$B$5,IF(D168=5,'Tipo '!$B$6,IF(D168=6,'Tipo '!$B$7,IF(D168=7,'Tipo '!$B$8,IF(D168=8,'Tipo '!$B$9,IF(D168=9,'Tipo '!$B$10,IF(D168=10,'Tipo '!$B$11,IF(D168=11,'Tipo '!$B$12,IF(D168=12,'Tipo '!$B$13,IF(D168=13,'Tipo '!$B$14,IF(D168=14,'Tipo '!$B$15,IF(D168=15,'Tipo '!$B$16,IF(D168=16,'Tipo '!$B$17,IF(D168=17,'Tipo '!$B$18,IF(D168=18,'Tipo '!$B$19,IF(D168=19,'Tipo '!$B$20,IF(D168=20,'Tipo '!$B$21,"No ha seleccionado un tipo de contrato válido"))))))))))))))))))))</f>
        <v>INTERVENTORÍA</v>
      </c>
      <c r="F168" s="3" t="s">
        <v>223</v>
      </c>
      <c r="G168" s="3" t="s">
        <v>121</v>
      </c>
      <c r="H168" s="22" t="s">
        <v>629</v>
      </c>
      <c r="I168" s="22" t="s">
        <v>163</v>
      </c>
      <c r="J168" s="8">
        <v>17</v>
      </c>
      <c r="K168" s="41" t="str">
        <f>IF(J168=1,'Equivalencia BH-BMPT'!$D$2,IF(J168=2,'Equivalencia BH-BMPT'!$D$3,IF(J168=3,'Equivalencia BH-BMPT'!$D$4,IF(J168=4,'Equivalencia BH-BMPT'!$D$5,IF(J168=5,'Equivalencia BH-BMPT'!$D$6,IF(J168=6,'Equivalencia BH-BMPT'!$D$7,IF(J168=7,'Equivalencia BH-BMPT'!$D$8,IF(J168=8,'Equivalencia BH-BMPT'!$D$9,IF(J168=9,'Equivalencia BH-BMPT'!$D$10,IF(J168=10,'Equivalencia BH-BMPT'!$D$11,IF(J168=11,'Equivalencia BH-BMPT'!$D$12,IF(J168=12,'Equivalencia BH-BMPT'!$D$13,IF(J168=13,'Equivalencia BH-BMPT'!$D$14,IF(J168=14,'Equivalencia BH-BMPT'!$D$15,IF(J168=15,'Equivalencia BH-BMPT'!$D$16,IF(J168=16,'Equivalencia BH-BMPT'!$D$17,IF(J168=17,'Equivalencia BH-BMPT'!$D$18,IF(J168=18,'Equivalencia BH-BMPT'!$D$19,IF(J168=19,'Equivalencia BH-BMPT'!$D$20,IF(J168=20,'Equivalencia BH-BMPT'!$D$21,IF(J168=21,'Equivalencia BH-BMPT'!$D$22,IF(J168=22,'Equivalencia BH-BMPT'!$D$23,IF(J168=23,'Equivalencia BH-BMPT'!#REF!,IF(J168=24,'Equivalencia BH-BMPT'!$D$25,IF(J168=25,'Equivalencia BH-BMPT'!$D$26,IF(J168=26,'Equivalencia BH-BMPT'!$D$27,IF(J168=27,'Equivalencia BH-BMPT'!$D$28,IF(J168=28,'Equivalencia BH-BMPT'!$D$29,IF(J168=29,'Equivalencia BH-BMPT'!$D$30,IF(J168=30,'Equivalencia BH-BMPT'!$D$31,IF(J168=31,'Equivalencia BH-BMPT'!$D$32,IF(J168=32,'Equivalencia BH-BMPT'!$D$33,IF(J168=33,'Equivalencia BH-BMPT'!$D$34,IF(J168=34,'Equivalencia BH-BMPT'!$D$35,IF(J168=35,'Equivalencia BH-BMPT'!$D$36,IF(J168=36,'Equivalencia BH-BMPT'!$D$37,IF(J168=37,'Equivalencia BH-BMPT'!$D$38,IF(J168=38,'Equivalencia BH-BMPT'!#REF!,IF(J168=39,'Equivalencia BH-BMPT'!$D$40,IF(J168=40,'Equivalencia BH-BMPT'!$D$41,IF(J168=41,'Equivalencia BH-BMPT'!$D$42,IF(J168=42,'Equivalencia BH-BMPT'!$D$43,IF(J168=43,'Equivalencia BH-BMPT'!$D$44,IF(J168=44,'Equivalencia BH-BMPT'!$D$45,IF(J168=45,'Equivalencia BH-BMPT'!$D$46,"No ha seleccionado un número de programa")))))))))))))))))))))))))))))))))))))))))))))</f>
        <v>Espacio público, derecho de todos</v>
      </c>
      <c r="L168" s="23">
        <v>1543</v>
      </c>
      <c r="M168" s="18">
        <v>822007239</v>
      </c>
      <c r="N168" s="27" t="s">
        <v>865</v>
      </c>
      <c r="O168" s="24">
        <v>399980868</v>
      </c>
      <c r="P168" s="93"/>
      <c r="Q168" s="25"/>
      <c r="R168" s="25"/>
      <c r="S168" s="25"/>
      <c r="T168" s="25">
        <f t="shared" si="15"/>
        <v>399980868</v>
      </c>
      <c r="U168" s="25">
        <v>0</v>
      </c>
      <c r="V168" s="26">
        <v>43446</v>
      </c>
      <c r="W168" s="26" t="s">
        <v>960</v>
      </c>
      <c r="X168" s="26"/>
      <c r="Y168" s="18">
        <v>210</v>
      </c>
      <c r="Z168" s="18"/>
      <c r="AA168" s="42"/>
      <c r="AB168" s="18" t="s">
        <v>972</v>
      </c>
      <c r="AC168" s="18"/>
      <c r="AD168" s="18"/>
      <c r="AE168" s="18"/>
      <c r="AF168" s="43">
        <f t="shared" si="16"/>
        <v>0</v>
      </c>
      <c r="AG168" s="44"/>
      <c r="AH168" s="44" t="b">
        <f t="shared" si="17"/>
        <v>0</v>
      </c>
    </row>
    <row r="169" spans="1:34" ht="44.25" customHeight="1" thickBot="1" x14ac:dyDescent="0.3">
      <c r="A169" s="18">
        <v>200</v>
      </c>
      <c r="B169" s="18">
        <v>2018</v>
      </c>
      <c r="C169" s="3" t="s">
        <v>436</v>
      </c>
      <c r="D169" s="18">
        <v>5</v>
      </c>
      <c r="E169" s="3" t="str">
        <f>IF(D169=1,'Tipo '!$B$2,IF(D169=2,'Tipo '!$B$3,IF(D169=3,'Tipo '!$B$4,IF(D169=4,'Tipo '!$B$5,IF(D169=5,'Tipo '!$B$6,IF(D169=6,'Tipo '!$B$7,IF(D169=7,'Tipo '!$B$8,IF(D169=8,'Tipo '!$B$9,IF(D169=9,'Tipo '!$B$10,IF(D169=10,'Tipo '!$B$11,IF(D169=11,'Tipo '!$B$12,IF(D169=12,'Tipo '!$B$13,IF(D169=13,'Tipo '!$B$14,IF(D169=14,'Tipo '!$B$15,IF(D169=15,'Tipo '!$B$16,IF(D169=16,'Tipo '!$B$17,IF(D169=17,'Tipo '!$B$18,IF(D169=18,'Tipo '!$B$19,IF(D169=19,'Tipo '!$B$20,IF(D169=20,'Tipo '!$B$21,"No ha seleccionado un tipo de contrato válido"))))))))))))))))))))</f>
        <v>CONTRATOS DE PRESTACIÓN DE SERVICIOS PROFESIONALES Y DE APOYO A LA GESTIÓN</v>
      </c>
      <c r="F169" s="3" t="s">
        <v>107</v>
      </c>
      <c r="G169" s="3" t="s">
        <v>116</v>
      </c>
      <c r="H169" s="22" t="s">
        <v>630</v>
      </c>
      <c r="I169" s="22" t="s">
        <v>163</v>
      </c>
      <c r="J169" s="8">
        <v>18</v>
      </c>
      <c r="K169" s="41" t="str">
        <f>IF(J169=1,'Equivalencia BH-BMPT'!$D$2,IF(J169=2,'Equivalencia BH-BMPT'!$D$3,IF(J169=3,'Equivalencia BH-BMPT'!$D$4,IF(J169=4,'Equivalencia BH-BMPT'!$D$5,IF(J169=5,'Equivalencia BH-BMPT'!$D$6,IF(J169=6,'Equivalencia BH-BMPT'!$D$7,IF(J169=7,'Equivalencia BH-BMPT'!$D$8,IF(J169=8,'Equivalencia BH-BMPT'!$D$9,IF(J169=9,'Equivalencia BH-BMPT'!$D$10,IF(J169=10,'Equivalencia BH-BMPT'!$D$11,IF(J169=11,'Equivalencia BH-BMPT'!$D$12,IF(J169=12,'Equivalencia BH-BMPT'!$D$13,IF(J169=13,'Equivalencia BH-BMPT'!$D$14,IF(J169=14,'Equivalencia BH-BMPT'!$D$15,IF(J169=15,'Equivalencia BH-BMPT'!$D$16,IF(J169=16,'Equivalencia BH-BMPT'!$D$17,IF(J169=17,'Equivalencia BH-BMPT'!$D$18,IF(J169=18,'Equivalencia BH-BMPT'!$D$19,IF(J169=19,'Equivalencia BH-BMPT'!$D$20,IF(J169=20,'Equivalencia BH-BMPT'!$D$21,IF(J169=21,'Equivalencia BH-BMPT'!$D$22,IF(J169=22,'Equivalencia BH-BMPT'!$D$23,IF(J169=23,'Equivalencia BH-BMPT'!#REF!,IF(J169=24,'Equivalencia BH-BMPT'!$D$25,IF(J169=25,'Equivalencia BH-BMPT'!$D$26,IF(J169=26,'Equivalencia BH-BMPT'!$D$27,IF(J169=27,'Equivalencia BH-BMPT'!$D$28,IF(J169=28,'Equivalencia BH-BMPT'!$D$29,IF(J169=29,'Equivalencia BH-BMPT'!$D$30,IF(J169=30,'Equivalencia BH-BMPT'!$D$31,IF(J169=31,'Equivalencia BH-BMPT'!$D$32,IF(J169=32,'Equivalencia BH-BMPT'!$D$33,IF(J169=33,'Equivalencia BH-BMPT'!$D$34,IF(J169=34,'Equivalencia BH-BMPT'!$D$35,IF(J169=35,'Equivalencia BH-BMPT'!$D$36,IF(J169=36,'Equivalencia BH-BMPT'!$D$37,IF(J169=37,'Equivalencia BH-BMPT'!$D$38,IF(J169=38,'Equivalencia BH-BMPT'!#REF!,IF(J169=39,'Equivalencia BH-BMPT'!$D$40,IF(J169=40,'Equivalencia BH-BMPT'!$D$41,IF(J169=41,'Equivalencia BH-BMPT'!$D$42,IF(J169=42,'Equivalencia BH-BMPT'!$D$43,IF(J169=43,'Equivalencia BH-BMPT'!$D$44,IF(J169=44,'Equivalencia BH-BMPT'!$D$45,IF(J169=45,'Equivalencia BH-BMPT'!$D$46,"No ha seleccionado un número de programa")))))))))))))))))))))))))))))))))))))))))))))</f>
        <v>Mejor movilidad para todos</v>
      </c>
      <c r="L169" s="23" t="s">
        <v>974</v>
      </c>
      <c r="M169" s="18">
        <v>1032433077</v>
      </c>
      <c r="N169" s="27" t="s">
        <v>866</v>
      </c>
      <c r="O169" s="24">
        <v>36000000</v>
      </c>
      <c r="P169" s="93"/>
      <c r="Q169" s="25"/>
      <c r="R169" s="25" t="s">
        <v>958</v>
      </c>
      <c r="S169" s="25">
        <v>2400000</v>
      </c>
      <c r="T169" s="25">
        <f t="shared" si="15"/>
        <v>38400000</v>
      </c>
      <c r="U169" s="25">
        <v>26400000</v>
      </c>
      <c r="V169" s="26">
        <v>43299</v>
      </c>
      <c r="W169" s="26">
        <v>43300</v>
      </c>
      <c r="X169" s="26">
        <v>43496</v>
      </c>
      <c r="Y169" s="18">
        <v>180</v>
      </c>
      <c r="Z169" s="18">
        <v>13</v>
      </c>
      <c r="AA169" s="42"/>
      <c r="AB169" s="18"/>
      <c r="AC169" s="18" t="s">
        <v>972</v>
      </c>
      <c r="AD169" s="18"/>
      <c r="AE169" s="18"/>
      <c r="AF169" s="43">
        <f t="shared" si="16"/>
        <v>0.6875</v>
      </c>
      <c r="AG169" s="44"/>
      <c r="AH169" s="44" t="b">
        <f t="shared" si="17"/>
        <v>0</v>
      </c>
    </row>
    <row r="170" spans="1:34" ht="44.25" customHeight="1" thickBot="1" x14ac:dyDescent="0.3">
      <c r="A170" s="18">
        <v>201</v>
      </c>
      <c r="B170" s="18">
        <v>2018</v>
      </c>
      <c r="C170" s="3" t="s">
        <v>437</v>
      </c>
      <c r="D170" s="18">
        <v>4</v>
      </c>
      <c r="E170" s="3" t="str">
        <f>IF(D170=1,'Tipo '!$B$2,IF(D170=2,'Tipo '!$B$3,IF(D170=3,'Tipo '!$B$4,IF(D170=4,'Tipo '!$B$5,IF(D170=5,'Tipo '!$B$6,IF(D170=6,'Tipo '!$B$7,IF(D170=7,'Tipo '!$B$8,IF(D170=8,'Tipo '!$B$9,IF(D170=9,'Tipo '!$B$10,IF(D170=10,'Tipo '!$B$11,IF(D170=11,'Tipo '!$B$12,IF(D170=12,'Tipo '!$B$13,IF(D170=13,'Tipo '!$B$14,IF(D170=14,'Tipo '!$B$15,IF(D170=15,'Tipo '!$B$16,IF(D170=16,'Tipo '!$B$17,IF(D170=17,'Tipo '!$B$18,IF(D170=18,'Tipo '!$B$19,IF(D170=19,'Tipo '!$B$20,IF(D170=20,'Tipo '!$B$21,"No ha seleccionado un tipo de contrato válido"))))))))))))))))))))</f>
        <v>CONTRATOS DE PRESTACIÓN DE SERVICIOS</v>
      </c>
      <c r="F170" s="3" t="s">
        <v>105</v>
      </c>
      <c r="G170" s="3" t="s">
        <v>121</v>
      </c>
      <c r="H170" s="22" t="s">
        <v>631</v>
      </c>
      <c r="I170" s="22" t="s">
        <v>163</v>
      </c>
      <c r="J170" s="8">
        <v>11</v>
      </c>
      <c r="K170" s="41" t="str">
        <f>IF(J170=1,'Equivalencia BH-BMPT'!$D$2,IF(J170=2,'Equivalencia BH-BMPT'!$D$3,IF(J170=3,'Equivalencia BH-BMPT'!$D$4,IF(J170=4,'Equivalencia BH-BMPT'!$D$5,IF(J170=5,'Equivalencia BH-BMPT'!$D$6,IF(J170=6,'Equivalencia BH-BMPT'!$D$7,IF(J170=7,'Equivalencia BH-BMPT'!$D$8,IF(J170=8,'Equivalencia BH-BMPT'!$D$9,IF(J170=9,'Equivalencia BH-BMPT'!$D$10,IF(J170=10,'Equivalencia BH-BMPT'!$D$11,IF(J170=11,'Equivalencia BH-BMPT'!$D$12,IF(J170=12,'Equivalencia BH-BMPT'!$D$13,IF(J170=13,'Equivalencia BH-BMPT'!$D$14,IF(J170=14,'Equivalencia BH-BMPT'!$D$15,IF(J170=15,'Equivalencia BH-BMPT'!$D$16,IF(J170=16,'Equivalencia BH-BMPT'!$D$17,IF(J170=17,'Equivalencia BH-BMPT'!$D$18,IF(J170=18,'Equivalencia BH-BMPT'!$D$19,IF(J170=19,'Equivalencia BH-BMPT'!$D$20,IF(J170=20,'Equivalencia BH-BMPT'!$D$21,IF(J170=21,'Equivalencia BH-BMPT'!$D$22,IF(J170=22,'Equivalencia BH-BMPT'!$D$23,IF(J170=23,'Equivalencia BH-BMPT'!#REF!,IF(J170=24,'Equivalencia BH-BMPT'!$D$25,IF(J170=25,'Equivalencia BH-BMPT'!$D$26,IF(J170=26,'Equivalencia BH-BMPT'!$D$27,IF(J170=27,'Equivalencia BH-BMPT'!$D$28,IF(J170=28,'Equivalencia BH-BMPT'!$D$29,IF(J170=29,'Equivalencia BH-BMPT'!$D$30,IF(J170=30,'Equivalencia BH-BMPT'!$D$31,IF(J170=31,'Equivalencia BH-BMPT'!$D$32,IF(J170=32,'Equivalencia BH-BMPT'!$D$33,IF(J170=33,'Equivalencia BH-BMPT'!$D$34,IF(J170=34,'Equivalencia BH-BMPT'!$D$35,IF(J170=35,'Equivalencia BH-BMPT'!$D$36,IF(J170=36,'Equivalencia BH-BMPT'!$D$37,IF(J170=37,'Equivalencia BH-BMPT'!$D$38,IF(J170=38,'Equivalencia BH-BMPT'!#REF!,IF(J170=39,'Equivalencia BH-BMPT'!$D$40,IF(J170=40,'Equivalencia BH-BMPT'!$D$41,IF(J170=41,'Equivalencia BH-BMPT'!$D$42,IF(J170=42,'Equivalencia BH-BMPT'!$D$43,IF(J170=43,'Equivalencia BH-BMPT'!$D$44,IF(J170=44,'Equivalencia BH-BMPT'!$D$45,IF(J170=45,'Equivalencia BH-BMPT'!$D$46,"No ha seleccionado un número de programa")))))))))))))))))))))))))))))))))))))))))))))</f>
        <v>Mejores oportunidades para el desarrollo a través de la cultura, la recreación y el deporte</v>
      </c>
      <c r="L170" s="23">
        <v>1540</v>
      </c>
      <c r="M170" s="18">
        <v>900175374</v>
      </c>
      <c r="N170" s="27" t="s">
        <v>867</v>
      </c>
      <c r="O170" s="24">
        <v>329299000</v>
      </c>
      <c r="P170" s="93"/>
      <c r="Q170" s="25"/>
      <c r="R170" s="25"/>
      <c r="S170" s="25"/>
      <c r="T170" s="25">
        <f t="shared" si="15"/>
        <v>329299000</v>
      </c>
      <c r="U170" s="25">
        <v>0</v>
      </c>
      <c r="V170" s="26">
        <v>43307</v>
      </c>
      <c r="W170" s="26">
        <v>43328</v>
      </c>
      <c r="X170" s="26">
        <v>43511</v>
      </c>
      <c r="Y170" s="18">
        <v>180</v>
      </c>
      <c r="Z170" s="18"/>
      <c r="AA170" s="42"/>
      <c r="AB170" s="18"/>
      <c r="AC170" s="18" t="s">
        <v>972</v>
      </c>
      <c r="AD170" s="18"/>
      <c r="AE170" s="18"/>
      <c r="AF170" s="43">
        <f t="shared" si="16"/>
        <v>0</v>
      </c>
      <c r="AG170" s="44"/>
      <c r="AH170" s="44" t="b">
        <f t="shared" si="17"/>
        <v>0</v>
      </c>
    </row>
    <row r="171" spans="1:34" ht="44.25" customHeight="1" thickBot="1" x14ac:dyDescent="0.3">
      <c r="A171" s="18">
        <v>202</v>
      </c>
      <c r="B171" s="18">
        <v>2018</v>
      </c>
      <c r="C171" s="3" t="s">
        <v>438</v>
      </c>
      <c r="D171" s="18">
        <v>4</v>
      </c>
      <c r="E171" s="3" t="str">
        <f>IF(D171=1,'Tipo '!$B$2,IF(D171=2,'Tipo '!$B$3,IF(D171=3,'Tipo '!$B$4,IF(D171=4,'Tipo '!$B$5,IF(D171=5,'Tipo '!$B$6,IF(D171=6,'Tipo '!$B$7,IF(D171=7,'Tipo '!$B$8,IF(D171=8,'Tipo '!$B$9,IF(D171=9,'Tipo '!$B$10,IF(D171=10,'Tipo '!$B$11,IF(D171=11,'Tipo '!$B$12,IF(D171=12,'Tipo '!$B$13,IF(D171=13,'Tipo '!$B$14,IF(D171=14,'Tipo '!$B$15,IF(D171=15,'Tipo '!$B$16,IF(D171=16,'Tipo '!$B$17,IF(D171=17,'Tipo '!$B$18,IF(D171=18,'Tipo '!$B$19,IF(D171=19,'Tipo '!$B$20,IF(D171=20,'Tipo '!$B$21,"No ha seleccionado un tipo de contrato válido"))))))))))))))))))))</f>
        <v>CONTRATOS DE PRESTACIÓN DE SERVICIOS</v>
      </c>
      <c r="F171" s="3" t="s">
        <v>104</v>
      </c>
      <c r="G171" s="3" t="s">
        <v>121</v>
      </c>
      <c r="H171" s="22" t="s">
        <v>632</v>
      </c>
      <c r="I171" s="22" t="s">
        <v>163</v>
      </c>
      <c r="J171" s="8">
        <v>45</v>
      </c>
      <c r="K171" s="41" t="str">
        <f>IF(J171=1,'Equivalencia BH-BMPT'!$D$2,IF(J171=2,'Equivalencia BH-BMPT'!$D$3,IF(J171=3,'Equivalencia BH-BMPT'!$D$4,IF(J171=4,'Equivalencia BH-BMPT'!$D$5,IF(J171=5,'Equivalencia BH-BMPT'!$D$6,IF(J171=6,'Equivalencia BH-BMPT'!$D$7,IF(J171=7,'Equivalencia BH-BMPT'!$D$8,IF(J171=8,'Equivalencia BH-BMPT'!$D$9,IF(J171=9,'Equivalencia BH-BMPT'!$D$10,IF(J171=10,'Equivalencia BH-BMPT'!$D$11,IF(J171=11,'Equivalencia BH-BMPT'!$D$12,IF(J171=12,'Equivalencia BH-BMPT'!$D$13,IF(J171=13,'Equivalencia BH-BMPT'!$D$14,IF(J171=14,'Equivalencia BH-BMPT'!$D$15,IF(J171=15,'Equivalencia BH-BMPT'!$D$16,IF(J171=16,'Equivalencia BH-BMPT'!$D$17,IF(J171=17,'Equivalencia BH-BMPT'!$D$18,IF(J171=18,'Equivalencia BH-BMPT'!$D$19,IF(J171=19,'Equivalencia BH-BMPT'!$D$20,IF(J171=20,'Equivalencia BH-BMPT'!$D$21,IF(J171=21,'Equivalencia BH-BMPT'!$D$22,IF(J171=22,'Equivalencia BH-BMPT'!$D$23,IF(J171=23,'Equivalencia BH-BMPT'!#REF!,IF(J171=24,'Equivalencia BH-BMPT'!$D$25,IF(J171=25,'Equivalencia BH-BMPT'!$D$26,IF(J171=26,'Equivalencia BH-BMPT'!$D$27,IF(J171=27,'Equivalencia BH-BMPT'!$D$28,IF(J171=28,'Equivalencia BH-BMPT'!$D$29,IF(J171=29,'Equivalencia BH-BMPT'!$D$30,IF(J171=30,'Equivalencia BH-BMPT'!$D$31,IF(J171=31,'Equivalencia BH-BMPT'!$D$32,IF(J171=32,'Equivalencia BH-BMPT'!$D$33,IF(J171=33,'Equivalencia BH-BMPT'!$D$34,IF(J171=34,'Equivalencia BH-BMPT'!$D$35,IF(J171=35,'Equivalencia BH-BMPT'!$D$36,IF(J171=36,'Equivalencia BH-BMPT'!$D$37,IF(J171=37,'Equivalencia BH-BMPT'!$D$38,IF(J171=38,'Equivalencia BH-BMPT'!#REF!,IF(J171=39,'Equivalencia BH-BMPT'!$D$40,IF(J171=40,'Equivalencia BH-BMPT'!$D$41,IF(J171=41,'Equivalencia BH-BMPT'!$D$42,IF(J171=42,'Equivalencia BH-BMPT'!$D$43,IF(J171=43,'Equivalencia BH-BMPT'!$D$44,IF(J171=44,'Equivalencia BH-BMPT'!$D$45,IF(J171=45,'Equivalencia BH-BMPT'!$D$46,"No ha seleccionado un número de programa")))))))))))))))))))))))))))))))))))))))))))))</f>
        <v>Gobernanza e influencia local, regional e internacional</v>
      </c>
      <c r="L171" s="23">
        <v>1550</v>
      </c>
      <c r="M171" s="18" t="s">
        <v>868</v>
      </c>
      <c r="N171" s="27" t="s">
        <v>869</v>
      </c>
      <c r="O171" s="24">
        <v>15905000</v>
      </c>
      <c r="P171" s="93"/>
      <c r="Q171" s="25"/>
      <c r="R171" s="25"/>
      <c r="S171" s="25"/>
      <c r="T171" s="25">
        <f t="shared" si="15"/>
        <v>15905000</v>
      </c>
      <c r="U171" s="25">
        <v>0</v>
      </c>
      <c r="V171" s="26">
        <v>43333</v>
      </c>
      <c r="W171" s="26">
        <v>43335</v>
      </c>
      <c r="X171" s="26">
        <v>43334</v>
      </c>
      <c r="Y171" s="18">
        <v>30</v>
      </c>
      <c r="Z171" s="18"/>
      <c r="AA171" s="42"/>
      <c r="AB171" s="18"/>
      <c r="AC171" s="18"/>
      <c r="AD171" s="18" t="s">
        <v>972</v>
      </c>
      <c r="AE171" s="18"/>
      <c r="AF171" s="43">
        <f t="shared" si="16"/>
        <v>0</v>
      </c>
      <c r="AG171" s="44"/>
      <c r="AH171" s="44" t="b">
        <f t="shared" si="17"/>
        <v>0</v>
      </c>
    </row>
    <row r="172" spans="1:34" ht="44.25" customHeight="1" thickBot="1" x14ac:dyDescent="0.3">
      <c r="A172" s="18">
        <v>203</v>
      </c>
      <c r="B172" s="18">
        <v>2018</v>
      </c>
      <c r="C172" s="3" t="s">
        <v>439</v>
      </c>
      <c r="D172" s="18">
        <v>5</v>
      </c>
      <c r="E172" s="3" t="str">
        <f>IF(D172=1,'Tipo '!$B$2,IF(D172=2,'Tipo '!$B$3,IF(D172=3,'Tipo '!$B$4,IF(D172=4,'Tipo '!$B$5,IF(D172=5,'Tipo '!$B$6,IF(D172=6,'Tipo '!$B$7,IF(D172=7,'Tipo '!$B$8,IF(D172=8,'Tipo '!$B$9,IF(D172=9,'Tipo '!$B$10,IF(D172=10,'Tipo '!$B$11,IF(D172=11,'Tipo '!$B$12,IF(D172=12,'Tipo '!$B$13,IF(D172=13,'Tipo '!$B$14,IF(D172=14,'Tipo '!$B$15,IF(D172=15,'Tipo '!$B$16,IF(D172=16,'Tipo '!$B$17,IF(D172=17,'Tipo '!$B$18,IF(D172=18,'Tipo '!$B$19,IF(D172=19,'Tipo '!$B$20,IF(D172=20,'Tipo '!$B$21,"No ha seleccionado un tipo de contrato válido"))))))))))))))))))))</f>
        <v>CONTRATOS DE PRESTACIÓN DE SERVICIOS PROFESIONALES Y DE APOYO A LA GESTIÓN</v>
      </c>
      <c r="F172" s="3" t="s">
        <v>107</v>
      </c>
      <c r="G172" s="3" t="s">
        <v>116</v>
      </c>
      <c r="H172" s="22" t="s">
        <v>633</v>
      </c>
      <c r="I172" s="22" t="s">
        <v>163</v>
      </c>
      <c r="J172" s="8">
        <v>45</v>
      </c>
      <c r="K172" s="41" t="str">
        <f>IF(J172=1,'Equivalencia BH-BMPT'!$D$2,IF(J172=2,'Equivalencia BH-BMPT'!$D$3,IF(J172=3,'Equivalencia BH-BMPT'!$D$4,IF(J172=4,'Equivalencia BH-BMPT'!$D$5,IF(J172=5,'Equivalencia BH-BMPT'!$D$6,IF(J172=6,'Equivalencia BH-BMPT'!$D$7,IF(J172=7,'Equivalencia BH-BMPT'!$D$8,IF(J172=8,'Equivalencia BH-BMPT'!$D$9,IF(J172=9,'Equivalencia BH-BMPT'!$D$10,IF(J172=10,'Equivalencia BH-BMPT'!$D$11,IF(J172=11,'Equivalencia BH-BMPT'!$D$12,IF(J172=12,'Equivalencia BH-BMPT'!$D$13,IF(J172=13,'Equivalencia BH-BMPT'!$D$14,IF(J172=14,'Equivalencia BH-BMPT'!$D$15,IF(J172=15,'Equivalencia BH-BMPT'!$D$16,IF(J172=16,'Equivalencia BH-BMPT'!$D$17,IF(J172=17,'Equivalencia BH-BMPT'!$D$18,IF(J172=18,'Equivalencia BH-BMPT'!$D$19,IF(J172=19,'Equivalencia BH-BMPT'!$D$20,IF(J172=20,'Equivalencia BH-BMPT'!$D$21,IF(J172=21,'Equivalencia BH-BMPT'!$D$22,IF(J172=22,'Equivalencia BH-BMPT'!$D$23,IF(J172=23,'Equivalencia BH-BMPT'!#REF!,IF(J172=24,'Equivalencia BH-BMPT'!$D$25,IF(J172=25,'Equivalencia BH-BMPT'!$D$26,IF(J172=26,'Equivalencia BH-BMPT'!$D$27,IF(J172=27,'Equivalencia BH-BMPT'!$D$28,IF(J172=28,'Equivalencia BH-BMPT'!$D$29,IF(J172=29,'Equivalencia BH-BMPT'!$D$30,IF(J172=30,'Equivalencia BH-BMPT'!$D$31,IF(J172=31,'Equivalencia BH-BMPT'!$D$32,IF(J172=32,'Equivalencia BH-BMPT'!$D$33,IF(J172=33,'Equivalencia BH-BMPT'!$D$34,IF(J172=34,'Equivalencia BH-BMPT'!$D$35,IF(J172=35,'Equivalencia BH-BMPT'!$D$36,IF(J172=36,'Equivalencia BH-BMPT'!$D$37,IF(J172=37,'Equivalencia BH-BMPT'!$D$38,IF(J172=38,'Equivalencia BH-BMPT'!#REF!,IF(J172=39,'Equivalencia BH-BMPT'!$D$40,IF(J172=40,'Equivalencia BH-BMPT'!$D$41,IF(J172=41,'Equivalencia BH-BMPT'!$D$42,IF(J172=42,'Equivalencia BH-BMPT'!$D$43,IF(J172=43,'Equivalencia BH-BMPT'!$D$44,IF(J172=44,'Equivalencia BH-BMPT'!$D$45,IF(J172=45,'Equivalencia BH-BMPT'!$D$46,"No ha seleccionado un número de programa")))))))))))))))))))))))))))))))))))))))))))))</f>
        <v>Gobernanza e influencia local, regional e internacional</v>
      </c>
      <c r="L172" s="23">
        <v>1549</v>
      </c>
      <c r="M172" s="18">
        <v>53108579</v>
      </c>
      <c r="N172" s="27" t="s">
        <v>870</v>
      </c>
      <c r="O172" s="24">
        <v>25200000</v>
      </c>
      <c r="P172" s="93"/>
      <c r="Q172" s="25"/>
      <c r="R172" s="25"/>
      <c r="S172" s="25"/>
      <c r="T172" s="25">
        <f t="shared" si="15"/>
        <v>25200000</v>
      </c>
      <c r="U172" s="25">
        <v>18900000</v>
      </c>
      <c r="V172" s="26">
        <v>43339</v>
      </c>
      <c r="W172" s="26">
        <v>43343</v>
      </c>
      <c r="X172" s="26">
        <v>43464</v>
      </c>
      <c r="Y172" s="18">
        <v>120</v>
      </c>
      <c r="Z172" s="18"/>
      <c r="AA172" s="42"/>
      <c r="AB172" s="18"/>
      <c r="AC172" s="18"/>
      <c r="AD172" s="18" t="s">
        <v>972</v>
      </c>
      <c r="AE172" s="18"/>
      <c r="AF172" s="43">
        <f t="shared" si="16"/>
        <v>0.75</v>
      </c>
      <c r="AG172" s="44"/>
      <c r="AH172" s="44" t="b">
        <f t="shared" si="17"/>
        <v>0</v>
      </c>
    </row>
    <row r="173" spans="1:34" ht="44.25" customHeight="1" thickBot="1" x14ac:dyDescent="0.3">
      <c r="A173" s="18">
        <v>204</v>
      </c>
      <c r="B173" s="18">
        <v>2018</v>
      </c>
      <c r="C173" s="3" t="s">
        <v>440</v>
      </c>
      <c r="D173" s="18">
        <v>11</v>
      </c>
      <c r="E173" s="3" t="str">
        <f>IF(D173=1,'Tipo '!$B$2,IF(D173=2,'Tipo '!$B$3,IF(D173=3,'Tipo '!$B$4,IF(D173=4,'Tipo '!$B$5,IF(D173=5,'Tipo '!$B$6,IF(D173=6,'Tipo '!$B$7,IF(D173=7,'Tipo '!$B$8,IF(D173=8,'Tipo '!$B$9,IF(D173=9,'Tipo '!$B$10,IF(D173=10,'Tipo '!$B$11,IF(D173=11,'Tipo '!$B$12,IF(D173=12,'Tipo '!$B$13,IF(D173=13,'Tipo '!$B$14,IF(D173=14,'Tipo '!$B$15,IF(D173=15,'Tipo '!$B$16,IF(D173=16,'Tipo '!$B$17,IF(D173=17,'Tipo '!$B$18,IF(D173=18,'Tipo '!$B$19,IF(D173=19,'Tipo '!$B$20,IF(D173=20,'Tipo '!$B$21,"No ha seleccionado un tipo de contrato válido"))))))))))))))))))))</f>
        <v>SUMINISTRO</v>
      </c>
      <c r="F173" s="3" t="s">
        <v>104</v>
      </c>
      <c r="G173" s="3" t="s">
        <v>121</v>
      </c>
      <c r="H173" s="22" t="s">
        <v>634</v>
      </c>
      <c r="I173" s="22" t="s">
        <v>163</v>
      </c>
      <c r="J173" s="8">
        <v>45</v>
      </c>
      <c r="K173" s="41" t="str">
        <f>IF(J173=1,'Equivalencia BH-BMPT'!$D$2,IF(J173=2,'Equivalencia BH-BMPT'!$D$3,IF(J173=3,'Equivalencia BH-BMPT'!$D$4,IF(J173=4,'Equivalencia BH-BMPT'!$D$5,IF(J173=5,'Equivalencia BH-BMPT'!$D$6,IF(J173=6,'Equivalencia BH-BMPT'!$D$7,IF(J173=7,'Equivalencia BH-BMPT'!$D$8,IF(J173=8,'Equivalencia BH-BMPT'!$D$9,IF(J173=9,'Equivalencia BH-BMPT'!$D$10,IF(J173=10,'Equivalencia BH-BMPT'!$D$11,IF(J173=11,'Equivalencia BH-BMPT'!$D$12,IF(J173=12,'Equivalencia BH-BMPT'!$D$13,IF(J173=13,'Equivalencia BH-BMPT'!$D$14,IF(J173=14,'Equivalencia BH-BMPT'!$D$15,IF(J173=15,'Equivalencia BH-BMPT'!$D$16,IF(J173=16,'Equivalencia BH-BMPT'!$D$17,IF(J173=17,'Equivalencia BH-BMPT'!$D$18,IF(J173=18,'Equivalencia BH-BMPT'!$D$19,IF(J173=19,'Equivalencia BH-BMPT'!$D$20,IF(J173=20,'Equivalencia BH-BMPT'!$D$21,IF(J173=21,'Equivalencia BH-BMPT'!$D$22,IF(J173=22,'Equivalencia BH-BMPT'!$D$23,IF(J173=23,'Equivalencia BH-BMPT'!#REF!,IF(J173=24,'Equivalencia BH-BMPT'!$D$25,IF(J173=25,'Equivalencia BH-BMPT'!$D$26,IF(J173=26,'Equivalencia BH-BMPT'!$D$27,IF(J173=27,'Equivalencia BH-BMPT'!$D$28,IF(J173=28,'Equivalencia BH-BMPT'!$D$29,IF(J173=29,'Equivalencia BH-BMPT'!$D$30,IF(J173=30,'Equivalencia BH-BMPT'!$D$31,IF(J173=31,'Equivalencia BH-BMPT'!$D$32,IF(J173=32,'Equivalencia BH-BMPT'!$D$33,IF(J173=33,'Equivalencia BH-BMPT'!$D$34,IF(J173=34,'Equivalencia BH-BMPT'!$D$35,IF(J173=35,'Equivalencia BH-BMPT'!$D$36,IF(J173=36,'Equivalencia BH-BMPT'!$D$37,IF(J173=37,'Equivalencia BH-BMPT'!$D$38,IF(J173=38,'Equivalencia BH-BMPT'!#REF!,IF(J173=39,'Equivalencia BH-BMPT'!$D$40,IF(J173=40,'Equivalencia BH-BMPT'!$D$41,IF(J173=41,'Equivalencia BH-BMPT'!$D$42,IF(J173=42,'Equivalencia BH-BMPT'!$D$43,IF(J173=43,'Equivalencia BH-BMPT'!$D$44,IF(J173=44,'Equivalencia BH-BMPT'!$D$45,IF(J173=45,'Equivalencia BH-BMPT'!$D$46,"No ha seleccionado un número de programa")))))))))))))))))))))))))))))))))))))))))))))</f>
        <v>Gobernanza e influencia local, regional e internacional</v>
      </c>
      <c r="L173" s="23">
        <v>1550</v>
      </c>
      <c r="M173" s="18">
        <v>8000817006</v>
      </c>
      <c r="N173" s="27" t="s">
        <v>871</v>
      </c>
      <c r="O173" s="24">
        <v>21800000</v>
      </c>
      <c r="P173" s="93"/>
      <c r="Q173" s="25"/>
      <c r="R173" s="25"/>
      <c r="S173" s="25"/>
      <c r="T173" s="25">
        <f t="shared" si="15"/>
        <v>21800000</v>
      </c>
      <c r="U173" s="25">
        <v>19106878</v>
      </c>
      <c r="V173" s="26">
        <v>43341</v>
      </c>
      <c r="W173" s="26">
        <v>43343</v>
      </c>
      <c r="X173" s="26">
        <v>43524</v>
      </c>
      <c r="Y173" s="18">
        <v>180</v>
      </c>
      <c r="Z173" s="18"/>
      <c r="AA173" s="42"/>
      <c r="AB173" s="18"/>
      <c r="AC173" s="18" t="s">
        <v>972</v>
      </c>
      <c r="AD173" s="18"/>
      <c r="AE173" s="18"/>
      <c r="AF173" s="43">
        <f t="shared" si="16"/>
        <v>0.87646229357798167</v>
      </c>
      <c r="AG173" s="44"/>
      <c r="AH173" s="44" t="b">
        <f t="shared" si="17"/>
        <v>0</v>
      </c>
    </row>
    <row r="174" spans="1:34" ht="44.25" customHeight="1" thickBot="1" x14ac:dyDescent="0.3">
      <c r="A174" s="18">
        <v>205</v>
      </c>
      <c r="B174" s="18">
        <v>2018</v>
      </c>
      <c r="C174" s="3" t="s">
        <v>441</v>
      </c>
      <c r="D174" s="18">
        <v>5</v>
      </c>
      <c r="E174" s="3" t="str">
        <f>IF(D174=1,'Tipo '!$B$2,IF(D174=2,'Tipo '!$B$3,IF(D174=3,'Tipo '!$B$4,IF(D174=4,'Tipo '!$B$5,IF(D174=5,'Tipo '!$B$6,IF(D174=6,'Tipo '!$B$7,IF(D174=7,'Tipo '!$B$8,IF(D174=8,'Tipo '!$B$9,IF(D174=9,'Tipo '!$B$10,IF(D174=10,'Tipo '!$B$11,IF(D174=11,'Tipo '!$B$12,IF(D174=12,'Tipo '!$B$13,IF(D174=13,'Tipo '!$B$14,IF(D174=14,'Tipo '!$B$15,IF(D174=15,'Tipo '!$B$16,IF(D174=16,'Tipo '!$B$17,IF(D174=17,'Tipo '!$B$18,IF(D174=18,'Tipo '!$B$19,IF(D174=19,'Tipo '!$B$20,IF(D174=20,'Tipo '!$B$21,"No ha seleccionado un tipo de contrato válido"))))))))))))))))))))</f>
        <v>CONTRATOS DE PRESTACIÓN DE SERVICIOS PROFESIONALES Y DE APOYO A LA GESTIÓN</v>
      </c>
      <c r="F174" s="3" t="s">
        <v>107</v>
      </c>
      <c r="G174" s="3" t="s">
        <v>116</v>
      </c>
      <c r="H174" s="22" t="s">
        <v>635</v>
      </c>
      <c r="I174" s="22" t="s">
        <v>163</v>
      </c>
      <c r="J174" s="8">
        <v>4</v>
      </c>
      <c r="K174" s="41" t="str">
        <f>IF(J174=1,'Equivalencia BH-BMPT'!$D$2,IF(J174=2,'Equivalencia BH-BMPT'!$D$3,IF(J174=3,'Equivalencia BH-BMPT'!$D$4,IF(J174=4,'Equivalencia BH-BMPT'!$D$5,IF(J174=5,'Equivalencia BH-BMPT'!$D$6,IF(J174=6,'Equivalencia BH-BMPT'!$D$7,IF(J174=7,'Equivalencia BH-BMPT'!$D$8,IF(J174=8,'Equivalencia BH-BMPT'!$D$9,IF(J174=9,'Equivalencia BH-BMPT'!$D$10,IF(J174=10,'Equivalencia BH-BMPT'!$D$11,IF(J174=11,'Equivalencia BH-BMPT'!$D$12,IF(J174=12,'Equivalencia BH-BMPT'!$D$13,IF(J174=13,'Equivalencia BH-BMPT'!$D$14,IF(J174=14,'Equivalencia BH-BMPT'!$D$15,IF(J174=15,'Equivalencia BH-BMPT'!$D$16,IF(J174=16,'Equivalencia BH-BMPT'!$D$17,IF(J174=17,'Equivalencia BH-BMPT'!$D$18,IF(J174=18,'Equivalencia BH-BMPT'!$D$19,IF(J174=19,'Equivalencia BH-BMPT'!$D$20,IF(J174=20,'Equivalencia BH-BMPT'!$D$21,IF(J174=21,'Equivalencia BH-BMPT'!$D$22,IF(J174=22,'Equivalencia BH-BMPT'!$D$23,IF(J174=23,'Equivalencia BH-BMPT'!#REF!,IF(J174=24,'Equivalencia BH-BMPT'!$D$25,IF(J174=25,'Equivalencia BH-BMPT'!$D$26,IF(J174=26,'Equivalencia BH-BMPT'!$D$27,IF(J174=27,'Equivalencia BH-BMPT'!$D$28,IF(J174=28,'Equivalencia BH-BMPT'!$D$29,IF(J174=29,'Equivalencia BH-BMPT'!$D$30,IF(J174=30,'Equivalencia BH-BMPT'!$D$31,IF(J174=31,'Equivalencia BH-BMPT'!$D$32,IF(J174=32,'Equivalencia BH-BMPT'!$D$33,IF(J174=33,'Equivalencia BH-BMPT'!$D$34,IF(J174=34,'Equivalencia BH-BMPT'!$D$35,IF(J174=35,'Equivalencia BH-BMPT'!$D$36,IF(J174=36,'Equivalencia BH-BMPT'!$D$37,IF(J174=37,'Equivalencia BH-BMPT'!$D$38,IF(J174=38,'Equivalencia BH-BMPT'!#REF!,IF(J174=39,'Equivalencia BH-BMPT'!$D$40,IF(J174=40,'Equivalencia BH-BMPT'!$D$41,IF(J174=41,'Equivalencia BH-BMPT'!$D$42,IF(J174=42,'Equivalencia BH-BMPT'!$D$43,IF(J174=43,'Equivalencia BH-BMPT'!$D$44,IF(J174=44,'Equivalencia BH-BMPT'!$D$45,IF(J174=45,'Equivalencia BH-BMPT'!$D$46,"No ha seleccionado un número de programa")))))))))))))))))))))))))))))))))))))))))))))</f>
        <v>Familias protegidas y adaptadas al cambio climático</v>
      </c>
      <c r="L174" s="23">
        <v>1538</v>
      </c>
      <c r="M174" s="18">
        <v>1077860558</v>
      </c>
      <c r="N174" s="27" t="s">
        <v>872</v>
      </c>
      <c r="O174" s="24">
        <v>26564000</v>
      </c>
      <c r="P174" s="93"/>
      <c r="Q174" s="25"/>
      <c r="R174" s="25" t="s">
        <v>958</v>
      </c>
      <c r="S174" s="25">
        <v>6862367</v>
      </c>
      <c r="T174" s="25">
        <f t="shared" si="15"/>
        <v>33426367</v>
      </c>
      <c r="U174" s="25">
        <v>21472567</v>
      </c>
      <c r="V174" s="26">
        <v>43335</v>
      </c>
      <c r="W174" s="26">
        <v>43336</v>
      </c>
      <c r="X174" s="26">
        <v>43496</v>
      </c>
      <c r="Y174" s="18">
        <v>120</v>
      </c>
      <c r="Z174" s="18" t="s">
        <v>970</v>
      </c>
      <c r="AA174" s="42"/>
      <c r="AB174" s="18"/>
      <c r="AC174" s="18" t="s">
        <v>972</v>
      </c>
      <c r="AD174" s="18"/>
      <c r="AE174" s="18"/>
      <c r="AF174" s="43">
        <f t="shared" si="16"/>
        <v>0.64238410952647051</v>
      </c>
      <c r="AG174" s="44"/>
      <c r="AH174" s="44" t="b">
        <f t="shared" si="17"/>
        <v>0</v>
      </c>
    </row>
    <row r="175" spans="1:34" ht="44.25" customHeight="1" thickBot="1" x14ac:dyDescent="0.3">
      <c r="A175" s="18">
        <v>206</v>
      </c>
      <c r="B175" s="18">
        <v>2018</v>
      </c>
      <c r="C175" s="3" t="s">
        <v>442</v>
      </c>
      <c r="D175" s="18">
        <v>5</v>
      </c>
      <c r="E175" s="3" t="str">
        <f>IF(D175=1,'Tipo '!$B$2,IF(D175=2,'Tipo '!$B$3,IF(D175=3,'Tipo '!$B$4,IF(D175=4,'Tipo '!$B$5,IF(D175=5,'Tipo '!$B$6,IF(D175=6,'Tipo '!$B$7,IF(D175=7,'Tipo '!$B$8,IF(D175=8,'Tipo '!$B$9,IF(D175=9,'Tipo '!$B$10,IF(D175=10,'Tipo '!$B$11,IF(D175=11,'Tipo '!$B$12,IF(D175=12,'Tipo '!$B$13,IF(D175=13,'Tipo '!$B$14,IF(D175=14,'Tipo '!$B$15,IF(D175=15,'Tipo '!$B$16,IF(D175=16,'Tipo '!$B$17,IF(D175=17,'Tipo '!$B$18,IF(D175=18,'Tipo '!$B$19,IF(D175=19,'Tipo '!$B$20,IF(D175=20,'Tipo '!$B$21,"No ha seleccionado un tipo de contrato válido"))))))))))))))))))))</f>
        <v>CONTRATOS DE PRESTACIÓN DE SERVICIOS PROFESIONALES Y DE APOYO A LA GESTIÓN</v>
      </c>
      <c r="F175" s="3" t="s">
        <v>107</v>
      </c>
      <c r="G175" s="3" t="s">
        <v>116</v>
      </c>
      <c r="H175" s="22" t="s">
        <v>636</v>
      </c>
      <c r="I175" s="22" t="s">
        <v>163</v>
      </c>
      <c r="J175" s="8">
        <v>45</v>
      </c>
      <c r="K175" s="41" t="str">
        <f>IF(J175=1,'Equivalencia BH-BMPT'!$D$2,IF(J175=2,'Equivalencia BH-BMPT'!$D$3,IF(J175=3,'Equivalencia BH-BMPT'!$D$4,IF(J175=4,'Equivalencia BH-BMPT'!$D$5,IF(J175=5,'Equivalencia BH-BMPT'!$D$6,IF(J175=6,'Equivalencia BH-BMPT'!$D$7,IF(J175=7,'Equivalencia BH-BMPT'!$D$8,IF(J175=8,'Equivalencia BH-BMPT'!$D$9,IF(J175=9,'Equivalencia BH-BMPT'!$D$10,IF(J175=10,'Equivalencia BH-BMPT'!$D$11,IF(J175=11,'Equivalencia BH-BMPT'!$D$12,IF(J175=12,'Equivalencia BH-BMPT'!$D$13,IF(J175=13,'Equivalencia BH-BMPT'!$D$14,IF(J175=14,'Equivalencia BH-BMPT'!$D$15,IF(J175=15,'Equivalencia BH-BMPT'!$D$16,IF(J175=16,'Equivalencia BH-BMPT'!$D$17,IF(J175=17,'Equivalencia BH-BMPT'!$D$18,IF(J175=18,'Equivalencia BH-BMPT'!$D$19,IF(J175=19,'Equivalencia BH-BMPT'!$D$20,IF(J175=20,'Equivalencia BH-BMPT'!$D$21,IF(J175=21,'Equivalencia BH-BMPT'!$D$22,IF(J175=22,'Equivalencia BH-BMPT'!$D$23,IF(J175=23,'Equivalencia BH-BMPT'!#REF!,IF(J175=24,'Equivalencia BH-BMPT'!$D$25,IF(J175=25,'Equivalencia BH-BMPT'!$D$26,IF(J175=26,'Equivalencia BH-BMPT'!$D$27,IF(J175=27,'Equivalencia BH-BMPT'!$D$28,IF(J175=28,'Equivalencia BH-BMPT'!$D$29,IF(J175=29,'Equivalencia BH-BMPT'!$D$30,IF(J175=30,'Equivalencia BH-BMPT'!$D$31,IF(J175=31,'Equivalencia BH-BMPT'!$D$32,IF(J175=32,'Equivalencia BH-BMPT'!$D$33,IF(J175=33,'Equivalencia BH-BMPT'!$D$34,IF(J175=34,'Equivalencia BH-BMPT'!$D$35,IF(J175=35,'Equivalencia BH-BMPT'!$D$36,IF(J175=36,'Equivalencia BH-BMPT'!$D$37,IF(J175=37,'Equivalencia BH-BMPT'!$D$38,IF(J175=38,'Equivalencia BH-BMPT'!#REF!,IF(J175=39,'Equivalencia BH-BMPT'!$D$40,IF(J175=40,'Equivalencia BH-BMPT'!$D$41,IF(J175=41,'Equivalencia BH-BMPT'!$D$42,IF(J175=42,'Equivalencia BH-BMPT'!$D$43,IF(J175=43,'Equivalencia BH-BMPT'!$D$44,IF(J175=44,'Equivalencia BH-BMPT'!$D$45,IF(J175=45,'Equivalencia BH-BMPT'!$D$46,"No ha seleccionado un número de programa")))))))))))))))))))))))))))))))))))))))))))))</f>
        <v>Gobernanza e influencia local, regional e internacional</v>
      </c>
      <c r="L175" s="23">
        <v>1549</v>
      </c>
      <c r="M175" s="18">
        <v>28554406</v>
      </c>
      <c r="N175" s="27" t="s">
        <v>873</v>
      </c>
      <c r="O175" s="24">
        <v>24000000</v>
      </c>
      <c r="P175" s="93"/>
      <c r="Q175" s="25"/>
      <c r="R175" s="25" t="s">
        <v>958</v>
      </c>
      <c r="S175" s="25">
        <v>6000000</v>
      </c>
      <c r="T175" s="25">
        <f t="shared" si="15"/>
        <v>30000000</v>
      </c>
      <c r="U175" s="25">
        <v>18641000</v>
      </c>
      <c r="V175" s="26">
        <v>43340</v>
      </c>
      <c r="W175" s="26">
        <v>43343</v>
      </c>
      <c r="X175" s="26">
        <v>43496</v>
      </c>
      <c r="Y175" s="18">
        <v>120</v>
      </c>
      <c r="Z175" s="18" t="s">
        <v>971</v>
      </c>
      <c r="AA175" s="42"/>
      <c r="AB175" s="18"/>
      <c r="AC175" s="18" t="s">
        <v>972</v>
      </c>
      <c r="AD175" s="18"/>
      <c r="AE175" s="18"/>
      <c r="AF175" s="43">
        <f t="shared" si="16"/>
        <v>0.62136666666666662</v>
      </c>
      <c r="AG175" s="44"/>
      <c r="AH175" s="44" t="b">
        <f t="shared" si="17"/>
        <v>0</v>
      </c>
    </row>
    <row r="176" spans="1:34" ht="44.25" customHeight="1" thickBot="1" x14ac:dyDescent="0.3">
      <c r="A176" s="18">
        <v>207</v>
      </c>
      <c r="B176" s="18">
        <v>2018</v>
      </c>
      <c r="C176" s="3" t="s">
        <v>443</v>
      </c>
      <c r="D176" s="18">
        <v>6</v>
      </c>
      <c r="E176" s="3" t="str">
        <f>IF(D176=1,'Tipo '!$B$2,IF(D176=2,'Tipo '!$B$3,IF(D176=3,'Tipo '!$B$4,IF(D176=4,'Tipo '!$B$5,IF(D176=5,'Tipo '!$B$6,IF(D176=6,'Tipo '!$B$7,IF(D176=7,'Tipo '!$B$8,IF(D176=8,'Tipo '!$B$9,IF(D176=9,'Tipo '!$B$10,IF(D176=10,'Tipo '!$B$11,IF(D176=11,'Tipo '!$B$12,IF(D176=12,'Tipo '!$B$13,IF(D176=13,'Tipo '!$B$14,IF(D176=14,'Tipo '!$B$15,IF(D176=15,'Tipo '!$B$16,IF(D176=16,'Tipo '!$B$17,IF(D176=17,'Tipo '!$B$18,IF(D176=18,'Tipo '!$B$19,IF(D176=19,'Tipo '!$B$20,IF(D176=20,'Tipo '!$B$21,"No ha seleccionado un tipo de contrato válido"))))))))))))))))))))</f>
        <v>COMPRAVENTA DE BIENES MUEBLES</v>
      </c>
      <c r="F176" s="3" t="s">
        <v>108</v>
      </c>
      <c r="G176" s="3" t="s">
        <v>122</v>
      </c>
      <c r="H176" s="22" t="s">
        <v>637</v>
      </c>
      <c r="I176" s="22" t="s">
        <v>163</v>
      </c>
      <c r="J176" s="8">
        <v>2</v>
      </c>
      <c r="K176" s="41" t="str">
        <f>IF(J176=1,'Equivalencia BH-BMPT'!$D$2,IF(J176=2,'Equivalencia BH-BMPT'!$D$3,IF(J176=3,'Equivalencia BH-BMPT'!$D$4,IF(J176=4,'Equivalencia BH-BMPT'!$D$5,IF(J176=5,'Equivalencia BH-BMPT'!$D$6,IF(J176=6,'Equivalencia BH-BMPT'!$D$7,IF(J176=7,'Equivalencia BH-BMPT'!$D$8,IF(J176=8,'Equivalencia BH-BMPT'!$D$9,IF(J176=9,'Equivalencia BH-BMPT'!$D$10,IF(J176=10,'Equivalencia BH-BMPT'!$D$11,IF(J176=11,'Equivalencia BH-BMPT'!$D$12,IF(J176=12,'Equivalencia BH-BMPT'!$D$13,IF(J176=13,'Equivalencia BH-BMPT'!$D$14,IF(J176=14,'Equivalencia BH-BMPT'!$D$15,IF(J176=15,'Equivalencia BH-BMPT'!$D$16,IF(J176=16,'Equivalencia BH-BMPT'!$D$17,IF(J176=17,'Equivalencia BH-BMPT'!$D$18,IF(J176=18,'Equivalencia BH-BMPT'!$D$19,IF(J176=19,'Equivalencia BH-BMPT'!$D$20,IF(J176=20,'Equivalencia BH-BMPT'!$D$21,IF(J176=21,'Equivalencia BH-BMPT'!$D$22,IF(J176=22,'Equivalencia BH-BMPT'!$D$23,IF(J176=23,'Equivalencia BH-BMPT'!#REF!,IF(J176=24,'Equivalencia BH-BMPT'!$D$25,IF(J176=25,'Equivalencia BH-BMPT'!$D$26,IF(J176=26,'Equivalencia BH-BMPT'!$D$27,IF(J176=27,'Equivalencia BH-BMPT'!$D$28,IF(J176=28,'Equivalencia BH-BMPT'!$D$29,IF(J176=29,'Equivalencia BH-BMPT'!$D$30,IF(J176=30,'Equivalencia BH-BMPT'!$D$31,IF(J176=31,'Equivalencia BH-BMPT'!$D$32,IF(J176=32,'Equivalencia BH-BMPT'!$D$33,IF(J176=33,'Equivalencia BH-BMPT'!$D$34,IF(J176=34,'Equivalencia BH-BMPT'!$D$35,IF(J176=35,'Equivalencia BH-BMPT'!$D$36,IF(J176=36,'Equivalencia BH-BMPT'!$D$37,IF(J176=37,'Equivalencia BH-BMPT'!$D$38,IF(J176=38,'Equivalencia BH-BMPT'!#REF!,IF(J176=39,'Equivalencia BH-BMPT'!$D$40,IF(J176=40,'Equivalencia BH-BMPT'!$D$41,IF(J176=41,'Equivalencia BH-BMPT'!$D$42,IF(J176=42,'Equivalencia BH-BMPT'!$D$43,IF(J176=43,'Equivalencia BH-BMPT'!$D$44,IF(J176=44,'Equivalencia BH-BMPT'!$D$45,IF(J176=45,'Equivalencia BH-BMPT'!$D$46,"No ha seleccionado un número de programa")))))))))))))))))))))))))))))))))))))))))))))</f>
        <v>Desarrollo integral desde la gestación hasta la adolescencia</v>
      </c>
      <c r="L176" s="23">
        <v>1535</v>
      </c>
      <c r="M176" s="18" t="s">
        <v>874</v>
      </c>
      <c r="N176" s="27" t="s">
        <v>875</v>
      </c>
      <c r="O176" s="24">
        <v>324987372</v>
      </c>
      <c r="P176" s="93"/>
      <c r="Q176" s="25"/>
      <c r="R176" s="25"/>
      <c r="S176" s="25"/>
      <c r="T176" s="25">
        <f t="shared" si="15"/>
        <v>324987372</v>
      </c>
      <c r="U176" s="25">
        <v>0</v>
      </c>
      <c r="V176" s="26">
        <v>43397</v>
      </c>
      <c r="W176" s="26">
        <v>43413</v>
      </c>
      <c r="X176" s="26">
        <v>43473</v>
      </c>
      <c r="Y176" s="18">
        <v>90</v>
      </c>
      <c r="Z176" s="18"/>
      <c r="AA176" s="42"/>
      <c r="AB176" s="18"/>
      <c r="AC176" s="18"/>
      <c r="AD176" s="18" t="s">
        <v>972</v>
      </c>
      <c r="AE176" s="18"/>
      <c r="AF176" s="43">
        <f t="shared" si="16"/>
        <v>0</v>
      </c>
      <c r="AG176" s="44"/>
      <c r="AH176" s="44" t="b">
        <f t="shared" si="17"/>
        <v>0</v>
      </c>
    </row>
    <row r="177" spans="1:34" ht="44.25" customHeight="1" thickBot="1" x14ac:dyDescent="0.3">
      <c r="A177" s="18">
        <v>208</v>
      </c>
      <c r="B177" s="18">
        <v>2018</v>
      </c>
      <c r="C177" s="3" t="s">
        <v>444</v>
      </c>
      <c r="D177" s="18">
        <v>4</v>
      </c>
      <c r="E177" s="3" t="str">
        <f>IF(D177=1,'Tipo '!$B$2,IF(D177=2,'Tipo '!$B$3,IF(D177=3,'Tipo '!$B$4,IF(D177=4,'Tipo '!$B$5,IF(D177=5,'Tipo '!$B$6,IF(D177=6,'Tipo '!$B$7,IF(D177=7,'Tipo '!$B$8,IF(D177=8,'Tipo '!$B$9,IF(D177=9,'Tipo '!$B$10,IF(D177=10,'Tipo '!$B$11,IF(D177=11,'Tipo '!$B$12,IF(D177=12,'Tipo '!$B$13,IF(D177=13,'Tipo '!$B$14,IF(D177=14,'Tipo '!$B$15,IF(D177=15,'Tipo '!$B$16,IF(D177=16,'Tipo '!$B$17,IF(D177=17,'Tipo '!$B$18,IF(D177=18,'Tipo '!$B$19,IF(D177=19,'Tipo '!$B$20,IF(D177=20,'Tipo '!$B$21,"No ha seleccionado un tipo de contrato válido"))))))))))))))))))))</f>
        <v>CONTRATOS DE PRESTACIÓN DE SERVICIOS</v>
      </c>
      <c r="F177" s="3" t="s">
        <v>108</v>
      </c>
      <c r="G177" s="3" t="s">
        <v>125</v>
      </c>
      <c r="H177" s="22" t="s">
        <v>638</v>
      </c>
      <c r="I177" s="22" t="s">
        <v>162</v>
      </c>
      <c r="J177" s="8">
        <v>0</v>
      </c>
      <c r="K177" s="41" t="str">
        <f>IF(J177=1,'Equivalencia BH-BMPT'!$D$2,IF(J177=2,'Equivalencia BH-BMPT'!$D$3,IF(J177=3,'Equivalencia BH-BMPT'!$D$4,IF(J177=4,'Equivalencia BH-BMPT'!$D$5,IF(J177=5,'Equivalencia BH-BMPT'!$D$6,IF(J177=6,'Equivalencia BH-BMPT'!$D$7,IF(J177=7,'Equivalencia BH-BMPT'!$D$8,IF(J177=8,'Equivalencia BH-BMPT'!$D$9,IF(J177=9,'Equivalencia BH-BMPT'!$D$10,IF(J177=10,'Equivalencia BH-BMPT'!$D$11,IF(J177=11,'Equivalencia BH-BMPT'!$D$12,IF(J177=12,'Equivalencia BH-BMPT'!$D$13,IF(J177=13,'Equivalencia BH-BMPT'!$D$14,IF(J177=14,'Equivalencia BH-BMPT'!$D$15,IF(J177=15,'Equivalencia BH-BMPT'!$D$16,IF(J177=16,'Equivalencia BH-BMPT'!$D$17,IF(J177=17,'Equivalencia BH-BMPT'!$D$18,IF(J177=18,'Equivalencia BH-BMPT'!$D$19,IF(J177=19,'Equivalencia BH-BMPT'!$D$20,IF(J177=20,'Equivalencia BH-BMPT'!$D$21,IF(J177=21,'Equivalencia BH-BMPT'!$D$22,IF(J177=22,'Equivalencia BH-BMPT'!$D$23,IF(J177=23,'Equivalencia BH-BMPT'!#REF!,IF(J177=24,'Equivalencia BH-BMPT'!$D$25,IF(J177=25,'Equivalencia BH-BMPT'!$D$26,IF(J177=26,'Equivalencia BH-BMPT'!$D$27,IF(J177=27,'Equivalencia BH-BMPT'!$D$28,IF(J177=28,'Equivalencia BH-BMPT'!$D$29,IF(J177=29,'Equivalencia BH-BMPT'!$D$30,IF(J177=30,'Equivalencia BH-BMPT'!$D$31,IF(J177=31,'Equivalencia BH-BMPT'!$D$32,IF(J177=32,'Equivalencia BH-BMPT'!$D$33,IF(J177=33,'Equivalencia BH-BMPT'!$D$34,IF(J177=34,'Equivalencia BH-BMPT'!$D$35,IF(J177=35,'Equivalencia BH-BMPT'!$D$36,IF(J177=36,'Equivalencia BH-BMPT'!$D$37,IF(J177=37,'Equivalencia BH-BMPT'!$D$38,IF(J177=38,'Equivalencia BH-BMPT'!#REF!,IF(J177=39,'Equivalencia BH-BMPT'!$D$40,IF(J177=40,'Equivalencia BH-BMPT'!$D$41,IF(J177=41,'Equivalencia BH-BMPT'!$D$42,IF(J177=42,'Equivalencia BH-BMPT'!$D$43,IF(J177=43,'Equivalencia BH-BMPT'!$D$44,IF(J177=44,'Equivalencia BH-BMPT'!$D$45,IF(J177=45,'Equivalencia BH-BMPT'!$D$46,"No ha seleccionado un número de programa")))))))))))))))))))))))))))))))))))))))))))))</f>
        <v>No ha seleccionado un número de programa</v>
      </c>
      <c r="L177" s="23" t="s">
        <v>980</v>
      </c>
      <c r="M177" s="18">
        <v>79591156</v>
      </c>
      <c r="N177" s="27" t="s">
        <v>876</v>
      </c>
      <c r="O177" s="24">
        <v>48000000</v>
      </c>
      <c r="P177" s="93"/>
      <c r="Q177" s="25"/>
      <c r="R177" s="25"/>
      <c r="S177" s="25"/>
      <c r="T177" s="25">
        <f t="shared" si="15"/>
        <v>48000000</v>
      </c>
      <c r="U177" s="25">
        <v>9600000</v>
      </c>
      <c r="V177" s="26">
        <v>43378</v>
      </c>
      <c r="W177" s="26">
        <v>43390</v>
      </c>
      <c r="X177" s="26">
        <v>43540</v>
      </c>
      <c r="Y177" s="18">
        <v>150</v>
      </c>
      <c r="Z177" s="18"/>
      <c r="AA177" s="42"/>
      <c r="AB177" s="18"/>
      <c r="AC177" s="18" t="s">
        <v>972</v>
      </c>
      <c r="AD177" s="18"/>
      <c r="AE177" s="18"/>
      <c r="AF177" s="43">
        <f t="shared" si="16"/>
        <v>0.2</v>
      </c>
      <c r="AG177" s="44"/>
      <c r="AH177" s="44" t="b">
        <f t="shared" si="17"/>
        <v>1</v>
      </c>
    </row>
    <row r="178" spans="1:34" ht="44.25" customHeight="1" thickBot="1" x14ac:dyDescent="0.3">
      <c r="A178" s="18">
        <v>211</v>
      </c>
      <c r="B178" s="18">
        <v>2018</v>
      </c>
      <c r="C178" s="3" t="s">
        <v>445</v>
      </c>
      <c r="D178" s="18">
        <v>5</v>
      </c>
      <c r="E178" s="3" t="str">
        <f>IF(D178=1,'Tipo '!$B$2,IF(D178=2,'Tipo '!$B$3,IF(D178=3,'Tipo '!$B$4,IF(D178=4,'Tipo '!$B$5,IF(D178=5,'Tipo '!$B$6,IF(D178=6,'Tipo '!$B$7,IF(D178=7,'Tipo '!$B$8,IF(D178=8,'Tipo '!$B$9,IF(D178=9,'Tipo '!$B$10,IF(D178=10,'Tipo '!$B$11,IF(D178=11,'Tipo '!$B$12,IF(D178=12,'Tipo '!$B$13,IF(D178=13,'Tipo '!$B$14,IF(D178=14,'Tipo '!$B$15,IF(D178=15,'Tipo '!$B$16,IF(D178=16,'Tipo '!$B$17,IF(D178=17,'Tipo '!$B$18,IF(D178=18,'Tipo '!$B$19,IF(D178=19,'Tipo '!$B$20,IF(D178=20,'Tipo '!$B$21,"No ha seleccionado un tipo de contrato válido"))))))))))))))))))))</f>
        <v>CONTRATOS DE PRESTACIÓN DE SERVICIOS PROFESIONALES Y DE APOYO A LA GESTIÓN</v>
      </c>
      <c r="F178" s="3" t="s">
        <v>107</v>
      </c>
      <c r="G178" s="3" t="s">
        <v>116</v>
      </c>
      <c r="H178" s="22" t="s">
        <v>639</v>
      </c>
      <c r="I178" s="22" t="s">
        <v>163</v>
      </c>
      <c r="J178" s="8">
        <v>45</v>
      </c>
      <c r="K178" s="41" t="str">
        <f>IF(J178=1,'Equivalencia BH-BMPT'!$D$2,IF(J178=2,'Equivalencia BH-BMPT'!$D$3,IF(J178=3,'Equivalencia BH-BMPT'!$D$4,IF(J178=4,'Equivalencia BH-BMPT'!$D$5,IF(J178=5,'Equivalencia BH-BMPT'!$D$6,IF(J178=6,'Equivalencia BH-BMPT'!$D$7,IF(J178=7,'Equivalencia BH-BMPT'!$D$8,IF(J178=8,'Equivalencia BH-BMPT'!$D$9,IF(J178=9,'Equivalencia BH-BMPT'!$D$10,IF(J178=10,'Equivalencia BH-BMPT'!$D$11,IF(J178=11,'Equivalencia BH-BMPT'!$D$12,IF(J178=12,'Equivalencia BH-BMPT'!$D$13,IF(J178=13,'Equivalencia BH-BMPT'!$D$14,IF(J178=14,'Equivalencia BH-BMPT'!$D$15,IF(J178=15,'Equivalencia BH-BMPT'!$D$16,IF(J178=16,'Equivalencia BH-BMPT'!$D$17,IF(J178=17,'Equivalencia BH-BMPT'!$D$18,IF(J178=18,'Equivalencia BH-BMPT'!$D$19,IF(J178=19,'Equivalencia BH-BMPT'!$D$20,IF(J178=20,'Equivalencia BH-BMPT'!$D$21,IF(J178=21,'Equivalencia BH-BMPT'!$D$22,IF(J178=22,'Equivalencia BH-BMPT'!$D$23,IF(J178=23,'Equivalencia BH-BMPT'!#REF!,IF(J178=24,'Equivalencia BH-BMPT'!$D$25,IF(J178=25,'Equivalencia BH-BMPT'!$D$26,IF(J178=26,'Equivalencia BH-BMPT'!$D$27,IF(J178=27,'Equivalencia BH-BMPT'!$D$28,IF(J178=28,'Equivalencia BH-BMPT'!$D$29,IF(J178=29,'Equivalencia BH-BMPT'!$D$30,IF(J178=30,'Equivalencia BH-BMPT'!$D$31,IF(J178=31,'Equivalencia BH-BMPT'!$D$32,IF(J178=32,'Equivalencia BH-BMPT'!$D$33,IF(J178=33,'Equivalencia BH-BMPT'!$D$34,IF(J178=34,'Equivalencia BH-BMPT'!$D$35,IF(J178=35,'Equivalencia BH-BMPT'!$D$36,IF(J178=36,'Equivalencia BH-BMPT'!$D$37,IF(J178=37,'Equivalencia BH-BMPT'!$D$38,IF(J178=38,'Equivalencia BH-BMPT'!#REF!,IF(J178=39,'Equivalencia BH-BMPT'!$D$40,IF(J178=40,'Equivalencia BH-BMPT'!$D$41,IF(J178=41,'Equivalencia BH-BMPT'!$D$42,IF(J178=42,'Equivalencia BH-BMPT'!$D$43,IF(J178=43,'Equivalencia BH-BMPT'!$D$44,IF(J178=44,'Equivalencia BH-BMPT'!$D$45,IF(J178=45,'Equivalencia BH-BMPT'!$D$46,"No ha seleccionado un número de programa")))))))))))))))))))))))))))))))))))))))))))))</f>
        <v>Gobernanza e influencia local, regional e internacional</v>
      </c>
      <c r="L178" s="23">
        <v>1549</v>
      </c>
      <c r="M178" s="18">
        <v>1000347681</v>
      </c>
      <c r="N178" s="27" t="s">
        <v>877</v>
      </c>
      <c r="O178" s="24">
        <v>26680000</v>
      </c>
      <c r="P178" s="93"/>
      <c r="Q178" s="25"/>
      <c r="R178" s="25" t="s">
        <v>958</v>
      </c>
      <c r="S178" s="25">
        <v>6900000</v>
      </c>
      <c r="T178" s="25">
        <f t="shared" si="15"/>
        <v>33580000</v>
      </c>
      <c r="U178" s="25">
        <v>19780000</v>
      </c>
      <c r="V178" s="26">
        <v>43346</v>
      </c>
      <c r="W178" s="26">
        <v>43347</v>
      </c>
      <c r="X178" s="26">
        <v>43496</v>
      </c>
      <c r="Y178" s="18">
        <v>116</v>
      </c>
      <c r="Z178" s="18" t="s">
        <v>971</v>
      </c>
      <c r="AA178" s="42"/>
      <c r="AB178" s="18"/>
      <c r="AC178" s="18" t="s">
        <v>972</v>
      </c>
      <c r="AD178" s="18"/>
      <c r="AE178" s="18"/>
      <c r="AF178" s="43">
        <f t="shared" si="16"/>
        <v>0.58904109589041098</v>
      </c>
      <c r="AG178" s="44"/>
      <c r="AH178" s="44" t="b">
        <f t="shared" si="17"/>
        <v>0</v>
      </c>
    </row>
    <row r="179" spans="1:34" ht="44.25" customHeight="1" thickBot="1" x14ac:dyDescent="0.3">
      <c r="A179" s="18">
        <v>212</v>
      </c>
      <c r="B179" s="18">
        <v>2018</v>
      </c>
      <c r="C179" s="3" t="s">
        <v>446</v>
      </c>
      <c r="D179" s="18">
        <v>5</v>
      </c>
      <c r="E179" s="3" t="str">
        <f>IF(D179=1,'Tipo '!$B$2,IF(D179=2,'Tipo '!$B$3,IF(D179=3,'Tipo '!$B$4,IF(D179=4,'Tipo '!$B$5,IF(D179=5,'Tipo '!$B$6,IF(D179=6,'Tipo '!$B$7,IF(D179=7,'Tipo '!$B$8,IF(D179=8,'Tipo '!$B$9,IF(D179=9,'Tipo '!$B$10,IF(D179=10,'Tipo '!$B$11,IF(D179=11,'Tipo '!$B$12,IF(D179=12,'Tipo '!$B$13,IF(D179=13,'Tipo '!$B$14,IF(D179=14,'Tipo '!$B$15,IF(D179=15,'Tipo '!$B$16,IF(D179=16,'Tipo '!$B$17,IF(D179=17,'Tipo '!$B$18,IF(D179=18,'Tipo '!$B$19,IF(D179=19,'Tipo '!$B$20,IF(D179=20,'Tipo '!$B$21,"No ha seleccionado un tipo de contrato válido"))))))))))))))))))))</f>
        <v>CONTRATOS DE PRESTACIÓN DE SERVICIOS PROFESIONALES Y DE APOYO A LA GESTIÓN</v>
      </c>
      <c r="F179" s="3" t="s">
        <v>107</v>
      </c>
      <c r="G179" s="3" t="s">
        <v>116</v>
      </c>
      <c r="H179" s="22" t="s">
        <v>640</v>
      </c>
      <c r="I179" s="22" t="s">
        <v>163</v>
      </c>
      <c r="J179" s="8">
        <v>4</v>
      </c>
      <c r="K179" s="41" t="str">
        <f>IF(J179=1,'Equivalencia BH-BMPT'!$D$2,IF(J179=2,'Equivalencia BH-BMPT'!$D$3,IF(J179=3,'Equivalencia BH-BMPT'!$D$4,IF(J179=4,'Equivalencia BH-BMPT'!$D$5,IF(J179=5,'Equivalencia BH-BMPT'!$D$6,IF(J179=6,'Equivalencia BH-BMPT'!$D$7,IF(J179=7,'Equivalencia BH-BMPT'!$D$8,IF(J179=8,'Equivalencia BH-BMPT'!$D$9,IF(J179=9,'Equivalencia BH-BMPT'!$D$10,IF(J179=10,'Equivalencia BH-BMPT'!$D$11,IF(J179=11,'Equivalencia BH-BMPT'!$D$12,IF(J179=12,'Equivalencia BH-BMPT'!$D$13,IF(J179=13,'Equivalencia BH-BMPT'!$D$14,IF(J179=14,'Equivalencia BH-BMPT'!$D$15,IF(J179=15,'Equivalencia BH-BMPT'!$D$16,IF(J179=16,'Equivalencia BH-BMPT'!$D$17,IF(J179=17,'Equivalencia BH-BMPT'!$D$18,IF(J179=18,'Equivalencia BH-BMPT'!$D$19,IF(J179=19,'Equivalencia BH-BMPT'!$D$20,IF(J179=20,'Equivalencia BH-BMPT'!$D$21,IF(J179=21,'Equivalencia BH-BMPT'!$D$22,IF(J179=22,'Equivalencia BH-BMPT'!$D$23,IF(J179=23,'Equivalencia BH-BMPT'!#REF!,IF(J179=24,'Equivalencia BH-BMPT'!$D$25,IF(J179=25,'Equivalencia BH-BMPT'!$D$26,IF(J179=26,'Equivalencia BH-BMPT'!$D$27,IF(J179=27,'Equivalencia BH-BMPT'!$D$28,IF(J179=28,'Equivalencia BH-BMPT'!$D$29,IF(J179=29,'Equivalencia BH-BMPT'!$D$30,IF(J179=30,'Equivalencia BH-BMPT'!$D$31,IF(J179=31,'Equivalencia BH-BMPT'!$D$32,IF(J179=32,'Equivalencia BH-BMPT'!$D$33,IF(J179=33,'Equivalencia BH-BMPT'!$D$34,IF(J179=34,'Equivalencia BH-BMPT'!$D$35,IF(J179=35,'Equivalencia BH-BMPT'!$D$36,IF(J179=36,'Equivalencia BH-BMPT'!$D$37,IF(J179=37,'Equivalencia BH-BMPT'!$D$38,IF(J179=38,'Equivalencia BH-BMPT'!#REF!,IF(J179=39,'Equivalencia BH-BMPT'!$D$40,IF(J179=40,'Equivalencia BH-BMPT'!$D$41,IF(J179=41,'Equivalencia BH-BMPT'!$D$42,IF(J179=42,'Equivalencia BH-BMPT'!$D$43,IF(J179=43,'Equivalencia BH-BMPT'!$D$44,IF(J179=44,'Equivalencia BH-BMPT'!$D$45,IF(J179=45,'Equivalencia BH-BMPT'!$D$46,"No ha seleccionado un número de programa")))))))))))))))))))))))))))))))))))))))))))))</f>
        <v>Familias protegidas y adaptadas al cambio climático</v>
      </c>
      <c r="L179" s="23">
        <v>1538</v>
      </c>
      <c r="M179" s="18">
        <v>1049622974</v>
      </c>
      <c r="N179" s="27" t="s">
        <v>878</v>
      </c>
      <c r="O179" s="24">
        <v>25678533</v>
      </c>
      <c r="P179" s="93"/>
      <c r="Q179" s="25"/>
      <c r="R179" s="25" t="s">
        <v>958</v>
      </c>
      <c r="S179" s="25">
        <v>6641000</v>
      </c>
      <c r="T179" s="25">
        <f t="shared" si="15"/>
        <v>32319533</v>
      </c>
      <c r="U179" s="25">
        <v>19037533</v>
      </c>
      <c r="V179" s="26">
        <v>43347</v>
      </c>
      <c r="W179" s="26">
        <v>43348</v>
      </c>
      <c r="X179" s="26">
        <v>43496</v>
      </c>
      <c r="Y179" s="18">
        <v>116</v>
      </c>
      <c r="Z179" s="18" t="s">
        <v>971</v>
      </c>
      <c r="AA179" s="42"/>
      <c r="AB179" s="18"/>
      <c r="AC179" s="18" t="s">
        <v>972</v>
      </c>
      <c r="AD179" s="18"/>
      <c r="AE179" s="18"/>
      <c r="AF179" s="43">
        <f t="shared" si="16"/>
        <v>0.58904109165191221</v>
      </c>
      <c r="AG179" s="44"/>
      <c r="AH179" s="44" t="b">
        <f t="shared" si="17"/>
        <v>0</v>
      </c>
    </row>
    <row r="180" spans="1:34" ht="44.25" customHeight="1" thickBot="1" x14ac:dyDescent="0.3">
      <c r="A180" s="18">
        <v>213</v>
      </c>
      <c r="B180" s="18">
        <v>2018</v>
      </c>
      <c r="C180" s="3" t="s">
        <v>447</v>
      </c>
      <c r="D180" s="18">
        <v>4</v>
      </c>
      <c r="E180" s="3" t="str">
        <f>IF(D180=1,'Tipo '!$B$2,IF(D180=2,'Tipo '!$B$3,IF(D180=3,'Tipo '!$B$4,IF(D180=4,'Tipo '!$B$5,IF(D180=5,'Tipo '!$B$6,IF(D180=6,'Tipo '!$B$7,IF(D180=7,'Tipo '!$B$8,IF(D180=8,'Tipo '!$B$9,IF(D180=9,'Tipo '!$B$10,IF(D180=10,'Tipo '!$B$11,IF(D180=11,'Tipo '!$B$12,IF(D180=12,'Tipo '!$B$13,IF(D180=13,'Tipo '!$B$14,IF(D180=14,'Tipo '!$B$15,IF(D180=15,'Tipo '!$B$16,IF(D180=16,'Tipo '!$B$17,IF(D180=17,'Tipo '!$B$18,IF(D180=18,'Tipo '!$B$19,IF(D180=19,'Tipo '!$B$20,IF(D180=20,'Tipo '!$B$21,"No ha seleccionado un tipo de contrato válido"))))))))))))))))))))</f>
        <v>CONTRATOS DE PRESTACIÓN DE SERVICIOS</v>
      </c>
      <c r="F180" s="3" t="s">
        <v>108</v>
      </c>
      <c r="G180" s="3" t="s">
        <v>125</v>
      </c>
      <c r="H180" s="22" t="s">
        <v>641</v>
      </c>
      <c r="I180" s="22" t="s">
        <v>162</v>
      </c>
      <c r="J180" s="8">
        <v>0</v>
      </c>
      <c r="K180" s="41" t="str">
        <f>IF(J180=1,'Equivalencia BH-BMPT'!$D$2,IF(J180=2,'Equivalencia BH-BMPT'!$D$3,IF(J180=3,'Equivalencia BH-BMPT'!$D$4,IF(J180=4,'Equivalencia BH-BMPT'!$D$5,IF(J180=5,'Equivalencia BH-BMPT'!$D$6,IF(J180=6,'Equivalencia BH-BMPT'!$D$7,IF(J180=7,'Equivalencia BH-BMPT'!$D$8,IF(J180=8,'Equivalencia BH-BMPT'!$D$9,IF(J180=9,'Equivalencia BH-BMPT'!$D$10,IF(J180=10,'Equivalencia BH-BMPT'!$D$11,IF(J180=11,'Equivalencia BH-BMPT'!$D$12,IF(J180=12,'Equivalencia BH-BMPT'!$D$13,IF(J180=13,'Equivalencia BH-BMPT'!$D$14,IF(J180=14,'Equivalencia BH-BMPT'!$D$15,IF(J180=15,'Equivalencia BH-BMPT'!$D$16,IF(J180=16,'Equivalencia BH-BMPT'!$D$17,IF(J180=17,'Equivalencia BH-BMPT'!$D$18,IF(J180=18,'Equivalencia BH-BMPT'!$D$19,IF(J180=19,'Equivalencia BH-BMPT'!$D$20,IF(J180=20,'Equivalencia BH-BMPT'!$D$21,IF(J180=21,'Equivalencia BH-BMPT'!$D$22,IF(J180=22,'Equivalencia BH-BMPT'!$D$23,IF(J180=23,'Equivalencia BH-BMPT'!#REF!,IF(J180=24,'Equivalencia BH-BMPT'!$D$25,IF(J180=25,'Equivalencia BH-BMPT'!$D$26,IF(J180=26,'Equivalencia BH-BMPT'!$D$27,IF(J180=27,'Equivalencia BH-BMPT'!$D$28,IF(J180=28,'Equivalencia BH-BMPT'!$D$29,IF(J180=29,'Equivalencia BH-BMPT'!$D$30,IF(J180=30,'Equivalencia BH-BMPT'!$D$31,IF(J180=31,'Equivalencia BH-BMPT'!$D$32,IF(J180=32,'Equivalencia BH-BMPT'!$D$33,IF(J180=33,'Equivalencia BH-BMPT'!$D$34,IF(J180=34,'Equivalencia BH-BMPT'!$D$35,IF(J180=35,'Equivalencia BH-BMPT'!$D$36,IF(J180=36,'Equivalencia BH-BMPT'!$D$37,IF(J180=37,'Equivalencia BH-BMPT'!$D$38,IF(J180=38,'Equivalencia BH-BMPT'!#REF!,IF(J180=39,'Equivalencia BH-BMPT'!$D$40,IF(J180=40,'Equivalencia BH-BMPT'!$D$41,IF(J180=41,'Equivalencia BH-BMPT'!$D$42,IF(J180=42,'Equivalencia BH-BMPT'!$D$43,IF(J180=43,'Equivalencia BH-BMPT'!$D$44,IF(J180=44,'Equivalencia BH-BMPT'!$D$45,IF(J180=45,'Equivalencia BH-BMPT'!$D$46,"No ha seleccionado un número de programa")))))))))))))))))))))))))))))))))))))))))))))</f>
        <v>No ha seleccionado un número de programa</v>
      </c>
      <c r="L180" s="23" t="s">
        <v>981</v>
      </c>
      <c r="M180" s="18">
        <v>79378411</v>
      </c>
      <c r="N180" s="27" t="s">
        <v>879</v>
      </c>
      <c r="O180" s="24">
        <v>40000000</v>
      </c>
      <c r="P180" s="93"/>
      <c r="Q180" s="25"/>
      <c r="R180" s="25"/>
      <c r="S180" s="25"/>
      <c r="T180" s="25">
        <f t="shared" si="15"/>
        <v>40000000</v>
      </c>
      <c r="U180" s="25">
        <v>0</v>
      </c>
      <c r="V180" s="26">
        <v>43440</v>
      </c>
      <c r="W180" s="26">
        <v>43447</v>
      </c>
      <c r="X180" s="26">
        <v>43597</v>
      </c>
      <c r="Y180" s="18">
        <v>150</v>
      </c>
      <c r="Z180" s="18"/>
      <c r="AA180" s="42"/>
      <c r="AB180" s="18"/>
      <c r="AC180" s="18" t="s">
        <v>972</v>
      </c>
      <c r="AD180" s="18"/>
      <c r="AE180" s="18"/>
      <c r="AF180" s="43">
        <f t="shared" si="16"/>
        <v>0</v>
      </c>
      <c r="AG180" s="44"/>
      <c r="AH180" s="44" t="b">
        <f t="shared" si="17"/>
        <v>1</v>
      </c>
    </row>
    <row r="181" spans="1:34" ht="44.25" customHeight="1" thickBot="1" x14ac:dyDescent="0.3">
      <c r="A181" s="18">
        <v>215</v>
      </c>
      <c r="B181" s="18">
        <v>2018</v>
      </c>
      <c r="C181" s="3" t="s">
        <v>448</v>
      </c>
      <c r="D181" s="18">
        <v>11</v>
      </c>
      <c r="E181" s="3" t="str">
        <f>IF(D181=1,'Tipo '!$B$2,IF(D181=2,'Tipo '!$B$3,IF(D181=3,'Tipo '!$B$4,IF(D181=4,'Tipo '!$B$5,IF(D181=5,'Tipo '!$B$6,IF(D181=6,'Tipo '!$B$7,IF(D181=7,'Tipo '!$B$8,IF(D181=8,'Tipo '!$B$9,IF(D181=9,'Tipo '!$B$10,IF(D181=10,'Tipo '!$B$11,IF(D181=11,'Tipo '!$B$12,IF(D181=12,'Tipo '!$B$13,IF(D181=13,'Tipo '!$B$14,IF(D181=14,'Tipo '!$B$15,IF(D181=15,'Tipo '!$B$16,IF(D181=16,'Tipo '!$B$17,IF(D181=17,'Tipo '!$B$18,IF(D181=18,'Tipo '!$B$19,IF(D181=19,'Tipo '!$B$20,IF(D181=20,'Tipo '!$B$21,"No ha seleccionado un tipo de contrato válido"))))))))))))))))))))</f>
        <v>SUMINISTRO</v>
      </c>
      <c r="F181" s="3" t="s">
        <v>104</v>
      </c>
      <c r="G181" s="3" t="s">
        <v>121</v>
      </c>
      <c r="H181" s="22" t="s">
        <v>642</v>
      </c>
      <c r="I181" s="22" t="s">
        <v>162</v>
      </c>
      <c r="J181" s="8">
        <v>0</v>
      </c>
      <c r="K181" s="41" t="str">
        <f>IF(J181=1,'Equivalencia BH-BMPT'!$D$2,IF(J181=2,'Equivalencia BH-BMPT'!$D$3,IF(J181=3,'Equivalencia BH-BMPT'!$D$4,IF(J181=4,'Equivalencia BH-BMPT'!$D$5,IF(J181=5,'Equivalencia BH-BMPT'!$D$6,IF(J181=6,'Equivalencia BH-BMPT'!$D$7,IF(J181=7,'Equivalencia BH-BMPT'!$D$8,IF(J181=8,'Equivalencia BH-BMPT'!$D$9,IF(J181=9,'Equivalencia BH-BMPT'!$D$10,IF(J181=10,'Equivalencia BH-BMPT'!$D$11,IF(J181=11,'Equivalencia BH-BMPT'!$D$12,IF(J181=12,'Equivalencia BH-BMPT'!$D$13,IF(J181=13,'Equivalencia BH-BMPT'!$D$14,IF(J181=14,'Equivalencia BH-BMPT'!$D$15,IF(J181=15,'Equivalencia BH-BMPT'!$D$16,IF(J181=16,'Equivalencia BH-BMPT'!$D$17,IF(J181=17,'Equivalencia BH-BMPT'!$D$18,IF(J181=18,'Equivalencia BH-BMPT'!$D$19,IF(J181=19,'Equivalencia BH-BMPT'!$D$20,IF(J181=20,'Equivalencia BH-BMPT'!$D$21,IF(J181=21,'Equivalencia BH-BMPT'!$D$22,IF(J181=22,'Equivalencia BH-BMPT'!$D$23,IF(J181=23,'Equivalencia BH-BMPT'!#REF!,IF(J181=24,'Equivalencia BH-BMPT'!$D$25,IF(J181=25,'Equivalencia BH-BMPT'!$D$26,IF(J181=26,'Equivalencia BH-BMPT'!$D$27,IF(J181=27,'Equivalencia BH-BMPT'!$D$28,IF(J181=28,'Equivalencia BH-BMPT'!$D$29,IF(J181=29,'Equivalencia BH-BMPT'!$D$30,IF(J181=30,'Equivalencia BH-BMPT'!$D$31,IF(J181=31,'Equivalencia BH-BMPT'!$D$32,IF(J181=32,'Equivalencia BH-BMPT'!$D$33,IF(J181=33,'Equivalencia BH-BMPT'!$D$34,IF(J181=34,'Equivalencia BH-BMPT'!$D$35,IF(J181=35,'Equivalencia BH-BMPT'!$D$36,IF(J181=36,'Equivalencia BH-BMPT'!$D$37,IF(J181=37,'Equivalencia BH-BMPT'!$D$38,IF(J181=38,'Equivalencia BH-BMPT'!#REF!,IF(J181=39,'Equivalencia BH-BMPT'!$D$40,IF(J181=40,'Equivalencia BH-BMPT'!$D$41,IF(J181=41,'Equivalencia BH-BMPT'!$D$42,IF(J181=42,'Equivalencia BH-BMPT'!$D$43,IF(J181=43,'Equivalencia BH-BMPT'!$D$44,IF(J181=44,'Equivalencia BH-BMPT'!$D$45,IF(J181=45,'Equivalencia BH-BMPT'!$D$46,"No ha seleccionado un número de programa")))))))))))))))))))))))))))))))))))))))))))))</f>
        <v>No ha seleccionado un número de programa</v>
      </c>
      <c r="L181" s="23" t="s">
        <v>982</v>
      </c>
      <c r="M181" s="18" t="s">
        <v>880</v>
      </c>
      <c r="N181" s="27" t="s">
        <v>881</v>
      </c>
      <c r="O181" s="24">
        <v>3000000</v>
      </c>
      <c r="P181" s="93"/>
      <c r="Q181" s="25"/>
      <c r="R181" s="25"/>
      <c r="S181" s="25"/>
      <c r="T181" s="25">
        <f t="shared" si="15"/>
        <v>3000000</v>
      </c>
      <c r="U181" s="25">
        <v>2999200</v>
      </c>
      <c r="V181" s="26">
        <v>43367</v>
      </c>
      <c r="W181" s="26">
        <v>43374</v>
      </c>
      <c r="X181" s="26">
        <v>43403</v>
      </c>
      <c r="Y181" s="18">
        <v>30</v>
      </c>
      <c r="Z181" s="18"/>
      <c r="AA181" s="42"/>
      <c r="AB181" s="18"/>
      <c r="AC181" s="18"/>
      <c r="AD181" s="18" t="s">
        <v>972</v>
      </c>
      <c r="AE181" s="18"/>
      <c r="AF181" s="43">
        <f t="shared" si="16"/>
        <v>0.99973333333333336</v>
      </c>
      <c r="AG181" s="44"/>
      <c r="AH181" s="44" t="b">
        <f t="shared" si="17"/>
        <v>1</v>
      </c>
    </row>
    <row r="182" spans="1:34" ht="44.25" customHeight="1" thickBot="1" x14ac:dyDescent="0.3">
      <c r="A182" s="18">
        <v>216</v>
      </c>
      <c r="B182" s="18">
        <v>2018</v>
      </c>
      <c r="C182" s="3" t="s">
        <v>449</v>
      </c>
      <c r="D182" s="18">
        <v>3</v>
      </c>
      <c r="E182" s="3" t="str">
        <f>IF(D182=1,'Tipo '!$B$2,IF(D182=2,'Tipo '!$B$3,IF(D182=3,'Tipo '!$B$4,IF(D182=4,'Tipo '!$B$5,IF(D182=5,'Tipo '!$B$6,IF(D182=6,'Tipo '!$B$7,IF(D182=7,'Tipo '!$B$8,IF(D182=8,'Tipo '!$B$9,IF(D182=9,'Tipo '!$B$10,IF(D182=10,'Tipo '!$B$11,IF(D182=11,'Tipo '!$B$12,IF(D182=12,'Tipo '!$B$13,IF(D182=13,'Tipo '!$B$14,IF(D182=14,'Tipo '!$B$15,IF(D182=15,'Tipo '!$B$16,IF(D182=16,'Tipo '!$B$17,IF(D182=17,'Tipo '!$B$18,IF(D182=18,'Tipo '!$B$19,IF(D182=19,'Tipo '!$B$20,IF(D182=20,'Tipo '!$B$21,"No ha seleccionado un tipo de contrato válido"))))))))))))))))))))</f>
        <v>INTERVENTORÍA</v>
      </c>
      <c r="F182" s="3" t="s">
        <v>104</v>
      </c>
      <c r="G182" s="3" t="s">
        <v>121</v>
      </c>
      <c r="H182" s="22" t="s">
        <v>643</v>
      </c>
      <c r="I182" s="22" t="s">
        <v>163</v>
      </c>
      <c r="J182" s="8">
        <v>15</v>
      </c>
      <c r="K182" s="41" t="str">
        <f>IF(J182=1,'Equivalencia BH-BMPT'!$D$2,IF(J182=2,'Equivalencia BH-BMPT'!$D$3,IF(J182=3,'Equivalencia BH-BMPT'!$D$4,IF(J182=4,'Equivalencia BH-BMPT'!$D$5,IF(J182=5,'Equivalencia BH-BMPT'!$D$6,IF(J182=6,'Equivalencia BH-BMPT'!$D$7,IF(J182=7,'Equivalencia BH-BMPT'!$D$8,IF(J182=8,'Equivalencia BH-BMPT'!$D$9,IF(J182=9,'Equivalencia BH-BMPT'!$D$10,IF(J182=10,'Equivalencia BH-BMPT'!$D$11,IF(J182=11,'Equivalencia BH-BMPT'!$D$12,IF(J182=12,'Equivalencia BH-BMPT'!$D$13,IF(J182=13,'Equivalencia BH-BMPT'!$D$14,IF(J182=14,'Equivalencia BH-BMPT'!$D$15,IF(J182=15,'Equivalencia BH-BMPT'!$D$16,IF(J182=16,'Equivalencia BH-BMPT'!$D$17,IF(J182=17,'Equivalencia BH-BMPT'!$D$18,IF(J182=18,'Equivalencia BH-BMPT'!$D$19,IF(J182=19,'Equivalencia BH-BMPT'!$D$20,IF(J182=20,'Equivalencia BH-BMPT'!$D$21,IF(J182=21,'Equivalencia BH-BMPT'!$D$22,IF(J182=22,'Equivalencia BH-BMPT'!$D$23,IF(J182=23,'Equivalencia BH-BMPT'!#REF!,IF(J182=24,'Equivalencia BH-BMPT'!$D$25,IF(J182=25,'Equivalencia BH-BMPT'!$D$26,IF(J182=26,'Equivalencia BH-BMPT'!$D$27,IF(J182=27,'Equivalencia BH-BMPT'!$D$28,IF(J182=28,'Equivalencia BH-BMPT'!$D$29,IF(J182=29,'Equivalencia BH-BMPT'!$D$30,IF(J182=30,'Equivalencia BH-BMPT'!$D$31,IF(J182=31,'Equivalencia BH-BMPT'!$D$32,IF(J182=32,'Equivalencia BH-BMPT'!$D$33,IF(J182=33,'Equivalencia BH-BMPT'!$D$34,IF(J182=34,'Equivalencia BH-BMPT'!$D$35,IF(J182=35,'Equivalencia BH-BMPT'!$D$36,IF(J182=36,'Equivalencia BH-BMPT'!$D$37,IF(J182=37,'Equivalencia BH-BMPT'!$D$38,IF(J182=38,'Equivalencia BH-BMPT'!#REF!,IF(J182=39,'Equivalencia BH-BMPT'!$D$40,IF(J182=40,'Equivalencia BH-BMPT'!$D$41,IF(J182=41,'Equivalencia BH-BMPT'!$D$42,IF(J182=42,'Equivalencia BH-BMPT'!$D$43,IF(J182=43,'Equivalencia BH-BMPT'!$D$44,IF(J182=44,'Equivalencia BH-BMPT'!$D$45,IF(J182=45,'Equivalencia BH-BMPT'!$D$46,"No ha seleccionado un número de programa")))))))))))))))))))))))))))))))))))))))))))))</f>
        <v>Recuperación, incorporación, vida urbana y control de la ilegalidad</v>
      </c>
      <c r="L182" s="23">
        <v>1548</v>
      </c>
      <c r="M182" s="18">
        <v>79913714</v>
      </c>
      <c r="N182" s="27" t="s">
        <v>882</v>
      </c>
      <c r="O182" s="24">
        <v>21800000</v>
      </c>
      <c r="P182" s="93"/>
      <c r="Q182" s="25"/>
      <c r="R182" s="25"/>
      <c r="S182" s="25"/>
      <c r="T182" s="25">
        <f t="shared" si="15"/>
        <v>21800000</v>
      </c>
      <c r="U182" s="25">
        <v>6540000</v>
      </c>
      <c r="V182" s="26">
        <v>43368</v>
      </c>
      <c r="W182" s="26">
        <v>43368</v>
      </c>
      <c r="X182" s="26">
        <v>43520</v>
      </c>
      <c r="Y182" s="18">
        <v>150</v>
      </c>
      <c r="Z182" s="18"/>
      <c r="AA182" s="42"/>
      <c r="AB182" s="18"/>
      <c r="AC182" s="18" t="s">
        <v>972</v>
      </c>
      <c r="AD182" s="18"/>
      <c r="AE182" s="18"/>
      <c r="AF182" s="43">
        <f t="shared" si="16"/>
        <v>0.3</v>
      </c>
      <c r="AG182" s="44"/>
      <c r="AH182" s="44" t="b">
        <f t="shared" si="17"/>
        <v>0</v>
      </c>
    </row>
    <row r="183" spans="1:34" ht="44.25" customHeight="1" thickBot="1" x14ac:dyDescent="0.3">
      <c r="A183" s="18">
        <v>217</v>
      </c>
      <c r="B183" s="18">
        <v>2018</v>
      </c>
      <c r="C183" s="3" t="s">
        <v>450</v>
      </c>
      <c r="D183" s="18">
        <v>4</v>
      </c>
      <c r="E183" s="3" t="str">
        <f>IF(D183=1,'Tipo '!$B$2,IF(D183=2,'Tipo '!$B$3,IF(D183=3,'Tipo '!$B$4,IF(D183=4,'Tipo '!$B$5,IF(D183=5,'Tipo '!$B$6,IF(D183=6,'Tipo '!$B$7,IF(D183=7,'Tipo '!$B$8,IF(D183=8,'Tipo '!$B$9,IF(D183=9,'Tipo '!$B$10,IF(D183=10,'Tipo '!$B$11,IF(D183=11,'Tipo '!$B$12,IF(D183=12,'Tipo '!$B$13,IF(D183=13,'Tipo '!$B$14,IF(D183=14,'Tipo '!$B$15,IF(D183=15,'Tipo '!$B$16,IF(D183=16,'Tipo '!$B$17,IF(D183=17,'Tipo '!$B$18,IF(D183=18,'Tipo '!$B$19,IF(D183=19,'Tipo '!$B$20,IF(D183=20,'Tipo '!$B$21,"No ha seleccionado un tipo de contrato válido"))))))))))))))))))))</f>
        <v>CONTRATOS DE PRESTACIÓN DE SERVICIOS</v>
      </c>
      <c r="F183" s="3" t="s">
        <v>104</v>
      </c>
      <c r="G183" s="3" t="s">
        <v>121</v>
      </c>
      <c r="H183" s="22" t="s">
        <v>644</v>
      </c>
      <c r="I183" s="22" t="s">
        <v>163</v>
      </c>
      <c r="J183" s="8">
        <v>45</v>
      </c>
      <c r="K183" s="41" t="str">
        <f>IF(J183=1,'Equivalencia BH-BMPT'!$D$2,IF(J183=2,'Equivalencia BH-BMPT'!$D$3,IF(J183=3,'Equivalencia BH-BMPT'!$D$4,IF(J183=4,'Equivalencia BH-BMPT'!$D$5,IF(J183=5,'Equivalencia BH-BMPT'!$D$6,IF(J183=6,'Equivalencia BH-BMPT'!$D$7,IF(J183=7,'Equivalencia BH-BMPT'!$D$8,IF(J183=8,'Equivalencia BH-BMPT'!$D$9,IF(J183=9,'Equivalencia BH-BMPT'!$D$10,IF(J183=10,'Equivalencia BH-BMPT'!$D$11,IF(J183=11,'Equivalencia BH-BMPT'!$D$12,IF(J183=12,'Equivalencia BH-BMPT'!$D$13,IF(J183=13,'Equivalencia BH-BMPT'!$D$14,IF(J183=14,'Equivalencia BH-BMPT'!$D$15,IF(J183=15,'Equivalencia BH-BMPT'!$D$16,IF(J183=16,'Equivalencia BH-BMPT'!$D$17,IF(J183=17,'Equivalencia BH-BMPT'!$D$18,IF(J183=18,'Equivalencia BH-BMPT'!$D$19,IF(J183=19,'Equivalencia BH-BMPT'!$D$20,IF(J183=20,'Equivalencia BH-BMPT'!$D$21,IF(J183=21,'Equivalencia BH-BMPT'!$D$22,IF(J183=22,'Equivalencia BH-BMPT'!$D$23,IF(J183=23,'Equivalencia BH-BMPT'!#REF!,IF(J183=24,'Equivalencia BH-BMPT'!$D$25,IF(J183=25,'Equivalencia BH-BMPT'!$D$26,IF(J183=26,'Equivalencia BH-BMPT'!$D$27,IF(J183=27,'Equivalencia BH-BMPT'!$D$28,IF(J183=28,'Equivalencia BH-BMPT'!$D$29,IF(J183=29,'Equivalencia BH-BMPT'!$D$30,IF(J183=30,'Equivalencia BH-BMPT'!$D$31,IF(J183=31,'Equivalencia BH-BMPT'!$D$32,IF(J183=32,'Equivalencia BH-BMPT'!$D$33,IF(J183=33,'Equivalencia BH-BMPT'!$D$34,IF(J183=34,'Equivalencia BH-BMPT'!$D$35,IF(J183=35,'Equivalencia BH-BMPT'!$D$36,IF(J183=36,'Equivalencia BH-BMPT'!$D$37,IF(J183=37,'Equivalencia BH-BMPT'!$D$38,IF(J183=38,'Equivalencia BH-BMPT'!#REF!,IF(J183=39,'Equivalencia BH-BMPT'!$D$40,IF(J183=40,'Equivalencia BH-BMPT'!$D$41,IF(J183=41,'Equivalencia BH-BMPT'!$D$42,IF(J183=42,'Equivalencia BH-BMPT'!$D$43,IF(J183=43,'Equivalencia BH-BMPT'!$D$44,IF(J183=44,'Equivalencia BH-BMPT'!$D$45,IF(J183=45,'Equivalencia BH-BMPT'!$D$46,"No ha seleccionado un número de programa")))))))))))))))))))))))))))))))))))))))))))))</f>
        <v>Gobernanza e influencia local, regional e internacional</v>
      </c>
      <c r="L183" s="23">
        <v>1550</v>
      </c>
      <c r="M183" s="18" t="s">
        <v>883</v>
      </c>
      <c r="N183" s="27" t="s">
        <v>884</v>
      </c>
      <c r="O183" s="24">
        <v>16585775</v>
      </c>
      <c r="P183" s="93"/>
      <c r="Q183" s="25"/>
      <c r="R183" s="25"/>
      <c r="S183" s="25"/>
      <c r="T183" s="25">
        <f t="shared" si="15"/>
        <v>16585775</v>
      </c>
      <c r="U183" s="25">
        <v>0</v>
      </c>
      <c r="V183" s="26">
        <v>43363</v>
      </c>
      <c r="W183" s="26">
        <v>43376</v>
      </c>
      <c r="X183" s="26">
        <v>43406</v>
      </c>
      <c r="Y183" s="18">
        <v>30</v>
      </c>
      <c r="Z183" s="18"/>
      <c r="AA183" s="42"/>
      <c r="AB183" s="18"/>
      <c r="AC183" s="18"/>
      <c r="AD183" s="18" t="s">
        <v>972</v>
      </c>
      <c r="AE183" s="18"/>
      <c r="AF183" s="43">
        <f t="shared" si="16"/>
        <v>0</v>
      </c>
      <c r="AG183" s="44"/>
      <c r="AH183" s="44" t="b">
        <f t="shared" si="17"/>
        <v>0</v>
      </c>
    </row>
    <row r="184" spans="1:34" ht="44.25" customHeight="1" thickBot="1" x14ac:dyDescent="0.3">
      <c r="A184" s="18">
        <v>219</v>
      </c>
      <c r="B184" s="18">
        <v>2018</v>
      </c>
      <c r="C184" s="3">
        <v>31487</v>
      </c>
      <c r="D184" s="18">
        <v>11</v>
      </c>
      <c r="E184" s="3" t="str">
        <f>IF(D184=1,'Tipo '!$B$2,IF(D184=2,'Tipo '!$B$3,IF(D184=3,'Tipo '!$B$4,IF(D184=4,'Tipo '!$B$5,IF(D184=5,'Tipo '!$B$6,IF(D184=6,'Tipo '!$B$7,IF(D184=7,'Tipo '!$B$8,IF(D184=8,'Tipo '!$B$9,IF(D184=9,'Tipo '!$B$10,IF(D184=10,'Tipo '!$B$11,IF(D184=11,'Tipo '!$B$12,IF(D184=12,'Tipo '!$B$13,IF(D184=13,'Tipo '!$B$14,IF(D184=14,'Tipo '!$B$15,IF(D184=15,'Tipo '!$B$16,IF(D184=16,'Tipo '!$B$17,IF(D184=17,'Tipo '!$B$18,IF(D184=18,'Tipo '!$B$19,IF(D184=19,'Tipo '!$B$20,IF(D184=20,'Tipo '!$B$21,"No ha seleccionado un tipo de contrato válido"))))))))))))))))))))</f>
        <v>SUMINISTRO</v>
      </c>
      <c r="F184" s="3" t="s">
        <v>108</v>
      </c>
      <c r="G184" s="3" t="s">
        <v>124</v>
      </c>
      <c r="H184" s="22" t="s">
        <v>645</v>
      </c>
      <c r="I184" s="22" t="s">
        <v>162</v>
      </c>
      <c r="J184" s="8">
        <v>0</v>
      </c>
      <c r="K184" s="41" t="str">
        <f>IF(J184=1,'Equivalencia BH-BMPT'!$D$2,IF(J184=2,'Equivalencia BH-BMPT'!$D$3,IF(J184=3,'Equivalencia BH-BMPT'!$D$4,IF(J184=4,'Equivalencia BH-BMPT'!$D$5,IF(J184=5,'Equivalencia BH-BMPT'!$D$6,IF(J184=6,'Equivalencia BH-BMPT'!$D$7,IF(J184=7,'Equivalencia BH-BMPT'!$D$8,IF(J184=8,'Equivalencia BH-BMPT'!$D$9,IF(J184=9,'Equivalencia BH-BMPT'!$D$10,IF(J184=10,'Equivalencia BH-BMPT'!$D$11,IF(J184=11,'Equivalencia BH-BMPT'!$D$12,IF(J184=12,'Equivalencia BH-BMPT'!$D$13,IF(J184=13,'Equivalencia BH-BMPT'!$D$14,IF(J184=14,'Equivalencia BH-BMPT'!$D$15,IF(J184=15,'Equivalencia BH-BMPT'!$D$16,IF(J184=16,'Equivalencia BH-BMPT'!$D$17,IF(J184=17,'Equivalencia BH-BMPT'!$D$18,IF(J184=18,'Equivalencia BH-BMPT'!$D$19,IF(J184=19,'Equivalencia BH-BMPT'!$D$20,IF(J184=20,'Equivalencia BH-BMPT'!$D$21,IF(J184=21,'Equivalencia BH-BMPT'!$D$22,IF(J184=22,'Equivalencia BH-BMPT'!$D$23,IF(J184=23,'Equivalencia BH-BMPT'!#REF!,IF(J184=24,'Equivalencia BH-BMPT'!$D$25,IF(J184=25,'Equivalencia BH-BMPT'!$D$26,IF(J184=26,'Equivalencia BH-BMPT'!$D$27,IF(J184=27,'Equivalencia BH-BMPT'!$D$28,IF(J184=28,'Equivalencia BH-BMPT'!$D$29,IF(J184=29,'Equivalencia BH-BMPT'!$D$30,IF(J184=30,'Equivalencia BH-BMPT'!$D$31,IF(J184=31,'Equivalencia BH-BMPT'!$D$32,IF(J184=32,'Equivalencia BH-BMPT'!$D$33,IF(J184=33,'Equivalencia BH-BMPT'!$D$34,IF(J184=34,'Equivalencia BH-BMPT'!$D$35,IF(J184=35,'Equivalencia BH-BMPT'!$D$36,IF(J184=36,'Equivalencia BH-BMPT'!$D$37,IF(J184=37,'Equivalencia BH-BMPT'!$D$38,IF(J184=38,'Equivalencia BH-BMPT'!#REF!,IF(J184=39,'Equivalencia BH-BMPT'!$D$40,IF(J184=40,'Equivalencia BH-BMPT'!$D$41,IF(J184=41,'Equivalencia BH-BMPT'!$D$42,IF(J184=42,'Equivalencia BH-BMPT'!$D$43,IF(J184=43,'Equivalencia BH-BMPT'!$D$44,IF(J184=44,'Equivalencia BH-BMPT'!$D$45,IF(J184=45,'Equivalencia BH-BMPT'!$D$46,"No ha seleccionado un número de programa")))))))))))))))))))))))))))))))))))))))))))))</f>
        <v>No ha seleccionado un número de programa</v>
      </c>
      <c r="L184" s="23" t="s">
        <v>983</v>
      </c>
      <c r="M184" s="18" t="s">
        <v>885</v>
      </c>
      <c r="N184" s="27" t="s">
        <v>886</v>
      </c>
      <c r="O184" s="24">
        <v>22000000</v>
      </c>
      <c r="P184" s="93"/>
      <c r="Q184" s="25"/>
      <c r="R184" s="25"/>
      <c r="S184" s="25"/>
      <c r="T184" s="25">
        <f t="shared" si="15"/>
        <v>22000000</v>
      </c>
      <c r="U184" s="25">
        <v>7863677</v>
      </c>
      <c r="V184" s="26">
        <v>43368</v>
      </c>
      <c r="W184" s="26">
        <v>43368</v>
      </c>
      <c r="X184" s="26">
        <v>43732</v>
      </c>
      <c r="Y184" s="18">
        <v>360</v>
      </c>
      <c r="Z184" s="18"/>
      <c r="AA184" s="42"/>
      <c r="AB184" s="18"/>
      <c r="AC184" s="18" t="s">
        <v>972</v>
      </c>
      <c r="AD184" s="18"/>
      <c r="AE184" s="18"/>
      <c r="AF184" s="43">
        <f t="shared" si="16"/>
        <v>0.35743986363636365</v>
      </c>
      <c r="AG184" s="44"/>
      <c r="AH184" s="44" t="b">
        <f t="shared" si="17"/>
        <v>1</v>
      </c>
    </row>
    <row r="185" spans="1:34" ht="44.25" customHeight="1" thickBot="1" x14ac:dyDescent="0.3">
      <c r="A185" s="18">
        <v>219</v>
      </c>
      <c r="B185" s="18">
        <v>2018</v>
      </c>
      <c r="C185" s="3">
        <v>31487</v>
      </c>
      <c r="D185" s="18">
        <v>11</v>
      </c>
      <c r="E185" s="3" t="str">
        <f>IF(D185=1,'Tipo '!$B$2,IF(D185=2,'Tipo '!$B$3,IF(D185=3,'Tipo '!$B$4,IF(D185=4,'Tipo '!$B$5,IF(D185=5,'Tipo '!$B$6,IF(D185=6,'Tipo '!$B$7,IF(D185=7,'Tipo '!$B$8,IF(D185=8,'Tipo '!$B$9,IF(D185=9,'Tipo '!$B$10,IF(D185=10,'Tipo '!$B$11,IF(D185=11,'Tipo '!$B$12,IF(D185=12,'Tipo '!$B$13,IF(D185=13,'Tipo '!$B$14,IF(D185=14,'Tipo '!$B$15,IF(D185=15,'Tipo '!$B$16,IF(D185=16,'Tipo '!$B$17,IF(D185=17,'Tipo '!$B$18,IF(D185=18,'Tipo '!$B$19,IF(D185=19,'Tipo '!$B$20,IF(D185=20,'Tipo '!$B$21,"No ha seleccionado un tipo de contrato válido"))))))))))))))))))))</f>
        <v>SUMINISTRO</v>
      </c>
      <c r="F185" s="3" t="s">
        <v>108</v>
      </c>
      <c r="G185" s="3" t="s">
        <v>124</v>
      </c>
      <c r="H185" s="22" t="s">
        <v>645</v>
      </c>
      <c r="I185" s="22" t="s">
        <v>163</v>
      </c>
      <c r="J185" s="8">
        <v>18</v>
      </c>
      <c r="K185" s="41" t="str">
        <f>IF(J185=1,'Equivalencia BH-BMPT'!$D$2,IF(J185=2,'Equivalencia BH-BMPT'!$D$3,IF(J185=3,'Equivalencia BH-BMPT'!$D$4,IF(J185=4,'Equivalencia BH-BMPT'!$D$5,IF(J185=5,'Equivalencia BH-BMPT'!$D$6,IF(J185=6,'Equivalencia BH-BMPT'!$D$7,IF(J185=7,'Equivalencia BH-BMPT'!$D$8,IF(J185=8,'Equivalencia BH-BMPT'!$D$9,IF(J185=9,'Equivalencia BH-BMPT'!$D$10,IF(J185=10,'Equivalencia BH-BMPT'!$D$11,IF(J185=11,'Equivalencia BH-BMPT'!$D$12,IF(J185=12,'Equivalencia BH-BMPT'!$D$13,IF(J185=13,'Equivalencia BH-BMPT'!$D$14,IF(J185=14,'Equivalencia BH-BMPT'!$D$15,IF(J185=15,'Equivalencia BH-BMPT'!$D$16,IF(J185=16,'Equivalencia BH-BMPT'!$D$17,IF(J185=17,'Equivalencia BH-BMPT'!$D$18,IF(J185=18,'Equivalencia BH-BMPT'!$D$19,IF(J185=19,'Equivalencia BH-BMPT'!$D$20,IF(J185=20,'Equivalencia BH-BMPT'!$D$21,IF(J185=21,'Equivalencia BH-BMPT'!$D$22,IF(J185=22,'Equivalencia BH-BMPT'!$D$23,IF(J185=23,'Equivalencia BH-BMPT'!#REF!,IF(J185=24,'Equivalencia BH-BMPT'!$D$25,IF(J185=25,'Equivalencia BH-BMPT'!$D$26,IF(J185=26,'Equivalencia BH-BMPT'!$D$27,IF(J185=27,'Equivalencia BH-BMPT'!$D$28,IF(J185=28,'Equivalencia BH-BMPT'!$D$29,IF(J185=29,'Equivalencia BH-BMPT'!$D$30,IF(J185=30,'Equivalencia BH-BMPT'!$D$31,IF(J185=31,'Equivalencia BH-BMPT'!$D$32,IF(J185=32,'Equivalencia BH-BMPT'!$D$33,IF(J185=33,'Equivalencia BH-BMPT'!$D$34,IF(J185=34,'Equivalencia BH-BMPT'!$D$35,IF(J185=35,'Equivalencia BH-BMPT'!$D$36,IF(J185=36,'Equivalencia BH-BMPT'!$D$37,IF(J185=37,'Equivalencia BH-BMPT'!$D$38,IF(J185=38,'Equivalencia BH-BMPT'!#REF!,IF(J185=39,'Equivalencia BH-BMPT'!$D$40,IF(J185=40,'Equivalencia BH-BMPT'!$D$41,IF(J185=41,'Equivalencia BH-BMPT'!$D$42,IF(J185=42,'Equivalencia BH-BMPT'!$D$43,IF(J185=43,'Equivalencia BH-BMPT'!$D$44,IF(J185=44,'Equivalencia BH-BMPT'!$D$45,IF(J185=45,'Equivalencia BH-BMPT'!$D$46,"No ha seleccionado un número de programa")))))))))))))))))))))))))))))))))))))))))))))</f>
        <v>Mejor movilidad para todos</v>
      </c>
      <c r="L185" s="23" t="s">
        <v>974</v>
      </c>
      <c r="M185" s="18" t="s">
        <v>885</v>
      </c>
      <c r="N185" s="27" t="s">
        <v>886</v>
      </c>
      <c r="O185" s="24">
        <v>60000000</v>
      </c>
      <c r="P185" s="93"/>
      <c r="Q185" s="25"/>
      <c r="R185" s="25"/>
      <c r="S185" s="25"/>
      <c r="T185" s="25">
        <f t="shared" si="15"/>
        <v>60000000</v>
      </c>
      <c r="U185" s="25"/>
      <c r="V185" s="26">
        <v>43368</v>
      </c>
      <c r="W185" s="26">
        <v>43368</v>
      </c>
      <c r="X185" s="26">
        <v>43732</v>
      </c>
      <c r="Y185" s="18">
        <v>360</v>
      </c>
      <c r="Z185" s="18"/>
      <c r="AA185" s="42"/>
      <c r="AB185" s="18"/>
      <c r="AC185" s="18" t="s">
        <v>972</v>
      </c>
      <c r="AD185" s="18"/>
      <c r="AE185" s="18"/>
      <c r="AF185" s="43">
        <f t="shared" ref="AF185" si="18">SUM(U185/T185)</f>
        <v>0</v>
      </c>
      <c r="AG185" s="44"/>
      <c r="AH185" s="44" t="b">
        <f t="shared" ref="AH185" si="19">IF(I185="Funcionamiento",J185=0,J185="")</f>
        <v>0</v>
      </c>
    </row>
    <row r="186" spans="1:34" ht="44.25" customHeight="1" thickBot="1" x14ac:dyDescent="0.3">
      <c r="A186" s="18">
        <v>220</v>
      </c>
      <c r="B186" s="18">
        <v>2018</v>
      </c>
      <c r="C186" s="3" t="s">
        <v>451</v>
      </c>
      <c r="D186" s="18">
        <v>5</v>
      </c>
      <c r="E186" s="3" t="str">
        <f>IF(D186=1,'Tipo '!$B$2,IF(D186=2,'Tipo '!$B$3,IF(D186=3,'Tipo '!$B$4,IF(D186=4,'Tipo '!$B$5,IF(D186=5,'Tipo '!$B$6,IF(D186=6,'Tipo '!$B$7,IF(D186=7,'Tipo '!$B$8,IF(D186=8,'Tipo '!$B$9,IF(D186=9,'Tipo '!$B$10,IF(D186=10,'Tipo '!$B$11,IF(D186=11,'Tipo '!$B$12,IF(D186=12,'Tipo '!$B$13,IF(D186=13,'Tipo '!$B$14,IF(D186=14,'Tipo '!$B$15,IF(D186=15,'Tipo '!$B$16,IF(D186=16,'Tipo '!$B$17,IF(D186=17,'Tipo '!$B$18,IF(D186=18,'Tipo '!$B$19,IF(D186=19,'Tipo '!$B$20,IF(D186=20,'Tipo '!$B$21,"No ha seleccionado un tipo de contrato válido"))))))))))))))))))))</f>
        <v>CONTRATOS DE PRESTACIÓN DE SERVICIOS PROFESIONALES Y DE APOYO A LA GESTIÓN</v>
      </c>
      <c r="F186" s="3" t="s">
        <v>107</v>
      </c>
      <c r="G186" s="3" t="s">
        <v>116</v>
      </c>
      <c r="H186" s="22" t="s">
        <v>646</v>
      </c>
      <c r="I186" s="22" t="s">
        <v>163</v>
      </c>
      <c r="J186" s="8">
        <v>17</v>
      </c>
      <c r="K186" s="41" t="str">
        <f>IF(J186=1,'Equivalencia BH-BMPT'!$D$2,IF(J186=2,'Equivalencia BH-BMPT'!$D$3,IF(J186=3,'Equivalencia BH-BMPT'!$D$4,IF(J186=4,'Equivalencia BH-BMPT'!$D$5,IF(J186=5,'Equivalencia BH-BMPT'!$D$6,IF(J186=6,'Equivalencia BH-BMPT'!$D$7,IF(J186=7,'Equivalencia BH-BMPT'!$D$8,IF(J186=8,'Equivalencia BH-BMPT'!$D$9,IF(J186=9,'Equivalencia BH-BMPT'!$D$10,IF(J186=10,'Equivalencia BH-BMPT'!$D$11,IF(J186=11,'Equivalencia BH-BMPT'!$D$12,IF(J186=12,'Equivalencia BH-BMPT'!$D$13,IF(J186=13,'Equivalencia BH-BMPT'!$D$14,IF(J186=14,'Equivalencia BH-BMPT'!$D$15,IF(J186=15,'Equivalencia BH-BMPT'!$D$16,IF(J186=16,'Equivalencia BH-BMPT'!$D$17,IF(J186=17,'Equivalencia BH-BMPT'!$D$18,IF(J186=18,'Equivalencia BH-BMPT'!$D$19,IF(J186=19,'Equivalencia BH-BMPT'!$D$20,IF(J186=20,'Equivalencia BH-BMPT'!$D$21,IF(J186=21,'Equivalencia BH-BMPT'!$D$22,IF(J186=22,'Equivalencia BH-BMPT'!$D$23,IF(J186=23,'Equivalencia BH-BMPT'!#REF!,IF(J186=24,'Equivalencia BH-BMPT'!$D$25,IF(J186=25,'Equivalencia BH-BMPT'!$D$26,IF(J186=26,'Equivalencia BH-BMPT'!$D$27,IF(J186=27,'Equivalencia BH-BMPT'!$D$28,IF(J186=28,'Equivalencia BH-BMPT'!$D$29,IF(J186=29,'Equivalencia BH-BMPT'!$D$30,IF(J186=30,'Equivalencia BH-BMPT'!$D$31,IF(J186=31,'Equivalencia BH-BMPT'!$D$32,IF(J186=32,'Equivalencia BH-BMPT'!$D$33,IF(J186=33,'Equivalencia BH-BMPT'!$D$34,IF(J186=34,'Equivalencia BH-BMPT'!$D$35,IF(J186=35,'Equivalencia BH-BMPT'!$D$36,IF(J186=36,'Equivalencia BH-BMPT'!$D$37,IF(J186=37,'Equivalencia BH-BMPT'!$D$38,IF(J186=38,'Equivalencia BH-BMPT'!#REF!,IF(J186=39,'Equivalencia BH-BMPT'!$D$40,IF(J186=40,'Equivalencia BH-BMPT'!$D$41,IF(J186=41,'Equivalencia BH-BMPT'!$D$42,IF(J186=42,'Equivalencia BH-BMPT'!$D$43,IF(J186=43,'Equivalencia BH-BMPT'!$D$44,IF(J186=44,'Equivalencia BH-BMPT'!$D$45,IF(J186=45,'Equivalencia BH-BMPT'!$D$46,"No ha seleccionado un número de programa")))))))))))))))))))))))))))))))))))))))))))))</f>
        <v>Espacio público, derecho de todos</v>
      </c>
      <c r="L186" s="23">
        <v>1543</v>
      </c>
      <c r="M186" s="18">
        <v>1032403462</v>
      </c>
      <c r="N186" s="27" t="s">
        <v>887</v>
      </c>
      <c r="O186" s="24">
        <v>14700000</v>
      </c>
      <c r="P186" s="93"/>
      <c r="Q186" s="25"/>
      <c r="R186" s="25" t="s">
        <v>958</v>
      </c>
      <c r="S186" s="25">
        <v>4900000</v>
      </c>
      <c r="T186" s="25">
        <f t="shared" si="15"/>
        <v>19600000</v>
      </c>
      <c r="U186" s="25">
        <v>9800000</v>
      </c>
      <c r="V186" s="26">
        <v>43371</v>
      </c>
      <c r="W186" s="26">
        <v>43374</v>
      </c>
      <c r="X186" s="26">
        <v>43496</v>
      </c>
      <c r="Y186" s="18">
        <v>90</v>
      </c>
      <c r="Z186" s="18" t="s">
        <v>961</v>
      </c>
      <c r="AA186" s="42"/>
      <c r="AB186" s="18"/>
      <c r="AC186" s="18" t="s">
        <v>972</v>
      </c>
      <c r="AD186" s="18"/>
      <c r="AE186" s="18"/>
      <c r="AF186" s="43">
        <f t="shared" si="16"/>
        <v>0.5</v>
      </c>
      <c r="AG186" s="44"/>
      <c r="AH186" s="44" t="b">
        <f t="shared" si="17"/>
        <v>0</v>
      </c>
    </row>
    <row r="187" spans="1:34" ht="44.25" customHeight="1" thickBot="1" x14ac:dyDescent="0.3">
      <c r="A187" s="18">
        <v>221</v>
      </c>
      <c r="B187" s="18">
        <v>2018</v>
      </c>
      <c r="C187" s="3" t="s">
        <v>452</v>
      </c>
      <c r="D187" s="18">
        <v>4</v>
      </c>
      <c r="E187" s="3" t="str">
        <f>IF(D187=1,'Tipo '!$B$2,IF(D187=2,'Tipo '!$B$3,IF(D187=3,'Tipo '!$B$4,IF(D187=4,'Tipo '!$B$5,IF(D187=5,'Tipo '!$B$6,IF(D187=6,'Tipo '!$B$7,IF(D187=7,'Tipo '!$B$8,IF(D187=8,'Tipo '!$B$9,IF(D187=9,'Tipo '!$B$10,IF(D187=10,'Tipo '!$B$11,IF(D187=11,'Tipo '!$B$12,IF(D187=12,'Tipo '!$B$13,IF(D187=13,'Tipo '!$B$14,IF(D187=14,'Tipo '!$B$15,IF(D187=15,'Tipo '!$B$16,IF(D187=16,'Tipo '!$B$17,IF(D187=17,'Tipo '!$B$18,IF(D187=18,'Tipo '!$B$19,IF(D187=19,'Tipo '!$B$20,IF(D187=20,'Tipo '!$B$21,"No ha seleccionado un tipo de contrato válido"))))))))))))))))))))</f>
        <v>CONTRATOS DE PRESTACIÓN DE SERVICIOS</v>
      </c>
      <c r="F187" s="3" t="s">
        <v>105</v>
      </c>
      <c r="G187" s="3" t="s">
        <v>121</v>
      </c>
      <c r="H187" s="22" t="s">
        <v>647</v>
      </c>
      <c r="I187" s="22" t="s">
        <v>163</v>
      </c>
      <c r="J187" s="8">
        <v>11</v>
      </c>
      <c r="K187" s="41" t="str">
        <f>IF(J187=1,'Equivalencia BH-BMPT'!$D$2,IF(J187=2,'Equivalencia BH-BMPT'!$D$3,IF(J187=3,'Equivalencia BH-BMPT'!$D$4,IF(J187=4,'Equivalencia BH-BMPT'!$D$5,IF(J187=5,'Equivalencia BH-BMPT'!$D$6,IF(J187=6,'Equivalencia BH-BMPT'!$D$7,IF(J187=7,'Equivalencia BH-BMPT'!$D$8,IF(J187=8,'Equivalencia BH-BMPT'!$D$9,IF(J187=9,'Equivalencia BH-BMPT'!$D$10,IF(J187=10,'Equivalencia BH-BMPT'!$D$11,IF(J187=11,'Equivalencia BH-BMPT'!$D$12,IF(J187=12,'Equivalencia BH-BMPT'!$D$13,IF(J187=13,'Equivalencia BH-BMPT'!$D$14,IF(J187=14,'Equivalencia BH-BMPT'!$D$15,IF(J187=15,'Equivalencia BH-BMPT'!$D$16,IF(J187=16,'Equivalencia BH-BMPT'!$D$17,IF(J187=17,'Equivalencia BH-BMPT'!$D$18,IF(J187=18,'Equivalencia BH-BMPT'!$D$19,IF(J187=19,'Equivalencia BH-BMPT'!$D$20,IF(J187=20,'Equivalencia BH-BMPT'!$D$21,IF(J187=21,'Equivalencia BH-BMPT'!$D$22,IF(J187=22,'Equivalencia BH-BMPT'!$D$23,IF(J187=23,'Equivalencia BH-BMPT'!#REF!,IF(J187=24,'Equivalencia BH-BMPT'!$D$25,IF(J187=25,'Equivalencia BH-BMPT'!$D$26,IF(J187=26,'Equivalencia BH-BMPT'!$D$27,IF(J187=27,'Equivalencia BH-BMPT'!$D$28,IF(J187=28,'Equivalencia BH-BMPT'!$D$29,IF(J187=29,'Equivalencia BH-BMPT'!$D$30,IF(J187=30,'Equivalencia BH-BMPT'!$D$31,IF(J187=31,'Equivalencia BH-BMPT'!$D$32,IF(J187=32,'Equivalencia BH-BMPT'!$D$33,IF(J187=33,'Equivalencia BH-BMPT'!$D$34,IF(J187=34,'Equivalencia BH-BMPT'!$D$35,IF(J187=35,'Equivalencia BH-BMPT'!$D$36,IF(J187=36,'Equivalencia BH-BMPT'!$D$37,IF(J187=37,'Equivalencia BH-BMPT'!$D$38,IF(J187=38,'Equivalencia BH-BMPT'!#REF!,IF(J187=39,'Equivalencia BH-BMPT'!$D$40,IF(J187=40,'Equivalencia BH-BMPT'!$D$41,IF(J187=41,'Equivalencia BH-BMPT'!$D$42,IF(J187=42,'Equivalencia BH-BMPT'!$D$43,IF(J187=43,'Equivalencia BH-BMPT'!$D$44,IF(J187=44,'Equivalencia BH-BMPT'!$D$45,IF(J187=45,'Equivalencia BH-BMPT'!$D$46,"No ha seleccionado un número de programa")))))))))))))))))))))))))))))))))))))))))))))</f>
        <v>Mejores oportunidades para el desarrollo a través de la cultura, la recreación y el deporte</v>
      </c>
      <c r="L187" s="23">
        <v>1540</v>
      </c>
      <c r="M187" s="18">
        <v>900216251</v>
      </c>
      <c r="N187" s="27" t="s">
        <v>888</v>
      </c>
      <c r="O187" s="24">
        <v>363523080</v>
      </c>
      <c r="P187" s="93"/>
      <c r="Q187" s="25"/>
      <c r="R187" s="25"/>
      <c r="S187" s="25"/>
      <c r="T187" s="25">
        <f t="shared" si="15"/>
        <v>363523080</v>
      </c>
      <c r="U187" s="25">
        <v>0</v>
      </c>
      <c r="V187" s="26">
        <v>43453</v>
      </c>
      <c r="W187" s="26" t="s">
        <v>960</v>
      </c>
      <c r="X187" s="26"/>
      <c r="Y187" s="18">
        <v>120</v>
      </c>
      <c r="Z187" s="18"/>
      <c r="AA187" s="42"/>
      <c r="AB187" s="18" t="s">
        <v>972</v>
      </c>
      <c r="AC187" s="18"/>
      <c r="AD187" s="18"/>
      <c r="AE187" s="18"/>
      <c r="AF187" s="43">
        <f t="shared" si="16"/>
        <v>0</v>
      </c>
      <c r="AG187" s="44"/>
      <c r="AH187" s="44" t="b">
        <f t="shared" si="17"/>
        <v>0</v>
      </c>
    </row>
    <row r="188" spans="1:34" ht="44.25" customHeight="1" thickBot="1" x14ac:dyDescent="0.3">
      <c r="A188" s="18">
        <v>222</v>
      </c>
      <c r="B188" s="18">
        <v>2018</v>
      </c>
      <c r="C188" s="3" t="s">
        <v>453</v>
      </c>
      <c r="D188" s="18">
        <v>5</v>
      </c>
      <c r="E188" s="3" t="str">
        <f>IF(D188=1,'Tipo '!$B$2,IF(D188=2,'Tipo '!$B$3,IF(D188=3,'Tipo '!$B$4,IF(D188=4,'Tipo '!$B$5,IF(D188=5,'Tipo '!$B$6,IF(D188=6,'Tipo '!$B$7,IF(D188=7,'Tipo '!$B$8,IF(D188=8,'Tipo '!$B$9,IF(D188=9,'Tipo '!$B$10,IF(D188=10,'Tipo '!$B$11,IF(D188=11,'Tipo '!$B$12,IF(D188=12,'Tipo '!$B$13,IF(D188=13,'Tipo '!$B$14,IF(D188=14,'Tipo '!$B$15,IF(D188=15,'Tipo '!$B$16,IF(D188=16,'Tipo '!$B$17,IF(D188=17,'Tipo '!$B$18,IF(D188=18,'Tipo '!$B$19,IF(D188=19,'Tipo '!$B$20,IF(D188=20,'Tipo '!$B$21,"No ha seleccionado un tipo de contrato válido"))))))))))))))))))))</f>
        <v>CONTRATOS DE PRESTACIÓN DE SERVICIOS PROFESIONALES Y DE APOYO A LA GESTIÓN</v>
      </c>
      <c r="F188" s="3" t="s">
        <v>107</v>
      </c>
      <c r="G188" s="3" t="s">
        <v>116</v>
      </c>
      <c r="H188" s="22" t="s">
        <v>648</v>
      </c>
      <c r="I188" s="22" t="s">
        <v>163</v>
      </c>
      <c r="J188" s="8">
        <v>45</v>
      </c>
      <c r="K188" s="41" t="str">
        <f>IF(J188=1,'Equivalencia BH-BMPT'!$D$2,IF(J188=2,'Equivalencia BH-BMPT'!$D$3,IF(J188=3,'Equivalencia BH-BMPT'!$D$4,IF(J188=4,'Equivalencia BH-BMPT'!$D$5,IF(J188=5,'Equivalencia BH-BMPT'!$D$6,IF(J188=6,'Equivalencia BH-BMPT'!$D$7,IF(J188=7,'Equivalencia BH-BMPT'!$D$8,IF(J188=8,'Equivalencia BH-BMPT'!$D$9,IF(J188=9,'Equivalencia BH-BMPT'!$D$10,IF(J188=10,'Equivalencia BH-BMPT'!$D$11,IF(J188=11,'Equivalencia BH-BMPT'!$D$12,IF(J188=12,'Equivalencia BH-BMPT'!$D$13,IF(J188=13,'Equivalencia BH-BMPT'!$D$14,IF(J188=14,'Equivalencia BH-BMPT'!$D$15,IF(J188=15,'Equivalencia BH-BMPT'!$D$16,IF(J188=16,'Equivalencia BH-BMPT'!$D$17,IF(J188=17,'Equivalencia BH-BMPT'!$D$18,IF(J188=18,'Equivalencia BH-BMPT'!$D$19,IF(J188=19,'Equivalencia BH-BMPT'!$D$20,IF(J188=20,'Equivalencia BH-BMPT'!$D$21,IF(J188=21,'Equivalencia BH-BMPT'!$D$22,IF(J188=22,'Equivalencia BH-BMPT'!$D$23,IF(J188=23,'Equivalencia BH-BMPT'!#REF!,IF(J188=24,'Equivalencia BH-BMPT'!$D$25,IF(J188=25,'Equivalencia BH-BMPT'!$D$26,IF(J188=26,'Equivalencia BH-BMPT'!$D$27,IF(J188=27,'Equivalencia BH-BMPT'!$D$28,IF(J188=28,'Equivalencia BH-BMPT'!$D$29,IF(J188=29,'Equivalencia BH-BMPT'!$D$30,IF(J188=30,'Equivalencia BH-BMPT'!$D$31,IF(J188=31,'Equivalencia BH-BMPT'!$D$32,IF(J188=32,'Equivalencia BH-BMPT'!$D$33,IF(J188=33,'Equivalencia BH-BMPT'!$D$34,IF(J188=34,'Equivalencia BH-BMPT'!$D$35,IF(J188=35,'Equivalencia BH-BMPT'!$D$36,IF(J188=36,'Equivalencia BH-BMPT'!$D$37,IF(J188=37,'Equivalencia BH-BMPT'!$D$38,IF(J188=38,'Equivalencia BH-BMPT'!#REF!,IF(J188=39,'Equivalencia BH-BMPT'!$D$40,IF(J188=40,'Equivalencia BH-BMPT'!$D$41,IF(J188=41,'Equivalencia BH-BMPT'!$D$42,IF(J188=42,'Equivalencia BH-BMPT'!$D$43,IF(J188=43,'Equivalencia BH-BMPT'!$D$44,IF(J188=44,'Equivalencia BH-BMPT'!$D$45,IF(J188=45,'Equivalencia BH-BMPT'!$D$46,"No ha seleccionado un número de programa")))))))))))))))))))))))))))))))))))))))))))))</f>
        <v>Gobernanza e influencia local, regional e internacional</v>
      </c>
      <c r="L188" s="23">
        <v>1549</v>
      </c>
      <c r="M188" s="18">
        <v>19338480</v>
      </c>
      <c r="N188" s="27" t="s">
        <v>889</v>
      </c>
      <c r="O188" s="24">
        <v>14373333</v>
      </c>
      <c r="P188" s="93"/>
      <c r="Q188" s="25"/>
      <c r="R188" s="25"/>
      <c r="S188" s="25"/>
      <c r="T188" s="25">
        <f t="shared" si="15"/>
        <v>14373333</v>
      </c>
      <c r="U188" s="25">
        <v>0</v>
      </c>
      <c r="V188" s="26">
        <v>43375</v>
      </c>
      <c r="W188" s="26">
        <v>43376</v>
      </c>
      <c r="X188" s="26">
        <v>43465</v>
      </c>
      <c r="Y188" s="18">
        <v>88</v>
      </c>
      <c r="Z188" s="18"/>
      <c r="AA188" s="42"/>
      <c r="AB188" s="18"/>
      <c r="AC188" s="18"/>
      <c r="AD188" s="18" t="s">
        <v>972</v>
      </c>
      <c r="AE188" s="18"/>
      <c r="AF188" s="43">
        <f t="shared" si="16"/>
        <v>0</v>
      </c>
      <c r="AG188" s="44"/>
      <c r="AH188" s="44" t="b">
        <f t="shared" si="17"/>
        <v>0</v>
      </c>
    </row>
    <row r="189" spans="1:34" ht="44.25" customHeight="1" thickBot="1" x14ac:dyDescent="0.3">
      <c r="A189" s="18">
        <v>223</v>
      </c>
      <c r="B189" s="18">
        <v>2018</v>
      </c>
      <c r="C189" s="3" t="s">
        <v>454</v>
      </c>
      <c r="D189" s="18">
        <v>5</v>
      </c>
      <c r="E189" s="3" t="str">
        <f>IF(D189=1,'Tipo '!$B$2,IF(D189=2,'Tipo '!$B$3,IF(D189=3,'Tipo '!$B$4,IF(D189=4,'Tipo '!$B$5,IF(D189=5,'Tipo '!$B$6,IF(D189=6,'Tipo '!$B$7,IF(D189=7,'Tipo '!$B$8,IF(D189=8,'Tipo '!$B$9,IF(D189=9,'Tipo '!$B$10,IF(D189=10,'Tipo '!$B$11,IF(D189=11,'Tipo '!$B$12,IF(D189=12,'Tipo '!$B$13,IF(D189=13,'Tipo '!$B$14,IF(D189=14,'Tipo '!$B$15,IF(D189=15,'Tipo '!$B$16,IF(D189=16,'Tipo '!$B$17,IF(D189=17,'Tipo '!$B$18,IF(D189=18,'Tipo '!$B$19,IF(D189=19,'Tipo '!$B$20,IF(D189=20,'Tipo '!$B$21,"No ha seleccionado un tipo de contrato válido"))))))))))))))))))))</f>
        <v>CONTRATOS DE PRESTACIÓN DE SERVICIOS PROFESIONALES Y DE APOYO A LA GESTIÓN</v>
      </c>
      <c r="F189" s="3" t="s">
        <v>107</v>
      </c>
      <c r="G189" s="3" t="s">
        <v>116</v>
      </c>
      <c r="H189" s="22" t="s">
        <v>649</v>
      </c>
      <c r="I189" s="22" t="s">
        <v>163</v>
      </c>
      <c r="J189" s="8">
        <v>45</v>
      </c>
      <c r="K189" s="41" t="str">
        <f>IF(J189=1,'Equivalencia BH-BMPT'!$D$2,IF(J189=2,'Equivalencia BH-BMPT'!$D$3,IF(J189=3,'Equivalencia BH-BMPT'!$D$4,IF(J189=4,'Equivalencia BH-BMPT'!$D$5,IF(J189=5,'Equivalencia BH-BMPT'!$D$6,IF(J189=6,'Equivalencia BH-BMPT'!$D$7,IF(J189=7,'Equivalencia BH-BMPT'!$D$8,IF(J189=8,'Equivalencia BH-BMPT'!$D$9,IF(J189=9,'Equivalencia BH-BMPT'!$D$10,IF(J189=10,'Equivalencia BH-BMPT'!$D$11,IF(J189=11,'Equivalencia BH-BMPT'!$D$12,IF(J189=12,'Equivalencia BH-BMPT'!$D$13,IF(J189=13,'Equivalencia BH-BMPT'!$D$14,IF(J189=14,'Equivalencia BH-BMPT'!$D$15,IF(J189=15,'Equivalencia BH-BMPT'!$D$16,IF(J189=16,'Equivalencia BH-BMPT'!$D$17,IF(J189=17,'Equivalencia BH-BMPT'!$D$18,IF(J189=18,'Equivalencia BH-BMPT'!$D$19,IF(J189=19,'Equivalencia BH-BMPT'!$D$20,IF(J189=20,'Equivalencia BH-BMPT'!$D$21,IF(J189=21,'Equivalencia BH-BMPT'!$D$22,IF(J189=22,'Equivalencia BH-BMPT'!$D$23,IF(J189=23,'Equivalencia BH-BMPT'!#REF!,IF(J189=24,'Equivalencia BH-BMPT'!$D$25,IF(J189=25,'Equivalencia BH-BMPT'!$D$26,IF(J189=26,'Equivalencia BH-BMPT'!$D$27,IF(J189=27,'Equivalencia BH-BMPT'!$D$28,IF(J189=28,'Equivalencia BH-BMPT'!$D$29,IF(J189=29,'Equivalencia BH-BMPT'!$D$30,IF(J189=30,'Equivalencia BH-BMPT'!$D$31,IF(J189=31,'Equivalencia BH-BMPT'!$D$32,IF(J189=32,'Equivalencia BH-BMPT'!$D$33,IF(J189=33,'Equivalencia BH-BMPT'!$D$34,IF(J189=34,'Equivalencia BH-BMPT'!$D$35,IF(J189=35,'Equivalencia BH-BMPT'!$D$36,IF(J189=36,'Equivalencia BH-BMPT'!$D$37,IF(J189=37,'Equivalencia BH-BMPT'!$D$38,IF(J189=38,'Equivalencia BH-BMPT'!#REF!,IF(J189=39,'Equivalencia BH-BMPT'!$D$40,IF(J189=40,'Equivalencia BH-BMPT'!$D$41,IF(J189=41,'Equivalencia BH-BMPT'!$D$42,IF(J189=42,'Equivalencia BH-BMPT'!$D$43,IF(J189=43,'Equivalencia BH-BMPT'!$D$44,IF(J189=44,'Equivalencia BH-BMPT'!$D$45,IF(J189=45,'Equivalencia BH-BMPT'!$D$46,"No ha seleccionado un número de programa")))))))))))))))))))))))))))))))))))))))))))))</f>
        <v>Gobernanza e influencia local, regional e internacional</v>
      </c>
      <c r="L189" s="23">
        <v>1549</v>
      </c>
      <c r="M189" s="18">
        <v>795949554</v>
      </c>
      <c r="N189" s="27" t="s">
        <v>890</v>
      </c>
      <c r="O189" s="24">
        <v>15253333</v>
      </c>
      <c r="P189" s="93"/>
      <c r="Q189" s="25"/>
      <c r="R189" s="25"/>
      <c r="S189" s="25"/>
      <c r="T189" s="25">
        <f t="shared" si="15"/>
        <v>15253333</v>
      </c>
      <c r="U189" s="25">
        <v>10053333</v>
      </c>
      <c r="V189" s="26">
        <v>43375</v>
      </c>
      <c r="W189" s="26">
        <v>43376</v>
      </c>
      <c r="X189" s="26">
        <v>43465</v>
      </c>
      <c r="Y189" s="18">
        <v>88</v>
      </c>
      <c r="Z189" s="18"/>
      <c r="AA189" s="42"/>
      <c r="AB189" s="18"/>
      <c r="AC189" s="18"/>
      <c r="AD189" s="18" t="s">
        <v>972</v>
      </c>
      <c r="AE189" s="18"/>
      <c r="AF189" s="43">
        <f t="shared" si="16"/>
        <v>0.6590909016409725</v>
      </c>
      <c r="AG189" s="44"/>
      <c r="AH189" s="44" t="b">
        <f t="shared" si="17"/>
        <v>0</v>
      </c>
    </row>
    <row r="190" spans="1:34" ht="44.25" customHeight="1" thickBot="1" x14ac:dyDescent="0.3">
      <c r="A190" s="18">
        <v>224</v>
      </c>
      <c r="B190" s="18">
        <v>2018</v>
      </c>
      <c r="C190" s="3" t="s">
        <v>455</v>
      </c>
      <c r="D190" s="18">
        <v>5</v>
      </c>
      <c r="E190" s="3" t="str">
        <f>IF(D190=1,'Tipo '!$B$2,IF(D190=2,'Tipo '!$B$3,IF(D190=3,'Tipo '!$B$4,IF(D190=4,'Tipo '!$B$5,IF(D190=5,'Tipo '!$B$6,IF(D190=6,'Tipo '!$B$7,IF(D190=7,'Tipo '!$B$8,IF(D190=8,'Tipo '!$B$9,IF(D190=9,'Tipo '!$B$10,IF(D190=10,'Tipo '!$B$11,IF(D190=11,'Tipo '!$B$12,IF(D190=12,'Tipo '!$B$13,IF(D190=13,'Tipo '!$B$14,IF(D190=14,'Tipo '!$B$15,IF(D190=15,'Tipo '!$B$16,IF(D190=16,'Tipo '!$B$17,IF(D190=17,'Tipo '!$B$18,IF(D190=18,'Tipo '!$B$19,IF(D190=19,'Tipo '!$B$20,IF(D190=20,'Tipo '!$B$21,"No ha seleccionado un tipo de contrato válido"))))))))))))))))))))</f>
        <v>CONTRATOS DE PRESTACIÓN DE SERVICIOS PROFESIONALES Y DE APOYO A LA GESTIÓN</v>
      </c>
      <c r="F190" s="3" t="s">
        <v>107</v>
      </c>
      <c r="G190" s="3" t="s">
        <v>116</v>
      </c>
      <c r="H190" s="22" t="s">
        <v>650</v>
      </c>
      <c r="I190" s="22" t="s">
        <v>163</v>
      </c>
      <c r="J190" s="8">
        <v>45</v>
      </c>
      <c r="K190" s="41" t="str">
        <f>IF(J190=1,'Equivalencia BH-BMPT'!$D$2,IF(J190=2,'Equivalencia BH-BMPT'!$D$3,IF(J190=3,'Equivalencia BH-BMPT'!$D$4,IF(J190=4,'Equivalencia BH-BMPT'!$D$5,IF(J190=5,'Equivalencia BH-BMPT'!$D$6,IF(J190=6,'Equivalencia BH-BMPT'!$D$7,IF(J190=7,'Equivalencia BH-BMPT'!$D$8,IF(J190=8,'Equivalencia BH-BMPT'!$D$9,IF(J190=9,'Equivalencia BH-BMPT'!$D$10,IF(J190=10,'Equivalencia BH-BMPT'!$D$11,IF(J190=11,'Equivalencia BH-BMPT'!$D$12,IF(J190=12,'Equivalencia BH-BMPT'!$D$13,IF(J190=13,'Equivalencia BH-BMPT'!$D$14,IF(J190=14,'Equivalencia BH-BMPT'!$D$15,IF(J190=15,'Equivalencia BH-BMPT'!$D$16,IF(J190=16,'Equivalencia BH-BMPT'!$D$17,IF(J190=17,'Equivalencia BH-BMPT'!$D$18,IF(J190=18,'Equivalencia BH-BMPT'!$D$19,IF(J190=19,'Equivalencia BH-BMPT'!$D$20,IF(J190=20,'Equivalencia BH-BMPT'!$D$21,IF(J190=21,'Equivalencia BH-BMPT'!$D$22,IF(J190=22,'Equivalencia BH-BMPT'!$D$23,IF(J190=23,'Equivalencia BH-BMPT'!#REF!,IF(J190=24,'Equivalencia BH-BMPT'!$D$25,IF(J190=25,'Equivalencia BH-BMPT'!$D$26,IF(J190=26,'Equivalencia BH-BMPT'!$D$27,IF(J190=27,'Equivalencia BH-BMPT'!$D$28,IF(J190=28,'Equivalencia BH-BMPT'!$D$29,IF(J190=29,'Equivalencia BH-BMPT'!$D$30,IF(J190=30,'Equivalencia BH-BMPT'!$D$31,IF(J190=31,'Equivalencia BH-BMPT'!$D$32,IF(J190=32,'Equivalencia BH-BMPT'!$D$33,IF(J190=33,'Equivalencia BH-BMPT'!$D$34,IF(J190=34,'Equivalencia BH-BMPT'!$D$35,IF(J190=35,'Equivalencia BH-BMPT'!$D$36,IF(J190=36,'Equivalencia BH-BMPT'!$D$37,IF(J190=37,'Equivalencia BH-BMPT'!$D$38,IF(J190=38,'Equivalencia BH-BMPT'!#REF!,IF(J190=39,'Equivalencia BH-BMPT'!$D$40,IF(J190=40,'Equivalencia BH-BMPT'!$D$41,IF(J190=41,'Equivalencia BH-BMPT'!$D$42,IF(J190=42,'Equivalencia BH-BMPT'!$D$43,IF(J190=43,'Equivalencia BH-BMPT'!$D$44,IF(J190=44,'Equivalencia BH-BMPT'!$D$45,IF(J190=45,'Equivalencia BH-BMPT'!$D$46,"No ha seleccionado un número de programa")))))))))))))))))))))))))))))))))))))))))))))</f>
        <v>Gobernanza e influencia local, regional e internacional</v>
      </c>
      <c r="L190" s="23">
        <v>1549</v>
      </c>
      <c r="M190" s="18">
        <v>19226604</v>
      </c>
      <c r="N190" s="27" t="s">
        <v>891</v>
      </c>
      <c r="O190" s="24">
        <v>17600000</v>
      </c>
      <c r="P190" s="93"/>
      <c r="Q190" s="25"/>
      <c r="R190" s="25"/>
      <c r="S190" s="25"/>
      <c r="T190" s="25">
        <f t="shared" si="15"/>
        <v>17600000</v>
      </c>
      <c r="U190" s="25">
        <v>11600000</v>
      </c>
      <c r="V190" s="26">
        <v>43375</v>
      </c>
      <c r="W190" s="26">
        <v>43376</v>
      </c>
      <c r="X190" s="26">
        <v>43465</v>
      </c>
      <c r="Y190" s="18">
        <v>88</v>
      </c>
      <c r="Z190" s="18"/>
      <c r="AA190" s="42"/>
      <c r="AB190" s="18"/>
      <c r="AC190" s="18"/>
      <c r="AD190" s="18" t="s">
        <v>972</v>
      </c>
      <c r="AE190" s="18"/>
      <c r="AF190" s="43">
        <f t="shared" si="16"/>
        <v>0.65909090909090906</v>
      </c>
      <c r="AG190" s="44"/>
      <c r="AH190" s="44" t="b">
        <f t="shared" si="17"/>
        <v>0</v>
      </c>
    </row>
    <row r="191" spans="1:34" ht="44.25" customHeight="1" thickBot="1" x14ac:dyDescent="0.3">
      <c r="A191" s="18">
        <v>225</v>
      </c>
      <c r="B191" s="18">
        <v>2018</v>
      </c>
      <c r="C191" s="3" t="s">
        <v>456</v>
      </c>
      <c r="D191" s="18">
        <v>5</v>
      </c>
      <c r="E191" s="3" t="str">
        <f>IF(D191=1,'Tipo '!$B$2,IF(D191=2,'Tipo '!$B$3,IF(D191=3,'Tipo '!$B$4,IF(D191=4,'Tipo '!$B$5,IF(D191=5,'Tipo '!$B$6,IF(D191=6,'Tipo '!$B$7,IF(D191=7,'Tipo '!$B$8,IF(D191=8,'Tipo '!$B$9,IF(D191=9,'Tipo '!$B$10,IF(D191=10,'Tipo '!$B$11,IF(D191=11,'Tipo '!$B$12,IF(D191=12,'Tipo '!$B$13,IF(D191=13,'Tipo '!$B$14,IF(D191=14,'Tipo '!$B$15,IF(D191=15,'Tipo '!$B$16,IF(D191=16,'Tipo '!$B$17,IF(D191=17,'Tipo '!$B$18,IF(D191=18,'Tipo '!$B$19,IF(D191=19,'Tipo '!$B$20,IF(D191=20,'Tipo '!$B$21,"No ha seleccionado un tipo de contrato válido"))))))))))))))))))))</f>
        <v>CONTRATOS DE PRESTACIÓN DE SERVICIOS PROFESIONALES Y DE APOYO A LA GESTIÓN</v>
      </c>
      <c r="F191" s="3" t="s">
        <v>107</v>
      </c>
      <c r="G191" s="3" t="s">
        <v>116</v>
      </c>
      <c r="H191" s="22" t="s">
        <v>651</v>
      </c>
      <c r="I191" s="22" t="s">
        <v>163</v>
      </c>
      <c r="J191" s="8">
        <v>45</v>
      </c>
      <c r="K191" s="41" t="str">
        <f>IF(J191=1,'Equivalencia BH-BMPT'!$D$2,IF(J191=2,'Equivalencia BH-BMPT'!$D$3,IF(J191=3,'Equivalencia BH-BMPT'!$D$4,IF(J191=4,'Equivalencia BH-BMPT'!$D$5,IF(J191=5,'Equivalencia BH-BMPT'!$D$6,IF(J191=6,'Equivalencia BH-BMPT'!$D$7,IF(J191=7,'Equivalencia BH-BMPT'!$D$8,IF(J191=8,'Equivalencia BH-BMPT'!$D$9,IF(J191=9,'Equivalencia BH-BMPT'!$D$10,IF(J191=10,'Equivalencia BH-BMPT'!$D$11,IF(J191=11,'Equivalencia BH-BMPT'!$D$12,IF(J191=12,'Equivalencia BH-BMPT'!$D$13,IF(J191=13,'Equivalencia BH-BMPT'!$D$14,IF(J191=14,'Equivalencia BH-BMPT'!$D$15,IF(J191=15,'Equivalencia BH-BMPT'!$D$16,IF(J191=16,'Equivalencia BH-BMPT'!$D$17,IF(J191=17,'Equivalencia BH-BMPT'!$D$18,IF(J191=18,'Equivalencia BH-BMPT'!$D$19,IF(J191=19,'Equivalencia BH-BMPT'!$D$20,IF(J191=20,'Equivalencia BH-BMPT'!$D$21,IF(J191=21,'Equivalencia BH-BMPT'!$D$22,IF(J191=22,'Equivalencia BH-BMPT'!$D$23,IF(J191=23,'Equivalencia BH-BMPT'!#REF!,IF(J191=24,'Equivalencia BH-BMPT'!$D$25,IF(J191=25,'Equivalencia BH-BMPT'!$D$26,IF(J191=26,'Equivalencia BH-BMPT'!$D$27,IF(J191=27,'Equivalencia BH-BMPT'!$D$28,IF(J191=28,'Equivalencia BH-BMPT'!$D$29,IF(J191=29,'Equivalencia BH-BMPT'!$D$30,IF(J191=30,'Equivalencia BH-BMPT'!$D$31,IF(J191=31,'Equivalencia BH-BMPT'!$D$32,IF(J191=32,'Equivalencia BH-BMPT'!$D$33,IF(J191=33,'Equivalencia BH-BMPT'!$D$34,IF(J191=34,'Equivalencia BH-BMPT'!$D$35,IF(J191=35,'Equivalencia BH-BMPT'!$D$36,IF(J191=36,'Equivalencia BH-BMPT'!$D$37,IF(J191=37,'Equivalencia BH-BMPT'!$D$38,IF(J191=38,'Equivalencia BH-BMPT'!#REF!,IF(J191=39,'Equivalencia BH-BMPT'!$D$40,IF(J191=40,'Equivalencia BH-BMPT'!$D$41,IF(J191=41,'Equivalencia BH-BMPT'!$D$42,IF(J191=42,'Equivalencia BH-BMPT'!$D$43,IF(J191=43,'Equivalencia BH-BMPT'!$D$44,IF(J191=44,'Equivalencia BH-BMPT'!$D$45,IF(J191=45,'Equivalencia BH-BMPT'!$D$46,"No ha seleccionado un número de programa")))))))))))))))))))))))))))))))))))))))))))))</f>
        <v>Gobernanza e influencia local, regional e internacional</v>
      </c>
      <c r="L191" s="23">
        <v>1549</v>
      </c>
      <c r="M191" s="18">
        <v>1101175034</v>
      </c>
      <c r="N191" s="27" t="s">
        <v>892</v>
      </c>
      <c r="O191" s="24">
        <v>14080000</v>
      </c>
      <c r="P191" s="93"/>
      <c r="Q191" s="25"/>
      <c r="R191" s="25"/>
      <c r="S191" s="25"/>
      <c r="T191" s="25">
        <f t="shared" si="15"/>
        <v>14080000</v>
      </c>
      <c r="U191" s="25">
        <v>9280000</v>
      </c>
      <c r="V191" s="26">
        <v>43376</v>
      </c>
      <c r="W191" s="26">
        <v>43376</v>
      </c>
      <c r="X191" s="26">
        <v>43465</v>
      </c>
      <c r="Y191" s="18">
        <v>88</v>
      </c>
      <c r="Z191" s="18"/>
      <c r="AA191" s="42"/>
      <c r="AB191" s="18"/>
      <c r="AC191" s="18"/>
      <c r="AD191" s="18" t="s">
        <v>972</v>
      </c>
      <c r="AE191" s="18"/>
      <c r="AF191" s="43">
        <f t="shared" si="16"/>
        <v>0.65909090909090906</v>
      </c>
      <c r="AG191" s="44"/>
      <c r="AH191" s="44" t="b">
        <f t="shared" si="17"/>
        <v>0</v>
      </c>
    </row>
    <row r="192" spans="1:34" ht="44.25" customHeight="1" thickBot="1" x14ac:dyDescent="0.3">
      <c r="A192" s="18">
        <v>226</v>
      </c>
      <c r="B192" s="18">
        <v>2018</v>
      </c>
      <c r="C192" s="3" t="s">
        <v>457</v>
      </c>
      <c r="D192" s="18">
        <v>5</v>
      </c>
      <c r="E192" s="3" t="str">
        <f>IF(D192=1,'Tipo '!$B$2,IF(D192=2,'Tipo '!$B$3,IF(D192=3,'Tipo '!$B$4,IF(D192=4,'Tipo '!$B$5,IF(D192=5,'Tipo '!$B$6,IF(D192=6,'Tipo '!$B$7,IF(D192=7,'Tipo '!$B$8,IF(D192=8,'Tipo '!$B$9,IF(D192=9,'Tipo '!$B$10,IF(D192=10,'Tipo '!$B$11,IF(D192=11,'Tipo '!$B$12,IF(D192=12,'Tipo '!$B$13,IF(D192=13,'Tipo '!$B$14,IF(D192=14,'Tipo '!$B$15,IF(D192=15,'Tipo '!$B$16,IF(D192=16,'Tipo '!$B$17,IF(D192=17,'Tipo '!$B$18,IF(D192=18,'Tipo '!$B$19,IF(D192=19,'Tipo '!$B$20,IF(D192=20,'Tipo '!$B$21,"No ha seleccionado un tipo de contrato válido"))))))))))))))))))))</f>
        <v>CONTRATOS DE PRESTACIÓN DE SERVICIOS PROFESIONALES Y DE APOYO A LA GESTIÓN</v>
      </c>
      <c r="F192" s="3" t="s">
        <v>107</v>
      </c>
      <c r="G192" s="3" t="s">
        <v>116</v>
      </c>
      <c r="H192" s="22" t="s">
        <v>652</v>
      </c>
      <c r="I192" s="22" t="s">
        <v>163</v>
      </c>
      <c r="J192" s="8">
        <v>45</v>
      </c>
      <c r="K192" s="41" t="str">
        <f>IF(J192=1,'Equivalencia BH-BMPT'!$D$2,IF(J192=2,'Equivalencia BH-BMPT'!$D$3,IF(J192=3,'Equivalencia BH-BMPT'!$D$4,IF(J192=4,'Equivalencia BH-BMPT'!$D$5,IF(J192=5,'Equivalencia BH-BMPT'!$D$6,IF(J192=6,'Equivalencia BH-BMPT'!$D$7,IF(J192=7,'Equivalencia BH-BMPT'!$D$8,IF(J192=8,'Equivalencia BH-BMPT'!$D$9,IF(J192=9,'Equivalencia BH-BMPT'!$D$10,IF(J192=10,'Equivalencia BH-BMPT'!$D$11,IF(J192=11,'Equivalencia BH-BMPT'!$D$12,IF(J192=12,'Equivalencia BH-BMPT'!$D$13,IF(J192=13,'Equivalencia BH-BMPT'!$D$14,IF(J192=14,'Equivalencia BH-BMPT'!$D$15,IF(J192=15,'Equivalencia BH-BMPT'!$D$16,IF(J192=16,'Equivalencia BH-BMPT'!$D$17,IF(J192=17,'Equivalencia BH-BMPT'!$D$18,IF(J192=18,'Equivalencia BH-BMPT'!$D$19,IF(J192=19,'Equivalencia BH-BMPT'!$D$20,IF(J192=20,'Equivalencia BH-BMPT'!$D$21,IF(J192=21,'Equivalencia BH-BMPT'!$D$22,IF(J192=22,'Equivalencia BH-BMPT'!$D$23,IF(J192=23,'Equivalencia BH-BMPT'!#REF!,IF(J192=24,'Equivalencia BH-BMPT'!$D$25,IF(J192=25,'Equivalencia BH-BMPT'!$D$26,IF(J192=26,'Equivalencia BH-BMPT'!$D$27,IF(J192=27,'Equivalencia BH-BMPT'!$D$28,IF(J192=28,'Equivalencia BH-BMPT'!$D$29,IF(J192=29,'Equivalencia BH-BMPT'!$D$30,IF(J192=30,'Equivalencia BH-BMPT'!$D$31,IF(J192=31,'Equivalencia BH-BMPT'!$D$32,IF(J192=32,'Equivalencia BH-BMPT'!$D$33,IF(J192=33,'Equivalencia BH-BMPT'!$D$34,IF(J192=34,'Equivalencia BH-BMPT'!$D$35,IF(J192=35,'Equivalencia BH-BMPT'!$D$36,IF(J192=36,'Equivalencia BH-BMPT'!$D$37,IF(J192=37,'Equivalencia BH-BMPT'!$D$38,IF(J192=38,'Equivalencia BH-BMPT'!#REF!,IF(J192=39,'Equivalencia BH-BMPT'!$D$40,IF(J192=40,'Equivalencia BH-BMPT'!$D$41,IF(J192=41,'Equivalencia BH-BMPT'!$D$42,IF(J192=42,'Equivalencia BH-BMPT'!$D$43,IF(J192=43,'Equivalencia BH-BMPT'!$D$44,IF(J192=44,'Equivalencia BH-BMPT'!$D$45,IF(J192=45,'Equivalencia BH-BMPT'!$D$46,"No ha seleccionado un número de programa")))))))))))))))))))))))))))))))))))))))))))))</f>
        <v>Gobernanza e influencia local, regional e internacional</v>
      </c>
      <c r="L192" s="23">
        <v>1549</v>
      </c>
      <c r="M192" s="18">
        <v>1019071525</v>
      </c>
      <c r="N192" s="27" t="s">
        <v>893</v>
      </c>
      <c r="O192" s="24">
        <v>4666667</v>
      </c>
      <c r="P192" s="93"/>
      <c r="Q192" s="25"/>
      <c r="R192" s="25"/>
      <c r="S192" s="25"/>
      <c r="T192" s="25">
        <f t="shared" si="15"/>
        <v>4666667</v>
      </c>
      <c r="U192" s="25">
        <v>2938272</v>
      </c>
      <c r="V192" s="26">
        <v>43382</v>
      </c>
      <c r="W192" s="26">
        <v>43384</v>
      </c>
      <c r="X192" s="26">
        <v>43465</v>
      </c>
      <c r="Y192" s="18">
        <v>81</v>
      </c>
      <c r="Z192" s="18"/>
      <c r="AA192" s="42"/>
      <c r="AB192" s="18"/>
      <c r="AC192" s="18"/>
      <c r="AD192" s="18" t="s">
        <v>972</v>
      </c>
      <c r="AE192" s="18"/>
      <c r="AF192" s="43">
        <f t="shared" si="16"/>
        <v>0.62962966931216646</v>
      </c>
      <c r="AG192" s="44"/>
      <c r="AH192" s="44" t="b">
        <f t="shared" si="17"/>
        <v>0</v>
      </c>
    </row>
    <row r="193" spans="1:34" ht="44.25" customHeight="1" thickBot="1" x14ac:dyDescent="0.3">
      <c r="A193" s="18">
        <v>227</v>
      </c>
      <c r="B193" s="18">
        <v>2018</v>
      </c>
      <c r="C193" s="3" t="s">
        <v>458</v>
      </c>
      <c r="D193" s="18">
        <v>4</v>
      </c>
      <c r="E193" s="3" t="str">
        <f>IF(D193=1,'Tipo '!$B$2,IF(D193=2,'Tipo '!$B$3,IF(D193=3,'Tipo '!$B$4,IF(D193=4,'Tipo '!$B$5,IF(D193=5,'Tipo '!$B$6,IF(D193=6,'Tipo '!$B$7,IF(D193=7,'Tipo '!$B$8,IF(D193=8,'Tipo '!$B$9,IF(D193=9,'Tipo '!$B$10,IF(D193=10,'Tipo '!$B$11,IF(D193=11,'Tipo '!$B$12,IF(D193=12,'Tipo '!$B$13,IF(D193=13,'Tipo '!$B$14,IF(D193=14,'Tipo '!$B$15,IF(D193=15,'Tipo '!$B$16,IF(D193=16,'Tipo '!$B$17,IF(D193=17,'Tipo '!$B$18,IF(D193=18,'Tipo '!$B$19,IF(D193=19,'Tipo '!$B$20,IF(D193=20,'Tipo '!$B$21,"No ha seleccionado un tipo de contrato válido"))))))))))))))))))))</f>
        <v>CONTRATOS DE PRESTACIÓN DE SERVICIOS</v>
      </c>
      <c r="F193" s="3" t="s">
        <v>105</v>
      </c>
      <c r="G193" s="3" t="s">
        <v>121</v>
      </c>
      <c r="H193" s="22" t="s">
        <v>653</v>
      </c>
      <c r="I193" s="22" t="s">
        <v>163</v>
      </c>
      <c r="J193" s="8">
        <v>11</v>
      </c>
      <c r="K193" s="41" t="str">
        <f>IF(J193=1,'Equivalencia BH-BMPT'!$D$2,IF(J193=2,'Equivalencia BH-BMPT'!$D$3,IF(J193=3,'Equivalencia BH-BMPT'!$D$4,IF(J193=4,'Equivalencia BH-BMPT'!$D$5,IF(J193=5,'Equivalencia BH-BMPT'!$D$6,IF(J193=6,'Equivalencia BH-BMPT'!$D$7,IF(J193=7,'Equivalencia BH-BMPT'!$D$8,IF(J193=8,'Equivalencia BH-BMPT'!$D$9,IF(J193=9,'Equivalencia BH-BMPT'!$D$10,IF(J193=10,'Equivalencia BH-BMPT'!$D$11,IF(J193=11,'Equivalencia BH-BMPT'!$D$12,IF(J193=12,'Equivalencia BH-BMPT'!$D$13,IF(J193=13,'Equivalencia BH-BMPT'!$D$14,IF(J193=14,'Equivalencia BH-BMPT'!$D$15,IF(J193=15,'Equivalencia BH-BMPT'!$D$16,IF(J193=16,'Equivalencia BH-BMPT'!$D$17,IF(J193=17,'Equivalencia BH-BMPT'!$D$18,IF(J193=18,'Equivalencia BH-BMPT'!$D$19,IF(J193=19,'Equivalencia BH-BMPT'!$D$20,IF(J193=20,'Equivalencia BH-BMPT'!$D$21,IF(J193=21,'Equivalencia BH-BMPT'!$D$22,IF(J193=22,'Equivalencia BH-BMPT'!$D$23,IF(J193=23,'Equivalencia BH-BMPT'!#REF!,IF(J193=24,'Equivalencia BH-BMPT'!$D$25,IF(J193=25,'Equivalencia BH-BMPT'!$D$26,IF(J193=26,'Equivalencia BH-BMPT'!$D$27,IF(J193=27,'Equivalencia BH-BMPT'!$D$28,IF(J193=28,'Equivalencia BH-BMPT'!$D$29,IF(J193=29,'Equivalencia BH-BMPT'!$D$30,IF(J193=30,'Equivalencia BH-BMPT'!$D$31,IF(J193=31,'Equivalencia BH-BMPT'!$D$32,IF(J193=32,'Equivalencia BH-BMPT'!$D$33,IF(J193=33,'Equivalencia BH-BMPT'!$D$34,IF(J193=34,'Equivalencia BH-BMPT'!$D$35,IF(J193=35,'Equivalencia BH-BMPT'!$D$36,IF(J193=36,'Equivalencia BH-BMPT'!$D$37,IF(J193=37,'Equivalencia BH-BMPT'!$D$38,IF(J193=38,'Equivalencia BH-BMPT'!#REF!,IF(J193=39,'Equivalencia BH-BMPT'!$D$40,IF(J193=40,'Equivalencia BH-BMPT'!$D$41,IF(J193=41,'Equivalencia BH-BMPT'!$D$42,IF(J193=42,'Equivalencia BH-BMPT'!$D$43,IF(J193=43,'Equivalencia BH-BMPT'!$D$44,IF(J193=44,'Equivalencia BH-BMPT'!$D$45,IF(J193=45,'Equivalencia BH-BMPT'!$D$46,"No ha seleccionado un número de programa")))))))))))))))))))))))))))))))))))))))))))))</f>
        <v>Mejores oportunidades para el desarrollo a través de la cultura, la recreación y el deporte</v>
      </c>
      <c r="L193" s="23">
        <v>1540</v>
      </c>
      <c r="M193" s="18">
        <v>901238968</v>
      </c>
      <c r="N193" s="27" t="s">
        <v>894</v>
      </c>
      <c r="O193" s="24">
        <v>515869000</v>
      </c>
      <c r="P193" s="93"/>
      <c r="Q193" s="25"/>
      <c r="R193" s="25"/>
      <c r="S193" s="25"/>
      <c r="T193" s="25">
        <f t="shared" si="15"/>
        <v>515869000</v>
      </c>
      <c r="U193" s="25">
        <v>0</v>
      </c>
      <c r="V193" s="26">
        <v>43447</v>
      </c>
      <c r="W193" s="26" t="s">
        <v>960</v>
      </c>
      <c r="X193" s="26"/>
      <c r="Y193" s="18">
        <v>120</v>
      </c>
      <c r="Z193" s="18"/>
      <c r="AA193" s="42"/>
      <c r="AB193" s="18" t="s">
        <v>972</v>
      </c>
      <c r="AC193" s="18"/>
      <c r="AD193" s="18"/>
      <c r="AE193" s="18"/>
      <c r="AF193" s="43">
        <f t="shared" si="16"/>
        <v>0</v>
      </c>
      <c r="AG193" s="44"/>
      <c r="AH193" s="44" t="b">
        <f t="shared" si="17"/>
        <v>0</v>
      </c>
    </row>
    <row r="194" spans="1:34" ht="44.25" customHeight="1" thickBot="1" x14ac:dyDescent="0.3">
      <c r="A194" s="18">
        <v>228</v>
      </c>
      <c r="B194" s="18">
        <v>2018</v>
      </c>
      <c r="C194" s="3" t="s">
        <v>459</v>
      </c>
      <c r="D194" s="18">
        <v>4</v>
      </c>
      <c r="E194" s="3" t="str">
        <f>IF(D194=1,'Tipo '!$B$2,IF(D194=2,'Tipo '!$B$3,IF(D194=3,'Tipo '!$B$4,IF(D194=4,'Tipo '!$B$5,IF(D194=5,'Tipo '!$B$6,IF(D194=6,'Tipo '!$B$7,IF(D194=7,'Tipo '!$B$8,IF(D194=8,'Tipo '!$B$9,IF(D194=9,'Tipo '!$B$10,IF(D194=10,'Tipo '!$B$11,IF(D194=11,'Tipo '!$B$12,IF(D194=12,'Tipo '!$B$13,IF(D194=13,'Tipo '!$B$14,IF(D194=14,'Tipo '!$B$15,IF(D194=15,'Tipo '!$B$16,IF(D194=16,'Tipo '!$B$17,IF(D194=17,'Tipo '!$B$18,IF(D194=18,'Tipo '!$B$19,IF(D194=19,'Tipo '!$B$20,IF(D194=20,'Tipo '!$B$21,"No ha seleccionado un tipo de contrato válido"))))))))))))))))))))</f>
        <v>CONTRATOS DE PRESTACIÓN DE SERVICIOS</v>
      </c>
      <c r="F194" s="3" t="s">
        <v>104</v>
      </c>
      <c r="G194" s="3" t="s">
        <v>121</v>
      </c>
      <c r="H194" s="22" t="s">
        <v>654</v>
      </c>
      <c r="I194" s="22" t="s">
        <v>162</v>
      </c>
      <c r="J194" s="8">
        <v>0</v>
      </c>
      <c r="K194" s="41" t="str">
        <f>IF(J194=1,'Equivalencia BH-BMPT'!$D$2,IF(J194=2,'Equivalencia BH-BMPT'!$D$3,IF(J194=3,'Equivalencia BH-BMPT'!$D$4,IF(J194=4,'Equivalencia BH-BMPT'!$D$5,IF(J194=5,'Equivalencia BH-BMPT'!$D$6,IF(J194=6,'Equivalencia BH-BMPT'!$D$7,IF(J194=7,'Equivalencia BH-BMPT'!$D$8,IF(J194=8,'Equivalencia BH-BMPT'!$D$9,IF(J194=9,'Equivalencia BH-BMPT'!$D$10,IF(J194=10,'Equivalencia BH-BMPT'!$D$11,IF(J194=11,'Equivalencia BH-BMPT'!$D$12,IF(J194=12,'Equivalencia BH-BMPT'!$D$13,IF(J194=13,'Equivalencia BH-BMPT'!$D$14,IF(J194=14,'Equivalencia BH-BMPT'!$D$15,IF(J194=15,'Equivalencia BH-BMPT'!$D$16,IF(J194=16,'Equivalencia BH-BMPT'!$D$17,IF(J194=17,'Equivalencia BH-BMPT'!$D$18,IF(J194=18,'Equivalencia BH-BMPT'!$D$19,IF(J194=19,'Equivalencia BH-BMPT'!$D$20,IF(J194=20,'Equivalencia BH-BMPT'!$D$21,IF(J194=21,'Equivalencia BH-BMPT'!$D$22,IF(J194=22,'Equivalencia BH-BMPT'!$D$23,IF(J194=23,'Equivalencia BH-BMPT'!#REF!,IF(J194=24,'Equivalencia BH-BMPT'!$D$25,IF(J194=25,'Equivalencia BH-BMPT'!$D$26,IF(J194=26,'Equivalencia BH-BMPT'!$D$27,IF(J194=27,'Equivalencia BH-BMPT'!$D$28,IF(J194=28,'Equivalencia BH-BMPT'!$D$29,IF(J194=29,'Equivalencia BH-BMPT'!$D$30,IF(J194=30,'Equivalencia BH-BMPT'!$D$31,IF(J194=31,'Equivalencia BH-BMPT'!$D$32,IF(J194=32,'Equivalencia BH-BMPT'!$D$33,IF(J194=33,'Equivalencia BH-BMPT'!$D$34,IF(J194=34,'Equivalencia BH-BMPT'!$D$35,IF(J194=35,'Equivalencia BH-BMPT'!$D$36,IF(J194=36,'Equivalencia BH-BMPT'!$D$37,IF(J194=37,'Equivalencia BH-BMPT'!$D$38,IF(J194=38,'Equivalencia BH-BMPT'!#REF!,IF(J194=39,'Equivalencia BH-BMPT'!$D$40,IF(J194=40,'Equivalencia BH-BMPT'!$D$41,IF(J194=41,'Equivalencia BH-BMPT'!$D$42,IF(J194=42,'Equivalencia BH-BMPT'!$D$43,IF(J194=43,'Equivalencia BH-BMPT'!$D$44,IF(J194=44,'Equivalencia BH-BMPT'!$D$45,IF(J194=45,'Equivalencia BH-BMPT'!$D$46,"No ha seleccionado un número de programa")))))))))))))))))))))))))))))))))))))))))))))</f>
        <v>No ha seleccionado un número de programa</v>
      </c>
      <c r="L194" s="23" t="s">
        <v>984</v>
      </c>
      <c r="M194" s="18" t="s">
        <v>895</v>
      </c>
      <c r="N194" s="27" t="s">
        <v>896</v>
      </c>
      <c r="O194" s="24">
        <v>1027000</v>
      </c>
      <c r="P194" s="93"/>
      <c r="Q194" s="25"/>
      <c r="R194" s="25"/>
      <c r="S194" s="25"/>
      <c r="T194" s="25">
        <f t="shared" si="15"/>
        <v>1027000</v>
      </c>
      <c r="U194" s="25">
        <v>0</v>
      </c>
      <c r="V194" s="26">
        <v>43404</v>
      </c>
      <c r="W194" s="26">
        <v>43437</v>
      </c>
      <c r="X194" s="26">
        <v>43498</v>
      </c>
      <c r="Y194" s="18">
        <v>60</v>
      </c>
      <c r="Z194" s="18"/>
      <c r="AA194" s="42"/>
      <c r="AB194" s="18"/>
      <c r="AC194" s="18" t="s">
        <v>972</v>
      </c>
      <c r="AD194" s="18"/>
      <c r="AE194" s="18"/>
      <c r="AF194" s="43">
        <f t="shared" si="16"/>
        <v>0</v>
      </c>
      <c r="AG194" s="44"/>
      <c r="AH194" s="44" t="b">
        <f t="shared" si="17"/>
        <v>1</v>
      </c>
    </row>
    <row r="195" spans="1:34" ht="44.25" customHeight="1" thickBot="1" x14ac:dyDescent="0.3">
      <c r="A195" s="18">
        <v>229</v>
      </c>
      <c r="B195" s="18">
        <v>2018</v>
      </c>
      <c r="C195" s="3" t="s">
        <v>460</v>
      </c>
      <c r="D195" s="18">
        <v>4</v>
      </c>
      <c r="E195" s="3" t="str">
        <f>IF(D195=1,'Tipo '!$B$2,IF(D195=2,'Tipo '!$B$3,IF(D195=3,'Tipo '!$B$4,IF(D195=4,'Tipo '!$B$5,IF(D195=5,'Tipo '!$B$6,IF(D195=6,'Tipo '!$B$7,IF(D195=7,'Tipo '!$B$8,IF(D195=8,'Tipo '!$B$9,IF(D195=9,'Tipo '!$B$10,IF(D195=10,'Tipo '!$B$11,IF(D195=11,'Tipo '!$B$12,IF(D195=12,'Tipo '!$B$13,IF(D195=13,'Tipo '!$B$14,IF(D195=14,'Tipo '!$B$15,IF(D195=15,'Tipo '!$B$16,IF(D195=16,'Tipo '!$B$17,IF(D195=17,'Tipo '!$B$18,IF(D195=18,'Tipo '!$B$19,IF(D195=19,'Tipo '!$B$20,IF(D195=20,'Tipo '!$B$21,"No ha seleccionado un tipo de contrato válido"))))))))))))))))))))</f>
        <v>CONTRATOS DE PRESTACIÓN DE SERVICIOS</v>
      </c>
      <c r="F195" s="3" t="s">
        <v>104</v>
      </c>
      <c r="G195" s="3" t="s">
        <v>121</v>
      </c>
      <c r="H195" s="22" t="s">
        <v>655</v>
      </c>
      <c r="I195" s="22" t="s">
        <v>162</v>
      </c>
      <c r="J195" s="8">
        <v>0</v>
      </c>
      <c r="K195" s="41" t="str">
        <f>IF(J195=1,'Equivalencia BH-BMPT'!$D$2,IF(J195=2,'Equivalencia BH-BMPT'!$D$3,IF(J195=3,'Equivalencia BH-BMPT'!$D$4,IF(J195=4,'Equivalencia BH-BMPT'!$D$5,IF(J195=5,'Equivalencia BH-BMPT'!$D$6,IF(J195=6,'Equivalencia BH-BMPT'!$D$7,IF(J195=7,'Equivalencia BH-BMPT'!$D$8,IF(J195=8,'Equivalencia BH-BMPT'!$D$9,IF(J195=9,'Equivalencia BH-BMPT'!$D$10,IF(J195=10,'Equivalencia BH-BMPT'!$D$11,IF(J195=11,'Equivalencia BH-BMPT'!$D$12,IF(J195=12,'Equivalencia BH-BMPT'!$D$13,IF(J195=13,'Equivalencia BH-BMPT'!$D$14,IF(J195=14,'Equivalencia BH-BMPT'!$D$15,IF(J195=15,'Equivalencia BH-BMPT'!$D$16,IF(J195=16,'Equivalencia BH-BMPT'!$D$17,IF(J195=17,'Equivalencia BH-BMPT'!$D$18,IF(J195=18,'Equivalencia BH-BMPT'!$D$19,IF(J195=19,'Equivalencia BH-BMPT'!$D$20,IF(J195=20,'Equivalencia BH-BMPT'!$D$21,IF(J195=21,'Equivalencia BH-BMPT'!$D$22,IF(J195=22,'Equivalencia BH-BMPT'!$D$23,IF(J195=23,'Equivalencia BH-BMPT'!#REF!,IF(J195=24,'Equivalencia BH-BMPT'!$D$25,IF(J195=25,'Equivalencia BH-BMPT'!$D$26,IF(J195=26,'Equivalencia BH-BMPT'!$D$27,IF(J195=27,'Equivalencia BH-BMPT'!$D$28,IF(J195=28,'Equivalencia BH-BMPT'!$D$29,IF(J195=29,'Equivalencia BH-BMPT'!$D$30,IF(J195=30,'Equivalencia BH-BMPT'!$D$31,IF(J195=31,'Equivalencia BH-BMPT'!$D$32,IF(J195=32,'Equivalencia BH-BMPT'!$D$33,IF(J195=33,'Equivalencia BH-BMPT'!$D$34,IF(J195=34,'Equivalencia BH-BMPT'!$D$35,IF(J195=35,'Equivalencia BH-BMPT'!$D$36,IF(J195=36,'Equivalencia BH-BMPT'!$D$37,IF(J195=37,'Equivalencia BH-BMPT'!$D$38,IF(J195=38,'Equivalencia BH-BMPT'!#REF!,IF(J195=39,'Equivalencia BH-BMPT'!$D$40,IF(J195=40,'Equivalencia BH-BMPT'!$D$41,IF(J195=41,'Equivalencia BH-BMPT'!$D$42,IF(J195=42,'Equivalencia BH-BMPT'!$D$43,IF(J195=43,'Equivalencia BH-BMPT'!$D$44,IF(J195=44,'Equivalencia BH-BMPT'!$D$45,IF(J195=45,'Equivalencia BH-BMPT'!$D$46,"No ha seleccionado un número de programa")))))))))))))))))))))))))))))))))))))))))))))</f>
        <v>No ha seleccionado un número de programa</v>
      </c>
      <c r="L195" s="23" t="s">
        <v>973</v>
      </c>
      <c r="M195" s="18" t="s">
        <v>897</v>
      </c>
      <c r="N195" s="27" t="s">
        <v>898</v>
      </c>
      <c r="O195" s="24">
        <v>20999664</v>
      </c>
      <c r="P195" s="93"/>
      <c r="Q195" s="25"/>
      <c r="R195" s="25"/>
      <c r="S195" s="25"/>
      <c r="T195" s="25">
        <f t="shared" si="15"/>
        <v>20999664</v>
      </c>
      <c r="U195" s="25">
        <v>0</v>
      </c>
      <c r="V195" s="26">
        <v>43410</v>
      </c>
      <c r="W195" s="26">
        <v>43419</v>
      </c>
      <c r="X195" s="26">
        <v>43783</v>
      </c>
      <c r="Y195" s="18">
        <v>360</v>
      </c>
      <c r="Z195" s="18"/>
      <c r="AA195" s="42"/>
      <c r="AB195" s="18"/>
      <c r="AC195" s="18" t="s">
        <v>972</v>
      </c>
      <c r="AD195" s="18"/>
      <c r="AE195" s="18"/>
      <c r="AF195" s="43">
        <f t="shared" si="16"/>
        <v>0</v>
      </c>
      <c r="AG195" s="44"/>
      <c r="AH195" s="44" t="b">
        <f t="shared" si="17"/>
        <v>1</v>
      </c>
    </row>
    <row r="196" spans="1:34" ht="44.25" customHeight="1" thickBot="1" x14ac:dyDescent="0.3">
      <c r="A196" s="18">
        <v>230</v>
      </c>
      <c r="B196" s="18">
        <v>2018</v>
      </c>
      <c r="C196" s="3" t="s">
        <v>461</v>
      </c>
      <c r="D196" s="18">
        <v>4</v>
      </c>
      <c r="E196" s="3" t="str">
        <f>IF(D196=1,'Tipo '!$B$2,IF(D196=2,'Tipo '!$B$3,IF(D196=3,'Tipo '!$B$4,IF(D196=4,'Tipo '!$B$5,IF(D196=5,'Tipo '!$B$6,IF(D196=6,'Tipo '!$B$7,IF(D196=7,'Tipo '!$B$8,IF(D196=8,'Tipo '!$B$9,IF(D196=9,'Tipo '!$B$10,IF(D196=10,'Tipo '!$B$11,IF(D196=11,'Tipo '!$B$12,IF(D196=12,'Tipo '!$B$13,IF(D196=13,'Tipo '!$B$14,IF(D196=14,'Tipo '!$B$15,IF(D196=15,'Tipo '!$B$16,IF(D196=16,'Tipo '!$B$17,IF(D196=17,'Tipo '!$B$18,IF(D196=18,'Tipo '!$B$19,IF(D196=19,'Tipo '!$B$20,IF(D196=20,'Tipo '!$B$21,"No ha seleccionado un tipo de contrato válido"))))))))))))))))))))</f>
        <v>CONTRATOS DE PRESTACIÓN DE SERVICIOS</v>
      </c>
      <c r="F196" s="3" t="s">
        <v>108</v>
      </c>
      <c r="G196" s="3" t="s">
        <v>125</v>
      </c>
      <c r="H196" s="22" t="s">
        <v>656</v>
      </c>
      <c r="I196" s="22" t="s">
        <v>163</v>
      </c>
      <c r="J196" s="8">
        <v>18</v>
      </c>
      <c r="K196" s="41" t="str">
        <f>IF(J196=1,'Equivalencia BH-BMPT'!$D$2,IF(J196=2,'Equivalencia BH-BMPT'!$D$3,IF(J196=3,'Equivalencia BH-BMPT'!$D$4,IF(J196=4,'Equivalencia BH-BMPT'!$D$5,IF(J196=5,'Equivalencia BH-BMPT'!$D$6,IF(J196=6,'Equivalencia BH-BMPT'!$D$7,IF(J196=7,'Equivalencia BH-BMPT'!$D$8,IF(J196=8,'Equivalencia BH-BMPT'!$D$9,IF(J196=9,'Equivalencia BH-BMPT'!$D$10,IF(J196=10,'Equivalencia BH-BMPT'!$D$11,IF(J196=11,'Equivalencia BH-BMPT'!$D$12,IF(J196=12,'Equivalencia BH-BMPT'!$D$13,IF(J196=13,'Equivalencia BH-BMPT'!$D$14,IF(J196=14,'Equivalencia BH-BMPT'!$D$15,IF(J196=15,'Equivalencia BH-BMPT'!$D$16,IF(J196=16,'Equivalencia BH-BMPT'!$D$17,IF(J196=17,'Equivalencia BH-BMPT'!$D$18,IF(J196=18,'Equivalencia BH-BMPT'!$D$19,IF(J196=19,'Equivalencia BH-BMPT'!$D$20,IF(J196=20,'Equivalencia BH-BMPT'!$D$21,IF(J196=21,'Equivalencia BH-BMPT'!$D$22,IF(J196=22,'Equivalencia BH-BMPT'!$D$23,IF(J196=23,'Equivalencia BH-BMPT'!#REF!,IF(J196=24,'Equivalencia BH-BMPT'!$D$25,IF(J196=25,'Equivalencia BH-BMPT'!$D$26,IF(J196=26,'Equivalencia BH-BMPT'!$D$27,IF(J196=27,'Equivalencia BH-BMPT'!$D$28,IF(J196=28,'Equivalencia BH-BMPT'!$D$29,IF(J196=29,'Equivalencia BH-BMPT'!$D$30,IF(J196=30,'Equivalencia BH-BMPT'!$D$31,IF(J196=31,'Equivalencia BH-BMPT'!$D$32,IF(J196=32,'Equivalencia BH-BMPT'!$D$33,IF(J196=33,'Equivalencia BH-BMPT'!$D$34,IF(J196=34,'Equivalencia BH-BMPT'!$D$35,IF(J196=35,'Equivalencia BH-BMPT'!$D$36,IF(J196=36,'Equivalencia BH-BMPT'!$D$37,IF(J196=37,'Equivalencia BH-BMPT'!$D$38,IF(J196=38,'Equivalencia BH-BMPT'!#REF!,IF(J196=39,'Equivalencia BH-BMPT'!$D$40,IF(J196=40,'Equivalencia BH-BMPT'!$D$41,IF(J196=41,'Equivalencia BH-BMPT'!$D$42,IF(J196=42,'Equivalencia BH-BMPT'!$D$43,IF(J196=43,'Equivalencia BH-BMPT'!$D$44,IF(J196=44,'Equivalencia BH-BMPT'!$D$45,IF(J196=45,'Equivalencia BH-BMPT'!$D$46,"No ha seleccionado un número de programa")))))))))))))))))))))))))))))))))))))))))))))</f>
        <v>Mejor movilidad para todos</v>
      </c>
      <c r="L196" s="23">
        <v>1544</v>
      </c>
      <c r="M196" s="18" t="s">
        <v>899</v>
      </c>
      <c r="N196" s="27" t="s">
        <v>900</v>
      </c>
      <c r="O196" s="24">
        <v>157000000</v>
      </c>
      <c r="P196" s="93"/>
      <c r="Q196" s="25"/>
      <c r="R196" s="25"/>
      <c r="S196" s="25"/>
      <c r="T196" s="25">
        <f t="shared" si="15"/>
        <v>157000000</v>
      </c>
      <c r="U196" s="25">
        <v>0</v>
      </c>
      <c r="V196" s="26">
        <v>43433</v>
      </c>
      <c r="W196" s="26">
        <v>43440</v>
      </c>
      <c r="X196" s="26">
        <v>43804</v>
      </c>
      <c r="Y196" s="18">
        <v>360</v>
      </c>
      <c r="Z196" s="18"/>
      <c r="AA196" s="42"/>
      <c r="AB196" s="18"/>
      <c r="AC196" s="18" t="s">
        <v>972</v>
      </c>
      <c r="AD196" s="18"/>
      <c r="AE196" s="18"/>
      <c r="AF196" s="43">
        <f t="shared" si="16"/>
        <v>0</v>
      </c>
      <c r="AG196" s="44"/>
      <c r="AH196" s="44" t="b">
        <f t="shared" si="17"/>
        <v>0</v>
      </c>
    </row>
    <row r="197" spans="1:34" ht="44.25" customHeight="1" thickBot="1" x14ac:dyDescent="0.3">
      <c r="A197" s="18">
        <v>231</v>
      </c>
      <c r="B197" s="18">
        <v>2018</v>
      </c>
      <c r="C197" s="3" t="s">
        <v>462</v>
      </c>
      <c r="D197" s="18">
        <v>4</v>
      </c>
      <c r="E197" s="3" t="str">
        <f>IF(D197=1,'Tipo '!$B$2,IF(D197=2,'Tipo '!$B$3,IF(D197=3,'Tipo '!$B$4,IF(D197=4,'Tipo '!$B$5,IF(D197=5,'Tipo '!$B$6,IF(D197=6,'Tipo '!$B$7,IF(D197=7,'Tipo '!$B$8,IF(D197=8,'Tipo '!$B$9,IF(D197=9,'Tipo '!$B$10,IF(D197=10,'Tipo '!$B$11,IF(D197=11,'Tipo '!$B$12,IF(D197=12,'Tipo '!$B$13,IF(D197=13,'Tipo '!$B$14,IF(D197=14,'Tipo '!$B$15,IF(D197=15,'Tipo '!$B$16,IF(D197=16,'Tipo '!$B$17,IF(D197=17,'Tipo '!$B$18,IF(D197=18,'Tipo '!$B$19,IF(D197=19,'Tipo '!$B$20,IF(D197=20,'Tipo '!$B$21,"No ha seleccionado un tipo de contrato válido"))))))))))))))))))))</f>
        <v>CONTRATOS DE PRESTACIÓN DE SERVICIOS</v>
      </c>
      <c r="F197" s="3" t="s">
        <v>105</v>
      </c>
      <c r="G197" s="3" t="s">
        <v>121</v>
      </c>
      <c r="H197" s="22" t="s">
        <v>657</v>
      </c>
      <c r="I197" s="22" t="s">
        <v>163</v>
      </c>
      <c r="J197" s="8">
        <v>45</v>
      </c>
      <c r="K197" s="41" t="str">
        <f>IF(J197=1,'Equivalencia BH-BMPT'!$D$2,IF(J197=2,'Equivalencia BH-BMPT'!$D$3,IF(J197=3,'Equivalencia BH-BMPT'!$D$4,IF(J197=4,'Equivalencia BH-BMPT'!$D$5,IF(J197=5,'Equivalencia BH-BMPT'!$D$6,IF(J197=6,'Equivalencia BH-BMPT'!$D$7,IF(J197=7,'Equivalencia BH-BMPT'!$D$8,IF(J197=8,'Equivalencia BH-BMPT'!$D$9,IF(J197=9,'Equivalencia BH-BMPT'!$D$10,IF(J197=10,'Equivalencia BH-BMPT'!$D$11,IF(J197=11,'Equivalencia BH-BMPT'!$D$12,IF(J197=12,'Equivalencia BH-BMPT'!$D$13,IF(J197=13,'Equivalencia BH-BMPT'!$D$14,IF(J197=14,'Equivalencia BH-BMPT'!$D$15,IF(J197=15,'Equivalencia BH-BMPT'!$D$16,IF(J197=16,'Equivalencia BH-BMPT'!$D$17,IF(J197=17,'Equivalencia BH-BMPT'!$D$18,IF(J197=18,'Equivalencia BH-BMPT'!$D$19,IF(J197=19,'Equivalencia BH-BMPT'!$D$20,IF(J197=20,'Equivalencia BH-BMPT'!$D$21,IF(J197=21,'Equivalencia BH-BMPT'!$D$22,IF(J197=22,'Equivalencia BH-BMPT'!$D$23,IF(J197=23,'Equivalencia BH-BMPT'!#REF!,IF(J197=24,'Equivalencia BH-BMPT'!$D$25,IF(J197=25,'Equivalencia BH-BMPT'!$D$26,IF(J197=26,'Equivalencia BH-BMPT'!$D$27,IF(J197=27,'Equivalencia BH-BMPT'!$D$28,IF(J197=28,'Equivalencia BH-BMPT'!$D$29,IF(J197=29,'Equivalencia BH-BMPT'!$D$30,IF(J197=30,'Equivalencia BH-BMPT'!$D$31,IF(J197=31,'Equivalencia BH-BMPT'!$D$32,IF(J197=32,'Equivalencia BH-BMPT'!$D$33,IF(J197=33,'Equivalencia BH-BMPT'!$D$34,IF(J197=34,'Equivalencia BH-BMPT'!$D$35,IF(J197=35,'Equivalencia BH-BMPT'!$D$36,IF(J197=36,'Equivalencia BH-BMPT'!$D$37,IF(J197=37,'Equivalencia BH-BMPT'!$D$38,IF(J197=38,'Equivalencia BH-BMPT'!#REF!,IF(J197=39,'Equivalencia BH-BMPT'!$D$40,IF(J197=40,'Equivalencia BH-BMPT'!$D$41,IF(J197=41,'Equivalencia BH-BMPT'!$D$42,IF(J197=42,'Equivalencia BH-BMPT'!$D$43,IF(J197=43,'Equivalencia BH-BMPT'!$D$44,IF(J197=44,'Equivalencia BH-BMPT'!$D$45,IF(J197=45,'Equivalencia BH-BMPT'!$D$46,"No ha seleccionado un número de programa")))))))))))))))))))))))))))))))))))))))))))))</f>
        <v>Gobernanza e influencia local, regional e internacional</v>
      </c>
      <c r="L197" s="23">
        <v>1550</v>
      </c>
      <c r="M197" s="18">
        <v>830044030</v>
      </c>
      <c r="N197" s="27" t="s">
        <v>901</v>
      </c>
      <c r="O197" s="24">
        <v>735160714</v>
      </c>
      <c r="P197" s="93"/>
      <c r="Q197" s="25"/>
      <c r="R197" s="25"/>
      <c r="S197" s="25"/>
      <c r="T197" s="25">
        <f t="shared" si="15"/>
        <v>735160714</v>
      </c>
      <c r="U197" s="25">
        <v>0</v>
      </c>
      <c r="V197" s="26">
        <v>43455</v>
      </c>
      <c r="W197" s="26" t="s">
        <v>960</v>
      </c>
      <c r="X197" s="26"/>
      <c r="Y197" s="18">
        <v>0</v>
      </c>
      <c r="Z197" s="18"/>
      <c r="AA197" s="42"/>
      <c r="AB197" s="18" t="s">
        <v>972</v>
      </c>
      <c r="AC197" s="18"/>
      <c r="AD197" s="18"/>
      <c r="AE197" s="18"/>
      <c r="AF197" s="43">
        <f t="shared" si="16"/>
        <v>0</v>
      </c>
      <c r="AG197" s="44"/>
      <c r="AH197" s="44" t="b">
        <f t="shared" si="17"/>
        <v>0</v>
      </c>
    </row>
    <row r="198" spans="1:34" ht="44.25" customHeight="1" thickBot="1" x14ac:dyDescent="0.3">
      <c r="A198" s="18">
        <v>232</v>
      </c>
      <c r="B198" s="18">
        <v>2018</v>
      </c>
      <c r="C198" s="3" t="s">
        <v>463</v>
      </c>
      <c r="D198" s="18">
        <v>1</v>
      </c>
      <c r="E198" s="3" t="str">
        <f>IF(D198=1,'Tipo '!$B$2,IF(D198=2,'Tipo '!$B$3,IF(D198=3,'Tipo '!$B$4,IF(D198=4,'Tipo '!$B$5,IF(D198=5,'Tipo '!$B$6,IF(D198=6,'Tipo '!$B$7,IF(D198=7,'Tipo '!$B$8,IF(D198=8,'Tipo '!$B$9,IF(D198=9,'Tipo '!$B$10,IF(D198=10,'Tipo '!$B$11,IF(D198=11,'Tipo '!$B$12,IF(D198=12,'Tipo '!$B$13,IF(D198=13,'Tipo '!$B$14,IF(D198=14,'Tipo '!$B$15,IF(D198=15,'Tipo '!$B$16,IF(D198=16,'Tipo '!$B$17,IF(D198=17,'Tipo '!$B$18,IF(D198=18,'Tipo '!$B$19,IF(D198=19,'Tipo '!$B$20,IF(D198=20,'Tipo '!$B$21,"No ha seleccionado un tipo de contrato válido"))))))))))))))))))))</f>
        <v>OBRA PÚBLICA</v>
      </c>
      <c r="F198" s="3" t="s">
        <v>105</v>
      </c>
      <c r="G198" s="3" t="s">
        <v>121</v>
      </c>
      <c r="H198" s="22" t="s">
        <v>658</v>
      </c>
      <c r="I198" s="22" t="s">
        <v>163</v>
      </c>
      <c r="J198" s="8">
        <v>18</v>
      </c>
      <c r="K198" s="41" t="str">
        <f>IF(J198=1,'Equivalencia BH-BMPT'!$D$2,IF(J198=2,'Equivalencia BH-BMPT'!$D$3,IF(J198=3,'Equivalencia BH-BMPT'!$D$4,IF(J198=4,'Equivalencia BH-BMPT'!$D$5,IF(J198=5,'Equivalencia BH-BMPT'!$D$6,IF(J198=6,'Equivalencia BH-BMPT'!$D$7,IF(J198=7,'Equivalencia BH-BMPT'!$D$8,IF(J198=8,'Equivalencia BH-BMPT'!$D$9,IF(J198=9,'Equivalencia BH-BMPT'!$D$10,IF(J198=10,'Equivalencia BH-BMPT'!$D$11,IF(J198=11,'Equivalencia BH-BMPT'!$D$12,IF(J198=12,'Equivalencia BH-BMPT'!$D$13,IF(J198=13,'Equivalencia BH-BMPT'!$D$14,IF(J198=14,'Equivalencia BH-BMPT'!$D$15,IF(J198=15,'Equivalencia BH-BMPT'!$D$16,IF(J198=16,'Equivalencia BH-BMPT'!$D$17,IF(J198=17,'Equivalencia BH-BMPT'!$D$18,IF(J198=18,'Equivalencia BH-BMPT'!$D$19,IF(J198=19,'Equivalencia BH-BMPT'!$D$20,IF(J198=20,'Equivalencia BH-BMPT'!$D$21,IF(J198=21,'Equivalencia BH-BMPT'!$D$22,IF(J198=22,'Equivalencia BH-BMPT'!$D$23,IF(J198=23,'Equivalencia BH-BMPT'!#REF!,IF(J198=24,'Equivalencia BH-BMPT'!$D$25,IF(J198=25,'Equivalencia BH-BMPT'!$D$26,IF(J198=26,'Equivalencia BH-BMPT'!$D$27,IF(J198=27,'Equivalencia BH-BMPT'!$D$28,IF(J198=28,'Equivalencia BH-BMPT'!$D$29,IF(J198=29,'Equivalencia BH-BMPT'!$D$30,IF(J198=30,'Equivalencia BH-BMPT'!$D$31,IF(J198=31,'Equivalencia BH-BMPT'!$D$32,IF(J198=32,'Equivalencia BH-BMPT'!$D$33,IF(J198=33,'Equivalencia BH-BMPT'!$D$34,IF(J198=34,'Equivalencia BH-BMPT'!$D$35,IF(J198=35,'Equivalencia BH-BMPT'!$D$36,IF(J198=36,'Equivalencia BH-BMPT'!$D$37,IF(J198=37,'Equivalencia BH-BMPT'!$D$38,IF(J198=38,'Equivalencia BH-BMPT'!#REF!,IF(J198=39,'Equivalencia BH-BMPT'!$D$40,IF(J198=40,'Equivalencia BH-BMPT'!$D$41,IF(J198=41,'Equivalencia BH-BMPT'!$D$42,IF(J198=42,'Equivalencia BH-BMPT'!$D$43,IF(J198=43,'Equivalencia BH-BMPT'!$D$44,IF(J198=44,'Equivalencia BH-BMPT'!$D$45,IF(J198=45,'Equivalencia BH-BMPT'!$D$46,"No ha seleccionado un número de programa")))))))))))))))))))))))))))))))))))))))))))))</f>
        <v>Mejor movilidad para todos</v>
      </c>
      <c r="L198" s="23">
        <v>1544</v>
      </c>
      <c r="M198" s="18">
        <v>830118155</v>
      </c>
      <c r="N198" s="27" t="s">
        <v>902</v>
      </c>
      <c r="O198" s="24">
        <v>4092999840</v>
      </c>
      <c r="P198" s="93"/>
      <c r="Q198" s="25"/>
      <c r="R198" s="25"/>
      <c r="S198" s="25"/>
      <c r="T198" s="25">
        <f t="shared" si="15"/>
        <v>4092999840</v>
      </c>
      <c r="U198" s="25">
        <v>0</v>
      </c>
      <c r="V198" s="26">
        <v>43462</v>
      </c>
      <c r="W198" s="26" t="s">
        <v>960</v>
      </c>
      <c r="X198" s="26"/>
      <c r="Y198" s="18">
        <v>270</v>
      </c>
      <c r="Z198" s="18"/>
      <c r="AA198" s="42"/>
      <c r="AB198" s="18" t="s">
        <v>972</v>
      </c>
      <c r="AC198" s="18"/>
      <c r="AD198" s="18"/>
      <c r="AE198" s="18"/>
      <c r="AF198" s="43">
        <f t="shared" si="16"/>
        <v>0</v>
      </c>
      <c r="AG198" s="44"/>
      <c r="AH198" s="44" t="b">
        <f t="shared" si="17"/>
        <v>0</v>
      </c>
    </row>
    <row r="199" spans="1:34" ht="44.25" customHeight="1" thickBot="1" x14ac:dyDescent="0.3">
      <c r="A199" s="18">
        <v>233</v>
      </c>
      <c r="B199" s="18">
        <v>2018</v>
      </c>
      <c r="C199" s="3" t="s">
        <v>464</v>
      </c>
      <c r="D199" s="18">
        <v>1</v>
      </c>
      <c r="E199" s="3" t="str">
        <f>IF(D199=1,'Tipo '!$B$2,IF(D199=2,'Tipo '!$B$3,IF(D199=3,'Tipo '!$B$4,IF(D199=4,'Tipo '!$B$5,IF(D199=5,'Tipo '!$B$6,IF(D199=6,'Tipo '!$B$7,IF(D199=7,'Tipo '!$B$8,IF(D199=8,'Tipo '!$B$9,IF(D199=9,'Tipo '!$B$10,IF(D199=10,'Tipo '!$B$11,IF(D199=11,'Tipo '!$B$12,IF(D199=12,'Tipo '!$B$13,IF(D199=13,'Tipo '!$B$14,IF(D199=14,'Tipo '!$B$15,IF(D199=15,'Tipo '!$B$16,IF(D199=16,'Tipo '!$B$17,IF(D199=17,'Tipo '!$B$18,IF(D199=18,'Tipo '!$B$19,IF(D199=19,'Tipo '!$B$20,IF(D199=20,'Tipo '!$B$21,"No ha seleccionado un tipo de contrato válido"))))))))))))))))))))</f>
        <v>OBRA PÚBLICA</v>
      </c>
      <c r="F199" s="3" t="s">
        <v>105</v>
      </c>
      <c r="G199" s="3" t="s">
        <v>121</v>
      </c>
      <c r="H199" s="22" t="s">
        <v>659</v>
      </c>
      <c r="I199" s="22" t="s">
        <v>163</v>
      </c>
      <c r="J199" s="8">
        <v>4</v>
      </c>
      <c r="K199" s="41" t="str">
        <f>IF(J199=1,'Equivalencia BH-BMPT'!$D$2,IF(J199=2,'Equivalencia BH-BMPT'!$D$3,IF(J199=3,'Equivalencia BH-BMPT'!$D$4,IF(J199=4,'Equivalencia BH-BMPT'!$D$5,IF(J199=5,'Equivalencia BH-BMPT'!$D$6,IF(J199=6,'Equivalencia BH-BMPT'!$D$7,IF(J199=7,'Equivalencia BH-BMPT'!$D$8,IF(J199=8,'Equivalencia BH-BMPT'!$D$9,IF(J199=9,'Equivalencia BH-BMPT'!$D$10,IF(J199=10,'Equivalencia BH-BMPT'!$D$11,IF(J199=11,'Equivalencia BH-BMPT'!$D$12,IF(J199=12,'Equivalencia BH-BMPT'!$D$13,IF(J199=13,'Equivalencia BH-BMPT'!$D$14,IF(J199=14,'Equivalencia BH-BMPT'!$D$15,IF(J199=15,'Equivalencia BH-BMPT'!$D$16,IF(J199=16,'Equivalencia BH-BMPT'!$D$17,IF(J199=17,'Equivalencia BH-BMPT'!$D$18,IF(J199=18,'Equivalencia BH-BMPT'!$D$19,IF(J199=19,'Equivalencia BH-BMPT'!$D$20,IF(J199=20,'Equivalencia BH-BMPT'!$D$21,IF(J199=21,'Equivalencia BH-BMPT'!$D$22,IF(J199=22,'Equivalencia BH-BMPT'!$D$23,IF(J199=23,'Equivalencia BH-BMPT'!#REF!,IF(J199=24,'Equivalencia BH-BMPT'!$D$25,IF(J199=25,'Equivalencia BH-BMPT'!$D$26,IF(J199=26,'Equivalencia BH-BMPT'!$D$27,IF(J199=27,'Equivalencia BH-BMPT'!$D$28,IF(J199=28,'Equivalencia BH-BMPT'!$D$29,IF(J199=29,'Equivalencia BH-BMPT'!$D$30,IF(J199=30,'Equivalencia BH-BMPT'!$D$31,IF(J199=31,'Equivalencia BH-BMPT'!$D$32,IF(J199=32,'Equivalencia BH-BMPT'!$D$33,IF(J199=33,'Equivalencia BH-BMPT'!$D$34,IF(J199=34,'Equivalencia BH-BMPT'!$D$35,IF(J199=35,'Equivalencia BH-BMPT'!$D$36,IF(J199=36,'Equivalencia BH-BMPT'!$D$37,IF(J199=37,'Equivalencia BH-BMPT'!$D$38,IF(J199=38,'Equivalencia BH-BMPT'!#REF!,IF(J199=39,'Equivalencia BH-BMPT'!$D$40,IF(J199=40,'Equivalencia BH-BMPT'!$D$41,IF(J199=41,'Equivalencia BH-BMPT'!$D$42,IF(J199=42,'Equivalencia BH-BMPT'!$D$43,IF(J199=43,'Equivalencia BH-BMPT'!$D$44,IF(J199=44,'Equivalencia BH-BMPT'!$D$45,IF(J199=45,'Equivalencia BH-BMPT'!$D$46,"No ha seleccionado un número de programa")))))))))))))))))))))))))))))))))))))))))))))</f>
        <v>Familias protegidas y adaptadas al cambio climático</v>
      </c>
      <c r="L199" s="23">
        <v>1538</v>
      </c>
      <c r="M199" s="18">
        <v>890906388</v>
      </c>
      <c r="N199" s="27" t="s">
        <v>903</v>
      </c>
      <c r="O199" s="24">
        <v>4919361904</v>
      </c>
      <c r="P199" s="93"/>
      <c r="Q199" s="25"/>
      <c r="R199" s="25"/>
      <c r="S199" s="25"/>
      <c r="T199" s="25">
        <f t="shared" si="15"/>
        <v>4919361904</v>
      </c>
      <c r="U199" s="25">
        <v>0</v>
      </c>
      <c r="V199" s="26">
        <v>43462</v>
      </c>
      <c r="W199" s="26" t="s">
        <v>960</v>
      </c>
      <c r="X199" s="26"/>
      <c r="Y199" s="18">
        <v>240</v>
      </c>
      <c r="Z199" s="18"/>
      <c r="AA199" s="42"/>
      <c r="AB199" s="18" t="s">
        <v>972</v>
      </c>
      <c r="AC199" s="18"/>
      <c r="AD199" s="18"/>
      <c r="AE199" s="18"/>
      <c r="AF199" s="43">
        <f t="shared" si="16"/>
        <v>0</v>
      </c>
      <c r="AG199" s="44"/>
      <c r="AH199" s="44" t="b">
        <f t="shared" si="17"/>
        <v>0</v>
      </c>
    </row>
    <row r="200" spans="1:34" ht="44.25" customHeight="1" thickBot="1" x14ac:dyDescent="0.3">
      <c r="A200" s="18">
        <v>234</v>
      </c>
      <c r="B200" s="18">
        <v>2018</v>
      </c>
      <c r="C200" s="3" t="s">
        <v>465</v>
      </c>
      <c r="D200" s="18">
        <v>1</v>
      </c>
      <c r="E200" s="3" t="str">
        <f>IF(D200=1,'Tipo '!$B$2,IF(D200=2,'Tipo '!$B$3,IF(D200=3,'Tipo '!$B$4,IF(D200=4,'Tipo '!$B$5,IF(D200=5,'Tipo '!$B$6,IF(D200=6,'Tipo '!$B$7,IF(D200=7,'Tipo '!$B$8,IF(D200=8,'Tipo '!$B$9,IF(D200=9,'Tipo '!$B$10,IF(D200=10,'Tipo '!$B$11,IF(D200=11,'Tipo '!$B$12,IF(D200=12,'Tipo '!$B$13,IF(D200=13,'Tipo '!$B$14,IF(D200=14,'Tipo '!$B$15,IF(D200=15,'Tipo '!$B$16,IF(D200=16,'Tipo '!$B$17,IF(D200=17,'Tipo '!$B$18,IF(D200=18,'Tipo '!$B$19,IF(D200=19,'Tipo '!$B$20,IF(D200=20,'Tipo '!$B$21,"No ha seleccionado un tipo de contrato válido"))))))))))))))))))))</f>
        <v>OBRA PÚBLICA</v>
      </c>
      <c r="F200" s="3" t="s">
        <v>105</v>
      </c>
      <c r="G200" s="3" t="s">
        <v>121</v>
      </c>
      <c r="H200" s="22" t="s">
        <v>660</v>
      </c>
      <c r="I200" s="22" t="s">
        <v>163</v>
      </c>
      <c r="J200" s="8">
        <v>45</v>
      </c>
      <c r="K200" s="41" t="str">
        <f>IF(J200=1,'Equivalencia BH-BMPT'!$D$2,IF(J200=2,'Equivalencia BH-BMPT'!$D$3,IF(J200=3,'Equivalencia BH-BMPT'!$D$4,IF(J200=4,'Equivalencia BH-BMPT'!$D$5,IF(J200=5,'Equivalencia BH-BMPT'!$D$6,IF(J200=6,'Equivalencia BH-BMPT'!$D$7,IF(J200=7,'Equivalencia BH-BMPT'!$D$8,IF(J200=8,'Equivalencia BH-BMPT'!$D$9,IF(J200=9,'Equivalencia BH-BMPT'!$D$10,IF(J200=10,'Equivalencia BH-BMPT'!$D$11,IF(J200=11,'Equivalencia BH-BMPT'!$D$12,IF(J200=12,'Equivalencia BH-BMPT'!$D$13,IF(J200=13,'Equivalencia BH-BMPT'!$D$14,IF(J200=14,'Equivalencia BH-BMPT'!$D$15,IF(J200=15,'Equivalencia BH-BMPT'!$D$16,IF(J200=16,'Equivalencia BH-BMPT'!$D$17,IF(J200=17,'Equivalencia BH-BMPT'!$D$18,IF(J200=18,'Equivalencia BH-BMPT'!$D$19,IF(J200=19,'Equivalencia BH-BMPT'!$D$20,IF(J200=20,'Equivalencia BH-BMPT'!$D$21,IF(J200=21,'Equivalencia BH-BMPT'!$D$22,IF(J200=22,'Equivalencia BH-BMPT'!$D$23,IF(J200=23,'Equivalencia BH-BMPT'!#REF!,IF(J200=24,'Equivalencia BH-BMPT'!$D$25,IF(J200=25,'Equivalencia BH-BMPT'!$D$26,IF(J200=26,'Equivalencia BH-BMPT'!$D$27,IF(J200=27,'Equivalencia BH-BMPT'!$D$28,IF(J200=28,'Equivalencia BH-BMPT'!$D$29,IF(J200=29,'Equivalencia BH-BMPT'!$D$30,IF(J200=30,'Equivalencia BH-BMPT'!$D$31,IF(J200=31,'Equivalencia BH-BMPT'!$D$32,IF(J200=32,'Equivalencia BH-BMPT'!$D$33,IF(J200=33,'Equivalencia BH-BMPT'!$D$34,IF(J200=34,'Equivalencia BH-BMPT'!$D$35,IF(J200=35,'Equivalencia BH-BMPT'!$D$36,IF(J200=36,'Equivalencia BH-BMPT'!$D$37,IF(J200=37,'Equivalencia BH-BMPT'!$D$38,IF(J200=38,'Equivalencia BH-BMPT'!#REF!,IF(J200=39,'Equivalencia BH-BMPT'!$D$40,IF(J200=40,'Equivalencia BH-BMPT'!$D$41,IF(J200=41,'Equivalencia BH-BMPT'!$D$42,IF(J200=42,'Equivalencia BH-BMPT'!$D$43,IF(J200=43,'Equivalencia BH-BMPT'!$D$44,IF(J200=44,'Equivalencia BH-BMPT'!$D$45,IF(J200=45,'Equivalencia BH-BMPT'!$D$46,"No ha seleccionado un número de programa")))))))))))))))))))))))))))))))))))))))))))))</f>
        <v>Gobernanza e influencia local, regional e internacional</v>
      </c>
      <c r="L200" s="23">
        <v>1550</v>
      </c>
      <c r="M200" s="18">
        <v>901241319</v>
      </c>
      <c r="N200" s="27" t="s">
        <v>904</v>
      </c>
      <c r="O200" s="24">
        <v>703191377</v>
      </c>
      <c r="P200" s="93"/>
      <c r="Q200" s="25"/>
      <c r="R200" s="25"/>
      <c r="S200" s="25"/>
      <c r="T200" s="25">
        <f t="shared" si="15"/>
        <v>703191377</v>
      </c>
      <c r="U200" s="25">
        <v>0</v>
      </c>
      <c r="V200" s="26">
        <v>43462</v>
      </c>
      <c r="W200" s="26" t="s">
        <v>960</v>
      </c>
      <c r="X200" s="26"/>
      <c r="Y200" s="18">
        <v>210</v>
      </c>
      <c r="Z200" s="18"/>
      <c r="AA200" s="42"/>
      <c r="AB200" s="18" t="s">
        <v>972</v>
      </c>
      <c r="AC200" s="18"/>
      <c r="AD200" s="18"/>
      <c r="AE200" s="18"/>
      <c r="AF200" s="43">
        <f t="shared" si="16"/>
        <v>0</v>
      </c>
      <c r="AG200" s="44"/>
      <c r="AH200" s="44" t="b">
        <f t="shared" si="17"/>
        <v>0</v>
      </c>
    </row>
    <row r="201" spans="1:34" ht="44.25" customHeight="1" thickBot="1" x14ac:dyDescent="0.3">
      <c r="A201" s="18">
        <v>235</v>
      </c>
      <c r="B201" s="18">
        <v>2018</v>
      </c>
      <c r="C201" s="3" t="s">
        <v>466</v>
      </c>
      <c r="D201" s="18">
        <v>4</v>
      </c>
      <c r="E201" s="3" t="str">
        <f>IF(D201=1,'Tipo '!$B$2,IF(D201=2,'Tipo '!$B$3,IF(D201=3,'Tipo '!$B$4,IF(D201=4,'Tipo '!$B$5,IF(D201=5,'Tipo '!$B$6,IF(D201=6,'Tipo '!$B$7,IF(D201=7,'Tipo '!$B$8,IF(D201=8,'Tipo '!$B$9,IF(D201=9,'Tipo '!$B$10,IF(D201=10,'Tipo '!$B$11,IF(D201=11,'Tipo '!$B$12,IF(D201=12,'Tipo '!$B$13,IF(D201=13,'Tipo '!$B$14,IF(D201=14,'Tipo '!$B$15,IF(D201=15,'Tipo '!$B$16,IF(D201=16,'Tipo '!$B$17,IF(D201=17,'Tipo '!$B$18,IF(D201=18,'Tipo '!$B$19,IF(D201=19,'Tipo '!$B$20,IF(D201=20,'Tipo '!$B$21,"No ha seleccionado un tipo de contrato válido"))))))))))))))))))))</f>
        <v>CONTRATOS DE PRESTACIÓN DE SERVICIOS</v>
      </c>
      <c r="F201" s="3" t="s">
        <v>105</v>
      </c>
      <c r="G201" s="3" t="s">
        <v>121</v>
      </c>
      <c r="H201" s="22" t="s">
        <v>661</v>
      </c>
      <c r="I201" s="22" t="s">
        <v>163</v>
      </c>
      <c r="J201" s="8">
        <v>19</v>
      </c>
      <c r="K201" s="41" t="str">
        <f>IF(J201=1,'Equivalencia BH-BMPT'!$D$2,IF(J201=2,'Equivalencia BH-BMPT'!$D$3,IF(J201=3,'Equivalencia BH-BMPT'!$D$4,IF(J201=4,'Equivalencia BH-BMPT'!$D$5,IF(J201=5,'Equivalencia BH-BMPT'!$D$6,IF(J201=6,'Equivalencia BH-BMPT'!$D$7,IF(J201=7,'Equivalencia BH-BMPT'!$D$8,IF(J201=8,'Equivalencia BH-BMPT'!$D$9,IF(J201=9,'Equivalencia BH-BMPT'!$D$10,IF(J201=10,'Equivalencia BH-BMPT'!$D$11,IF(J201=11,'Equivalencia BH-BMPT'!$D$12,IF(J201=12,'Equivalencia BH-BMPT'!$D$13,IF(J201=13,'Equivalencia BH-BMPT'!$D$14,IF(J201=14,'Equivalencia BH-BMPT'!$D$15,IF(J201=15,'Equivalencia BH-BMPT'!$D$16,IF(J201=16,'Equivalencia BH-BMPT'!$D$17,IF(J201=17,'Equivalencia BH-BMPT'!$D$18,IF(J201=18,'Equivalencia BH-BMPT'!$D$19,IF(J201=19,'Equivalencia BH-BMPT'!$D$20,IF(J201=20,'Equivalencia BH-BMPT'!$D$21,IF(J201=21,'Equivalencia BH-BMPT'!$D$22,IF(J201=22,'Equivalencia BH-BMPT'!$D$23,IF(J201=23,'Equivalencia BH-BMPT'!#REF!,IF(J201=24,'Equivalencia BH-BMPT'!$D$25,IF(J201=25,'Equivalencia BH-BMPT'!$D$26,IF(J201=26,'Equivalencia BH-BMPT'!$D$27,IF(J201=27,'Equivalencia BH-BMPT'!$D$28,IF(J201=28,'Equivalencia BH-BMPT'!$D$29,IF(J201=29,'Equivalencia BH-BMPT'!$D$30,IF(J201=30,'Equivalencia BH-BMPT'!$D$31,IF(J201=31,'Equivalencia BH-BMPT'!$D$32,IF(J201=32,'Equivalencia BH-BMPT'!$D$33,IF(J201=33,'Equivalencia BH-BMPT'!$D$34,IF(J201=34,'Equivalencia BH-BMPT'!$D$35,IF(J201=35,'Equivalencia BH-BMPT'!$D$36,IF(J201=36,'Equivalencia BH-BMPT'!$D$37,IF(J201=37,'Equivalencia BH-BMPT'!$D$38,IF(J201=38,'Equivalencia BH-BMPT'!#REF!,IF(J201=39,'Equivalencia BH-BMPT'!$D$40,IF(J201=40,'Equivalencia BH-BMPT'!$D$41,IF(J201=41,'Equivalencia BH-BMPT'!$D$42,IF(J201=42,'Equivalencia BH-BMPT'!$D$43,IF(J201=43,'Equivalencia BH-BMPT'!$D$44,IF(J201=44,'Equivalencia BH-BMPT'!$D$45,IF(J201=45,'Equivalencia BH-BMPT'!$D$46,"No ha seleccionado un número de programa")))))))))))))))))))))))))))))))))))))))))))))</f>
        <v>Seguridad y convivencia para todos</v>
      </c>
      <c r="L201" s="23">
        <v>1545</v>
      </c>
      <c r="M201" s="18">
        <v>830133329</v>
      </c>
      <c r="N201" s="27" t="s">
        <v>905</v>
      </c>
      <c r="O201" s="24">
        <v>923071328</v>
      </c>
      <c r="P201" s="93"/>
      <c r="Q201" s="25"/>
      <c r="R201" s="25"/>
      <c r="S201" s="25"/>
      <c r="T201" s="25">
        <f t="shared" si="15"/>
        <v>923071328</v>
      </c>
      <c r="U201" s="25">
        <v>0</v>
      </c>
      <c r="V201" s="26">
        <v>43462</v>
      </c>
      <c r="W201" s="26" t="s">
        <v>960</v>
      </c>
      <c r="X201" s="26"/>
      <c r="Y201" s="18">
        <v>180</v>
      </c>
      <c r="Z201" s="18"/>
      <c r="AA201" s="42"/>
      <c r="AB201" s="18" t="s">
        <v>972</v>
      </c>
      <c r="AC201" s="18"/>
      <c r="AD201" s="18"/>
      <c r="AE201" s="18"/>
      <c r="AF201" s="43">
        <f t="shared" si="16"/>
        <v>0</v>
      </c>
      <c r="AG201" s="44"/>
      <c r="AH201" s="44" t="b">
        <f t="shared" si="17"/>
        <v>0</v>
      </c>
    </row>
    <row r="202" spans="1:34" ht="44.25" customHeight="1" thickBot="1" x14ac:dyDescent="0.3">
      <c r="A202" s="18">
        <v>236</v>
      </c>
      <c r="B202" s="18">
        <v>2018</v>
      </c>
      <c r="C202" s="3" t="s">
        <v>467</v>
      </c>
      <c r="D202" s="18">
        <v>1</v>
      </c>
      <c r="E202" s="3" t="str">
        <f>IF(D202=1,'Tipo '!$B$2,IF(D202=2,'Tipo '!$B$3,IF(D202=3,'Tipo '!$B$4,IF(D202=4,'Tipo '!$B$5,IF(D202=5,'Tipo '!$B$6,IF(D202=6,'Tipo '!$B$7,IF(D202=7,'Tipo '!$B$8,IF(D202=8,'Tipo '!$B$9,IF(D202=9,'Tipo '!$B$10,IF(D202=10,'Tipo '!$B$11,IF(D202=11,'Tipo '!$B$12,IF(D202=12,'Tipo '!$B$13,IF(D202=13,'Tipo '!$B$14,IF(D202=14,'Tipo '!$B$15,IF(D202=15,'Tipo '!$B$16,IF(D202=16,'Tipo '!$B$17,IF(D202=17,'Tipo '!$B$18,IF(D202=18,'Tipo '!$B$19,IF(D202=19,'Tipo '!$B$20,IF(D202=20,'Tipo '!$B$21,"No ha seleccionado un tipo de contrato válido"))))))))))))))))))))</f>
        <v>OBRA PÚBLICA</v>
      </c>
      <c r="F202" s="3" t="s">
        <v>105</v>
      </c>
      <c r="G202" s="3" t="s">
        <v>121</v>
      </c>
      <c r="H202" s="22" t="s">
        <v>662</v>
      </c>
      <c r="I202" s="22" t="s">
        <v>163</v>
      </c>
      <c r="J202" s="8">
        <v>17</v>
      </c>
      <c r="K202" s="41" t="str">
        <f>IF(J202=1,'Equivalencia BH-BMPT'!$D$2,IF(J202=2,'Equivalencia BH-BMPT'!$D$3,IF(J202=3,'Equivalencia BH-BMPT'!$D$4,IF(J202=4,'Equivalencia BH-BMPT'!$D$5,IF(J202=5,'Equivalencia BH-BMPT'!$D$6,IF(J202=6,'Equivalencia BH-BMPT'!$D$7,IF(J202=7,'Equivalencia BH-BMPT'!$D$8,IF(J202=8,'Equivalencia BH-BMPT'!$D$9,IF(J202=9,'Equivalencia BH-BMPT'!$D$10,IF(J202=10,'Equivalencia BH-BMPT'!$D$11,IF(J202=11,'Equivalencia BH-BMPT'!$D$12,IF(J202=12,'Equivalencia BH-BMPT'!$D$13,IF(J202=13,'Equivalencia BH-BMPT'!$D$14,IF(J202=14,'Equivalencia BH-BMPT'!$D$15,IF(J202=15,'Equivalencia BH-BMPT'!$D$16,IF(J202=16,'Equivalencia BH-BMPT'!$D$17,IF(J202=17,'Equivalencia BH-BMPT'!$D$18,IF(J202=18,'Equivalencia BH-BMPT'!$D$19,IF(J202=19,'Equivalencia BH-BMPT'!$D$20,IF(J202=20,'Equivalencia BH-BMPT'!$D$21,IF(J202=21,'Equivalencia BH-BMPT'!$D$22,IF(J202=22,'Equivalencia BH-BMPT'!$D$23,IF(J202=23,'Equivalencia BH-BMPT'!#REF!,IF(J202=24,'Equivalencia BH-BMPT'!$D$25,IF(J202=25,'Equivalencia BH-BMPT'!$D$26,IF(J202=26,'Equivalencia BH-BMPT'!$D$27,IF(J202=27,'Equivalencia BH-BMPT'!$D$28,IF(J202=28,'Equivalencia BH-BMPT'!$D$29,IF(J202=29,'Equivalencia BH-BMPT'!$D$30,IF(J202=30,'Equivalencia BH-BMPT'!$D$31,IF(J202=31,'Equivalencia BH-BMPT'!$D$32,IF(J202=32,'Equivalencia BH-BMPT'!$D$33,IF(J202=33,'Equivalencia BH-BMPT'!$D$34,IF(J202=34,'Equivalencia BH-BMPT'!$D$35,IF(J202=35,'Equivalencia BH-BMPT'!$D$36,IF(J202=36,'Equivalencia BH-BMPT'!$D$37,IF(J202=37,'Equivalencia BH-BMPT'!$D$38,IF(J202=38,'Equivalencia BH-BMPT'!#REF!,IF(J202=39,'Equivalencia BH-BMPT'!$D$40,IF(J202=40,'Equivalencia BH-BMPT'!$D$41,IF(J202=41,'Equivalencia BH-BMPT'!$D$42,IF(J202=42,'Equivalencia BH-BMPT'!$D$43,IF(J202=43,'Equivalencia BH-BMPT'!$D$44,IF(J202=44,'Equivalencia BH-BMPT'!$D$45,IF(J202=45,'Equivalencia BH-BMPT'!$D$46,"No ha seleccionado un número de programa")))))))))))))))))))))))))))))))))))))))))))))</f>
        <v>Espacio público, derecho de todos</v>
      </c>
      <c r="L202" s="23">
        <v>1543</v>
      </c>
      <c r="M202" s="18">
        <v>901241530</v>
      </c>
      <c r="N202" s="27" t="s">
        <v>906</v>
      </c>
      <c r="O202" s="24">
        <v>4200000000</v>
      </c>
      <c r="P202" s="93"/>
      <c r="Q202" s="25"/>
      <c r="R202" s="25"/>
      <c r="S202" s="25"/>
      <c r="T202" s="25">
        <f t="shared" si="15"/>
        <v>4200000000</v>
      </c>
      <c r="U202" s="25">
        <v>0</v>
      </c>
      <c r="V202" s="26">
        <v>43462</v>
      </c>
      <c r="W202" s="26" t="s">
        <v>960</v>
      </c>
      <c r="X202" s="26"/>
      <c r="Y202" s="18">
        <v>210</v>
      </c>
      <c r="Z202" s="18"/>
      <c r="AA202" s="42"/>
      <c r="AB202" s="18" t="s">
        <v>972</v>
      </c>
      <c r="AC202" s="18"/>
      <c r="AD202" s="18"/>
      <c r="AE202" s="18"/>
      <c r="AF202" s="43">
        <f t="shared" si="16"/>
        <v>0</v>
      </c>
      <c r="AG202" s="44"/>
      <c r="AH202" s="44" t="b">
        <f t="shared" si="17"/>
        <v>0</v>
      </c>
    </row>
    <row r="203" spans="1:34" ht="44.25" customHeight="1" thickBot="1" x14ac:dyDescent="0.3">
      <c r="A203" s="18">
        <v>237</v>
      </c>
      <c r="B203" s="18">
        <v>2018</v>
      </c>
      <c r="C203" s="3" t="s">
        <v>468</v>
      </c>
      <c r="D203" s="18">
        <v>16</v>
      </c>
      <c r="E203" s="3" t="str">
        <f>IF(D203=1,'Tipo '!$B$2,IF(D203=2,'Tipo '!$B$3,IF(D203=3,'Tipo '!$B$4,IF(D203=4,'Tipo '!$B$5,IF(D203=5,'Tipo '!$B$6,IF(D203=6,'Tipo '!$B$7,IF(D203=7,'Tipo '!$B$8,IF(D203=8,'Tipo '!$B$9,IF(D203=9,'Tipo '!$B$10,IF(D203=10,'Tipo '!$B$11,IF(D203=11,'Tipo '!$B$12,IF(D203=12,'Tipo '!$B$13,IF(D203=13,'Tipo '!$B$14,IF(D203=14,'Tipo '!$B$15,IF(D203=15,'Tipo '!$B$16,IF(D203=16,'Tipo '!$B$17,IF(D203=17,'Tipo '!$B$18,IF(D203=18,'Tipo '!$B$19,IF(D203=19,'Tipo '!$B$20,IF(D203=20,'Tipo '!$B$21,"No ha seleccionado un tipo de contrato válido"))))))))))))))))))))</f>
        <v>CONTRATOS INTERADMINISTRATIVOS</v>
      </c>
      <c r="F203" s="3" t="s">
        <v>107</v>
      </c>
      <c r="G203" s="3" t="s">
        <v>111</v>
      </c>
      <c r="H203" s="22" t="s">
        <v>663</v>
      </c>
      <c r="I203" s="22" t="s">
        <v>163</v>
      </c>
      <c r="J203" s="8">
        <v>15</v>
      </c>
      <c r="K203" s="41" t="str">
        <f>IF(J203=1,'Equivalencia BH-BMPT'!$D$2,IF(J203=2,'Equivalencia BH-BMPT'!$D$3,IF(J203=3,'Equivalencia BH-BMPT'!$D$4,IF(J203=4,'Equivalencia BH-BMPT'!$D$5,IF(J203=5,'Equivalencia BH-BMPT'!$D$6,IF(J203=6,'Equivalencia BH-BMPT'!$D$7,IF(J203=7,'Equivalencia BH-BMPT'!$D$8,IF(J203=8,'Equivalencia BH-BMPT'!$D$9,IF(J203=9,'Equivalencia BH-BMPT'!$D$10,IF(J203=10,'Equivalencia BH-BMPT'!$D$11,IF(J203=11,'Equivalencia BH-BMPT'!$D$12,IF(J203=12,'Equivalencia BH-BMPT'!$D$13,IF(J203=13,'Equivalencia BH-BMPT'!$D$14,IF(J203=14,'Equivalencia BH-BMPT'!$D$15,IF(J203=15,'Equivalencia BH-BMPT'!$D$16,IF(J203=16,'Equivalencia BH-BMPT'!$D$17,IF(J203=17,'Equivalencia BH-BMPT'!$D$18,IF(J203=18,'Equivalencia BH-BMPT'!$D$19,IF(J203=19,'Equivalencia BH-BMPT'!$D$20,IF(J203=20,'Equivalencia BH-BMPT'!$D$21,IF(J203=21,'Equivalencia BH-BMPT'!$D$22,IF(J203=22,'Equivalencia BH-BMPT'!$D$23,IF(J203=23,'Equivalencia BH-BMPT'!#REF!,IF(J203=24,'Equivalencia BH-BMPT'!$D$25,IF(J203=25,'Equivalencia BH-BMPT'!$D$26,IF(J203=26,'Equivalencia BH-BMPT'!$D$27,IF(J203=27,'Equivalencia BH-BMPT'!$D$28,IF(J203=28,'Equivalencia BH-BMPT'!$D$29,IF(J203=29,'Equivalencia BH-BMPT'!$D$30,IF(J203=30,'Equivalencia BH-BMPT'!$D$31,IF(J203=31,'Equivalencia BH-BMPT'!$D$32,IF(J203=32,'Equivalencia BH-BMPT'!$D$33,IF(J203=33,'Equivalencia BH-BMPT'!$D$34,IF(J203=34,'Equivalencia BH-BMPT'!$D$35,IF(J203=35,'Equivalencia BH-BMPT'!$D$36,IF(J203=36,'Equivalencia BH-BMPT'!$D$37,IF(J203=37,'Equivalencia BH-BMPT'!$D$38,IF(J203=38,'Equivalencia BH-BMPT'!#REF!,IF(J203=39,'Equivalencia BH-BMPT'!$D$40,IF(J203=40,'Equivalencia BH-BMPT'!$D$41,IF(J203=41,'Equivalencia BH-BMPT'!$D$42,IF(J203=42,'Equivalencia BH-BMPT'!$D$43,IF(J203=43,'Equivalencia BH-BMPT'!$D$44,IF(J203=44,'Equivalencia BH-BMPT'!$D$45,IF(J203=45,'Equivalencia BH-BMPT'!$D$46,"No ha seleccionado un número de programa")))))))))))))))))))))))))))))))))))))))))))))</f>
        <v>Recuperación, incorporación, vida urbana y control de la ilegalidad</v>
      </c>
      <c r="L203" s="23">
        <v>1546</v>
      </c>
      <c r="M203" s="18">
        <v>860030197</v>
      </c>
      <c r="N203" s="27" t="s">
        <v>907</v>
      </c>
      <c r="O203" s="24">
        <v>332305950</v>
      </c>
      <c r="P203" s="93"/>
      <c r="Q203" s="25"/>
      <c r="R203" s="25"/>
      <c r="S203" s="25"/>
      <c r="T203" s="25">
        <f t="shared" si="15"/>
        <v>332305950</v>
      </c>
      <c r="U203" s="25">
        <v>0</v>
      </c>
      <c r="V203" s="26">
        <v>43460</v>
      </c>
      <c r="W203" s="26" t="s">
        <v>960</v>
      </c>
      <c r="X203" s="26"/>
      <c r="Y203" s="18">
        <v>360</v>
      </c>
      <c r="Z203" s="18"/>
      <c r="AA203" s="42"/>
      <c r="AB203" s="18" t="s">
        <v>972</v>
      </c>
      <c r="AC203" s="18"/>
      <c r="AD203" s="18"/>
      <c r="AE203" s="18"/>
      <c r="AF203" s="43">
        <f t="shared" si="16"/>
        <v>0</v>
      </c>
      <c r="AG203" s="44"/>
      <c r="AH203" s="44" t="b">
        <f t="shared" si="17"/>
        <v>0</v>
      </c>
    </row>
    <row r="204" spans="1:34" ht="44.25" customHeight="1" thickBot="1" x14ac:dyDescent="0.3">
      <c r="A204" s="18">
        <v>238</v>
      </c>
      <c r="B204" s="18">
        <v>2018</v>
      </c>
      <c r="C204" s="3" t="s">
        <v>469</v>
      </c>
      <c r="D204" s="18">
        <v>4</v>
      </c>
      <c r="E204" s="3" t="str">
        <f>IF(D204=1,'Tipo '!$B$2,IF(D204=2,'Tipo '!$B$3,IF(D204=3,'Tipo '!$B$4,IF(D204=4,'Tipo '!$B$5,IF(D204=5,'Tipo '!$B$6,IF(D204=6,'Tipo '!$B$7,IF(D204=7,'Tipo '!$B$8,IF(D204=8,'Tipo '!$B$9,IF(D204=9,'Tipo '!$B$10,IF(D204=10,'Tipo '!$B$11,IF(D204=11,'Tipo '!$B$12,IF(D204=12,'Tipo '!$B$13,IF(D204=13,'Tipo '!$B$14,IF(D204=14,'Tipo '!$B$15,IF(D204=15,'Tipo '!$B$16,IF(D204=16,'Tipo '!$B$17,IF(D204=17,'Tipo '!$B$18,IF(D204=18,'Tipo '!$B$19,IF(D204=19,'Tipo '!$B$20,IF(D204=20,'Tipo '!$B$21,"No ha seleccionado un tipo de contrato válido"))))))))))))))))))))</f>
        <v>CONTRATOS DE PRESTACIÓN DE SERVICIOS</v>
      </c>
      <c r="F204" s="3" t="s">
        <v>108</v>
      </c>
      <c r="G204" s="3" t="s">
        <v>125</v>
      </c>
      <c r="H204" s="22" t="s">
        <v>664</v>
      </c>
      <c r="I204" s="22" t="s">
        <v>163</v>
      </c>
      <c r="J204" s="8">
        <v>11</v>
      </c>
      <c r="K204" s="41" t="str">
        <f>IF(J204=1,'Equivalencia BH-BMPT'!$D$2,IF(J204=2,'Equivalencia BH-BMPT'!$D$3,IF(J204=3,'Equivalencia BH-BMPT'!$D$4,IF(J204=4,'Equivalencia BH-BMPT'!$D$5,IF(J204=5,'Equivalencia BH-BMPT'!$D$6,IF(J204=6,'Equivalencia BH-BMPT'!$D$7,IF(J204=7,'Equivalencia BH-BMPT'!$D$8,IF(J204=8,'Equivalencia BH-BMPT'!$D$9,IF(J204=9,'Equivalencia BH-BMPT'!$D$10,IF(J204=10,'Equivalencia BH-BMPT'!$D$11,IF(J204=11,'Equivalencia BH-BMPT'!$D$12,IF(J204=12,'Equivalencia BH-BMPT'!$D$13,IF(J204=13,'Equivalencia BH-BMPT'!$D$14,IF(J204=14,'Equivalencia BH-BMPT'!$D$15,IF(J204=15,'Equivalencia BH-BMPT'!$D$16,IF(J204=16,'Equivalencia BH-BMPT'!$D$17,IF(J204=17,'Equivalencia BH-BMPT'!$D$18,IF(J204=18,'Equivalencia BH-BMPT'!$D$19,IF(J204=19,'Equivalencia BH-BMPT'!$D$20,IF(J204=20,'Equivalencia BH-BMPT'!$D$21,IF(J204=21,'Equivalencia BH-BMPT'!$D$22,IF(J204=22,'Equivalencia BH-BMPT'!$D$23,IF(J204=23,'Equivalencia BH-BMPT'!#REF!,IF(J204=24,'Equivalencia BH-BMPT'!$D$25,IF(J204=25,'Equivalencia BH-BMPT'!$D$26,IF(J204=26,'Equivalencia BH-BMPT'!$D$27,IF(J204=27,'Equivalencia BH-BMPT'!$D$28,IF(J204=28,'Equivalencia BH-BMPT'!$D$29,IF(J204=29,'Equivalencia BH-BMPT'!$D$30,IF(J204=30,'Equivalencia BH-BMPT'!$D$31,IF(J204=31,'Equivalencia BH-BMPT'!$D$32,IF(J204=32,'Equivalencia BH-BMPT'!$D$33,IF(J204=33,'Equivalencia BH-BMPT'!$D$34,IF(J204=34,'Equivalencia BH-BMPT'!$D$35,IF(J204=35,'Equivalencia BH-BMPT'!$D$36,IF(J204=36,'Equivalencia BH-BMPT'!$D$37,IF(J204=37,'Equivalencia BH-BMPT'!$D$38,IF(J204=38,'Equivalencia BH-BMPT'!#REF!,IF(J204=39,'Equivalencia BH-BMPT'!$D$40,IF(J204=40,'Equivalencia BH-BMPT'!$D$41,IF(J204=41,'Equivalencia BH-BMPT'!$D$42,IF(J204=42,'Equivalencia BH-BMPT'!$D$43,IF(J204=43,'Equivalencia BH-BMPT'!$D$44,IF(J204=44,'Equivalencia BH-BMPT'!$D$45,IF(J204=45,'Equivalencia BH-BMPT'!$D$46,"No ha seleccionado un número de programa")))))))))))))))))))))))))))))))))))))))))))))</f>
        <v>Mejores oportunidades para el desarrollo a través de la cultura, la recreación y el deporte</v>
      </c>
      <c r="L204" s="23">
        <v>1540</v>
      </c>
      <c r="M204" s="18">
        <v>900175374</v>
      </c>
      <c r="N204" s="27" t="s">
        <v>908</v>
      </c>
      <c r="O204" s="24">
        <v>118400100</v>
      </c>
      <c r="P204" s="93"/>
      <c r="Q204" s="25"/>
      <c r="R204" s="25"/>
      <c r="S204" s="25"/>
      <c r="T204" s="25">
        <f t="shared" si="15"/>
        <v>118400100</v>
      </c>
      <c r="U204" s="25">
        <v>0</v>
      </c>
      <c r="V204" s="26">
        <v>43307</v>
      </c>
      <c r="W204" s="26">
        <v>43328</v>
      </c>
      <c r="X204" s="26">
        <v>43511</v>
      </c>
      <c r="Y204" s="18">
        <v>180</v>
      </c>
      <c r="Z204" s="18"/>
      <c r="AA204" s="42"/>
      <c r="AB204" s="18"/>
      <c r="AC204" s="18" t="s">
        <v>972</v>
      </c>
      <c r="AD204" s="18"/>
      <c r="AE204" s="18"/>
      <c r="AF204" s="43">
        <f t="shared" si="16"/>
        <v>0</v>
      </c>
      <c r="AG204" s="44"/>
      <c r="AH204" s="44" t="b">
        <f t="shared" si="17"/>
        <v>0</v>
      </c>
    </row>
    <row r="205" spans="1:34" ht="44.25" customHeight="1" thickBot="1" x14ac:dyDescent="0.3">
      <c r="A205" s="18">
        <v>239</v>
      </c>
      <c r="B205" s="18">
        <v>2018</v>
      </c>
      <c r="C205" s="3" t="s">
        <v>470</v>
      </c>
      <c r="D205" s="18">
        <v>4</v>
      </c>
      <c r="E205" s="3" t="str">
        <f>IF(D205=1,'Tipo '!$B$2,IF(D205=2,'Tipo '!$B$3,IF(D205=3,'Tipo '!$B$4,IF(D205=4,'Tipo '!$B$5,IF(D205=5,'Tipo '!$B$6,IF(D205=6,'Tipo '!$B$7,IF(D205=7,'Tipo '!$B$8,IF(D205=8,'Tipo '!$B$9,IF(D205=9,'Tipo '!$B$10,IF(D205=10,'Tipo '!$B$11,IF(D205=11,'Tipo '!$B$12,IF(D205=12,'Tipo '!$B$13,IF(D205=13,'Tipo '!$B$14,IF(D205=14,'Tipo '!$B$15,IF(D205=15,'Tipo '!$B$16,IF(D205=16,'Tipo '!$B$17,IF(D205=17,'Tipo '!$B$18,IF(D205=18,'Tipo '!$B$19,IF(D205=19,'Tipo '!$B$20,IF(D205=20,'Tipo '!$B$21,"No ha seleccionado un tipo de contrato válido"))))))))))))))))))))</f>
        <v>CONTRATOS DE PRESTACIÓN DE SERVICIOS</v>
      </c>
      <c r="F205" s="3" t="s">
        <v>108</v>
      </c>
      <c r="G205" s="3" t="s">
        <v>125</v>
      </c>
      <c r="H205" s="22" t="s">
        <v>665</v>
      </c>
      <c r="I205" s="22" t="s">
        <v>163</v>
      </c>
      <c r="J205" s="8">
        <v>11</v>
      </c>
      <c r="K205" s="41" t="str">
        <f>IF(J205=1,'Equivalencia BH-BMPT'!$D$2,IF(J205=2,'Equivalencia BH-BMPT'!$D$3,IF(J205=3,'Equivalencia BH-BMPT'!$D$4,IF(J205=4,'Equivalencia BH-BMPT'!$D$5,IF(J205=5,'Equivalencia BH-BMPT'!$D$6,IF(J205=6,'Equivalencia BH-BMPT'!$D$7,IF(J205=7,'Equivalencia BH-BMPT'!$D$8,IF(J205=8,'Equivalencia BH-BMPT'!$D$9,IF(J205=9,'Equivalencia BH-BMPT'!$D$10,IF(J205=10,'Equivalencia BH-BMPT'!$D$11,IF(J205=11,'Equivalencia BH-BMPT'!$D$12,IF(J205=12,'Equivalencia BH-BMPT'!$D$13,IF(J205=13,'Equivalencia BH-BMPT'!$D$14,IF(J205=14,'Equivalencia BH-BMPT'!$D$15,IF(J205=15,'Equivalencia BH-BMPT'!$D$16,IF(J205=16,'Equivalencia BH-BMPT'!$D$17,IF(J205=17,'Equivalencia BH-BMPT'!$D$18,IF(J205=18,'Equivalencia BH-BMPT'!$D$19,IF(J205=19,'Equivalencia BH-BMPT'!$D$20,IF(J205=20,'Equivalencia BH-BMPT'!$D$21,IF(J205=21,'Equivalencia BH-BMPT'!$D$22,IF(J205=22,'Equivalencia BH-BMPT'!$D$23,IF(J205=23,'Equivalencia BH-BMPT'!#REF!,IF(J205=24,'Equivalencia BH-BMPT'!$D$25,IF(J205=25,'Equivalencia BH-BMPT'!$D$26,IF(J205=26,'Equivalencia BH-BMPT'!$D$27,IF(J205=27,'Equivalencia BH-BMPT'!$D$28,IF(J205=28,'Equivalencia BH-BMPT'!$D$29,IF(J205=29,'Equivalencia BH-BMPT'!$D$30,IF(J205=30,'Equivalencia BH-BMPT'!$D$31,IF(J205=31,'Equivalencia BH-BMPT'!$D$32,IF(J205=32,'Equivalencia BH-BMPT'!$D$33,IF(J205=33,'Equivalencia BH-BMPT'!$D$34,IF(J205=34,'Equivalencia BH-BMPT'!$D$35,IF(J205=35,'Equivalencia BH-BMPT'!$D$36,IF(J205=36,'Equivalencia BH-BMPT'!$D$37,IF(J205=37,'Equivalencia BH-BMPT'!$D$38,IF(J205=38,'Equivalencia BH-BMPT'!#REF!,IF(J205=39,'Equivalencia BH-BMPT'!$D$40,IF(J205=40,'Equivalencia BH-BMPT'!$D$41,IF(J205=41,'Equivalencia BH-BMPT'!$D$42,IF(J205=42,'Equivalencia BH-BMPT'!$D$43,IF(J205=43,'Equivalencia BH-BMPT'!$D$44,IF(J205=44,'Equivalencia BH-BMPT'!$D$45,IF(J205=45,'Equivalencia BH-BMPT'!$D$46,"No ha seleccionado un número de programa")))))))))))))))))))))))))))))))))))))))))))))</f>
        <v>Mejores oportunidades para el desarrollo a través de la cultura, la recreación y el deporte</v>
      </c>
      <c r="L205" s="23">
        <v>1540</v>
      </c>
      <c r="M205" s="18" t="s">
        <v>909</v>
      </c>
      <c r="N205" s="27" t="s">
        <v>910</v>
      </c>
      <c r="O205" s="24">
        <v>214660661</v>
      </c>
      <c r="P205" s="93"/>
      <c r="Q205" s="25"/>
      <c r="R205" s="25" t="s">
        <v>958</v>
      </c>
      <c r="S205" s="25">
        <v>14999071</v>
      </c>
      <c r="T205" s="25">
        <f t="shared" si="15"/>
        <v>229659732</v>
      </c>
      <c r="U205" s="25">
        <v>0</v>
      </c>
      <c r="V205" s="26">
        <v>43440</v>
      </c>
      <c r="W205" s="26">
        <v>43441</v>
      </c>
      <c r="X205" s="26">
        <v>43471</v>
      </c>
      <c r="Y205" s="18">
        <v>30</v>
      </c>
      <c r="Z205" s="18"/>
      <c r="AA205" s="42"/>
      <c r="AB205" s="18"/>
      <c r="AC205" s="18"/>
      <c r="AD205" s="18" t="s">
        <v>972</v>
      </c>
      <c r="AE205" s="18"/>
      <c r="AF205" s="43">
        <f t="shared" si="16"/>
        <v>0</v>
      </c>
      <c r="AG205" s="44"/>
      <c r="AH205" s="44" t="b">
        <f t="shared" si="17"/>
        <v>0</v>
      </c>
    </row>
    <row r="206" spans="1:34" ht="44.25" customHeight="1" thickBot="1" x14ac:dyDescent="0.3">
      <c r="A206" s="18">
        <v>240</v>
      </c>
      <c r="B206" s="18">
        <v>2018</v>
      </c>
      <c r="C206" s="3" t="s">
        <v>471</v>
      </c>
      <c r="D206" s="18">
        <v>4</v>
      </c>
      <c r="E206" s="3" t="str">
        <f>IF(D206=1,'Tipo '!$B$2,IF(D206=2,'Tipo '!$B$3,IF(D206=3,'Tipo '!$B$4,IF(D206=4,'Tipo '!$B$5,IF(D206=5,'Tipo '!$B$6,IF(D206=6,'Tipo '!$B$7,IF(D206=7,'Tipo '!$B$8,IF(D206=8,'Tipo '!$B$9,IF(D206=9,'Tipo '!$B$10,IF(D206=10,'Tipo '!$B$11,IF(D206=11,'Tipo '!$B$12,IF(D206=12,'Tipo '!$B$13,IF(D206=13,'Tipo '!$B$14,IF(D206=14,'Tipo '!$B$15,IF(D206=15,'Tipo '!$B$16,IF(D206=16,'Tipo '!$B$17,IF(D206=17,'Tipo '!$B$18,IF(D206=18,'Tipo '!$B$19,IF(D206=19,'Tipo '!$B$20,IF(D206=20,'Tipo '!$B$21,"No ha seleccionado un tipo de contrato válido"))))))))))))))))))))</f>
        <v>CONTRATOS DE PRESTACIÓN DE SERVICIOS</v>
      </c>
      <c r="F206" s="3" t="s">
        <v>104</v>
      </c>
      <c r="G206" s="3" t="s">
        <v>121</v>
      </c>
      <c r="H206" s="22" t="s">
        <v>666</v>
      </c>
      <c r="I206" s="22" t="s">
        <v>163</v>
      </c>
      <c r="J206" s="8">
        <v>45</v>
      </c>
      <c r="K206" s="41" t="str">
        <f>IF(J206=1,'Equivalencia BH-BMPT'!$D$2,IF(J206=2,'Equivalencia BH-BMPT'!$D$3,IF(J206=3,'Equivalencia BH-BMPT'!$D$4,IF(J206=4,'Equivalencia BH-BMPT'!$D$5,IF(J206=5,'Equivalencia BH-BMPT'!$D$6,IF(J206=6,'Equivalencia BH-BMPT'!$D$7,IF(J206=7,'Equivalencia BH-BMPT'!$D$8,IF(J206=8,'Equivalencia BH-BMPT'!$D$9,IF(J206=9,'Equivalencia BH-BMPT'!$D$10,IF(J206=10,'Equivalencia BH-BMPT'!$D$11,IF(J206=11,'Equivalencia BH-BMPT'!$D$12,IF(J206=12,'Equivalencia BH-BMPT'!$D$13,IF(J206=13,'Equivalencia BH-BMPT'!$D$14,IF(J206=14,'Equivalencia BH-BMPT'!$D$15,IF(J206=15,'Equivalencia BH-BMPT'!$D$16,IF(J206=16,'Equivalencia BH-BMPT'!$D$17,IF(J206=17,'Equivalencia BH-BMPT'!$D$18,IF(J206=18,'Equivalencia BH-BMPT'!$D$19,IF(J206=19,'Equivalencia BH-BMPT'!$D$20,IF(J206=20,'Equivalencia BH-BMPT'!$D$21,IF(J206=21,'Equivalencia BH-BMPT'!$D$22,IF(J206=22,'Equivalencia BH-BMPT'!$D$23,IF(J206=23,'Equivalencia BH-BMPT'!#REF!,IF(J206=24,'Equivalencia BH-BMPT'!$D$25,IF(J206=25,'Equivalencia BH-BMPT'!$D$26,IF(J206=26,'Equivalencia BH-BMPT'!$D$27,IF(J206=27,'Equivalencia BH-BMPT'!$D$28,IF(J206=28,'Equivalencia BH-BMPT'!$D$29,IF(J206=29,'Equivalencia BH-BMPT'!$D$30,IF(J206=30,'Equivalencia BH-BMPT'!$D$31,IF(J206=31,'Equivalencia BH-BMPT'!$D$32,IF(J206=32,'Equivalencia BH-BMPT'!$D$33,IF(J206=33,'Equivalencia BH-BMPT'!$D$34,IF(J206=34,'Equivalencia BH-BMPT'!$D$35,IF(J206=35,'Equivalencia BH-BMPT'!$D$36,IF(J206=36,'Equivalencia BH-BMPT'!$D$37,IF(J206=37,'Equivalencia BH-BMPT'!$D$38,IF(J206=38,'Equivalencia BH-BMPT'!#REF!,IF(J206=39,'Equivalencia BH-BMPT'!$D$40,IF(J206=40,'Equivalencia BH-BMPT'!$D$41,IF(J206=41,'Equivalencia BH-BMPT'!$D$42,IF(J206=42,'Equivalencia BH-BMPT'!$D$43,IF(J206=43,'Equivalencia BH-BMPT'!$D$44,IF(J206=44,'Equivalencia BH-BMPT'!$D$45,IF(J206=45,'Equivalencia BH-BMPT'!$D$46,"No ha seleccionado un número de programa")))))))))))))))))))))))))))))))))))))))))))))</f>
        <v>Gobernanza e influencia local, regional e internacional</v>
      </c>
      <c r="L206" s="23">
        <v>1550</v>
      </c>
      <c r="M206" s="18" t="s">
        <v>911</v>
      </c>
      <c r="N206" s="27" t="s">
        <v>912</v>
      </c>
      <c r="O206" s="24">
        <v>16560400</v>
      </c>
      <c r="P206" s="93"/>
      <c r="Q206" s="25"/>
      <c r="R206" s="25"/>
      <c r="S206" s="25"/>
      <c r="T206" s="25">
        <f t="shared" si="15"/>
        <v>16560400</v>
      </c>
      <c r="U206" s="25">
        <v>0</v>
      </c>
      <c r="V206" s="26">
        <v>43415</v>
      </c>
      <c r="W206" s="26">
        <v>43420</v>
      </c>
      <c r="X206" s="26">
        <v>43449</v>
      </c>
      <c r="Y206" s="18">
        <v>30</v>
      </c>
      <c r="Z206" s="18"/>
      <c r="AA206" s="42"/>
      <c r="AB206" s="18"/>
      <c r="AC206" s="18"/>
      <c r="AD206" s="18" t="s">
        <v>972</v>
      </c>
      <c r="AE206" s="18"/>
      <c r="AF206" s="43">
        <f t="shared" si="16"/>
        <v>0</v>
      </c>
      <c r="AG206" s="44"/>
      <c r="AH206" s="44" t="b">
        <f t="shared" si="17"/>
        <v>0</v>
      </c>
    </row>
    <row r="207" spans="1:34" ht="44.25" customHeight="1" thickBot="1" x14ac:dyDescent="0.3">
      <c r="A207" s="18">
        <v>32454</v>
      </c>
      <c r="B207" s="18">
        <v>2018</v>
      </c>
      <c r="C207" s="3">
        <v>32458</v>
      </c>
      <c r="D207" s="18">
        <v>19</v>
      </c>
      <c r="E207" s="3" t="str">
        <f>IF(D207=1,'Tipo '!$B$2,IF(D207=2,'Tipo '!$B$3,IF(D207=3,'Tipo '!$B$4,IF(D207=4,'Tipo '!$B$5,IF(D207=5,'Tipo '!$B$6,IF(D207=6,'Tipo '!$B$7,IF(D207=7,'Tipo '!$B$8,IF(D207=8,'Tipo '!$B$9,IF(D207=9,'Tipo '!$B$10,IF(D207=10,'Tipo '!$B$11,IF(D207=11,'Tipo '!$B$12,IF(D207=12,'Tipo '!$B$13,IF(D207=13,'Tipo '!$B$14,IF(D207=14,'Tipo '!$B$15,IF(D207=15,'Tipo '!$B$16,IF(D207=16,'Tipo '!$B$17,IF(D207=17,'Tipo '!$B$18,IF(D207=18,'Tipo '!$B$19,IF(D207=19,'Tipo '!$B$20,IF(D207=20,'Tipo '!$B$21,"No ha seleccionado un tipo de contrato válido"))))))))))))))))))))</f>
        <v>OTROS</v>
      </c>
      <c r="F207" s="3" t="s">
        <v>108</v>
      </c>
      <c r="G207" s="3" t="s">
        <v>124</v>
      </c>
      <c r="H207" s="22" t="s">
        <v>667</v>
      </c>
      <c r="I207" s="22" t="s">
        <v>163</v>
      </c>
      <c r="J207" s="8">
        <v>19</v>
      </c>
      <c r="K207" s="41" t="str">
        <f>IF(J207=1,'Equivalencia BH-BMPT'!$D$2,IF(J207=2,'Equivalencia BH-BMPT'!$D$3,IF(J207=3,'Equivalencia BH-BMPT'!$D$4,IF(J207=4,'Equivalencia BH-BMPT'!$D$5,IF(J207=5,'Equivalencia BH-BMPT'!$D$6,IF(J207=6,'Equivalencia BH-BMPT'!$D$7,IF(J207=7,'Equivalencia BH-BMPT'!$D$8,IF(J207=8,'Equivalencia BH-BMPT'!$D$9,IF(J207=9,'Equivalencia BH-BMPT'!$D$10,IF(J207=10,'Equivalencia BH-BMPT'!$D$11,IF(J207=11,'Equivalencia BH-BMPT'!$D$12,IF(J207=12,'Equivalencia BH-BMPT'!$D$13,IF(J207=13,'Equivalencia BH-BMPT'!$D$14,IF(J207=14,'Equivalencia BH-BMPT'!$D$15,IF(J207=15,'Equivalencia BH-BMPT'!$D$16,IF(J207=16,'Equivalencia BH-BMPT'!$D$17,IF(J207=17,'Equivalencia BH-BMPT'!$D$18,IF(J207=18,'Equivalencia BH-BMPT'!$D$19,IF(J207=19,'Equivalencia BH-BMPT'!$D$20,IF(J207=20,'Equivalencia BH-BMPT'!$D$21,IF(J207=21,'Equivalencia BH-BMPT'!$D$22,IF(J207=22,'Equivalencia BH-BMPT'!$D$23,IF(J207=23,'Equivalencia BH-BMPT'!#REF!,IF(J207=24,'Equivalencia BH-BMPT'!$D$25,IF(J207=25,'Equivalencia BH-BMPT'!$D$26,IF(J207=26,'Equivalencia BH-BMPT'!$D$27,IF(J207=27,'Equivalencia BH-BMPT'!$D$28,IF(J207=28,'Equivalencia BH-BMPT'!$D$29,IF(J207=29,'Equivalencia BH-BMPT'!$D$30,IF(J207=30,'Equivalencia BH-BMPT'!$D$31,IF(J207=31,'Equivalencia BH-BMPT'!$D$32,IF(J207=32,'Equivalencia BH-BMPT'!$D$33,IF(J207=33,'Equivalencia BH-BMPT'!$D$34,IF(J207=34,'Equivalencia BH-BMPT'!$D$35,IF(J207=35,'Equivalencia BH-BMPT'!$D$36,IF(J207=36,'Equivalencia BH-BMPT'!$D$37,IF(J207=37,'Equivalencia BH-BMPT'!$D$38,IF(J207=38,'Equivalencia BH-BMPT'!#REF!,IF(J207=39,'Equivalencia BH-BMPT'!$D$40,IF(J207=40,'Equivalencia BH-BMPT'!$D$41,IF(J207=41,'Equivalencia BH-BMPT'!$D$42,IF(J207=42,'Equivalencia BH-BMPT'!$D$43,IF(J207=43,'Equivalencia BH-BMPT'!$D$44,IF(J207=44,'Equivalencia BH-BMPT'!$D$45,IF(J207=45,'Equivalencia BH-BMPT'!$D$46,"No ha seleccionado un número de programa")))))))))))))))))))))))))))))))))))))))))))))</f>
        <v>Seguridad y convivencia para todos</v>
      </c>
      <c r="L207" s="23">
        <v>1545</v>
      </c>
      <c r="M207" s="18" t="s">
        <v>913</v>
      </c>
      <c r="N207" s="27" t="s">
        <v>914</v>
      </c>
      <c r="O207" s="24">
        <v>228430800</v>
      </c>
      <c r="P207" s="93"/>
      <c r="Q207" s="25"/>
      <c r="R207" s="25"/>
      <c r="S207" s="25"/>
      <c r="T207" s="25">
        <f t="shared" si="15"/>
        <v>228430800</v>
      </c>
      <c r="U207" s="25">
        <v>0</v>
      </c>
      <c r="V207" s="26">
        <v>43399</v>
      </c>
      <c r="W207" s="26">
        <v>43399</v>
      </c>
      <c r="X207" s="26">
        <v>43429</v>
      </c>
      <c r="Y207" s="18">
        <v>60</v>
      </c>
      <c r="Z207" s="18"/>
      <c r="AA207" s="42"/>
      <c r="AB207" s="18"/>
      <c r="AC207" s="18"/>
      <c r="AD207" s="18" t="s">
        <v>972</v>
      </c>
      <c r="AE207" s="18"/>
      <c r="AF207" s="43">
        <f t="shared" si="16"/>
        <v>0</v>
      </c>
      <c r="AG207" s="44"/>
      <c r="AH207" s="44" t="b">
        <f t="shared" si="17"/>
        <v>0</v>
      </c>
    </row>
    <row r="208" spans="1:34" ht="44.25" customHeight="1" thickBot="1" x14ac:dyDescent="0.3">
      <c r="A208" s="18">
        <v>32454</v>
      </c>
      <c r="B208" s="18">
        <v>2018</v>
      </c>
      <c r="C208" s="3">
        <v>32459</v>
      </c>
      <c r="D208" s="18">
        <v>19</v>
      </c>
      <c r="E208" s="3" t="str">
        <f>IF(D208=1,'Tipo '!$B$2,IF(D208=2,'Tipo '!$B$3,IF(D208=3,'Tipo '!$B$4,IF(D208=4,'Tipo '!$B$5,IF(D208=5,'Tipo '!$B$6,IF(D208=6,'Tipo '!$B$7,IF(D208=7,'Tipo '!$B$8,IF(D208=8,'Tipo '!$B$9,IF(D208=9,'Tipo '!$B$10,IF(D208=10,'Tipo '!$B$11,IF(D208=11,'Tipo '!$B$12,IF(D208=12,'Tipo '!$B$13,IF(D208=13,'Tipo '!$B$14,IF(D208=14,'Tipo '!$B$15,IF(D208=15,'Tipo '!$B$16,IF(D208=16,'Tipo '!$B$17,IF(D208=17,'Tipo '!$B$18,IF(D208=18,'Tipo '!$B$19,IF(D208=19,'Tipo '!$B$20,IF(D208=20,'Tipo '!$B$21,"No ha seleccionado un tipo de contrato válido"))))))))))))))))))))</f>
        <v>OTROS</v>
      </c>
      <c r="F208" s="3" t="s">
        <v>108</v>
      </c>
      <c r="G208" s="3" t="s">
        <v>124</v>
      </c>
      <c r="H208" s="22" t="s">
        <v>667</v>
      </c>
      <c r="I208" s="22" t="s">
        <v>163</v>
      </c>
      <c r="J208" s="8">
        <v>19</v>
      </c>
      <c r="K208" s="41" t="str">
        <f>IF(J208=1,'Equivalencia BH-BMPT'!$D$2,IF(J208=2,'Equivalencia BH-BMPT'!$D$3,IF(J208=3,'Equivalencia BH-BMPT'!$D$4,IF(J208=4,'Equivalencia BH-BMPT'!$D$5,IF(J208=5,'Equivalencia BH-BMPT'!$D$6,IF(J208=6,'Equivalencia BH-BMPT'!$D$7,IF(J208=7,'Equivalencia BH-BMPT'!$D$8,IF(J208=8,'Equivalencia BH-BMPT'!$D$9,IF(J208=9,'Equivalencia BH-BMPT'!$D$10,IF(J208=10,'Equivalencia BH-BMPT'!$D$11,IF(J208=11,'Equivalencia BH-BMPT'!$D$12,IF(J208=12,'Equivalencia BH-BMPT'!$D$13,IF(J208=13,'Equivalencia BH-BMPT'!$D$14,IF(J208=14,'Equivalencia BH-BMPT'!$D$15,IF(J208=15,'Equivalencia BH-BMPT'!$D$16,IF(J208=16,'Equivalencia BH-BMPT'!$D$17,IF(J208=17,'Equivalencia BH-BMPT'!$D$18,IF(J208=18,'Equivalencia BH-BMPT'!$D$19,IF(J208=19,'Equivalencia BH-BMPT'!$D$20,IF(J208=20,'Equivalencia BH-BMPT'!$D$21,IF(J208=21,'Equivalencia BH-BMPT'!$D$22,IF(J208=22,'Equivalencia BH-BMPT'!$D$23,IF(J208=23,'Equivalencia BH-BMPT'!#REF!,IF(J208=24,'Equivalencia BH-BMPT'!$D$25,IF(J208=25,'Equivalencia BH-BMPT'!$D$26,IF(J208=26,'Equivalencia BH-BMPT'!$D$27,IF(J208=27,'Equivalencia BH-BMPT'!$D$28,IF(J208=28,'Equivalencia BH-BMPT'!$D$29,IF(J208=29,'Equivalencia BH-BMPT'!$D$30,IF(J208=30,'Equivalencia BH-BMPT'!$D$31,IF(J208=31,'Equivalencia BH-BMPT'!$D$32,IF(J208=32,'Equivalencia BH-BMPT'!$D$33,IF(J208=33,'Equivalencia BH-BMPT'!$D$34,IF(J208=34,'Equivalencia BH-BMPT'!$D$35,IF(J208=35,'Equivalencia BH-BMPT'!$D$36,IF(J208=36,'Equivalencia BH-BMPT'!$D$37,IF(J208=37,'Equivalencia BH-BMPT'!$D$38,IF(J208=38,'Equivalencia BH-BMPT'!#REF!,IF(J208=39,'Equivalencia BH-BMPT'!$D$40,IF(J208=40,'Equivalencia BH-BMPT'!$D$41,IF(J208=41,'Equivalencia BH-BMPT'!$D$42,IF(J208=42,'Equivalencia BH-BMPT'!$D$43,IF(J208=43,'Equivalencia BH-BMPT'!$D$44,IF(J208=44,'Equivalencia BH-BMPT'!$D$45,IF(J208=45,'Equivalencia BH-BMPT'!$D$46,"No ha seleccionado un número de programa")))))))))))))))))))))))))))))))))))))))))))))</f>
        <v>Seguridad y convivencia para todos</v>
      </c>
      <c r="L208" s="23">
        <v>1545</v>
      </c>
      <c r="M208" s="18" t="s">
        <v>913</v>
      </c>
      <c r="N208" s="27" t="s">
        <v>914</v>
      </c>
      <c r="O208" s="24">
        <v>942600800</v>
      </c>
      <c r="P208" s="93"/>
      <c r="Q208" s="25"/>
      <c r="R208" s="25"/>
      <c r="S208" s="25"/>
      <c r="T208" s="25">
        <f t="shared" si="15"/>
        <v>942600800</v>
      </c>
      <c r="U208" s="25">
        <v>0</v>
      </c>
      <c r="V208" s="26">
        <v>43399</v>
      </c>
      <c r="W208" s="26">
        <v>43399</v>
      </c>
      <c r="X208" s="26">
        <v>43429</v>
      </c>
      <c r="Y208" s="18">
        <v>60</v>
      </c>
      <c r="Z208" s="18"/>
      <c r="AA208" s="42"/>
      <c r="AB208" s="18"/>
      <c r="AC208" s="18"/>
      <c r="AD208" s="18" t="s">
        <v>972</v>
      </c>
      <c r="AE208" s="18"/>
      <c r="AF208" s="43">
        <f t="shared" si="16"/>
        <v>0</v>
      </c>
      <c r="AG208" s="44"/>
      <c r="AH208" s="44" t="b">
        <f t="shared" si="17"/>
        <v>0</v>
      </c>
    </row>
    <row r="209" spans="1:34" ht="44.25" customHeight="1" thickBot="1" x14ac:dyDescent="0.3">
      <c r="A209" s="18">
        <v>32460</v>
      </c>
      <c r="B209" s="18">
        <v>2018</v>
      </c>
      <c r="C209" s="3">
        <v>32460</v>
      </c>
      <c r="D209" s="18">
        <v>19</v>
      </c>
      <c r="E209" s="3" t="str">
        <f>IF(D209=1,'Tipo '!$B$2,IF(D209=2,'Tipo '!$B$3,IF(D209=3,'Tipo '!$B$4,IF(D209=4,'Tipo '!$B$5,IF(D209=5,'Tipo '!$B$6,IF(D209=6,'Tipo '!$B$7,IF(D209=7,'Tipo '!$B$8,IF(D209=8,'Tipo '!$B$9,IF(D209=9,'Tipo '!$B$10,IF(D209=10,'Tipo '!$B$11,IF(D209=11,'Tipo '!$B$12,IF(D209=12,'Tipo '!$B$13,IF(D209=13,'Tipo '!$B$14,IF(D209=14,'Tipo '!$B$15,IF(D209=15,'Tipo '!$B$16,IF(D209=16,'Tipo '!$B$17,IF(D209=17,'Tipo '!$B$18,IF(D209=18,'Tipo '!$B$19,IF(D209=19,'Tipo '!$B$20,IF(D209=20,'Tipo '!$B$21,"No ha seleccionado un tipo de contrato válido"))))))))))))))))))))</f>
        <v>OTROS</v>
      </c>
      <c r="F209" s="3" t="s">
        <v>108</v>
      </c>
      <c r="G209" s="3" t="s">
        <v>124</v>
      </c>
      <c r="H209" s="22" t="s">
        <v>667</v>
      </c>
      <c r="I209" s="22" t="s">
        <v>163</v>
      </c>
      <c r="J209" s="8">
        <v>19</v>
      </c>
      <c r="K209" s="41" t="str">
        <f>IF(J209=1,'Equivalencia BH-BMPT'!$D$2,IF(J209=2,'Equivalencia BH-BMPT'!$D$3,IF(J209=3,'Equivalencia BH-BMPT'!$D$4,IF(J209=4,'Equivalencia BH-BMPT'!$D$5,IF(J209=5,'Equivalencia BH-BMPT'!$D$6,IF(J209=6,'Equivalencia BH-BMPT'!$D$7,IF(J209=7,'Equivalencia BH-BMPT'!$D$8,IF(J209=8,'Equivalencia BH-BMPT'!$D$9,IF(J209=9,'Equivalencia BH-BMPT'!$D$10,IF(J209=10,'Equivalencia BH-BMPT'!$D$11,IF(J209=11,'Equivalencia BH-BMPT'!$D$12,IF(J209=12,'Equivalencia BH-BMPT'!$D$13,IF(J209=13,'Equivalencia BH-BMPT'!$D$14,IF(J209=14,'Equivalencia BH-BMPT'!$D$15,IF(J209=15,'Equivalencia BH-BMPT'!$D$16,IF(J209=16,'Equivalencia BH-BMPT'!$D$17,IF(J209=17,'Equivalencia BH-BMPT'!$D$18,IF(J209=18,'Equivalencia BH-BMPT'!$D$19,IF(J209=19,'Equivalencia BH-BMPT'!$D$20,IF(J209=20,'Equivalencia BH-BMPT'!$D$21,IF(J209=21,'Equivalencia BH-BMPT'!$D$22,IF(J209=22,'Equivalencia BH-BMPT'!$D$23,IF(J209=23,'Equivalencia BH-BMPT'!#REF!,IF(J209=24,'Equivalencia BH-BMPT'!$D$25,IF(J209=25,'Equivalencia BH-BMPT'!$D$26,IF(J209=26,'Equivalencia BH-BMPT'!$D$27,IF(J209=27,'Equivalencia BH-BMPT'!$D$28,IF(J209=28,'Equivalencia BH-BMPT'!$D$29,IF(J209=29,'Equivalencia BH-BMPT'!$D$30,IF(J209=30,'Equivalencia BH-BMPT'!$D$31,IF(J209=31,'Equivalencia BH-BMPT'!$D$32,IF(J209=32,'Equivalencia BH-BMPT'!$D$33,IF(J209=33,'Equivalencia BH-BMPT'!$D$34,IF(J209=34,'Equivalencia BH-BMPT'!$D$35,IF(J209=35,'Equivalencia BH-BMPT'!$D$36,IF(J209=36,'Equivalencia BH-BMPT'!$D$37,IF(J209=37,'Equivalencia BH-BMPT'!$D$38,IF(J209=38,'Equivalencia BH-BMPT'!#REF!,IF(J209=39,'Equivalencia BH-BMPT'!$D$40,IF(J209=40,'Equivalencia BH-BMPT'!$D$41,IF(J209=41,'Equivalencia BH-BMPT'!$D$42,IF(J209=42,'Equivalencia BH-BMPT'!$D$43,IF(J209=43,'Equivalencia BH-BMPT'!$D$44,IF(J209=44,'Equivalencia BH-BMPT'!$D$45,IF(J209=45,'Equivalencia BH-BMPT'!$D$46,"No ha seleccionado un número de programa")))))))))))))))))))))))))))))))))))))))))))))</f>
        <v>Seguridad y convivencia para todos</v>
      </c>
      <c r="L209" s="23">
        <v>1545</v>
      </c>
      <c r="M209" s="18" t="s">
        <v>915</v>
      </c>
      <c r="N209" s="27" t="s">
        <v>916</v>
      </c>
      <c r="O209" s="24">
        <v>141490000</v>
      </c>
      <c r="P209" s="93"/>
      <c r="Q209" s="25"/>
      <c r="R209" s="25"/>
      <c r="S209" s="25"/>
      <c r="T209" s="25">
        <f t="shared" si="15"/>
        <v>141490000</v>
      </c>
      <c r="U209" s="25">
        <v>0</v>
      </c>
      <c r="V209" s="26">
        <v>43399</v>
      </c>
      <c r="W209" s="26">
        <v>43399</v>
      </c>
      <c r="X209" s="26">
        <v>43429</v>
      </c>
      <c r="Y209" s="18">
        <v>90</v>
      </c>
      <c r="Z209" s="18"/>
      <c r="AA209" s="42"/>
      <c r="AB209" s="18"/>
      <c r="AC209" s="18"/>
      <c r="AD209" s="18" t="s">
        <v>972</v>
      </c>
      <c r="AE209" s="18"/>
      <c r="AF209" s="43">
        <f t="shared" si="16"/>
        <v>0</v>
      </c>
      <c r="AG209" s="44"/>
      <c r="AH209" s="44" t="b">
        <f t="shared" si="17"/>
        <v>0</v>
      </c>
    </row>
    <row r="210" spans="1:34" ht="44.25" customHeight="1" thickBot="1" x14ac:dyDescent="0.3">
      <c r="A210" s="18">
        <v>32461</v>
      </c>
      <c r="B210" s="18">
        <v>2018</v>
      </c>
      <c r="C210" s="3">
        <v>32461</v>
      </c>
      <c r="D210" s="18">
        <v>19</v>
      </c>
      <c r="E210" s="3" t="str">
        <f>IF(D210=1,'Tipo '!$B$2,IF(D210=2,'Tipo '!$B$3,IF(D210=3,'Tipo '!$B$4,IF(D210=4,'Tipo '!$B$5,IF(D210=5,'Tipo '!$B$6,IF(D210=6,'Tipo '!$B$7,IF(D210=7,'Tipo '!$B$8,IF(D210=8,'Tipo '!$B$9,IF(D210=9,'Tipo '!$B$10,IF(D210=10,'Tipo '!$B$11,IF(D210=11,'Tipo '!$B$12,IF(D210=12,'Tipo '!$B$13,IF(D210=13,'Tipo '!$B$14,IF(D210=14,'Tipo '!$B$15,IF(D210=15,'Tipo '!$B$16,IF(D210=16,'Tipo '!$B$17,IF(D210=17,'Tipo '!$B$18,IF(D210=18,'Tipo '!$B$19,IF(D210=19,'Tipo '!$B$20,IF(D210=20,'Tipo '!$B$21,"No ha seleccionado un tipo de contrato válido"))))))))))))))))))))</f>
        <v>OTROS</v>
      </c>
      <c r="F210" s="3" t="s">
        <v>108</v>
      </c>
      <c r="G210" s="3" t="s">
        <v>124</v>
      </c>
      <c r="H210" s="22" t="s">
        <v>667</v>
      </c>
      <c r="I210" s="22" t="s">
        <v>163</v>
      </c>
      <c r="J210" s="8">
        <v>19</v>
      </c>
      <c r="K210" s="41" t="str">
        <f>IF(J210=1,'Equivalencia BH-BMPT'!$D$2,IF(J210=2,'Equivalencia BH-BMPT'!$D$3,IF(J210=3,'Equivalencia BH-BMPT'!$D$4,IF(J210=4,'Equivalencia BH-BMPT'!$D$5,IF(J210=5,'Equivalencia BH-BMPT'!$D$6,IF(J210=6,'Equivalencia BH-BMPT'!$D$7,IF(J210=7,'Equivalencia BH-BMPT'!$D$8,IF(J210=8,'Equivalencia BH-BMPT'!$D$9,IF(J210=9,'Equivalencia BH-BMPT'!$D$10,IF(J210=10,'Equivalencia BH-BMPT'!$D$11,IF(J210=11,'Equivalencia BH-BMPT'!$D$12,IF(J210=12,'Equivalencia BH-BMPT'!$D$13,IF(J210=13,'Equivalencia BH-BMPT'!$D$14,IF(J210=14,'Equivalencia BH-BMPT'!$D$15,IF(J210=15,'Equivalencia BH-BMPT'!$D$16,IF(J210=16,'Equivalencia BH-BMPT'!$D$17,IF(J210=17,'Equivalencia BH-BMPT'!$D$18,IF(J210=18,'Equivalencia BH-BMPT'!$D$19,IF(J210=19,'Equivalencia BH-BMPT'!$D$20,IF(J210=20,'Equivalencia BH-BMPT'!$D$21,IF(J210=21,'Equivalencia BH-BMPT'!$D$22,IF(J210=22,'Equivalencia BH-BMPT'!$D$23,IF(J210=23,'Equivalencia BH-BMPT'!#REF!,IF(J210=24,'Equivalencia BH-BMPT'!$D$25,IF(J210=25,'Equivalencia BH-BMPT'!$D$26,IF(J210=26,'Equivalencia BH-BMPT'!$D$27,IF(J210=27,'Equivalencia BH-BMPT'!$D$28,IF(J210=28,'Equivalencia BH-BMPT'!$D$29,IF(J210=29,'Equivalencia BH-BMPT'!$D$30,IF(J210=30,'Equivalencia BH-BMPT'!$D$31,IF(J210=31,'Equivalencia BH-BMPT'!$D$32,IF(J210=32,'Equivalencia BH-BMPT'!$D$33,IF(J210=33,'Equivalencia BH-BMPT'!$D$34,IF(J210=34,'Equivalencia BH-BMPT'!$D$35,IF(J210=35,'Equivalencia BH-BMPT'!$D$36,IF(J210=36,'Equivalencia BH-BMPT'!$D$37,IF(J210=37,'Equivalencia BH-BMPT'!$D$38,IF(J210=38,'Equivalencia BH-BMPT'!#REF!,IF(J210=39,'Equivalencia BH-BMPT'!$D$40,IF(J210=40,'Equivalencia BH-BMPT'!$D$41,IF(J210=41,'Equivalencia BH-BMPT'!$D$42,IF(J210=42,'Equivalencia BH-BMPT'!$D$43,IF(J210=43,'Equivalencia BH-BMPT'!$D$44,IF(J210=44,'Equivalencia BH-BMPT'!$D$45,IF(J210=45,'Equivalencia BH-BMPT'!$D$46,"No ha seleccionado un número de programa")))))))))))))))))))))))))))))))))))))))))))))</f>
        <v>Seguridad y convivencia para todos</v>
      </c>
      <c r="L210" s="23">
        <v>1545</v>
      </c>
      <c r="M210" s="18" t="s">
        <v>917</v>
      </c>
      <c r="N210" s="27" t="s">
        <v>918</v>
      </c>
      <c r="O210" s="24">
        <v>133930980</v>
      </c>
      <c r="P210" s="93"/>
      <c r="Q210" s="25"/>
      <c r="R210" s="25"/>
      <c r="S210" s="25"/>
      <c r="T210" s="25">
        <f t="shared" si="15"/>
        <v>133930980</v>
      </c>
      <c r="U210" s="25">
        <v>0</v>
      </c>
      <c r="V210" s="26">
        <v>43399</v>
      </c>
      <c r="W210" s="26">
        <v>43399</v>
      </c>
      <c r="X210" s="26">
        <v>43429</v>
      </c>
      <c r="Y210" s="18">
        <v>90</v>
      </c>
      <c r="Z210" s="18"/>
      <c r="AA210" s="42"/>
      <c r="AB210" s="18"/>
      <c r="AC210" s="18"/>
      <c r="AD210" s="18" t="s">
        <v>972</v>
      </c>
      <c r="AE210" s="18"/>
      <c r="AF210" s="43">
        <f t="shared" si="16"/>
        <v>0</v>
      </c>
      <c r="AG210" s="44"/>
      <c r="AH210" s="44" t="b">
        <f t="shared" si="17"/>
        <v>0</v>
      </c>
    </row>
    <row r="211" spans="1:34" ht="44.25" customHeight="1" thickBot="1" x14ac:dyDescent="0.3">
      <c r="A211" s="18">
        <v>32462</v>
      </c>
      <c r="B211" s="18">
        <v>2018</v>
      </c>
      <c r="C211" s="3">
        <v>32462</v>
      </c>
      <c r="D211" s="18">
        <v>19</v>
      </c>
      <c r="E211" s="3" t="str">
        <f>IF(D211=1,'Tipo '!$B$2,IF(D211=2,'Tipo '!$B$3,IF(D211=3,'Tipo '!$B$4,IF(D211=4,'Tipo '!$B$5,IF(D211=5,'Tipo '!$B$6,IF(D211=6,'Tipo '!$B$7,IF(D211=7,'Tipo '!$B$8,IF(D211=8,'Tipo '!$B$9,IF(D211=9,'Tipo '!$B$10,IF(D211=10,'Tipo '!$B$11,IF(D211=11,'Tipo '!$B$12,IF(D211=12,'Tipo '!$B$13,IF(D211=13,'Tipo '!$B$14,IF(D211=14,'Tipo '!$B$15,IF(D211=15,'Tipo '!$B$16,IF(D211=16,'Tipo '!$B$17,IF(D211=17,'Tipo '!$B$18,IF(D211=18,'Tipo '!$B$19,IF(D211=19,'Tipo '!$B$20,IF(D211=20,'Tipo '!$B$21,"No ha seleccionado un tipo de contrato válido"))))))))))))))))))))</f>
        <v>OTROS</v>
      </c>
      <c r="F211" s="3" t="s">
        <v>108</v>
      </c>
      <c r="G211" s="3" t="s">
        <v>124</v>
      </c>
      <c r="H211" s="22" t="s">
        <v>667</v>
      </c>
      <c r="I211" s="22" t="s">
        <v>163</v>
      </c>
      <c r="J211" s="8">
        <v>19</v>
      </c>
      <c r="K211" s="41" t="str">
        <f>IF(J211=1,'Equivalencia BH-BMPT'!$D$2,IF(J211=2,'Equivalencia BH-BMPT'!$D$3,IF(J211=3,'Equivalencia BH-BMPT'!$D$4,IF(J211=4,'Equivalencia BH-BMPT'!$D$5,IF(J211=5,'Equivalencia BH-BMPT'!$D$6,IF(J211=6,'Equivalencia BH-BMPT'!$D$7,IF(J211=7,'Equivalencia BH-BMPT'!$D$8,IF(J211=8,'Equivalencia BH-BMPT'!$D$9,IF(J211=9,'Equivalencia BH-BMPT'!$D$10,IF(J211=10,'Equivalencia BH-BMPT'!$D$11,IF(J211=11,'Equivalencia BH-BMPT'!$D$12,IF(J211=12,'Equivalencia BH-BMPT'!$D$13,IF(J211=13,'Equivalencia BH-BMPT'!$D$14,IF(J211=14,'Equivalencia BH-BMPT'!$D$15,IF(J211=15,'Equivalencia BH-BMPT'!$D$16,IF(J211=16,'Equivalencia BH-BMPT'!$D$17,IF(J211=17,'Equivalencia BH-BMPT'!$D$18,IF(J211=18,'Equivalencia BH-BMPT'!$D$19,IF(J211=19,'Equivalencia BH-BMPT'!$D$20,IF(J211=20,'Equivalencia BH-BMPT'!$D$21,IF(J211=21,'Equivalencia BH-BMPT'!$D$22,IF(J211=22,'Equivalencia BH-BMPT'!$D$23,IF(J211=23,'Equivalencia BH-BMPT'!#REF!,IF(J211=24,'Equivalencia BH-BMPT'!$D$25,IF(J211=25,'Equivalencia BH-BMPT'!$D$26,IF(J211=26,'Equivalencia BH-BMPT'!$D$27,IF(J211=27,'Equivalencia BH-BMPT'!$D$28,IF(J211=28,'Equivalencia BH-BMPT'!$D$29,IF(J211=29,'Equivalencia BH-BMPT'!$D$30,IF(J211=30,'Equivalencia BH-BMPT'!$D$31,IF(J211=31,'Equivalencia BH-BMPT'!$D$32,IF(J211=32,'Equivalencia BH-BMPT'!$D$33,IF(J211=33,'Equivalencia BH-BMPT'!$D$34,IF(J211=34,'Equivalencia BH-BMPT'!$D$35,IF(J211=35,'Equivalencia BH-BMPT'!$D$36,IF(J211=36,'Equivalencia BH-BMPT'!$D$37,IF(J211=37,'Equivalencia BH-BMPT'!$D$38,IF(J211=38,'Equivalencia BH-BMPT'!#REF!,IF(J211=39,'Equivalencia BH-BMPT'!$D$40,IF(J211=40,'Equivalencia BH-BMPT'!$D$41,IF(J211=41,'Equivalencia BH-BMPT'!$D$42,IF(J211=42,'Equivalencia BH-BMPT'!$D$43,IF(J211=43,'Equivalencia BH-BMPT'!$D$44,IF(J211=44,'Equivalencia BH-BMPT'!$D$45,IF(J211=45,'Equivalencia BH-BMPT'!$D$46,"No ha seleccionado un número de programa")))))))))))))))))))))))))))))))))))))))))))))</f>
        <v>Seguridad y convivencia para todos</v>
      </c>
      <c r="L211" s="23">
        <v>1545</v>
      </c>
      <c r="M211" s="18" t="s">
        <v>919</v>
      </c>
      <c r="N211" s="27" t="s">
        <v>920</v>
      </c>
      <c r="O211" s="24">
        <v>221399000</v>
      </c>
      <c r="P211" s="93"/>
      <c r="Q211" s="25"/>
      <c r="R211" s="25"/>
      <c r="S211" s="25"/>
      <c r="T211" s="25">
        <f t="shared" si="15"/>
        <v>221399000</v>
      </c>
      <c r="U211" s="25">
        <v>0</v>
      </c>
      <c r="V211" s="26">
        <v>43399</v>
      </c>
      <c r="W211" s="26">
        <v>43399</v>
      </c>
      <c r="X211" s="26">
        <v>43429</v>
      </c>
      <c r="Y211" s="18">
        <v>90</v>
      </c>
      <c r="Z211" s="18"/>
      <c r="AA211" s="42"/>
      <c r="AB211" s="18"/>
      <c r="AC211" s="18"/>
      <c r="AD211" s="18" t="s">
        <v>972</v>
      </c>
      <c r="AE211" s="18"/>
      <c r="AF211" s="43">
        <f t="shared" si="16"/>
        <v>0</v>
      </c>
      <c r="AG211" s="44"/>
      <c r="AH211" s="44" t="b">
        <f t="shared" si="17"/>
        <v>0</v>
      </c>
    </row>
    <row r="212" spans="1:34" ht="44.25" customHeight="1" thickBot="1" x14ac:dyDescent="0.3">
      <c r="A212" s="18">
        <v>2652</v>
      </c>
      <c r="B212" s="18">
        <v>2018</v>
      </c>
      <c r="C212" s="3" t="s">
        <v>472</v>
      </c>
      <c r="D212" s="18">
        <v>16</v>
      </c>
      <c r="E212" s="3" t="str">
        <f>IF(D212=1,'Tipo '!$B$2,IF(D212=2,'Tipo '!$B$3,IF(D212=3,'Tipo '!$B$4,IF(D212=4,'Tipo '!$B$5,IF(D212=5,'Tipo '!$B$6,IF(D212=6,'Tipo '!$B$7,IF(D212=7,'Tipo '!$B$8,IF(D212=8,'Tipo '!$B$9,IF(D212=9,'Tipo '!$B$10,IF(D212=10,'Tipo '!$B$11,IF(D212=11,'Tipo '!$B$12,IF(D212=12,'Tipo '!$B$13,IF(D212=13,'Tipo '!$B$14,IF(D212=14,'Tipo '!$B$15,IF(D212=15,'Tipo '!$B$16,IF(D212=16,'Tipo '!$B$17,IF(D212=17,'Tipo '!$B$18,IF(D212=18,'Tipo '!$B$19,IF(D212=19,'Tipo '!$B$20,IF(D212=20,'Tipo '!$B$21,"No ha seleccionado un tipo de contrato válido"))))))))))))))))))))</f>
        <v>CONTRATOS INTERADMINISTRATIVOS</v>
      </c>
      <c r="F212" s="3" t="s">
        <v>107</v>
      </c>
      <c r="G212" s="3" t="s">
        <v>111</v>
      </c>
      <c r="H212" s="22" t="s">
        <v>668</v>
      </c>
      <c r="I212" s="22" t="s">
        <v>163</v>
      </c>
      <c r="J212" s="8">
        <v>7</v>
      </c>
      <c r="K212" s="41" t="str">
        <f>IF(J212=1,'Equivalencia BH-BMPT'!$D$2,IF(J212=2,'Equivalencia BH-BMPT'!$D$3,IF(J212=3,'Equivalencia BH-BMPT'!$D$4,IF(J212=4,'Equivalencia BH-BMPT'!$D$5,IF(J212=5,'Equivalencia BH-BMPT'!$D$6,IF(J212=6,'Equivalencia BH-BMPT'!$D$7,IF(J212=7,'Equivalencia BH-BMPT'!$D$8,IF(J212=8,'Equivalencia BH-BMPT'!$D$9,IF(J212=9,'Equivalencia BH-BMPT'!$D$10,IF(J212=10,'Equivalencia BH-BMPT'!$D$11,IF(J212=11,'Equivalencia BH-BMPT'!$D$12,IF(J212=12,'Equivalencia BH-BMPT'!$D$13,IF(J212=13,'Equivalencia BH-BMPT'!$D$14,IF(J212=14,'Equivalencia BH-BMPT'!$D$15,IF(J212=15,'Equivalencia BH-BMPT'!$D$16,IF(J212=16,'Equivalencia BH-BMPT'!$D$17,IF(J212=17,'Equivalencia BH-BMPT'!$D$18,IF(J212=18,'Equivalencia BH-BMPT'!$D$19,IF(J212=19,'Equivalencia BH-BMPT'!$D$20,IF(J212=20,'Equivalencia BH-BMPT'!$D$21,IF(J212=21,'Equivalencia BH-BMPT'!$D$22,IF(J212=22,'Equivalencia BH-BMPT'!$D$23,IF(J212=23,'Equivalencia BH-BMPT'!#REF!,IF(J212=24,'Equivalencia BH-BMPT'!$D$25,IF(J212=25,'Equivalencia BH-BMPT'!$D$26,IF(J212=26,'Equivalencia BH-BMPT'!$D$27,IF(J212=27,'Equivalencia BH-BMPT'!$D$28,IF(J212=28,'Equivalencia BH-BMPT'!$D$29,IF(J212=29,'Equivalencia BH-BMPT'!$D$30,IF(J212=30,'Equivalencia BH-BMPT'!$D$31,IF(J212=31,'Equivalencia BH-BMPT'!$D$32,IF(J212=32,'Equivalencia BH-BMPT'!$D$33,IF(J212=33,'Equivalencia BH-BMPT'!$D$34,IF(J212=34,'Equivalencia BH-BMPT'!$D$35,IF(J212=35,'Equivalencia BH-BMPT'!$D$36,IF(J212=36,'Equivalencia BH-BMPT'!$D$37,IF(J212=37,'Equivalencia BH-BMPT'!$D$38,IF(J212=38,'Equivalencia BH-BMPT'!#REF!,IF(J212=39,'Equivalencia BH-BMPT'!$D$40,IF(J212=40,'Equivalencia BH-BMPT'!$D$41,IF(J212=41,'Equivalencia BH-BMPT'!$D$42,IF(J212=42,'Equivalencia BH-BMPT'!$D$43,IF(J212=43,'Equivalencia BH-BMPT'!$D$44,IF(J212=44,'Equivalencia BH-BMPT'!$D$45,IF(J212=45,'Equivalencia BH-BMPT'!$D$46,"No ha seleccionado un número de programa")))))))))))))))))))))))))))))))))))))))))))))</f>
        <v>Inclusión educativa para la equidad</v>
      </c>
      <c r="L212" s="23">
        <v>1539</v>
      </c>
      <c r="M212" s="18" t="s">
        <v>921</v>
      </c>
      <c r="N212" s="27" t="s">
        <v>922</v>
      </c>
      <c r="O212" s="24">
        <v>402895000</v>
      </c>
      <c r="P212" s="93"/>
      <c r="Q212" s="25"/>
      <c r="R212" s="25"/>
      <c r="S212" s="25"/>
      <c r="T212" s="25">
        <f t="shared" si="15"/>
        <v>402895000</v>
      </c>
      <c r="U212" s="25">
        <v>0</v>
      </c>
      <c r="V212" s="26">
        <v>43346</v>
      </c>
      <c r="W212" s="26" t="s">
        <v>960</v>
      </c>
      <c r="X212" s="26"/>
      <c r="Y212" s="18">
        <v>365</v>
      </c>
      <c r="Z212" s="18"/>
      <c r="AA212" s="42"/>
      <c r="AB212" s="18" t="s">
        <v>972</v>
      </c>
      <c r="AC212" s="18"/>
      <c r="AD212" s="18"/>
      <c r="AE212" s="18"/>
      <c r="AF212" s="43">
        <f t="shared" si="16"/>
        <v>0</v>
      </c>
      <c r="AG212" s="44"/>
      <c r="AH212" s="44" t="b">
        <f t="shared" si="17"/>
        <v>0</v>
      </c>
    </row>
    <row r="213" spans="1:34" ht="44.25" customHeight="1" thickBot="1" x14ac:dyDescent="0.3">
      <c r="A213" s="18">
        <v>241</v>
      </c>
      <c r="B213" s="18">
        <v>2018</v>
      </c>
      <c r="C213" s="3" t="s">
        <v>473</v>
      </c>
      <c r="D213" s="18">
        <v>4</v>
      </c>
      <c r="E213" s="3" t="str">
        <f>IF(D213=1,'Tipo '!$B$2,IF(D213=2,'Tipo '!$B$3,IF(D213=3,'Tipo '!$B$4,IF(D213=4,'Tipo '!$B$5,IF(D213=5,'Tipo '!$B$6,IF(D213=6,'Tipo '!$B$7,IF(D213=7,'Tipo '!$B$8,IF(D213=8,'Tipo '!$B$9,IF(D213=9,'Tipo '!$B$10,IF(D213=10,'Tipo '!$B$11,IF(D213=11,'Tipo '!$B$12,IF(D213=12,'Tipo '!$B$13,IF(D213=13,'Tipo '!$B$14,IF(D213=14,'Tipo '!$B$15,IF(D213=15,'Tipo '!$B$16,IF(D213=16,'Tipo '!$B$17,IF(D213=17,'Tipo '!$B$18,IF(D213=18,'Tipo '!$B$19,IF(D213=19,'Tipo '!$B$20,IF(D213=20,'Tipo '!$B$21,"No ha seleccionado un tipo de contrato válido"))))))))))))))))))))</f>
        <v>CONTRATOS DE PRESTACIÓN DE SERVICIOS</v>
      </c>
      <c r="F213" s="3" t="s">
        <v>108</v>
      </c>
      <c r="G213" s="3" t="s">
        <v>125</v>
      </c>
      <c r="H213" s="22" t="s">
        <v>669</v>
      </c>
      <c r="I213" s="22" t="s">
        <v>163</v>
      </c>
      <c r="J213" s="8">
        <v>3</v>
      </c>
      <c r="K213" s="41" t="str">
        <f>IF(J213=1,'Equivalencia BH-BMPT'!$D$2,IF(J213=2,'Equivalencia BH-BMPT'!$D$3,IF(J213=3,'Equivalencia BH-BMPT'!$D$4,IF(J213=4,'Equivalencia BH-BMPT'!$D$5,IF(J213=5,'Equivalencia BH-BMPT'!$D$6,IF(J213=6,'Equivalencia BH-BMPT'!$D$7,IF(J213=7,'Equivalencia BH-BMPT'!$D$8,IF(J213=8,'Equivalencia BH-BMPT'!$D$9,IF(J213=9,'Equivalencia BH-BMPT'!$D$10,IF(J213=10,'Equivalencia BH-BMPT'!$D$11,IF(J213=11,'Equivalencia BH-BMPT'!$D$12,IF(J213=12,'Equivalencia BH-BMPT'!$D$13,IF(J213=13,'Equivalencia BH-BMPT'!$D$14,IF(J213=14,'Equivalencia BH-BMPT'!$D$15,IF(J213=15,'Equivalencia BH-BMPT'!$D$16,IF(J213=16,'Equivalencia BH-BMPT'!$D$17,IF(J213=17,'Equivalencia BH-BMPT'!$D$18,IF(J213=18,'Equivalencia BH-BMPT'!$D$19,IF(J213=19,'Equivalencia BH-BMPT'!$D$20,IF(J213=20,'Equivalencia BH-BMPT'!$D$21,IF(J213=21,'Equivalencia BH-BMPT'!$D$22,IF(J213=22,'Equivalencia BH-BMPT'!$D$23,IF(J213=23,'Equivalencia BH-BMPT'!#REF!,IF(J213=24,'Equivalencia BH-BMPT'!$D$25,IF(J213=25,'Equivalencia BH-BMPT'!$D$26,IF(J213=26,'Equivalencia BH-BMPT'!$D$27,IF(J213=27,'Equivalencia BH-BMPT'!$D$28,IF(J213=28,'Equivalencia BH-BMPT'!$D$29,IF(J213=29,'Equivalencia BH-BMPT'!$D$30,IF(J213=30,'Equivalencia BH-BMPT'!$D$31,IF(J213=31,'Equivalencia BH-BMPT'!$D$32,IF(J213=32,'Equivalencia BH-BMPT'!$D$33,IF(J213=33,'Equivalencia BH-BMPT'!$D$34,IF(J213=34,'Equivalencia BH-BMPT'!$D$35,IF(J213=35,'Equivalencia BH-BMPT'!$D$36,IF(J213=36,'Equivalencia BH-BMPT'!$D$37,IF(J213=37,'Equivalencia BH-BMPT'!$D$38,IF(J213=38,'Equivalencia BH-BMPT'!#REF!,IF(J213=39,'Equivalencia BH-BMPT'!$D$40,IF(J213=40,'Equivalencia BH-BMPT'!$D$41,IF(J213=41,'Equivalencia BH-BMPT'!$D$42,IF(J213=42,'Equivalencia BH-BMPT'!$D$43,IF(J213=43,'Equivalencia BH-BMPT'!$D$44,IF(J213=44,'Equivalencia BH-BMPT'!$D$45,IF(J213=45,'Equivalencia BH-BMPT'!$D$46,"No ha seleccionado un número de programa")))))))))))))))))))))))))))))))))))))))))))))</f>
        <v>Igualdad y autonomía para una Bogotá incluyente</v>
      </c>
      <c r="L213" s="23">
        <v>1547</v>
      </c>
      <c r="M213" s="18">
        <v>900164390</v>
      </c>
      <c r="N213" s="27" t="s">
        <v>923</v>
      </c>
      <c r="O213" s="24">
        <v>185783500</v>
      </c>
      <c r="P213" s="93"/>
      <c r="Q213" s="25"/>
      <c r="R213" s="25"/>
      <c r="S213" s="25"/>
      <c r="T213" s="25">
        <f t="shared" si="15"/>
        <v>185783500</v>
      </c>
      <c r="U213" s="25">
        <v>0</v>
      </c>
      <c r="V213" s="26">
        <v>43453</v>
      </c>
      <c r="W213" s="26" t="s">
        <v>960</v>
      </c>
      <c r="X213" s="26"/>
      <c r="Y213" s="18">
        <v>0</v>
      </c>
      <c r="Z213" s="18"/>
      <c r="AA213" s="42"/>
      <c r="AB213" s="18" t="s">
        <v>972</v>
      </c>
      <c r="AC213" s="18"/>
      <c r="AD213" s="18"/>
      <c r="AE213" s="18"/>
      <c r="AF213" s="43">
        <f t="shared" si="16"/>
        <v>0</v>
      </c>
      <c r="AG213" s="44"/>
      <c r="AH213" s="44" t="b">
        <f t="shared" si="17"/>
        <v>0</v>
      </c>
    </row>
    <row r="214" spans="1:34" ht="44.25" customHeight="1" thickBot="1" x14ac:dyDescent="0.3">
      <c r="A214" s="18">
        <v>242</v>
      </c>
      <c r="B214" s="18">
        <v>2018</v>
      </c>
      <c r="C214" s="3" t="s">
        <v>474</v>
      </c>
      <c r="D214" s="18">
        <v>1</v>
      </c>
      <c r="E214" s="3" t="str">
        <f>IF(D214=1,'Tipo '!$B$2,IF(D214=2,'Tipo '!$B$3,IF(D214=3,'Tipo '!$B$4,IF(D214=4,'Tipo '!$B$5,IF(D214=5,'Tipo '!$B$6,IF(D214=6,'Tipo '!$B$7,IF(D214=7,'Tipo '!$B$8,IF(D214=8,'Tipo '!$B$9,IF(D214=9,'Tipo '!$B$10,IF(D214=10,'Tipo '!$B$11,IF(D214=11,'Tipo '!$B$12,IF(D214=12,'Tipo '!$B$13,IF(D214=13,'Tipo '!$B$14,IF(D214=14,'Tipo '!$B$15,IF(D214=15,'Tipo '!$B$16,IF(D214=16,'Tipo '!$B$17,IF(D214=17,'Tipo '!$B$18,IF(D214=18,'Tipo '!$B$19,IF(D214=19,'Tipo '!$B$20,IF(D214=20,'Tipo '!$B$21,"No ha seleccionado un tipo de contrato válido"))))))))))))))))))))</f>
        <v>OBRA PÚBLICA</v>
      </c>
      <c r="F214" s="3" t="s">
        <v>108</v>
      </c>
      <c r="G214" s="3" t="s">
        <v>125</v>
      </c>
      <c r="H214" s="22" t="s">
        <v>670</v>
      </c>
      <c r="I214" s="22" t="s">
        <v>163</v>
      </c>
      <c r="J214" s="8">
        <v>17</v>
      </c>
      <c r="K214" s="41" t="str">
        <f>IF(J214=1,'Equivalencia BH-BMPT'!$D$2,IF(J214=2,'Equivalencia BH-BMPT'!$D$3,IF(J214=3,'Equivalencia BH-BMPT'!$D$4,IF(J214=4,'Equivalencia BH-BMPT'!$D$5,IF(J214=5,'Equivalencia BH-BMPT'!$D$6,IF(J214=6,'Equivalencia BH-BMPT'!$D$7,IF(J214=7,'Equivalencia BH-BMPT'!$D$8,IF(J214=8,'Equivalencia BH-BMPT'!$D$9,IF(J214=9,'Equivalencia BH-BMPT'!$D$10,IF(J214=10,'Equivalencia BH-BMPT'!$D$11,IF(J214=11,'Equivalencia BH-BMPT'!$D$12,IF(J214=12,'Equivalencia BH-BMPT'!$D$13,IF(J214=13,'Equivalencia BH-BMPT'!$D$14,IF(J214=14,'Equivalencia BH-BMPT'!$D$15,IF(J214=15,'Equivalencia BH-BMPT'!$D$16,IF(J214=16,'Equivalencia BH-BMPT'!$D$17,IF(J214=17,'Equivalencia BH-BMPT'!$D$18,IF(J214=18,'Equivalencia BH-BMPT'!$D$19,IF(J214=19,'Equivalencia BH-BMPT'!$D$20,IF(J214=20,'Equivalencia BH-BMPT'!$D$21,IF(J214=21,'Equivalencia BH-BMPT'!$D$22,IF(J214=22,'Equivalencia BH-BMPT'!$D$23,IF(J214=23,'Equivalencia BH-BMPT'!#REF!,IF(J214=24,'Equivalencia BH-BMPT'!$D$25,IF(J214=25,'Equivalencia BH-BMPT'!$D$26,IF(J214=26,'Equivalencia BH-BMPT'!$D$27,IF(J214=27,'Equivalencia BH-BMPT'!$D$28,IF(J214=28,'Equivalencia BH-BMPT'!$D$29,IF(J214=29,'Equivalencia BH-BMPT'!$D$30,IF(J214=30,'Equivalencia BH-BMPT'!$D$31,IF(J214=31,'Equivalencia BH-BMPT'!$D$32,IF(J214=32,'Equivalencia BH-BMPT'!$D$33,IF(J214=33,'Equivalencia BH-BMPT'!$D$34,IF(J214=34,'Equivalencia BH-BMPT'!$D$35,IF(J214=35,'Equivalencia BH-BMPT'!$D$36,IF(J214=36,'Equivalencia BH-BMPT'!$D$37,IF(J214=37,'Equivalencia BH-BMPT'!$D$38,IF(J214=38,'Equivalencia BH-BMPT'!#REF!,IF(J214=39,'Equivalencia BH-BMPT'!$D$40,IF(J214=40,'Equivalencia BH-BMPT'!$D$41,IF(J214=41,'Equivalencia BH-BMPT'!$D$42,IF(J214=42,'Equivalencia BH-BMPT'!$D$43,IF(J214=43,'Equivalencia BH-BMPT'!$D$44,IF(J214=44,'Equivalencia BH-BMPT'!$D$45,IF(J214=45,'Equivalencia BH-BMPT'!$D$46,"No ha seleccionado un número de programa")))))))))))))))))))))))))))))))))))))))))))))</f>
        <v>Espacio público, derecho de todos</v>
      </c>
      <c r="L214" s="23">
        <v>1543</v>
      </c>
      <c r="M214" s="18">
        <v>901241865</v>
      </c>
      <c r="N214" s="27" t="s">
        <v>924</v>
      </c>
      <c r="O214" s="24">
        <v>4000000000</v>
      </c>
      <c r="P214" s="93"/>
      <c r="Q214" s="25"/>
      <c r="R214" s="25"/>
      <c r="S214" s="25"/>
      <c r="T214" s="25">
        <f t="shared" ref="T214:T277" si="20">O214+Q214+S214</f>
        <v>4000000000</v>
      </c>
      <c r="U214" s="25">
        <v>0</v>
      </c>
      <c r="V214" s="26">
        <v>43462</v>
      </c>
      <c r="W214" s="26" t="s">
        <v>960</v>
      </c>
      <c r="X214" s="26"/>
      <c r="Y214" s="18">
        <v>0</v>
      </c>
      <c r="Z214" s="18"/>
      <c r="AA214" s="42"/>
      <c r="AB214" s="18" t="s">
        <v>972</v>
      </c>
      <c r="AC214" s="18"/>
      <c r="AD214" s="18"/>
      <c r="AE214" s="18"/>
      <c r="AF214" s="43">
        <f t="shared" ref="AF214:AF277" si="21">SUM(U214/T214)</f>
        <v>0</v>
      </c>
      <c r="AG214" s="44"/>
      <c r="AH214" s="44" t="b">
        <f t="shared" ref="AH214:AH277" si="22">IF(I214="Funcionamiento",J214=0,J214="")</f>
        <v>0</v>
      </c>
    </row>
    <row r="215" spans="1:34" ht="44.25" customHeight="1" thickBot="1" x14ac:dyDescent="0.3">
      <c r="A215" s="18">
        <v>243</v>
      </c>
      <c r="B215" s="18">
        <v>2018</v>
      </c>
      <c r="C215" s="3" t="s">
        <v>475</v>
      </c>
      <c r="D215" s="18">
        <v>5</v>
      </c>
      <c r="E215" s="3" t="str">
        <f>IF(D215=1,'Tipo '!$B$2,IF(D215=2,'Tipo '!$B$3,IF(D215=3,'Tipo '!$B$4,IF(D215=4,'Tipo '!$B$5,IF(D215=5,'Tipo '!$B$6,IF(D215=6,'Tipo '!$B$7,IF(D215=7,'Tipo '!$B$8,IF(D215=8,'Tipo '!$B$9,IF(D215=9,'Tipo '!$B$10,IF(D215=10,'Tipo '!$B$11,IF(D215=11,'Tipo '!$B$12,IF(D215=12,'Tipo '!$B$13,IF(D215=13,'Tipo '!$B$14,IF(D215=14,'Tipo '!$B$15,IF(D215=15,'Tipo '!$B$16,IF(D215=16,'Tipo '!$B$17,IF(D215=17,'Tipo '!$B$18,IF(D215=18,'Tipo '!$B$19,IF(D215=19,'Tipo '!$B$20,IF(D215=20,'Tipo '!$B$21,"No ha seleccionado un tipo de contrato válido"))))))))))))))))))))</f>
        <v>CONTRATOS DE PRESTACIÓN DE SERVICIOS PROFESIONALES Y DE APOYO A LA GESTIÓN</v>
      </c>
      <c r="F215" s="3" t="s">
        <v>107</v>
      </c>
      <c r="G215" s="3" t="s">
        <v>116</v>
      </c>
      <c r="H215" s="22" t="s">
        <v>671</v>
      </c>
      <c r="I215" s="22" t="s">
        <v>163</v>
      </c>
      <c r="J215" s="8">
        <v>45</v>
      </c>
      <c r="K215" s="41" t="str">
        <f>IF(J215=1,'Equivalencia BH-BMPT'!$D$2,IF(J215=2,'Equivalencia BH-BMPT'!$D$3,IF(J215=3,'Equivalencia BH-BMPT'!$D$4,IF(J215=4,'Equivalencia BH-BMPT'!$D$5,IF(J215=5,'Equivalencia BH-BMPT'!$D$6,IF(J215=6,'Equivalencia BH-BMPT'!$D$7,IF(J215=7,'Equivalencia BH-BMPT'!$D$8,IF(J215=8,'Equivalencia BH-BMPT'!$D$9,IF(J215=9,'Equivalencia BH-BMPT'!$D$10,IF(J215=10,'Equivalencia BH-BMPT'!$D$11,IF(J215=11,'Equivalencia BH-BMPT'!$D$12,IF(J215=12,'Equivalencia BH-BMPT'!$D$13,IF(J215=13,'Equivalencia BH-BMPT'!$D$14,IF(J215=14,'Equivalencia BH-BMPT'!$D$15,IF(J215=15,'Equivalencia BH-BMPT'!$D$16,IF(J215=16,'Equivalencia BH-BMPT'!$D$17,IF(J215=17,'Equivalencia BH-BMPT'!$D$18,IF(J215=18,'Equivalencia BH-BMPT'!$D$19,IF(J215=19,'Equivalencia BH-BMPT'!$D$20,IF(J215=20,'Equivalencia BH-BMPT'!$D$21,IF(J215=21,'Equivalencia BH-BMPT'!$D$22,IF(J215=22,'Equivalencia BH-BMPT'!$D$23,IF(J215=23,'Equivalencia BH-BMPT'!#REF!,IF(J215=24,'Equivalencia BH-BMPT'!$D$25,IF(J215=25,'Equivalencia BH-BMPT'!$D$26,IF(J215=26,'Equivalencia BH-BMPT'!$D$27,IF(J215=27,'Equivalencia BH-BMPT'!$D$28,IF(J215=28,'Equivalencia BH-BMPT'!$D$29,IF(J215=29,'Equivalencia BH-BMPT'!$D$30,IF(J215=30,'Equivalencia BH-BMPT'!$D$31,IF(J215=31,'Equivalencia BH-BMPT'!$D$32,IF(J215=32,'Equivalencia BH-BMPT'!$D$33,IF(J215=33,'Equivalencia BH-BMPT'!$D$34,IF(J215=34,'Equivalencia BH-BMPT'!$D$35,IF(J215=35,'Equivalencia BH-BMPT'!$D$36,IF(J215=36,'Equivalencia BH-BMPT'!$D$37,IF(J215=37,'Equivalencia BH-BMPT'!$D$38,IF(J215=38,'Equivalencia BH-BMPT'!#REF!,IF(J215=39,'Equivalencia BH-BMPT'!$D$40,IF(J215=40,'Equivalencia BH-BMPT'!$D$41,IF(J215=41,'Equivalencia BH-BMPT'!$D$42,IF(J215=42,'Equivalencia BH-BMPT'!$D$43,IF(J215=43,'Equivalencia BH-BMPT'!$D$44,IF(J215=44,'Equivalencia BH-BMPT'!$D$45,IF(J215=45,'Equivalencia BH-BMPT'!$D$46,"No ha seleccionado un número de programa")))))))))))))))))))))))))))))))))))))))))))))</f>
        <v>Gobernanza e influencia local, regional e internacional</v>
      </c>
      <c r="L215" s="23">
        <v>1549</v>
      </c>
      <c r="M215" s="18">
        <v>51817579</v>
      </c>
      <c r="N215" s="27" t="s">
        <v>925</v>
      </c>
      <c r="O215" s="24">
        <v>6015800</v>
      </c>
      <c r="P215" s="93"/>
      <c r="Q215" s="25"/>
      <c r="R215" s="25"/>
      <c r="S215" s="25"/>
      <c r="T215" s="25">
        <f t="shared" si="20"/>
        <v>6015800</v>
      </c>
      <c r="U215" s="25">
        <v>0</v>
      </c>
      <c r="V215" s="26">
        <v>43424</v>
      </c>
      <c r="W215" s="26">
        <v>43451</v>
      </c>
      <c r="X215" s="26">
        <v>43465</v>
      </c>
      <c r="Y215" s="18">
        <v>14</v>
      </c>
      <c r="Z215" s="18"/>
      <c r="AA215" s="42"/>
      <c r="AB215" s="18"/>
      <c r="AC215" s="18"/>
      <c r="AD215" s="18" t="s">
        <v>972</v>
      </c>
      <c r="AE215" s="18"/>
      <c r="AF215" s="43">
        <f t="shared" si="21"/>
        <v>0</v>
      </c>
      <c r="AG215" s="44"/>
      <c r="AH215" s="44" t="b">
        <f t="shared" si="22"/>
        <v>0</v>
      </c>
    </row>
    <row r="216" spans="1:34" ht="44.25" customHeight="1" thickBot="1" x14ac:dyDescent="0.3">
      <c r="A216" s="18">
        <v>244</v>
      </c>
      <c r="B216" s="18">
        <v>2018</v>
      </c>
      <c r="C216" s="3" t="s">
        <v>476</v>
      </c>
      <c r="D216" s="18">
        <v>5</v>
      </c>
      <c r="E216" s="3" t="str">
        <f>IF(D216=1,'Tipo '!$B$2,IF(D216=2,'Tipo '!$B$3,IF(D216=3,'Tipo '!$B$4,IF(D216=4,'Tipo '!$B$5,IF(D216=5,'Tipo '!$B$6,IF(D216=6,'Tipo '!$B$7,IF(D216=7,'Tipo '!$B$8,IF(D216=8,'Tipo '!$B$9,IF(D216=9,'Tipo '!$B$10,IF(D216=10,'Tipo '!$B$11,IF(D216=11,'Tipo '!$B$12,IF(D216=12,'Tipo '!$B$13,IF(D216=13,'Tipo '!$B$14,IF(D216=14,'Tipo '!$B$15,IF(D216=15,'Tipo '!$B$16,IF(D216=16,'Tipo '!$B$17,IF(D216=17,'Tipo '!$B$18,IF(D216=18,'Tipo '!$B$19,IF(D216=19,'Tipo '!$B$20,IF(D216=20,'Tipo '!$B$21,"No ha seleccionado un tipo de contrato válido"))))))))))))))))))))</f>
        <v>CONTRATOS DE PRESTACIÓN DE SERVICIOS PROFESIONALES Y DE APOYO A LA GESTIÓN</v>
      </c>
      <c r="F216" s="3" t="s">
        <v>107</v>
      </c>
      <c r="G216" s="3" t="s">
        <v>116</v>
      </c>
      <c r="H216" s="22" t="s">
        <v>672</v>
      </c>
      <c r="I216" s="22" t="s">
        <v>163</v>
      </c>
      <c r="J216" s="8">
        <v>45</v>
      </c>
      <c r="K216" s="41" t="str">
        <f>IF(J216=1,'Equivalencia BH-BMPT'!$D$2,IF(J216=2,'Equivalencia BH-BMPT'!$D$3,IF(J216=3,'Equivalencia BH-BMPT'!$D$4,IF(J216=4,'Equivalencia BH-BMPT'!$D$5,IF(J216=5,'Equivalencia BH-BMPT'!$D$6,IF(J216=6,'Equivalencia BH-BMPT'!$D$7,IF(J216=7,'Equivalencia BH-BMPT'!$D$8,IF(J216=8,'Equivalencia BH-BMPT'!$D$9,IF(J216=9,'Equivalencia BH-BMPT'!$D$10,IF(J216=10,'Equivalencia BH-BMPT'!$D$11,IF(J216=11,'Equivalencia BH-BMPT'!$D$12,IF(J216=12,'Equivalencia BH-BMPT'!$D$13,IF(J216=13,'Equivalencia BH-BMPT'!$D$14,IF(J216=14,'Equivalencia BH-BMPT'!$D$15,IF(J216=15,'Equivalencia BH-BMPT'!$D$16,IF(J216=16,'Equivalencia BH-BMPT'!$D$17,IF(J216=17,'Equivalencia BH-BMPT'!$D$18,IF(J216=18,'Equivalencia BH-BMPT'!$D$19,IF(J216=19,'Equivalencia BH-BMPT'!$D$20,IF(J216=20,'Equivalencia BH-BMPT'!$D$21,IF(J216=21,'Equivalencia BH-BMPT'!$D$22,IF(J216=22,'Equivalencia BH-BMPT'!$D$23,IF(J216=23,'Equivalencia BH-BMPT'!#REF!,IF(J216=24,'Equivalencia BH-BMPT'!$D$25,IF(J216=25,'Equivalencia BH-BMPT'!$D$26,IF(J216=26,'Equivalencia BH-BMPT'!$D$27,IF(J216=27,'Equivalencia BH-BMPT'!$D$28,IF(J216=28,'Equivalencia BH-BMPT'!$D$29,IF(J216=29,'Equivalencia BH-BMPT'!$D$30,IF(J216=30,'Equivalencia BH-BMPT'!$D$31,IF(J216=31,'Equivalencia BH-BMPT'!$D$32,IF(J216=32,'Equivalencia BH-BMPT'!$D$33,IF(J216=33,'Equivalencia BH-BMPT'!$D$34,IF(J216=34,'Equivalencia BH-BMPT'!$D$35,IF(J216=35,'Equivalencia BH-BMPT'!$D$36,IF(J216=36,'Equivalencia BH-BMPT'!$D$37,IF(J216=37,'Equivalencia BH-BMPT'!$D$38,IF(J216=38,'Equivalencia BH-BMPT'!#REF!,IF(J216=39,'Equivalencia BH-BMPT'!$D$40,IF(J216=40,'Equivalencia BH-BMPT'!$D$41,IF(J216=41,'Equivalencia BH-BMPT'!$D$42,IF(J216=42,'Equivalencia BH-BMPT'!$D$43,IF(J216=43,'Equivalencia BH-BMPT'!$D$44,IF(J216=44,'Equivalencia BH-BMPT'!$D$45,IF(J216=45,'Equivalencia BH-BMPT'!$D$46,"No ha seleccionado un número de programa")))))))))))))))))))))))))))))))))))))))))))))</f>
        <v>Gobernanza e influencia local, regional e internacional</v>
      </c>
      <c r="L216" s="23">
        <v>1549</v>
      </c>
      <c r="M216" s="18">
        <v>30668913</v>
      </c>
      <c r="N216" s="27" t="s">
        <v>926</v>
      </c>
      <c r="O216" s="24">
        <v>2434967</v>
      </c>
      <c r="P216" s="93"/>
      <c r="Q216" s="25"/>
      <c r="R216" s="25"/>
      <c r="S216" s="25"/>
      <c r="T216" s="25">
        <f t="shared" si="20"/>
        <v>2434967</v>
      </c>
      <c r="U216" s="25">
        <v>0</v>
      </c>
      <c r="V216" s="26">
        <v>43447</v>
      </c>
      <c r="W216" s="26">
        <v>43448</v>
      </c>
      <c r="X216" s="26">
        <v>43465</v>
      </c>
      <c r="Y216" s="18">
        <v>17</v>
      </c>
      <c r="Z216" s="18"/>
      <c r="AA216" s="42"/>
      <c r="AB216" s="18"/>
      <c r="AC216" s="18"/>
      <c r="AD216" s="18" t="s">
        <v>972</v>
      </c>
      <c r="AE216" s="18"/>
      <c r="AF216" s="43">
        <f t="shared" si="21"/>
        <v>0</v>
      </c>
      <c r="AG216" s="44"/>
      <c r="AH216" s="44" t="b">
        <f t="shared" si="22"/>
        <v>0</v>
      </c>
    </row>
    <row r="217" spans="1:34" ht="44.25" customHeight="1" thickBot="1" x14ac:dyDescent="0.3">
      <c r="A217" s="18">
        <v>245</v>
      </c>
      <c r="B217" s="18">
        <v>2018</v>
      </c>
      <c r="C217" s="3" t="s">
        <v>477</v>
      </c>
      <c r="D217" s="18">
        <v>5</v>
      </c>
      <c r="E217" s="3" t="str">
        <f>IF(D217=1,'Tipo '!$B$2,IF(D217=2,'Tipo '!$B$3,IF(D217=3,'Tipo '!$B$4,IF(D217=4,'Tipo '!$B$5,IF(D217=5,'Tipo '!$B$6,IF(D217=6,'Tipo '!$B$7,IF(D217=7,'Tipo '!$B$8,IF(D217=8,'Tipo '!$B$9,IF(D217=9,'Tipo '!$B$10,IF(D217=10,'Tipo '!$B$11,IF(D217=11,'Tipo '!$B$12,IF(D217=12,'Tipo '!$B$13,IF(D217=13,'Tipo '!$B$14,IF(D217=14,'Tipo '!$B$15,IF(D217=15,'Tipo '!$B$16,IF(D217=16,'Tipo '!$B$17,IF(D217=17,'Tipo '!$B$18,IF(D217=18,'Tipo '!$B$19,IF(D217=19,'Tipo '!$B$20,IF(D217=20,'Tipo '!$B$21,"No ha seleccionado un tipo de contrato válido"))))))))))))))))))))</f>
        <v>CONTRATOS DE PRESTACIÓN DE SERVICIOS PROFESIONALES Y DE APOYO A LA GESTIÓN</v>
      </c>
      <c r="F217" s="3" t="s">
        <v>107</v>
      </c>
      <c r="G217" s="3" t="s">
        <v>116</v>
      </c>
      <c r="H217" s="22" t="s">
        <v>673</v>
      </c>
      <c r="I217" s="22" t="s">
        <v>163</v>
      </c>
      <c r="J217" s="8">
        <v>45</v>
      </c>
      <c r="K217" s="41" t="str">
        <f>IF(J217=1,'Equivalencia BH-BMPT'!$D$2,IF(J217=2,'Equivalencia BH-BMPT'!$D$3,IF(J217=3,'Equivalencia BH-BMPT'!$D$4,IF(J217=4,'Equivalencia BH-BMPT'!$D$5,IF(J217=5,'Equivalencia BH-BMPT'!$D$6,IF(J217=6,'Equivalencia BH-BMPT'!$D$7,IF(J217=7,'Equivalencia BH-BMPT'!$D$8,IF(J217=8,'Equivalencia BH-BMPT'!$D$9,IF(J217=9,'Equivalencia BH-BMPT'!$D$10,IF(J217=10,'Equivalencia BH-BMPT'!$D$11,IF(J217=11,'Equivalencia BH-BMPT'!$D$12,IF(J217=12,'Equivalencia BH-BMPT'!$D$13,IF(J217=13,'Equivalencia BH-BMPT'!$D$14,IF(J217=14,'Equivalencia BH-BMPT'!$D$15,IF(J217=15,'Equivalencia BH-BMPT'!$D$16,IF(J217=16,'Equivalencia BH-BMPT'!$D$17,IF(J217=17,'Equivalencia BH-BMPT'!$D$18,IF(J217=18,'Equivalencia BH-BMPT'!$D$19,IF(J217=19,'Equivalencia BH-BMPT'!$D$20,IF(J217=20,'Equivalencia BH-BMPT'!$D$21,IF(J217=21,'Equivalencia BH-BMPT'!$D$22,IF(J217=22,'Equivalencia BH-BMPT'!$D$23,IF(J217=23,'Equivalencia BH-BMPT'!#REF!,IF(J217=24,'Equivalencia BH-BMPT'!$D$25,IF(J217=25,'Equivalencia BH-BMPT'!$D$26,IF(J217=26,'Equivalencia BH-BMPT'!$D$27,IF(J217=27,'Equivalencia BH-BMPT'!$D$28,IF(J217=28,'Equivalencia BH-BMPT'!$D$29,IF(J217=29,'Equivalencia BH-BMPT'!$D$30,IF(J217=30,'Equivalencia BH-BMPT'!$D$31,IF(J217=31,'Equivalencia BH-BMPT'!$D$32,IF(J217=32,'Equivalencia BH-BMPT'!$D$33,IF(J217=33,'Equivalencia BH-BMPT'!$D$34,IF(J217=34,'Equivalencia BH-BMPT'!$D$35,IF(J217=35,'Equivalencia BH-BMPT'!$D$36,IF(J217=36,'Equivalencia BH-BMPT'!$D$37,IF(J217=37,'Equivalencia BH-BMPT'!$D$38,IF(J217=38,'Equivalencia BH-BMPT'!#REF!,IF(J217=39,'Equivalencia BH-BMPT'!$D$40,IF(J217=40,'Equivalencia BH-BMPT'!$D$41,IF(J217=41,'Equivalencia BH-BMPT'!$D$42,IF(J217=42,'Equivalencia BH-BMPT'!$D$43,IF(J217=43,'Equivalencia BH-BMPT'!$D$44,IF(J217=44,'Equivalencia BH-BMPT'!$D$45,IF(J217=45,'Equivalencia BH-BMPT'!$D$46,"No ha seleccionado un número de programa")))))))))))))))))))))))))))))))))))))))))))))</f>
        <v>Gobernanza e influencia local, regional e internacional</v>
      </c>
      <c r="L217" s="23">
        <v>1549</v>
      </c>
      <c r="M217" s="18">
        <v>80038359</v>
      </c>
      <c r="N217" s="27" t="s">
        <v>927</v>
      </c>
      <c r="O217" s="24">
        <v>3829000</v>
      </c>
      <c r="P217" s="93"/>
      <c r="Q217" s="25"/>
      <c r="R217" s="25"/>
      <c r="S217" s="25"/>
      <c r="T217" s="25">
        <f t="shared" si="20"/>
        <v>3829000</v>
      </c>
      <c r="U217" s="25">
        <v>1002833</v>
      </c>
      <c r="V217" s="26">
        <v>43423</v>
      </c>
      <c r="W217" s="26">
        <v>43424</v>
      </c>
      <c r="X217" s="26">
        <v>43465</v>
      </c>
      <c r="Y217" s="18">
        <v>42</v>
      </c>
      <c r="Z217" s="18"/>
      <c r="AA217" s="42"/>
      <c r="AB217" s="18"/>
      <c r="AC217" s="18"/>
      <c r="AD217" s="18" t="s">
        <v>972</v>
      </c>
      <c r="AE217" s="18"/>
      <c r="AF217" s="43">
        <f t="shared" si="21"/>
        <v>0.26190467484983027</v>
      </c>
      <c r="AG217" s="44"/>
      <c r="AH217" s="44" t="b">
        <f t="shared" si="22"/>
        <v>0</v>
      </c>
    </row>
    <row r="218" spans="1:34" ht="44.25" customHeight="1" thickBot="1" x14ac:dyDescent="0.3">
      <c r="A218" s="18">
        <v>246</v>
      </c>
      <c r="B218" s="18">
        <v>2018</v>
      </c>
      <c r="C218" s="3" t="s">
        <v>478</v>
      </c>
      <c r="D218" s="18">
        <v>5</v>
      </c>
      <c r="E218" s="3" t="str">
        <f>IF(D218=1,'Tipo '!$B$2,IF(D218=2,'Tipo '!$B$3,IF(D218=3,'Tipo '!$B$4,IF(D218=4,'Tipo '!$B$5,IF(D218=5,'Tipo '!$B$6,IF(D218=6,'Tipo '!$B$7,IF(D218=7,'Tipo '!$B$8,IF(D218=8,'Tipo '!$B$9,IF(D218=9,'Tipo '!$B$10,IF(D218=10,'Tipo '!$B$11,IF(D218=11,'Tipo '!$B$12,IF(D218=12,'Tipo '!$B$13,IF(D218=13,'Tipo '!$B$14,IF(D218=14,'Tipo '!$B$15,IF(D218=15,'Tipo '!$B$16,IF(D218=16,'Tipo '!$B$17,IF(D218=17,'Tipo '!$B$18,IF(D218=18,'Tipo '!$B$19,IF(D218=19,'Tipo '!$B$20,IF(D218=20,'Tipo '!$B$21,"No ha seleccionado un tipo de contrato válido"))))))))))))))))))))</f>
        <v>CONTRATOS DE PRESTACIÓN DE SERVICIOS PROFESIONALES Y DE APOYO A LA GESTIÓN</v>
      </c>
      <c r="F218" s="3" t="s">
        <v>107</v>
      </c>
      <c r="G218" s="3" t="s">
        <v>116</v>
      </c>
      <c r="H218" s="22" t="s">
        <v>674</v>
      </c>
      <c r="I218" s="22" t="s">
        <v>163</v>
      </c>
      <c r="J218" s="8">
        <v>45</v>
      </c>
      <c r="K218" s="41" t="str">
        <f>IF(J218=1,'Equivalencia BH-BMPT'!$D$2,IF(J218=2,'Equivalencia BH-BMPT'!$D$3,IF(J218=3,'Equivalencia BH-BMPT'!$D$4,IF(J218=4,'Equivalencia BH-BMPT'!$D$5,IF(J218=5,'Equivalencia BH-BMPT'!$D$6,IF(J218=6,'Equivalencia BH-BMPT'!$D$7,IF(J218=7,'Equivalencia BH-BMPT'!$D$8,IF(J218=8,'Equivalencia BH-BMPT'!$D$9,IF(J218=9,'Equivalencia BH-BMPT'!$D$10,IF(J218=10,'Equivalencia BH-BMPT'!$D$11,IF(J218=11,'Equivalencia BH-BMPT'!$D$12,IF(J218=12,'Equivalencia BH-BMPT'!$D$13,IF(J218=13,'Equivalencia BH-BMPT'!$D$14,IF(J218=14,'Equivalencia BH-BMPT'!$D$15,IF(J218=15,'Equivalencia BH-BMPT'!$D$16,IF(J218=16,'Equivalencia BH-BMPT'!$D$17,IF(J218=17,'Equivalencia BH-BMPT'!$D$18,IF(J218=18,'Equivalencia BH-BMPT'!$D$19,IF(J218=19,'Equivalencia BH-BMPT'!$D$20,IF(J218=20,'Equivalencia BH-BMPT'!$D$21,IF(J218=21,'Equivalencia BH-BMPT'!$D$22,IF(J218=22,'Equivalencia BH-BMPT'!$D$23,IF(J218=23,'Equivalencia BH-BMPT'!#REF!,IF(J218=24,'Equivalencia BH-BMPT'!$D$25,IF(J218=25,'Equivalencia BH-BMPT'!$D$26,IF(J218=26,'Equivalencia BH-BMPT'!$D$27,IF(J218=27,'Equivalencia BH-BMPT'!$D$28,IF(J218=28,'Equivalencia BH-BMPT'!$D$29,IF(J218=29,'Equivalencia BH-BMPT'!$D$30,IF(J218=30,'Equivalencia BH-BMPT'!$D$31,IF(J218=31,'Equivalencia BH-BMPT'!$D$32,IF(J218=32,'Equivalencia BH-BMPT'!$D$33,IF(J218=33,'Equivalencia BH-BMPT'!$D$34,IF(J218=34,'Equivalencia BH-BMPT'!$D$35,IF(J218=35,'Equivalencia BH-BMPT'!$D$36,IF(J218=36,'Equivalencia BH-BMPT'!$D$37,IF(J218=37,'Equivalencia BH-BMPT'!$D$38,IF(J218=38,'Equivalencia BH-BMPT'!#REF!,IF(J218=39,'Equivalencia BH-BMPT'!$D$40,IF(J218=40,'Equivalencia BH-BMPT'!$D$41,IF(J218=41,'Equivalencia BH-BMPT'!$D$42,IF(J218=42,'Equivalencia BH-BMPT'!$D$43,IF(J218=43,'Equivalencia BH-BMPT'!$D$44,IF(J218=44,'Equivalencia BH-BMPT'!$D$45,IF(J218=45,'Equivalencia BH-BMPT'!$D$46,"No ha seleccionado un número de programa")))))))))))))))))))))))))))))))))))))))))))))</f>
        <v>Gobernanza e influencia local, regional e internacional</v>
      </c>
      <c r="L218" s="23">
        <v>1549</v>
      </c>
      <c r="M218" s="18">
        <v>79856448</v>
      </c>
      <c r="N218" s="27" t="s">
        <v>928</v>
      </c>
      <c r="O218" s="24">
        <v>6015800</v>
      </c>
      <c r="P218" s="93"/>
      <c r="Q218" s="25"/>
      <c r="R218" s="25"/>
      <c r="S218" s="25"/>
      <c r="T218" s="25">
        <f t="shared" si="20"/>
        <v>6015800</v>
      </c>
      <c r="U218" s="25">
        <v>0</v>
      </c>
      <c r="V218" s="26">
        <v>43423</v>
      </c>
      <c r="W218" s="26">
        <v>43434</v>
      </c>
      <c r="X218" s="26">
        <v>43465</v>
      </c>
      <c r="Y218" s="18">
        <v>42</v>
      </c>
      <c r="Z218" s="18"/>
      <c r="AA218" s="42"/>
      <c r="AB218" s="18"/>
      <c r="AC218" s="18"/>
      <c r="AD218" s="18" t="s">
        <v>972</v>
      </c>
      <c r="AE218" s="18"/>
      <c r="AF218" s="43">
        <f t="shared" si="21"/>
        <v>0</v>
      </c>
      <c r="AG218" s="44"/>
      <c r="AH218" s="44" t="b">
        <f t="shared" si="22"/>
        <v>0</v>
      </c>
    </row>
    <row r="219" spans="1:34" ht="44.25" customHeight="1" thickBot="1" x14ac:dyDescent="0.3">
      <c r="A219" s="18">
        <v>247</v>
      </c>
      <c r="B219" s="18">
        <v>2018</v>
      </c>
      <c r="C219" s="3" t="s">
        <v>479</v>
      </c>
      <c r="D219" s="18">
        <v>5</v>
      </c>
      <c r="E219" s="3" t="str">
        <f>IF(D219=1,'Tipo '!$B$2,IF(D219=2,'Tipo '!$B$3,IF(D219=3,'Tipo '!$B$4,IF(D219=4,'Tipo '!$B$5,IF(D219=5,'Tipo '!$B$6,IF(D219=6,'Tipo '!$B$7,IF(D219=7,'Tipo '!$B$8,IF(D219=8,'Tipo '!$B$9,IF(D219=9,'Tipo '!$B$10,IF(D219=10,'Tipo '!$B$11,IF(D219=11,'Tipo '!$B$12,IF(D219=12,'Tipo '!$B$13,IF(D219=13,'Tipo '!$B$14,IF(D219=14,'Tipo '!$B$15,IF(D219=15,'Tipo '!$B$16,IF(D219=16,'Tipo '!$B$17,IF(D219=17,'Tipo '!$B$18,IF(D219=18,'Tipo '!$B$19,IF(D219=19,'Tipo '!$B$20,IF(D219=20,'Tipo '!$B$21,"No ha seleccionado un tipo de contrato válido"))))))))))))))))))))</f>
        <v>CONTRATOS DE PRESTACIÓN DE SERVICIOS PROFESIONALES Y DE APOYO A LA GESTIÓN</v>
      </c>
      <c r="F219" s="3" t="s">
        <v>107</v>
      </c>
      <c r="G219" s="3" t="s">
        <v>116</v>
      </c>
      <c r="H219" s="22" t="s">
        <v>675</v>
      </c>
      <c r="I219" s="22" t="s">
        <v>163</v>
      </c>
      <c r="J219" s="8">
        <v>45</v>
      </c>
      <c r="K219" s="41" t="str">
        <f>IF(J219=1,'Equivalencia BH-BMPT'!$D$2,IF(J219=2,'Equivalencia BH-BMPT'!$D$3,IF(J219=3,'Equivalencia BH-BMPT'!$D$4,IF(J219=4,'Equivalencia BH-BMPT'!$D$5,IF(J219=5,'Equivalencia BH-BMPT'!$D$6,IF(J219=6,'Equivalencia BH-BMPT'!$D$7,IF(J219=7,'Equivalencia BH-BMPT'!$D$8,IF(J219=8,'Equivalencia BH-BMPT'!$D$9,IF(J219=9,'Equivalencia BH-BMPT'!$D$10,IF(J219=10,'Equivalencia BH-BMPT'!$D$11,IF(J219=11,'Equivalencia BH-BMPT'!$D$12,IF(J219=12,'Equivalencia BH-BMPT'!$D$13,IF(J219=13,'Equivalencia BH-BMPT'!$D$14,IF(J219=14,'Equivalencia BH-BMPT'!$D$15,IF(J219=15,'Equivalencia BH-BMPT'!$D$16,IF(J219=16,'Equivalencia BH-BMPT'!$D$17,IF(J219=17,'Equivalencia BH-BMPT'!$D$18,IF(J219=18,'Equivalencia BH-BMPT'!$D$19,IF(J219=19,'Equivalencia BH-BMPT'!$D$20,IF(J219=20,'Equivalencia BH-BMPT'!$D$21,IF(J219=21,'Equivalencia BH-BMPT'!$D$22,IF(J219=22,'Equivalencia BH-BMPT'!$D$23,IF(J219=23,'Equivalencia BH-BMPT'!#REF!,IF(J219=24,'Equivalencia BH-BMPT'!$D$25,IF(J219=25,'Equivalencia BH-BMPT'!$D$26,IF(J219=26,'Equivalencia BH-BMPT'!$D$27,IF(J219=27,'Equivalencia BH-BMPT'!$D$28,IF(J219=28,'Equivalencia BH-BMPT'!$D$29,IF(J219=29,'Equivalencia BH-BMPT'!$D$30,IF(J219=30,'Equivalencia BH-BMPT'!$D$31,IF(J219=31,'Equivalencia BH-BMPT'!$D$32,IF(J219=32,'Equivalencia BH-BMPT'!$D$33,IF(J219=33,'Equivalencia BH-BMPT'!$D$34,IF(J219=34,'Equivalencia BH-BMPT'!$D$35,IF(J219=35,'Equivalencia BH-BMPT'!$D$36,IF(J219=36,'Equivalencia BH-BMPT'!$D$37,IF(J219=37,'Equivalencia BH-BMPT'!$D$38,IF(J219=38,'Equivalencia BH-BMPT'!#REF!,IF(J219=39,'Equivalencia BH-BMPT'!$D$40,IF(J219=40,'Equivalencia BH-BMPT'!$D$41,IF(J219=41,'Equivalencia BH-BMPT'!$D$42,IF(J219=42,'Equivalencia BH-BMPT'!$D$43,IF(J219=43,'Equivalencia BH-BMPT'!$D$44,IF(J219=44,'Equivalencia BH-BMPT'!$D$45,IF(J219=45,'Equivalencia BH-BMPT'!$D$46,"No ha seleccionado un número de programa")))))))))))))))))))))))))))))))))))))))))))))</f>
        <v>Gobernanza e influencia local, regional e internacional</v>
      </c>
      <c r="L219" s="23">
        <v>1549</v>
      </c>
      <c r="M219" s="18">
        <v>1030553056</v>
      </c>
      <c r="N219" s="27" t="s">
        <v>929</v>
      </c>
      <c r="O219" s="24">
        <v>6015800</v>
      </c>
      <c r="P219" s="93"/>
      <c r="Q219" s="25"/>
      <c r="R219" s="25"/>
      <c r="S219" s="25"/>
      <c r="T219" s="25">
        <v>6015800</v>
      </c>
      <c r="U219" s="25">
        <v>1432333</v>
      </c>
      <c r="V219" s="26">
        <v>43423</v>
      </c>
      <c r="W219" s="26">
        <v>43425</v>
      </c>
      <c r="X219" s="26">
        <v>43465</v>
      </c>
      <c r="Y219" s="18">
        <v>40</v>
      </c>
      <c r="Z219" s="18"/>
      <c r="AA219" s="42"/>
      <c r="AB219" s="18"/>
      <c r="AC219" s="18"/>
      <c r="AD219" s="18" t="s">
        <v>972</v>
      </c>
      <c r="AE219" s="18"/>
      <c r="AF219" s="43">
        <f t="shared" si="21"/>
        <v>0.2380951826855946</v>
      </c>
      <c r="AG219" s="44"/>
      <c r="AH219" s="44" t="b">
        <f t="shared" si="22"/>
        <v>0</v>
      </c>
    </row>
    <row r="220" spans="1:34" ht="44.25" customHeight="1" thickBot="1" x14ac:dyDescent="0.3">
      <c r="A220" s="18">
        <v>248</v>
      </c>
      <c r="B220" s="18">
        <v>2018</v>
      </c>
      <c r="C220" s="3" t="s">
        <v>480</v>
      </c>
      <c r="D220" s="18">
        <v>5</v>
      </c>
      <c r="E220" s="3" t="str">
        <f>IF(D220=1,'Tipo '!$B$2,IF(D220=2,'Tipo '!$B$3,IF(D220=3,'Tipo '!$B$4,IF(D220=4,'Tipo '!$B$5,IF(D220=5,'Tipo '!$B$6,IF(D220=6,'Tipo '!$B$7,IF(D220=7,'Tipo '!$B$8,IF(D220=8,'Tipo '!$B$9,IF(D220=9,'Tipo '!$B$10,IF(D220=10,'Tipo '!$B$11,IF(D220=11,'Tipo '!$B$12,IF(D220=12,'Tipo '!$B$13,IF(D220=13,'Tipo '!$B$14,IF(D220=14,'Tipo '!$B$15,IF(D220=15,'Tipo '!$B$16,IF(D220=16,'Tipo '!$B$17,IF(D220=17,'Tipo '!$B$18,IF(D220=18,'Tipo '!$B$19,IF(D220=19,'Tipo '!$B$20,IF(D220=20,'Tipo '!$B$21,"No ha seleccionado un tipo de contrato válido"))))))))))))))))))))</f>
        <v>CONTRATOS DE PRESTACIÓN DE SERVICIOS PROFESIONALES Y DE APOYO A LA GESTIÓN</v>
      </c>
      <c r="F220" s="3" t="s">
        <v>107</v>
      </c>
      <c r="G220" s="3" t="s">
        <v>116</v>
      </c>
      <c r="H220" s="22" t="s">
        <v>676</v>
      </c>
      <c r="I220" s="22" t="s">
        <v>163</v>
      </c>
      <c r="J220" s="8">
        <v>45</v>
      </c>
      <c r="K220" s="41" t="str">
        <f>IF(J220=1,'Equivalencia BH-BMPT'!$D$2,IF(J220=2,'Equivalencia BH-BMPT'!$D$3,IF(J220=3,'Equivalencia BH-BMPT'!$D$4,IF(J220=4,'Equivalencia BH-BMPT'!$D$5,IF(J220=5,'Equivalencia BH-BMPT'!$D$6,IF(J220=6,'Equivalencia BH-BMPT'!$D$7,IF(J220=7,'Equivalencia BH-BMPT'!$D$8,IF(J220=8,'Equivalencia BH-BMPT'!$D$9,IF(J220=9,'Equivalencia BH-BMPT'!$D$10,IF(J220=10,'Equivalencia BH-BMPT'!$D$11,IF(J220=11,'Equivalencia BH-BMPT'!$D$12,IF(J220=12,'Equivalencia BH-BMPT'!$D$13,IF(J220=13,'Equivalencia BH-BMPT'!$D$14,IF(J220=14,'Equivalencia BH-BMPT'!$D$15,IF(J220=15,'Equivalencia BH-BMPT'!$D$16,IF(J220=16,'Equivalencia BH-BMPT'!$D$17,IF(J220=17,'Equivalencia BH-BMPT'!$D$18,IF(J220=18,'Equivalencia BH-BMPT'!$D$19,IF(J220=19,'Equivalencia BH-BMPT'!$D$20,IF(J220=20,'Equivalencia BH-BMPT'!$D$21,IF(J220=21,'Equivalencia BH-BMPT'!$D$22,IF(J220=22,'Equivalencia BH-BMPT'!$D$23,IF(J220=23,'Equivalencia BH-BMPT'!#REF!,IF(J220=24,'Equivalencia BH-BMPT'!$D$25,IF(J220=25,'Equivalencia BH-BMPT'!$D$26,IF(J220=26,'Equivalencia BH-BMPT'!$D$27,IF(J220=27,'Equivalencia BH-BMPT'!$D$28,IF(J220=28,'Equivalencia BH-BMPT'!$D$29,IF(J220=29,'Equivalencia BH-BMPT'!$D$30,IF(J220=30,'Equivalencia BH-BMPT'!$D$31,IF(J220=31,'Equivalencia BH-BMPT'!$D$32,IF(J220=32,'Equivalencia BH-BMPT'!$D$33,IF(J220=33,'Equivalencia BH-BMPT'!$D$34,IF(J220=34,'Equivalencia BH-BMPT'!$D$35,IF(J220=35,'Equivalencia BH-BMPT'!$D$36,IF(J220=36,'Equivalencia BH-BMPT'!$D$37,IF(J220=37,'Equivalencia BH-BMPT'!$D$38,IF(J220=38,'Equivalencia BH-BMPT'!#REF!,IF(J220=39,'Equivalencia BH-BMPT'!$D$40,IF(J220=40,'Equivalencia BH-BMPT'!$D$41,IF(J220=41,'Equivalencia BH-BMPT'!$D$42,IF(J220=42,'Equivalencia BH-BMPT'!$D$43,IF(J220=43,'Equivalencia BH-BMPT'!$D$44,IF(J220=44,'Equivalencia BH-BMPT'!$D$45,IF(J220=45,'Equivalencia BH-BMPT'!$D$46,"No ha seleccionado un número de programa")))))))))))))))))))))))))))))))))))))))))))))</f>
        <v>Gobernanza e influencia local, regional e internacional</v>
      </c>
      <c r="L220" s="23">
        <v>1549</v>
      </c>
      <c r="M220" s="18">
        <v>1090418053</v>
      </c>
      <c r="N220" s="27" t="s">
        <v>930</v>
      </c>
      <c r="O220" s="24">
        <v>6015800</v>
      </c>
      <c r="P220" s="93"/>
      <c r="Q220" s="25"/>
      <c r="R220" s="25"/>
      <c r="S220" s="25"/>
      <c r="T220" s="25">
        <f t="shared" si="20"/>
        <v>6015800</v>
      </c>
      <c r="U220" s="25">
        <v>1289100</v>
      </c>
      <c r="V220" s="26">
        <v>43423</v>
      </c>
      <c r="W220" s="26">
        <v>43426</v>
      </c>
      <c r="X220" s="26">
        <v>43465</v>
      </c>
      <c r="Y220" s="18">
        <v>39</v>
      </c>
      <c r="Z220" s="18"/>
      <c r="AA220" s="42"/>
      <c r="AB220" s="18"/>
      <c r="AC220" s="18"/>
      <c r="AD220" s="18" t="s">
        <v>972</v>
      </c>
      <c r="AE220" s="18"/>
      <c r="AF220" s="43">
        <f t="shared" si="21"/>
        <v>0.21428571428571427</v>
      </c>
      <c r="AG220" s="44"/>
      <c r="AH220" s="44" t="b">
        <f t="shared" si="22"/>
        <v>0</v>
      </c>
    </row>
    <row r="221" spans="1:34" ht="44.25" customHeight="1" thickBot="1" x14ac:dyDescent="0.3">
      <c r="A221" s="18">
        <v>249</v>
      </c>
      <c r="B221" s="18">
        <v>2018</v>
      </c>
      <c r="C221" s="3" t="s">
        <v>481</v>
      </c>
      <c r="D221" s="18">
        <v>5</v>
      </c>
      <c r="E221" s="3" t="str">
        <f>IF(D221=1,'Tipo '!$B$2,IF(D221=2,'Tipo '!$B$3,IF(D221=3,'Tipo '!$B$4,IF(D221=4,'Tipo '!$B$5,IF(D221=5,'Tipo '!$B$6,IF(D221=6,'Tipo '!$B$7,IF(D221=7,'Tipo '!$B$8,IF(D221=8,'Tipo '!$B$9,IF(D221=9,'Tipo '!$B$10,IF(D221=10,'Tipo '!$B$11,IF(D221=11,'Tipo '!$B$12,IF(D221=12,'Tipo '!$B$13,IF(D221=13,'Tipo '!$B$14,IF(D221=14,'Tipo '!$B$15,IF(D221=15,'Tipo '!$B$16,IF(D221=16,'Tipo '!$B$17,IF(D221=17,'Tipo '!$B$18,IF(D221=18,'Tipo '!$B$19,IF(D221=19,'Tipo '!$B$20,IF(D221=20,'Tipo '!$B$21,"No ha seleccionado un tipo de contrato válido"))))))))))))))))))))</f>
        <v>CONTRATOS DE PRESTACIÓN DE SERVICIOS PROFESIONALES Y DE APOYO A LA GESTIÓN</v>
      </c>
      <c r="F221" s="3" t="s">
        <v>107</v>
      </c>
      <c r="G221" s="3" t="s">
        <v>116</v>
      </c>
      <c r="H221" s="22" t="s">
        <v>677</v>
      </c>
      <c r="I221" s="22" t="s">
        <v>163</v>
      </c>
      <c r="J221" s="8">
        <v>45</v>
      </c>
      <c r="K221" s="41" t="str">
        <f>IF(J221=1,'Equivalencia BH-BMPT'!$D$2,IF(J221=2,'Equivalencia BH-BMPT'!$D$3,IF(J221=3,'Equivalencia BH-BMPT'!$D$4,IF(J221=4,'Equivalencia BH-BMPT'!$D$5,IF(J221=5,'Equivalencia BH-BMPT'!$D$6,IF(J221=6,'Equivalencia BH-BMPT'!$D$7,IF(J221=7,'Equivalencia BH-BMPT'!$D$8,IF(J221=8,'Equivalencia BH-BMPT'!$D$9,IF(J221=9,'Equivalencia BH-BMPT'!$D$10,IF(J221=10,'Equivalencia BH-BMPT'!$D$11,IF(J221=11,'Equivalencia BH-BMPT'!$D$12,IF(J221=12,'Equivalencia BH-BMPT'!$D$13,IF(J221=13,'Equivalencia BH-BMPT'!$D$14,IF(J221=14,'Equivalencia BH-BMPT'!$D$15,IF(J221=15,'Equivalencia BH-BMPT'!$D$16,IF(J221=16,'Equivalencia BH-BMPT'!$D$17,IF(J221=17,'Equivalencia BH-BMPT'!$D$18,IF(J221=18,'Equivalencia BH-BMPT'!$D$19,IF(J221=19,'Equivalencia BH-BMPT'!$D$20,IF(J221=20,'Equivalencia BH-BMPT'!$D$21,IF(J221=21,'Equivalencia BH-BMPT'!$D$22,IF(J221=22,'Equivalencia BH-BMPT'!$D$23,IF(J221=23,'Equivalencia BH-BMPT'!#REF!,IF(J221=24,'Equivalencia BH-BMPT'!$D$25,IF(J221=25,'Equivalencia BH-BMPT'!$D$26,IF(J221=26,'Equivalencia BH-BMPT'!$D$27,IF(J221=27,'Equivalencia BH-BMPT'!$D$28,IF(J221=28,'Equivalencia BH-BMPT'!$D$29,IF(J221=29,'Equivalencia BH-BMPT'!$D$30,IF(J221=30,'Equivalencia BH-BMPT'!$D$31,IF(J221=31,'Equivalencia BH-BMPT'!$D$32,IF(J221=32,'Equivalencia BH-BMPT'!$D$33,IF(J221=33,'Equivalencia BH-BMPT'!$D$34,IF(J221=34,'Equivalencia BH-BMPT'!$D$35,IF(J221=35,'Equivalencia BH-BMPT'!$D$36,IF(J221=36,'Equivalencia BH-BMPT'!$D$37,IF(J221=37,'Equivalencia BH-BMPT'!$D$38,IF(J221=38,'Equivalencia BH-BMPT'!#REF!,IF(J221=39,'Equivalencia BH-BMPT'!$D$40,IF(J221=40,'Equivalencia BH-BMPT'!$D$41,IF(J221=41,'Equivalencia BH-BMPT'!$D$42,IF(J221=42,'Equivalencia BH-BMPT'!$D$43,IF(J221=43,'Equivalencia BH-BMPT'!$D$44,IF(J221=44,'Equivalencia BH-BMPT'!$D$45,IF(J221=45,'Equivalencia BH-BMPT'!$D$46,"No ha seleccionado un número de programa")))))))))))))))))))))))))))))))))))))))))))))</f>
        <v>Gobernanza e influencia local, regional e internacional</v>
      </c>
      <c r="L221" s="23">
        <v>1549</v>
      </c>
      <c r="M221" s="18">
        <v>1030603649</v>
      </c>
      <c r="N221" s="27" t="s">
        <v>931</v>
      </c>
      <c r="O221" s="24">
        <v>3867300</v>
      </c>
      <c r="P221" s="93"/>
      <c r="Q221" s="25"/>
      <c r="R221" s="25"/>
      <c r="S221" s="25"/>
      <c r="T221" s="25">
        <v>3867300</v>
      </c>
      <c r="U221" s="25">
        <v>0</v>
      </c>
      <c r="V221" s="26">
        <v>43423</v>
      </c>
      <c r="W221" s="26">
        <v>43410</v>
      </c>
      <c r="X221" s="26">
        <v>43465</v>
      </c>
      <c r="Y221" s="18">
        <v>25</v>
      </c>
      <c r="Z221" s="18"/>
      <c r="AA221" s="42"/>
      <c r="AB221" s="18"/>
      <c r="AC221" s="18"/>
      <c r="AD221" s="18" t="s">
        <v>972</v>
      </c>
      <c r="AE221" s="18"/>
      <c r="AF221" s="43">
        <f t="shared" si="21"/>
        <v>0</v>
      </c>
      <c r="AG221" s="44"/>
      <c r="AH221" s="44" t="b">
        <f t="shared" si="22"/>
        <v>0</v>
      </c>
    </row>
    <row r="222" spans="1:34" ht="44.25" customHeight="1" thickBot="1" x14ac:dyDescent="0.3">
      <c r="A222" s="18">
        <v>250</v>
      </c>
      <c r="B222" s="18">
        <v>2018</v>
      </c>
      <c r="C222" s="3" t="s">
        <v>482</v>
      </c>
      <c r="D222" s="18">
        <v>4</v>
      </c>
      <c r="E222" s="3" t="str">
        <f>IF(D222=1,'Tipo '!$B$2,IF(D222=2,'Tipo '!$B$3,IF(D222=3,'Tipo '!$B$4,IF(D222=4,'Tipo '!$B$5,IF(D222=5,'Tipo '!$B$6,IF(D222=6,'Tipo '!$B$7,IF(D222=7,'Tipo '!$B$8,IF(D222=8,'Tipo '!$B$9,IF(D222=9,'Tipo '!$B$10,IF(D222=10,'Tipo '!$B$11,IF(D222=11,'Tipo '!$B$12,IF(D222=12,'Tipo '!$B$13,IF(D222=13,'Tipo '!$B$14,IF(D222=14,'Tipo '!$B$15,IF(D222=15,'Tipo '!$B$16,IF(D222=16,'Tipo '!$B$17,IF(D222=17,'Tipo '!$B$18,IF(D222=18,'Tipo '!$B$19,IF(D222=19,'Tipo '!$B$20,IF(D222=20,'Tipo '!$B$21,"No ha seleccionado un tipo de contrato válido"))))))))))))))))))))</f>
        <v>CONTRATOS DE PRESTACIÓN DE SERVICIOS</v>
      </c>
      <c r="F222" s="3" t="s">
        <v>108</v>
      </c>
      <c r="G222" s="3" t="s">
        <v>125</v>
      </c>
      <c r="H222" s="22" t="s">
        <v>678</v>
      </c>
      <c r="I222" s="22" t="s">
        <v>162</v>
      </c>
      <c r="J222" s="8">
        <v>0</v>
      </c>
      <c r="K222" s="41" t="str">
        <f>IF(J222=1,'Equivalencia BH-BMPT'!$D$2,IF(J222=2,'Equivalencia BH-BMPT'!$D$3,IF(J222=3,'Equivalencia BH-BMPT'!$D$4,IF(J222=4,'Equivalencia BH-BMPT'!$D$5,IF(J222=5,'Equivalencia BH-BMPT'!$D$6,IF(J222=6,'Equivalencia BH-BMPT'!$D$7,IF(J222=7,'Equivalencia BH-BMPT'!$D$8,IF(J222=8,'Equivalencia BH-BMPT'!$D$9,IF(J222=9,'Equivalencia BH-BMPT'!$D$10,IF(J222=10,'Equivalencia BH-BMPT'!$D$11,IF(J222=11,'Equivalencia BH-BMPT'!$D$12,IF(J222=12,'Equivalencia BH-BMPT'!$D$13,IF(J222=13,'Equivalencia BH-BMPT'!$D$14,IF(J222=14,'Equivalencia BH-BMPT'!$D$15,IF(J222=15,'Equivalencia BH-BMPT'!$D$16,IF(J222=16,'Equivalencia BH-BMPT'!$D$17,IF(J222=17,'Equivalencia BH-BMPT'!$D$18,IF(J222=18,'Equivalencia BH-BMPT'!$D$19,IF(J222=19,'Equivalencia BH-BMPT'!$D$20,IF(J222=20,'Equivalencia BH-BMPT'!$D$21,IF(J222=21,'Equivalencia BH-BMPT'!$D$22,IF(J222=22,'Equivalencia BH-BMPT'!$D$23,IF(J222=23,'Equivalencia BH-BMPT'!#REF!,IF(J222=24,'Equivalencia BH-BMPT'!$D$25,IF(J222=25,'Equivalencia BH-BMPT'!$D$26,IF(J222=26,'Equivalencia BH-BMPT'!$D$27,IF(J222=27,'Equivalencia BH-BMPT'!$D$28,IF(J222=28,'Equivalencia BH-BMPT'!$D$29,IF(J222=29,'Equivalencia BH-BMPT'!$D$30,IF(J222=30,'Equivalencia BH-BMPT'!$D$31,IF(J222=31,'Equivalencia BH-BMPT'!$D$32,IF(J222=32,'Equivalencia BH-BMPT'!$D$33,IF(J222=33,'Equivalencia BH-BMPT'!$D$34,IF(J222=34,'Equivalencia BH-BMPT'!$D$35,IF(J222=35,'Equivalencia BH-BMPT'!$D$36,IF(J222=36,'Equivalencia BH-BMPT'!$D$37,IF(J222=37,'Equivalencia BH-BMPT'!$D$38,IF(J222=38,'Equivalencia BH-BMPT'!#REF!,IF(J222=39,'Equivalencia BH-BMPT'!$D$40,IF(J222=40,'Equivalencia BH-BMPT'!$D$41,IF(J222=41,'Equivalencia BH-BMPT'!$D$42,IF(J222=42,'Equivalencia BH-BMPT'!$D$43,IF(J222=43,'Equivalencia BH-BMPT'!$D$44,IF(J222=44,'Equivalencia BH-BMPT'!$D$45,IF(J222=45,'Equivalencia BH-BMPT'!$D$46,"No ha seleccionado un número de programa")))))))))))))))))))))))))))))))))))))))))))))</f>
        <v>No ha seleccionado un número de programa</v>
      </c>
      <c r="L222" s="23" t="s">
        <v>985</v>
      </c>
      <c r="M222" s="18">
        <v>900693270</v>
      </c>
      <c r="N222" s="27" t="s">
        <v>932</v>
      </c>
      <c r="O222" s="24">
        <v>59900000</v>
      </c>
      <c r="P222" s="93"/>
      <c r="Q222" s="25"/>
      <c r="R222" s="25"/>
      <c r="S222" s="25"/>
      <c r="T222" s="25">
        <f t="shared" si="20"/>
        <v>59900000</v>
      </c>
      <c r="U222" s="25">
        <v>0</v>
      </c>
      <c r="V222" s="26">
        <v>43455</v>
      </c>
      <c r="W222" s="26" t="s">
        <v>960</v>
      </c>
      <c r="X222" s="26"/>
      <c r="Y222" s="18">
        <v>360</v>
      </c>
      <c r="Z222" s="18"/>
      <c r="AA222" s="42"/>
      <c r="AB222" s="18" t="s">
        <v>972</v>
      </c>
      <c r="AC222" s="18"/>
      <c r="AD222" s="18"/>
      <c r="AE222" s="18"/>
      <c r="AF222" s="43">
        <f t="shared" si="21"/>
        <v>0</v>
      </c>
      <c r="AG222" s="44"/>
      <c r="AH222" s="44" t="b">
        <f t="shared" si="22"/>
        <v>1</v>
      </c>
    </row>
    <row r="223" spans="1:34" ht="44.25" customHeight="1" thickBot="1" x14ac:dyDescent="0.3">
      <c r="A223" s="18">
        <v>251</v>
      </c>
      <c r="B223" s="18">
        <v>2018</v>
      </c>
      <c r="C223" s="3" t="s">
        <v>483</v>
      </c>
      <c r="D223" s="18">
        <v>3</v>
      </c>
      <c r="E223" s="3" t="str">
        <f>IF(D223=1,'Tipo '!$B$2,IF(D223=2,'Tipo '!$B$3,IF(D223=3,'Tipo '!$B$4,IF(D223=4,'Tipo '!$B$5,IF(D223=5,'Tipo '!$B$6,IF(D223=6,'Tipo '!$B$7,IF(D223=7,'Tipo '!$B$8,IF(D223=8,'Tipo '!$B$9,IF(D223=9,'Tipo '!$B$10,IF(D223=10,'Tipo '!$B$11,IF(D223=11,'Tipo '!$B$12,IF(D223=12,'Tipo '!$B$13,IF(D223=13,'Tipo '!$B$14,IF(D223=14,'Tipo '!$B$15,IF(D223=15,'Tipo '!$B$16,IF(D223=16,'Tipo '!$B$17,IF(D223=17,'Tipo '!$B$18,IF(D223=18,'Tipo '!$B$19,IF(D223=19,'Tipo '!$B$20,IF(D223=20,'Tipo '!$B$21,"No ha seleccionado un tipo de contrato válido"))))))))))))))))))))</f>
        <v>INTERVENTORÍA</v>
      </c>
      <c r="F223" s="3" t="s">
        <v>223</v>
      </c>
      <c r="G223" s="3" t="s">
        <v>121</v>
      </c>
      <c r="H223" s="22" t="s">
        <v>679</v>
      </c>
      <c r="I223" s="22" t="s">
        <v>163</v>
      </c>
      <c r="J223" s="8">
        <v>45</v>
      </c>
      <c r="K223" s="41" t="str">
        <f>IF(J223=1,'Equivalencia BH-BMPT'!$D$2,IF(J223=2,'Equivalencia BH-BMPT'!$D$3,IF(J223=3,'Equivalencia BH-BMPT'!$D$4,IF(J223=4,'Equivalencia BH-BMPT'!$D$5,IF(J223=5,'Equivalencia BH-BMPT'!$D$6,IF(J223=6,'Equivalencia BH-BMPT'!$D$7,IF(J223=7,'Equivalencia BH-BMPT'!$D$8,IF(J223=8,'Equivalencia BH-BMPT'!$D$9,IF(J223=9,'Equivalencia BH-BMPT'!$D$10,IF(J223=10,'Equivalencia BH-BMPT'!$D$11,IF(J223=11,'Equivalencia BH-BMPT'!$D$12,IF(J223=12,'Equivalencia BH-BMPT'!$D$13,IF(J223=13,'Equivalencia BH-BMPT'!$D$14,IF(J223=14,'Equivalencia BH-BMPT'!$D$15,IF(J223=15,'Equivalencia BH-BMPT'!$D$16,IF(J223=16,'Equivalencia BH-BMPT'!$D$17,IF(J223=17,'Equivalencia BH-BMPT'!$D$18,IF(J223=18,'Equivalencia BH-BMPT'!$D$19,IF(J223=19,'Equivalencia BH-BMPT'!$D$20,IF(J223=20,'Equivalencia BH-BMPT'!$D$21,IF(J223=21,'Equivalencia BH-BMPT'!$D$22,IF(J223=22,'Equivalencia BH-BMPT'!$D$23,IF(J223=23,'Equivalencia BH-BMPT'!#REF!,IF(J223=24,'Equivalencia BH-BMPT'!$D$25,IF(J223=25,'Equivalencia BH-BMPT'!$D$26,IF(J223=26,'Equivalencia BH-BMPT'!$D$27,IF(J223=27,'Equivalencia BH-BMPT'!$D$28,IF(J223=28,'Equivalencia BH-BMPT'!$D$29,IF(J223=29,'Equivalencia BH-BMPT'!$D$30,IF(J223=30,'Equivalencia BH-BMPT'!$D$31,IF(J223=31,'Equivalencia BH-BMPT'!$D$32,IF(J223=32,'Equivalencia BH-BMPT'!$D$33,IF(J223=33,'Equivalencia BH-BMPT'!$D$34,IF(J223=34,'Equivalencia BH-BMPT'!$D$35,IF(J223=35,'Equivalencia BH-BMPT'!$D$36,IF(J223=36,'Equivalencia BH-BMPT'!$D$37,IF(J223=37,'Equivalencia BH-BMPT'!$D$38,IF(J223=38,'Equivalencia BH-BMPT'!#REF!,IF(J223=39,'Equivalencia BH-BMPT'!$D$40,IF(J223=40,'Equivalencia BH-BMPT'!$D$41,IF(J223=41,'Equivalencia BH-BMPT'!$D$42,IF(J223=42,'Equivalencia BH-BMPT'!$D$43,IF(J223=43,'Equivalencia BH-BMPT'!$D$44,IF(J223=44,'Equivalencia BH-BMPT'!$D$45,IF(J223=45,'Equivalencia BH-BMPT'!$D$46,"No ha seleccionado un número de programa")))))))))))))))))))))))))))))))))))))))))))))</f>
        <v>Gobernanza e influencia local, regional e internacional</v>
      </c>
      <c r="L223" s="23">
        <v>1550</v>
      </c>
      <c r="M223" s="18">
        <v>900497610</v>
      </c>
      <c r="N223" s="27" t="s">
        <v>933</v>
      </c>
      <c r="O223" s="24">
        <v>63970393</v>
      </c>
      <c r="P223" s="93"/>
      <c r="Q223" s="25"/>
      <c r="R223" s="25"/>
      <c r="S223" s="25"/>
      <c r="T223" s="25">
        <f t="shared" si="20"/>
        <v>63970393</v>
      </c>
      <c r="U223" s="25">
        <v>0</v>
      </c>
      <c r="V223" s="26">
        <v>43462</v>
      </c>
      <c r="W223" s="26" t="s">
        <v>960</v>
      </c>
      <c r="X223" s="26"/>
      <c r="Y223" s="18">
        <v>270</v>
      </c>
      <c r="Z223" s="18"/>
      <c r="AA223" s="42"/>
      <c r="AB223" s="18" t="s">
        <v>972</v>
      </c>
      <c r="AC223" s="18"/>
      <c r="AD223" s="18"/>
      <c r="AE223" s="18"/>
      <c r="AF223" s="43">
        <f t="shared" si="21"/>
        <v>0</v>
      </c>
      <c r="AG223" s="44"/>
      <c r="AH223" s="44" t="b">
        <f t="shared" si="22"/>
        <v>0</v>
      </c>
    </row>
    <row r="224" spans="1:34" ht="44.25" customHeight="1" thickBot="1" x14ac:dyDescent="0.3">
      <c r="A224" s="18">
        <v>252</v>
      </c>
      <c r="B224" s="18">
        <v>2018</v>
      </c>
      <c r="C224" s="3" t="s">
        <v>484</v>
      </c>
      <c r="D224" s="18">
        <v>4</v>
      </c>
      <c r="E224" s="3" t="str">
        <f>IF(D224=1,'Tipo '!$B$2,IF(D224=2,'Tipo '!$B$3,IF(D224=3,'Tipo '!$B$4,IF(D224=4,'Tipo '!$B$5,IF(D224=5,'Tipo '!$B$6,IF(D224=6,'Tipo '!$B$7,IF(D224=7,'Tipo '!$B$8,IF(D224=8,'Tipo '!$B$9,IF(D224=9,'Tipo '!$B$10,IF(D224=10,'Tipo '!$B$11,IF(D224=11,'Tipo '!$B$12,IF(D224=12,'Tipo '!$B$13,IF(D224=13,'Tipo '!$B$14,IF(D224=14,'Tipo '!$B$15,IF(D224=15,'Tipo '!$B$16,IF(D224=16,'Tipo '!$B$17,IF(D224=17,'Tipo '!$B$18,IF(D224=18,'Tipo '!$B$19,IF(D224=19,'Tipo '!$B$20,IF(D224=20,'Tipo '!$B$21,"No ha seleccionado un tipo de contrato válido"))))))))))))))))))))</f>
        <v>CONTRATOS DE PRESTACIÓN DE SERVICIOS</v>
      </c>
      <c r="F224" s="3" t="s">
        <v>108</v>
      </c>
      <c r="G224" s="3" t="s">
        <v>125</v>
      </c>
      <c r="H224" s="22" t="s">
        <v>680</v>
      </c>
      <c r="I224" s="22" t="s">
        <v>163</v>
      </c>
      <c r="J224" s="8">
        <v>11</v>
      </c>
      <c r="K224" s="41" t="str">
        <f>IF(J224=1,'Equivalencia BH-BMPT'!$D$2,IF(J224=2,'Equivalencia BH-BMPT'!$D$3,IF(J224=3,'Equivalencia BH-BMPT'!$D$4,IF(J224=4,'Equivalencia BH-BMPT'!$D$5,IF(J224=5,'Equivalencia BH-BMPT'!$D$6,IF(J224=6,'Equivalencia BH-BMPT'!$D$7,IF(J224=7,'Equivalencia BH-BMPT'!$D$8,IF(J224=8,'Equivalencia BH-BMPT'!$D$9,IF(J224=9,'Equivalencia BH-BMPT'!$D$10,IF(J224=10,'Equivalencia BH-BMPT'!$D$11,IF(J224=11,'Equivalencia BH-BMPT'!$D$12,IF(J224=12,'Equivalencia BH-BMPT'!$D$13,IF(J224=13,'Equivalencia BH-BMPT'!$D$14,IF(J224=14,'Equivalencia BH-BMPT'!$D$15,IF(J224=15,'Equivalencia BH-BMPT'!$D$16,IF(J224=16,'Equivalencia BH-BMPT'!$D$17,IF(J224=17,'Equivalencia BH-BMPT'!$D$18,IF(J224=18,'Equivalencia BH-BMPT'!$D$19,IF(J224=19,'Equivalencia BH-BMPT'!$D$20,IF(J224=20,'Equivalencia BH-BMPT'!$D$21,IF(J224=21,'Equivalencia BH-BMPT'!$D$22,IF(J224=22,'Equivalencia BH-BMPT'!$D$23,IF(J224=23,'Equivalencia BH-BMPT'!#REF!,IF(J224=24,'Equivalencia BH-BMPT'!$D$25,IF(J224=25,'Equivalencia BH-BMPT'!$D$26,IF(J224=26,'Equivalencia BH-BMPT'!$D$27,IF(J224=27,'Equivalencia BH-BMPT'!$D$28,IF(J224=28,'Equivalencia BH-BMPT'!$D$29,IF(J224=29,'Equivalencia BH-BMPT'!$D$30,IF(J224=30,'Equivalencia BH-BMPT'!$D$31,IF(J224=31,'Equivalencia BH-BMPT'!$D$32,IF(J224=32,'Equivalencia BH-BMPT'!$D$33,IF(J224=33,'Equivalencia BH-BMPT'!$D$34,IF(J224=34,'Equivalencia BH-BMPT'!$D$35,IF(J224=35,'Equivalencia BH-BMPT'!$D$36,IF(J224=36,'Equivalencia BH-BMPT'!$D$37,IF(J224=37,'Equivalencia BH-BMPT'!$D$38,IF(J224=38,'Equivalencia BH-BMPT'!#REF!,IF(J224=39,'Equivalencia BH-BMPT'!$D$40,IF(J224=40,'Equivalencia BH-BMPT'!$D$41,IF(J224=41,'Equivalencia BH-BMPT'!$D$42,IF(J224=42,'Equivalencia BH-BMPT'!$D$43,IF(J224=43,'Equivalencia BH-BMPT'!$D$44,IF(J224=44,'Equivalencia BH-BMPT'!$D$45,IF(J224=45,'Equivalencia BH-BMPT'!$D$46,"No ha seleccionado un número de programa")))))))))))))))))))))))))))))))))))))))))))))</f>
        <v>Mejores oportunidades para el desarrollo a través de la cultura, la recreación y el deporte</v>
      </c>
      <c r="L224" s="23">
        <v>1540</v>
      </c>
      <c r="M224" s="18">
        <v>900206910</v>
      </c>
      <c r="N224" s="27" t="s">
        <v>934</v>
      </c>
      <c r="O224" s="24">
        <v>144619680</v>
      </c>
      <c r="P224" s="93"/>
      <c r="Q224" s="25"/>
      <c r="R224" s="25"/>
      <c r="S224" s="25"/>
      <c r="T224" s="25">
        <f t="shared" si="20"/>
        <v>144619680</v>
      </c>
      <c r="U224" s="25">
        <v>0</v>
      </c>
      <c r="V224" s="26">
        <v>43460</v>
      </c>
      <c r="W224" s="26" t="s">
        <v>960</v>
      </c>
      <c r="X224" s="26"/>
      <c r="Y224" s="18">
        <v>30</v>
      </c>
      <c r="Z224" s="18"/>
      <c r="AA224" s="42"/>
      <c r="AB224" s="18" t="s">
        <v>972</v>
      </c>
      <c r="AC224" s="18"/>
      <c r="AD224" s="18"/>
      <c r="AE224" s="18"/>
      <c r="AF224" s="43">
        <f t="shared" si="21"/>
        <v>0</v>
      </c>
      <c r="AG224" s="44"/>
      <c r="AH224" s="44" t="b">
        <f t="shared" si="22"/>
        <v>0</v>
      </c>
    </row>
    <row r="225" spans="1:34" ht="44.25" customHeight="1" thickBot="1" x14ac:dyDescent="0.3">
      <c r="A225" s="18">
        <v>253</v>
      </c>
      <c r="B225" s="18">
        <v>2018</v>
      </c>
      <c r="C225" s="3" t="s">
        <v>485</v>
      </c>
      <c r="D225" s="18">
        <v>4</v>
      </c>
      <c r="E225" s="3" t="str">
        <f>IF(D225=1,'Tipo '!$B$2,IF(D225=2,'Tipo '!$B$3,IF(D225=3,'Tipo '!$B$4,IF(D225=4,'Tipo '!$B$5,IF(D225=5,'Tipo '!$B$6,IF(D225=6,'Tipo '!$B$7,IF(D225=7,'Tipo '!$B$8,IF(D225=8,'Tipo '!$B$9,IF(D225=9,'Tipo '!$B$10,IF(D225=10,'Tipo '!$B$11,IF(D225=11,'Tipo '!$B$12,IF(D225=12,'Tipo '!$B$13,IF(D225=13,'Tipo '!$B$14,IF(D225=14,'Tipo '!$B$15,IF(D225=15,'Tipo '!$B$16,IF(D225=16,'Tipo '!$B$17,IF(D225=17,'Tipo '!$B$18,IF(D225=18,'Tipo '!$B$19,IF(D225=19,'Tipo '!$B$20,IF(D225=20,'Tipo '!$B$21,"No ha seleccionado un tipo de contrato válido"))))))))))))))))))))</f>
        <v>CONTRATOS DE PRESTACIÓN DE SERVICIOS</v>
      </c>
      <c r="F225" s="3" t="s">
        <v>108</v>
      </c>
      <c r="G225" s="3" t="s">
        <v>125</v>
      </c>
      <c r="H225" s="22" t="s">
        <v>681</v>
      </c>
      <c r="I225" s="22" t="s">
        <v>163</v>
      </c>
      <c r="J225" s="8">
        <v>11</v>
      </c>
      <c r="K225" s="41" t="str">
        <f>IF(J225=1,'Equivalencia BH-BMPT'!$D$2,IF(J225=2,'Equivalencia BH-BMPT'!$D$3,IF(J225=3,'Equivalencia BH-BMPT'!$D$4,IF(J225=4,'Equivalencia BH-BMPT'!$D$5,IF(J225=5,'Equivalencia BH-BMPT'!$D$6,IF(J225=6,'Equivalencia BH-BMPT'!$D$7,IF(J225=7,'Equivalencia BH-BMPT'!$D$8,IF(J225=8,'Equivalencia BH-BMPT'!$D$9,IF(J225=9,'Equivalencia BH-BMPT'!$D$10,IF(J225=10,'Equivalencia BH-BMPT'!$D$11,IF(J225=11,'Equivalencia BH-BMPT'!$D$12,IF(J225=12,'Equivalencia BH-BMPT'!$D$13,IF(J225=13,'Equivalencia BH-BMPT'!$D$14,IF(J225=14,'Equivalencia BH-BMPT'!$D$15,IF(J225=15,'Equivalencia BH-BMPT'!$D$16,IF(J225=16,'Equivalencia BH-BMPT'!$D$17,IF(J225=17,'Equivalencia BH-BMPT'!$D$18,IF(J225=18,'Equivalencia BH-BMPT'!$D$19,IF(J225=19,'Equivalencia BH-BMPT'!$D$20,IF(J225=20,'Equivalencia BH-BMPT'!$D$21,IF(J225=21,'Equivalencia BH-BMPT'!$D$22,IF(J225=22,'Equivalencia BH-BMPT'!$D$23,IF(J225=23,'Equivalencia BH-BMPT'!#REF!,IF(J225=24,'Equivalencia BH-BMPT'!$D$25,IF(J225=25,'Equivalencia BH-BMPT'!$D$26,IF(J225=26,'Equivalencia BH-BMPT'!$D$27,IF(J225=27,'Equivalencia BH-BMPT'!$D$28,IF(J225=28,'Equivalencia BH-BMPT'!$D$29,IF(J225=29,'Equivalencia BH-BMPT'!$D$30,IF(J225=30,'Equivalencia BH-BMPT'!$D$31,IF(J225=31,'Equivalencia BH-BMPT'!$D$32,IF(J225=32,'Equivalencia BH-BMPT'!$D$33,IF(J225=33,'Equivalencia BH-BMPT'!$D$34,IF(J225=34,'Equivalencia BH-BMPT'!$D$35,IF(J225=35,'Equivalencia BH-BMPT'!$D$36,IF(J225=36,'Equivalencia BH-BMPT'!$D$37,IF(J225=37,'Equivalencia BH-BMPT'!$D$38,IF(J225=38,'Equivalencia BH-BMPT'!#REF!,IF(J225=39,'Equivalencia BH-BMPT'!$D$40,IF(J225=40,'Equivalencia BH-BMPT'!$D$41,IF(J225=41,'Equivalencia BH-BMPT'!$D$42,IF(J225=42,'Equivalencia BH-BMPT'!$D$43,IF(J225=43,'Equivalencia BH-BMPT'!$D$44,IF(J225=44,'Equivalencia BH-BMPT'!$D$45,IF(J225=45,'Equivalencia BH-BMPT'!$D$46,"No ha seleccionado un número de programa")))))))))))))))))))))))))))))))))))))))))))))</f>
        <v>Mejores oportunidades para el desarrollo a través de la cultura, la recreación y el deporte</v>
      </c>
      <c r="L225" s="23">
        <v>1540</v>
      </c>
      <c r="M225" s="18">
        <v>900019885</v>
      </c>
      <c r="N225" s="27" t="s">
        <v>935</v>
      </c>
      <c r="O225" s="24">
        <v>212636402</v>
      </c>
      <c r="P225" s="93"/>
      <c r="Q225" s="25"/>
      <c r="R225" s="25"/>
      <c r="S225" s="25"/>
      <c r="T225" s="25">
        <f t="shared" si="20"/>
        <v>212636402</v>
      </c>
      <c r="U225" s="25">
        <v>0</v>
      </c>
      <c r="V225" s="26">
        <v>43462</v>
      </c>
      <c r="W225" s="26" t="s">
        <v>960</v>
      </c>
      <c r="X225" s="26"/>
      <c r="Y225" s="18">
        <v>60</v>
      </c>
      <c r="Z225" s="18"/>
      <c r="AA225" s="42"/>
      <c r="AB225" s="18" t="s">
        <v>972</v>
      </c>
      <c r="AC225" s="18"/>
      <c r="AD225" s="18"/>
      <c r="AE225" s="18"/>
      <c r="AF225" s="43">
        <f t="shared" si="21"/>
        <v>0</v>
      </c>
      <c r="AG225" s="44"/>
      <c r="AH225" s="44" t="b">
        <f t="shared" si="22"/>
        <v>0</v>
      </c>
    </row>
    <row r="226" spans="1:34" ht="44.25" customHeight="1" thickBot="1" x14ac:dyDescent="0.3">
      <c r="A226" s="18">
        <v>255</v>
      </c>
      <c r="B226" s="18">
        <v>2018</v>
      </c>
      <c r="C226" s="3" t="s">
        <v>486</v>
      </c>
      <c r="D226" s="18">
        <v>6</v>
      </c>
      <c r="E226" s="3" t="str">
        <f>IF(D226=1,'Tipo '!$B$2,IF(D226=2,'Tipo '!$B$3,IF(D226=3,'Tipo '!$B$4,IF(D226=4,'Tipo '!$B$5,IF(D226=5,'Tipo '!$B$6,IF(D226=6,'Tipo '!$B$7,IF(D226=7,'Tipo '!$B$8,IF(D226=8,'Tipo '!$B$9,IF(D226=9,'Tipo '!$B$10,IF(D226=10,'Tipo '!$B$11,IF(D226=11,'Tipo '!$B$12,IF(D226=12,'Tipo '!$B$13,IF(D226=13,'Tipo '!$B$14,IF(D226=14,'Tipo '!$B$15,IF(D226=15,'Tipo '!$B$16,IF(D226=16,'Tipo '!$B$17,IF(D226=17,'Tipo '!$B$18,IF(D226=18,'Tipo '!$B$19,IF(D226=19,'Tipo '!$B$20,IF(D226=20,'Tipo '!$B$21,"No ha seleccionado un tipo de contrato válido"))))))))))))))))))))</f>
        <v>COMPRAVENTA DE BIENES MUEBLES</v>
      </c>
      <c r="F226" s="3" t="s">
        <v>108</v>
      </c>
      <c r="G226" s="3" t="s">
        <v>122</v>
      </c>
      <c r="H226" s="22" t="s">
        <v>682</v>
      </c>
      <c r="I226" s="22" t="s">
        <v>163</v>
      </c>
      <c r="J226" s="8">
        <v>45</v>
      </c>
      <c r="K226" s="41" t="str">
        <f>IF(J226=1,'Equivalencia BH-BMPT'!$D$2,IF(J226=2,'Equivalencia BH-BMPT'!$D$3,IF(J226=3,'Equivalencia BH-BMPT'!$D$4,IF(J226=4,'Equivalencia BH-BMPT'!$D$5,IF(J226=5,'Equivalencia BH-BMPT'!$D$6,IF(J226=6,'Equivalencia BH-BMPT'!$D$7,IF(J226=7,'Equivalencia BH-BMPT'!$D$8,IF(J226=8,'Equivalencia BH-BMPT'!$D$9,IF(J226=9,'Equivalencia BH-BMPT'!$D$10,IF(J226=10,'Equivalencia BH-BMPT'!$D$11,IF(J226=11,'Equivalencia BH-BMPT'!$D$12,IF(J226=12,'Equivalencia BH-BMPT'!$D$13,IF(J226=13,'Equivalencia BH-BMPT'!$D$14,IF(J226=14,'Equivalencia BH-BMPT'!$D$15,IF(J226=15,'Equivalencia BH-BMPT'!$D$16,IF(J226=16,'Equivalencia BH-BMPT'!$D$17,IF(J226=17,'Equivalencia BH-BMPT'!$D$18,IF(J226=18,'Equivalencia BH-BMPT'!$D$19,IF(J226=19,'Equivalencia BH-BMPT'!$D$20,IF(J226=20,'Equivalencia BH-BMPT'!$D$21,IF(J226=21,'Equivalencia BH-BMPT'!$D$22,IF(J226=22,'Equivalencia BH-BMPT'!$D$23,IF(J226=23,'Equivalencia BH-BMPT'!#REF!,IF(J226=24,'Equivalencia BH-BMPT'!$D$25,IF(J226=25,'Equivalencia BH-BMPT'!$D$26,IF(J226=26,'Equivalencia BH-BMPT'!$D$27,IF(J226=27,'Equivalencia BH-BMPT'!$D$28,IF(J226=28,'Equivalencia BH-BMPT'!$D$29,IF(J226=29,'Equivalencia BH-BMPT'!$D$30,IF(J226=30,'Equivalencia BH-BMPT'!$D$31,IF(J226=31,'Equivalencia BH-BMPT'!$D$32,IF(J226=32,'Equivalencia BH-BMPT'!$D$33,IF(J226=33,'Equivalencia BH-BMPT'!$D$34,IF(J226=34,'Equivalencia BH-BMPT'!$D$35,IF(J226=35,'Equivalencia BH-BMPT'!$D$36,IF(J226=36,'Equivalencia BH-BMPT'!$D$37,IF(J226=37,'Equivalencia BH-BMPT'!$D$38,IF(J226=38,'Equivalencia BH-BMPT'!#REF!,IF(J226=39,'Equivalencia BH-BMPT'!$D$40,IF(J226=40,'Equivalencia BH-BMPT'!$D$41,IF(J226=41,'Equivalencia BH-BMPT'!$D$42,IF(J226=42,'Equivalencia BH-BMPT'!$D$43,IF(J226=43,'Equivalencia BH-BMPT'!$D$44,IF(J226=44,'Equivalencia BH-BMPT'!$D$45,IF(J226=45,'Equivalencia BH-BMPT'!$D$46,"No ha seleccionado un número de programa")))))))))))))))))))))))))))))))))))))))))))))</f>
        <v>Gobernanza e influencia local, regional e internacional</v>
      </c>
      <c r="L226" s="23">
        <v>1550</v>
      </c>
      <c r="M226" s="18" t="s">
        <v>936</v>
      </c>
      <c r="N226" s="27" t="s">
        <v>937</v>
      </c>
      <c r="O226" s="24">
        <v>250000000</v>
      </c>
      <c r="P226" s="93"/>
      <c r="Q226" s="25"/>
      <c r="R226" s="25"/>
      <c r="S226" s="25"/>
      <c r="T226" s="25">
        <f t="shared" si="20"/>
        <v>250000000</v>
      </c>
      <c r="U226" s="25">
        <v>0</v>
      </c>
      <c r="V226" s="26">
        <v>43462</v>
      </c>
      <c r="W226" s="26" t="s">
        <v>960</v>
      </c>
      <c r="X226" s="26"/>
      <c r="Y226" s="18">
        <v>0</v>
      </c>
      <c r="Z226" s="18"/>
      <c r="AA226" s="42"/>
      <c r="AB226" s="18" t="s">
        <v>972</v>
      </c>
      <c r="AC226" s="18"/>
      <c r="AD226" s="18"/>
      <c r="AE226" s="18"/>
      <c r="AF226" s="43">
        <f t="shared" si="21"/>
        <v>0</v>
      </c>
      <c r="AG226" s="44"/>
      <c r="AH226" s="44" t="b">
        <f t="shared" si="22"/>
        <v>0</v>
      </c>
    </row>
    <row r="227" spans="1:34" ht="44.25" customHeight="1" thickBot="1" x14ac:dyDescent="0.3">
      <c r="A227" s="18">
        <v>256</v>
      </c>
      <c r="B227" s="18">
        <v>2018</v>
      </c>
      <c r="C227" s="3" t="s">
        <v>487</v>
      </c>
      <c r="D227" s="18">
        <v>3</v>
      </c>
      <c r="E227" s="3" t="str">
        <f>IF(D227=1,'Tipo '!$B$2,IF(D227=2,'Tipo '!$B$3,IF(D227=3,'Tipo '!$B$4,IF(D227=4,'Tipo '!$B$5,IF(D227=5,'Tipo '!$B$6,IF(D227=6,'Tipo '!$B$7,IF(D227=7,'Tipo '!$B$8,IF(D227=8,'Tipo '!$B$9,IF(D227=9,'Tipo '!$B$10,IF(D227=10,'Tipo '!$B$11,IF(D227=11,'Tipo '!$B$12,IF(D227=12,'Tipo '!$B$13,IF(D227=13,'Tipo '!$B$14,IF(D227=14,'Tipo '!$B$15,IF(D227=15,'Tipo '!$B$16,IF(D227=16,'Tipo '!$B$17,IF(D227=17,'Tipo '!$B$18,IF(D227=18,'Tipo '!$B$19,IF(D227=19,'Tipo '!$B$20,IF(D227=20,'Tipo '!$B$21,"No ha seleccionado un tipo de contrato válido"))))))))))))))))))))</f>
        <v>INTERVENTORÍA</v>
      </c>
      <c r="F227" s="3" t="s">
        <v>223</v>
      </c>
      <c r="G227" s="3" t="s">
        <v>121</v>
      </c>
      <c r="H227" s="22" t="s">
        <v>683</v>
      </c>
      <c r="I227" s="22" t="s">
        <v>163</v>
      </c>
      <c r="J227" s="8">
        <v>45</v>
      </c>
      <c r="K227" s="41" t="str">
        <f>IF(J227=1,'Equivalencia BH-BMPT'!$D$2,IF(J227=2,'Equivalencia BH-BMPT'!$D$3,IF(J227=3,'Equivalencia BH-BMPT'!$D$4,IF(J227=4,'Equivalencia BH-BMPT'!$D$5,IF(J227=5,'Equivalencia BH-BMPT'!$D$6,IF(J227=6,'Equivalencia BH-BMPT'!$D$7,IF(J227=7,'Equivalencia BH-BMPT'!$D$8,IF(J227=8,'Equivalencia BH-BMPT'!$D$9,IF(J227=9,'Equivalencia BH-BMPT'!$D$10,IF(J227=10,'Equivalencia BH-BMPT'!$D$11,IF(J227=11,'Equivalencia BH-BMPT'!$D$12,IF(J227=12,'Equivalencia BH-BMPT'!$D$13,IF(J227=13,'Equivalencia BH-BMPT'!$D$14,IF(J227=14,'Equivalencia BH-BMPT'!$D$15,IF(J227=15,'Equivalencia BH-BMPT'!$D$16,IF(J227=16,'Equivalencia BH-BMPT'!$D$17,IF(J227=17,'Equivalencia BH-BMPT'!$D$18,IF(J227=18,'Equivalencia BH-BMPT'!$D$19,IF(J227=19,'Equivalencia BH-BMPT'!$D$20,IF(J227=20,'Equivalencia BH-BMPT'!$D$21,IF(J227=21,'Equivalencia BH-BMPT'!$D$22,IF(J227=22,'Equivalencia BH-BMPT'!$D$23,IF(J227=23,'Equivalencia BH-BMPT'!#REF!,IF(J227=24,'Equivalencia BH-BMPT'!$D$25,IF(J227=25,'Equivalencia BH-BMPT'!$D$26,IF(J227=26,'Equivalencia BH-BMPT'!$D$27,IF(J227=27,'Equivalencia BH-BMPT'!$D$28,IF(J227=28,'Equivalencia BH-BMPT'!$D$29,IF(J227=29,'Equivalencia BH-BMPT'!$D$30,IF(J227=30,'Equivalencia BH-BMPT'!$D$31,IF(J227=31,'Equivalencia BH-BMPT'!$D$32,IF(J227=32,'Equivalencia BH-BMPT'!$D$33,IF(J227=33,'Equivalencia BH-BMPT'!$D$34,IF(J227=34,'Equivalencia BH-BMPT'!$D$35,IF(J227=35,'Equivalencia BH-BMPT'!$D$36,IF(J227=36,'Equivalencia BH-BMPT'!$D$37,IF(J227=37,'Equivalencia BH-BMPT'!$D$38,IF(J227=38,'Equivalencia BH-BMPT'!#REF!,IF(J227=39,'Equivalencia BH-BMPT'!$D$40,IF(J227=40,'Equivalencia BH-BMPT'!$D$41,IF(J227=41,'Equivalencia BH-BMPT'!$D$42,IF(J227=42,'Equivalencia BH-BMPT'!$D$43,IF(J227=43,'Equivalencia BH-BMPT'!$D$44,IF(J227=44,'Equivalencia BH-BMPT'!$D$45,IF(J227=45,'Equivalencia BH-BMPT'!$D$46,"No ha seleccionado un número de programa")))))))))))))))))))))))))))))))))))))))))))))</f>
        <v>Gobernanza e influencia local, regional e internacional</v>
      </c>
      <c r="L227" s="23">
        <v>1549</v>
      </c>
      <c r="M227" s="18">
        <v>9012421171</v>
      </c>
      <c r="N227" s="27" t="s">
        <v>938</v>
      </c>
      <c r="O227" s="24">
        <v>229799472</v>
      </c>
      <c r="P227" s="93"/>
      <c r="Q227" s="25"/>
      <c r="R227" s="25"/>
      <c r="S227" s="25"/>
      <c r="T227" s="25">
        <f t="shared" si="20"/>
        <v>229799472</v>
      </c>
      <c r="U227" s="25">
        <v>0</v>
      </c>
      <c r="V227" s="26">
        <v>43462</v>
      </c>
      <c r="W227" s="26" t="s">
        <v>960</v>
      </c>
      <c r="X227" s="26"/>
      <c r="Y227" s="18">
        <v>0</v>
      </c>
      <c r="Z227" s="18"/>
      <c r="AA227" s="42"/>
      <c r="AB227" s="18" t="s">
        <v>972</v>
      </c>
      <c r="AC227" s="18"/>
      <c r="AD227" s="18"/>
      <c r="AE227" s="18"/>
      <c r="AF227" s="43">
        <f t="shared" si="21"/>
        <v>0</v>
      </c>
      <c r="AG227" s="44"/>
      <c r="AH227" s="44" t="b">
        <f t="shared" si="22"/>
        <v>0</v>
      </c>
    </row>
    <row r="228" spans="1:34" ht="44.25" customHeight="1" thickBot="1" x14ac:dyDescent="0.3">
      <c r="A228" s="18">
        <v>257</v>
      </c>
      <c r="B228" s="18">
        <v>2018</v>
      </c>
      <c r="C228" s="3" t="s">
        <v>488</v>
      </c>
      <c r="D228" s="18">
        <v>11</v>
      </c>
      <c r="E228" s="3" t="str">
        <f>IF(D228=1,'Tipo '!$B$2,IF(D228=2,'Tipo '!$B$3,IF(D228=3,'Tipo '!$B$4,IF(D228=4,'Tipo '!$B$5,IF(D228=5,'Tipo '!$B$6,IF(D228=6,'Tipo '!$B$7,IF(D228=7,'Tipo '!$B$8,IF(D228=8,'Tipo '!$B$9,IF(D228=9,'Tipo '!$B$10,IF(D228=10,'Tipo '!$B$11,IF(D228=11,'Tipo '!$B$12,IF(D228=12,'Tipo '!$B$13,IF(D228=13,'Tipo '!$B$14,IF(D228=14,'Tipo '!$B$15,IF(D228=15,'Tipo '!$B$16,IF(D228=16,'Tipo '!$B$17,IF(D228=17,'Tipo '!$B$18,IF(D228=18,'Tipo '!$B$19,IF(D228=19,'Tipo '!$B$20,IF(D228=20,'Tipo '!$B$21,"No ha seleccionado un tipo de contrato válido"))))))))))))))))))))</f>
        <v>SUMINISTRO</v>
      </c>
      <c r="F228" s="3" t="s">
        <v>104</v>
      </c>
      <c r="G228" s="3" t="s">
        <v>121</v>
      </c>
      <c r="H228" s="22" t="s">
        <v>684</v>
      </c>
      <c r="I228" s="22" t="s">
        <v>162</v>
      </c>
      <c r="J228" s="8">
        <v>0</v>
      </c>
      <c r="K228" s="41" t="str">
        <f>IF(J228=1,'Equivalencia BH-BMPT'!$D$2,IF(J228=2,'Equivalencia BH-BMPT'!$D$3,IF(J228=3,'Equivalencia BH-BMPT'!$D$4,IF(J228=4,'Equivalencia BH-BMPT'!$D$5,IF(J228=5,'Equivalencia BH-BMPT'!$D$6,IF(J228=6,'Equivalencia BH-BMPT'!$D$7,IF(J228=7,'Equivalencia BH-BMPT'!$D$8,IF(J228=8,'Equivalencia BH-BMPT'!$D$9,IF(J228=9,'Equivalencia BH-BMPT'!$D$10,IF(J228=10,'Equivalencia BH-BMPT'!$D$11,IF(J228=11,'Equivalencia BH-BMPT'!$D$12,IF(J228=12,'Equivalencia BH-BMPT'!$D$13,IF(J228=13,'Equivalencia BH-BMPT'!$D$14,IF(J228=14,'Equivalencia BH-BMPT'!$D$15,IF(J228=15,'Equivalencia BH-BMPT'!$D$16,IF(J228=16,'Equivalencia BH-BMPT'!$D$17,IF(J228=17,'Equivalencia BH-BMPT'!$D$18,IF(J228=18,'Equivalencia BH-BMPT'!$D$19,IF(J228=19,'Equivalencia BH-BMPT'!$D$20,IF(J228=20,'Equivalencia BH-BMPT'!$D$21,IF(J228=21,'Equivalencia BH-BMPT'!$D$22,IF(J228=22,'Equivalencia BH-BMPT'!$D$23,IF(J228=23,'Equivalencia BH-BMPT'!#REF!,IF(J228=24,'Equivalencia BH-BMPT'!$D$25,IF(J228=25,'Equivalencia BH-BMPT'!$D$26,IF(J228=26,'Equivalencia BH-BMPT'!$D$27,IF(J228=27,'Equivalencia BH-BMPT'!$D$28,IF(J228=28,'Equivalencia BH-BMPT'!$D$29,IF(J228=29,'Equivalencia BH-BMPT'!$D$30,IF(J228=30,'Equivalencia BH-BMPT'!$D$31,IF(J228=31,'Equivalencia BH-BMPT'!$D$32,IF(J228=32,'Equivalencia BH-BMPT'!$D$33,IF(J228=33,'Equivalencia BH-BMPT'!$D$34,IF(J228=34,'Equivalencia BH-BMPT'!$D$35,IF(J228=35,'Equivalencia BH-BMPT'!$D$36,IF(J228=36,'Equivalencia BH-BMPT'!$D$37,IF(J228=37,'Equivalencia BH-BMPT'!$D$38,IF(J228=38,'Equivalencia BH-BMPT'!#REF!,IF(J228=39,'Equivalencia BH-BMPT'!$D$40,IF(J228=40,'Equivalencia BH-BMPT'!$D$41,IF(J228=41,'Equivalencia BH-BMPT'!$D$42,IF(J228=42,'Equivalencia BH-BMPT'!$D$43,IF(J228=43,'Equivalencia BH-BMPT'!$D$44,IF(J228=44,'Equivalencia BH-BMPT'!$D$45,IF(J228=45,'Equivalencia BH-BMPT'!$D$46,"No ha seleccionado un número de programa")))))))))))))))))))))))))))))))))))))))))))))</f>
        <v>No ha seleccionado un número de programa</v>
      </c>
      <c r="L228" s="23" t="s">
        <v>973</v>
      </c>
      <c r="M228" s="18" t="s">
        <v>939</v>
      </c>
      <c r="N228" s="27" t="s">
        <v>940</v>
      </c>
      <c r="O228" s="24">
        <v>10000000</v>
      </c>
      <c r="P228" s="93"/>
      <c r="Q228" s="25"/>
      <c r="R228" s="25"/>
      <c r="S228" s="25"/>
      <c r="T228" s="25">
        <f t="shared" si="20"/>
        <v>10000000</v>
      </c>
      <c r="U228" s="25">
        <v>0</v>
      </c>
      <c r="V228" s="26">
        <v>43447</v>
      </c>
      <c r="W228" s="26" t="s">
        <v>960</v>
      </c>
      <c r="X228" s="26"/>
      <c r="Y228" s="18">
        <v>120</v>
      </c>
      <c r="Z228" s="18"/>
      <c r="AA228" s="42"/>
      <c r="AB228" s="18" t="s">
        <v>972</v>
      </c>
      <c r="AC228" s="18"/>
      <c r="AD228" s="18"/>
      <c r="AE228" s="18"/>
      <c r="AF228" s="43">
        <f t="shared" si="21"/>
        <v>0</v>
      </c>
      <c r="AG228" s="44"/>
      <c r="AH228" s="44" t="b">
        <f t="shared" si="22"/>
        <v>1</v>
      </c>
    </row>
    <row r="229" spans="1:34" ht="44.25" customHeight="1" thickBot="1" x14ac:dyDescent="0.3">
      <c r="A229" s="18">
        <v>258</v>
      </c>
      <c r="B229" s="18">
        <v>2018</v>
      </c>
      <c r="C229" s="3" t="s">
        <v>489</v>
      </c>
      <c r="D229" s="18">
        <v>1</v>
      </c>
      <c r="E229" s="3" t="str">
        <f>IF(D229=1,'Tipo '!$B$2,IF(D229=2,'Tipo '!$B$3,IF(D229=3,'Tipo '!$B$4,IF(D229=4,'Tipo '!$B$5,IF(D229=5,'Tipo '!$B$6,IF(D229=6,'Tipo '!$B$7,IF(D229=7,'Tipo '!$B$8,IF(D229=8,'Tipo '!$B$9,IF(D229=9,'Tipo '!$B$10,IF(D229=10,'Tipo '!$B$11,IF(D229=11,'Tipo '!$B$12,IF(D229=12,'Tipo '!$B$13,IF(D229=13,'Tipo '!$B$14,IF(D229=14,'Tipo '!$B$15,IF(D229=15,'Tipo '!$B$16,IF(D229=16,'Tipo '!$B$17,IF(D229=17,'Tipo '!$B$18,IF(D229=18,'Tipo '!$B$19,IF(D229=19,'Tipo '!$B$20,IF(D229=20,'Tipo '!$B$21,"No ha seleccionado un tipo de contrato válido"))))))))))))))))))))</f>
        <v>OBRA PÚBLICA</v>
      </c>
      <c r="F229" s="3" t="s">
        <v>105</v>
      </c>
      <c r="G229" s="3" t="s">
        <v>121</v>
      </c>
      <c r="H229" s="22" t="s">
        <v>685</v>
      </c>
      <c r="I229" s="22" t="s">
        <v>163</v>
      </c>
      <c r="J229" s="8">
        <v>18</v>
      </c>
      <c r="K229" s="41" t="str">
        <f>IF(J229=1,'Equivalencia BH-BMPT'!$D$2,IF(J229=2,'Equivalencia BH-BMPT'!$D$3,IF(J229=3,'Equivalencia BH-BMPT'!$D$4,IF(J229=4,'Equivalencia BH-BMPT'!$D$5,IF(J229=5,'Equivalencia BH-BMPT'!$D$6,IF(J229=6,'Equivalencia BH-BMPT'!$D$7,IF(J229=7,'Equivalencia BH-BMPT'!$D$8,IF(J229=8,'Equivalencia BH-BMPT'!$D$9,IF(J229=9,'Equivalencia BH-BMPT'!$D$10,IF(J229=10,'Equivalencia BH-BMPT'!$D$11,IF(J229=11,'Equivalencia BH-BMPT'!$D$12,IF(J229=12,'Equivalencia BH-BMPT'!$D$13,IF(J229=13,'Equivalencia BH-BMPT'!$D$14,IF(J229=14,'Equivalencia BH-BMPT'!$D$15,IF(J229=15,'Equivalencia BH-BMPT'!$D$16,IF(J229=16,'Equivalencia BH-BMPT'!$D$17,IF(J229=17,'Equivalencia BH-BMPT'!$D$18,IF(J229=18,'Equivalencia BH-BMPT'!$D$19,IF(J229=19,'Equivalencia BH-BMPT'!$D$20,IF(J229=20,'Equivalencia BH-BMPT'!$D$21,IF(J229=21,'Equivalencia BH-BMPT'!$D$22,IF(J229=22,'Equivalencia BH-BMPT'!$D$23,IF(J229=23,'Equivalencia BH-BMPT'!#REF!,IF(J229=24,'Equivalencia BH-BMPT'!$D$25,IF(J229=25,'Equivalencia BH-BMPT'!$D$26,IF(J229=26,'Equivalencia BH-BMPT'!$D$27,IF(J229=27,'Equivalencia BH-BMPT'!$D$28,IF(J229=28,'Equivalencia BH-BMPT'!$D$29,IF(J229=29,'Equivalencia BH-BMPT'!$D$30,IF(J229=30,'Equivalencia BH-BMPT'!$D$31,IF(J229=31,'Equivalencia BH-BMPT'!$D$32,IF(J229=32,'Equivalencia BH-BMPT'!$D$33,IF(J229=33,'Equivalencia BH-BMPT'!$D$34,IF(J229=34,'Equivalencia BH-BMPT'!$D$35,IF(J229=35,'Equivalencia BH-BMPT'!$D$36,IF(J229=36,'Equivalencia BH-BMPT'!$D$37,IF(J229=37,'Equivalencia BH-BMPT'!$D$38,IF(J229=38,'Equivalencia BH-BMPT'!#REF!,IF(J229=39,'Equivalencia BH-BMPT'!$D$40,IF(J229=40,'Equivalencia BH-BMPT'!$D$41,IF(J229=41,'Equivalencia BH-BMPT'!$D$42,IF(J229=42,'Equivalencia BH-BMPT'!$D$43,IF(J229=43,'Equivalencia BH-BMPT'!$D$44,IF(J229=44,'Equivalencia BH-BMPT'!$D$45,IF(J229=45,'Equivalencia BH-BMPT'!$D$46,"No ha seleccionado un número de programa")))))))))))))))))))))))))))))))))))))))))))))</f>
        <v>Mejor movilidad para todos</v>
      </c>
      <c r="L229" s="23">
        <v>1544</v>
      </c>
      <c r="M229" s="18" t="s">
        <v>941</v>
      </c>
      <c r="N229" s="27" t="s">
        <v>942</v>
      </c>
      <c r="O229" s="24">
        <v>9485287986</v>
      </c>
      <c r="P229" s="93"/>
      <c r="Q229" s="25"/>
      <c r="R229" s="25"/>
      <c r="S229" s="25"/>
      <c r="T229" s="25">
        <f t="shared" si="20"/>
        <v>9485287986</v>
      </c>
      <c r="U229" s="25">
        <v>0</v>
      </c>
      <c r="V229" s="26">
        <v>43432</v>
      </c>
      <c r="W229" s="26" t="s">
        <v>960</v>
      </c>
      <c r="X229" s="26"/>
      <c r="Y229" s="18">
        <v>330</v>
      </c>
      <c r="Z229" s="18"/>
      <c r="AA229" s="42"/>
      <c r="AB229" s="18" t="s">
        <v>972</v>
      </c>
      <c r="AC229" s="18"/>
      <c r="AD229" s="18"/>
      <c r="AE229" s="18"/>
      <c r="AF229" s="43">
        <f t="shared" si="21"/>
        <v>0</v>
      </c>
      <c r="AG229" s="44"/>
      <c r="AH229" s="44" t="b">
        <f t="shared" si="22"/>
        <v>0</v>
      </c>
    </row>
    <row r="230" spans="1:34" ht="44.25" customHeight="1" thickBot="1" x14ac:dyDescent="0.3">
      <c r="A230" s="18">
        <v>259</v>
      </c>
      <c r="B230" s="18">
        <v>2018</v>
      </c>
      <c r="C230" s="3" t="s">
        <v>490</v>
      </c>
      <c r="D230" s="18">
        <v>1</v>
      </c>
      <c r="E230" s="3" t="str">
        <f>IF(D230=1,'Tipo '!$B$2,IF(D230=2,'Tipo '!$B$3,IF(D230=3,'Tipo '!$B$4,IF(D230=4,'Tipo '!$B$5,IF(D230=5,'Tipo '!$B$6,IF(D230=6,'Tipo '!$B$7,IF(D230=7,'Tipo '!$B$8,IF(D230=8,'Tipo '!$B$9,IF(D230=9,'Tipo '!$B$10,IF(D230=10,'Tipo '!$B$11,IF(D230=11,'Tipo '!$B$12,IF(D230=12,'Tipo '!$B$13,IF(D230=13,'Tipo '!$B$14,IF(D230=14,'Tipo '!$B$15,IF(D230=15,'Tipo '!$B$16,IF(D230=16,'Tipo '!$B$17,IF(D230=17,'Tipo '!$B$18,IF(D230=18,'Tipo '!$B$19,IF(D230=19,'Tipo '!$B$20,IF(D230=20,'Tipo '!$B$21,"No ha seleccionado un tipo de contrato válido"))))))))))))))))))))</f>
        <v>OBRA PÚBLICA</v>
      </c>
      <c r="F230" s="3" t="s">
        <v>105</v>
      </c>
      <c r="G230" s="3" t="s">
        <v>121</v>
      </c>
      <c r="H230" s="22" t="s">
        <v>686</v>
      </c>
      <c r="I230" s="22" t="s">
        <v>163</v>
      </c>
      <c r="J230" s="8">
        <v>18</v>
      </c>
      <c r="K230" s="41" t="str">
        <f>IF(J230=1,'Equivalencia BH-BMPT'!$D$2,IF(J230=2,'Equivalencia BH-BMPT'!$D$3,IF(J230=3,'Equivalencia BH-BMPT'!$D$4,IF(J230=4,'Equivalencia BH-BMPT'!$D$5,IF(J230=5,'Equivalencia BH-BMPT'!$D$6,IF(J230=6,'Equivalencia BH-BMPT'!$D$7,IF(J230=7,'Equivalencia BH-BMPT'!$D$8,IF(J230=8,'Equivalencia BH-BMPT'!$D$9,IF(J230=9,'Equivalencia BH-BMPT'!$D$10,IF(J230=10,'Equivalencia BH-BMPT'!$D$11,IF(J230=11,'Equivalencia BH-BMPT'!$D$12,IF(J230=12,'Equivalencia BH-BMPT'!$D$13,IF(J230=13,'Equivalencia BH-BMPT'!$D$14,IF(J230=14,'Equivalencia BH-BMPT'!$D$15,IF(J230=15,'Equivalencia BH-BMPT'!$D$16,IF(J230=16,'Equivalencia BH-BMPT'!$D$17,IF(J230=17,'Equivalencia BH-BMPT'!$D$18,IF(J230=18,'Equivalencia BH-BMPT'!$D$19,IF(J230=19,'Equivalencia BH-BMPT'!$D$20,IF(J230=20,'Equivalencia BH-BMPT'!$D$21,IF(J230=21,'Equivalencia BH-BMPT'!$D$22,IF(J230=22,'Equivalencia BH-BMPT'!$D$23,IF(J230=23,'Equivalencia BH-BMPT'!#REF!,IF(J230=24,'Equivalencia BH-BMPT'!$D$25,IF(J230=25,'Equivalencia BH-BMPT'!$D$26,IF(J230=26,'Equivalencia BH-BMPT'!$D$27,IF(J230=27,'Equivalencia BH-BMPT'!$D$28,IF(J230=28,'Equivalencia BH-BMPT'!$D$29,IF(J230=29,'Equivalencia BH-BMPT'!$D$30,IF(J230=30,'Equivalencia BH-BMPT'!$D$31,IF(J230=31,'Equivalencia BH-BMPT'!$D$32,IF(J230=32,'Equivalencia BH-BMPT'!$D$33,IF(J230=33,'Equivalencia BH-BMPT'!$D$34,IF(J230=34,'Equivalencia BH-BMPT'!$D$35,IF(J230=35,'Equivalencia BH-BMPT'!$D$36,IF(J230=36,'Equivalencia BH-BMPT'!$D$37,IF(J230=37,'Equivalencia BH-BMPT'!$D$38,IF(J230=38,'Equivalencia BH-BMPT'!#REF!,IF(J230=39,'Equivalencia BH-BMPT'!$D$40,IF(J230=40,'Equivalencia BH-BMPT'!$D$41,IF(J230=41,'Equivalencia BH-BMPT'!$D$42,IF(J230=42,'Equivalencia BH-BMPT'!$D$43,IF(J230=43,'Equivalencia BH-BMPT'!$D$44,IF(J230=44,'Equivalencia BH-BMPT'!$D$45,IF(J230=45,'Equivalencia BH-BMPT'!$D$46,"No ha seleccionado un número de programa")))))))))))))))))))))))))))))))))))))))))))))</f>
        <v>Mejor movilidad para todos</v>
      </c>
      <c r="L230" s="23">
        <v>1544</v>
      </c>
      <c r="M230" s="18" t="s">
        <v>943</v>
      </c>
      <c r="N230" s="27" t="s">
        <v>944</v>
      </c>
      <c r="O230" s="24">
        <v>9227097404</v>
      </c>
      <c r="P230" s="93"/>
      <c r="Q230" s="25"/>
      <c r="R230" s="25"/>
      <c r="S230" s="25"/>
      <c r="T230" s="25">
        <f t="shared" si="20"/>
        <v>9227097404</v>
      </c>
      <c r="U230" s="25">
        <v>0</v>
      </c>
      <c r="V230" s="26">
        <v>43447</v>
      </c>
      <c r="W230" s="26" t="s">
        <v>960</v>
      </c>
      <c r="X230" s="26"/>
      <c r="Y230" s="18">
        <v>330</v>
      </c>
      <c r="Z230" s="18"/>
      <c r="AA230" s="42"/>
      <c r="AB230" s="18" t="s">
        <v>972</v>
      </c>
      <c r="AC230" s="18"/>
      <c r="AD230" s="18"/>
      <c r="AE230" s="18"/>
      <c r="AF230" s="43">
        <f t="shared" si="21"/>
        <v>0</v>
      </c>
      <c r="AG230" s="44"/>
      <c r="AH230" s="44" t="b">
        <f t="shared" si="22"/>
        <v>0</v>
      </c>
    </row>
    <row r="231" spans="1:34" ht="44.25" customHeight="1" thickBot="1" x14ac:dyDescent="0.3">
      <c r="A231" s="18">
        <v>260</v>
      </c>
      <c r="B231" s="18">
        <v>2018</v>
      </c>
      <c r="C231" s="3" t="s">
        <v>491</v>
      </c>
      <c r="D231" s="18">
        <v>4</v>
      </c>
      <c r="E231" s="3" t="str">
        <f>IF(D231=1,'Tipo '!$B$2,IF(D231=2,'Tipo '!$B$3,IF(D231=3,'Tipo '!$B$4,IF(D231=4,'Tipo '!$B$5,IF(D231=5,'Tipo '!$B$6,IF(D231=6,'Tipo '!$B$7,IF(D231=7,'Tipo '!$B$8,IF(D231=8,'Tipo '!$B$9,IF(D231=9,'Tipo '!$B$10,IF(D231=10,'Tipo '!$B$11,IF(D231=11,'Tipo '!$B$12,IF(D231=12,'Tipo '!$B$13,IF(D231=13,'Tipo '!$B$14,IF(D231=14,'Tipo '!$B$15,IF(D231=15,'Tipo '!$B$16,IF(D231=16,'Tipo '!$B$17,IF(D231=17,'Tipo '!$B$18,IF(D231=18,'Tipo '!$B$19,IF(D231=19,'Tipo '!$B$20,IF(D231=20,'Tipo '!$B$21,"No ha seleccionado un tipo de contrato válido"))))))))))))))))))))</f>
        <v>CONTRATOS DE PRESTACIÓN DE SERVICIOS</v>
      </c>
      <c r="F231" s="3" t="s">
        <v>104</v>
      </c>
      <c r="G231" s="3" t="s">
        <v>121</v>
      </c>
      <c r="H231" s="22" t="s">
        <v>687</v>
      </c>
      <c r="I231" s="22" t="s">
        <v>163</v>
      </c>
      <c r="J231" s="8">
        <v>11</v>
      </c>
      <c r="K231" s="41" t="str">
        <f>IF(J231=1,'Equivalencia BH-BMPT'!$D$2,IF(J231=2,'Equivalencia BH-BMPT'!$D$3,IF(J231=3,'Equivalencia BH-BMPT'!$D$4,IF(J231=4,'Equivalencia BH-BMPT'!$D$5,IF(J231=5,'Equivalencia BH-BMPT'!$D$6,IF(J231=6,'Equivalencia BH-BMPT'!$D$7,IF(J231=7,'Equivalencia BH-BMPT'!$D$8,IF(J231=8,'Equivalencia BH-BMPT'!$D$9,IF(J231=9,'Equivalencia BH-BMPT'!$D$10,IF(J231=10,'Equivalencia BH-BMPT'!$D$11,IF(J231=11,'Equivalencia BH-BMPT'!$D$12,IF(J231=12,'Equivalencia BH-BMPT'!$D$13,IF(J231=13,'Equivalencia BH-BMPT'!$D$14,IF(J231=14,'Equivalencia BH-BMPT'!$D$15,IF(J231=15,'Equivalencia BH-BMPT'!$D$16,IF(J231=16,'Equivalencia BH-BMPT'!$D$17,IF(J231=17,'Equivalencia BH-BMPT'!$D$18,IF(J231=18,'Equivalencia BH-BMPT'!$D$19,IF(J231=19,'Equivalencia BH-BMPT'!$D$20,IF(J231=20,'Equivalencia BH-BMPT'!$D$21,IF(J231=21,'Equivalencia BH-BMPT'!$D$22,IF(J231=22,'Equivalencia BH-BMPT'!$D$23,IF(J231=23,'Equivalencia BH-BMPT'!#REF!,IF(J231=24,'Equivalencia BH-BMPT'!$D$25,IF(J231=25,'Equivalencia BH-BMPT'!$D$26,IF(J231=26,'Equivalencia BH-BMPT'!$D$27,IF(J231=27,'Equivalencia BH-BMPT'!$D$28,IF(J231=28,'Equivalencia BH-BMPT'!$D$29,IF(J231=29,'Equivalencia BH-BMPT'!$D$30,IF(J231=30,'Equivalencia BH-BMPT'!$D$31,IF(J231=31,'Equivalencia BH-BMPT'!$D$32,IF(J231=32,'Equivalencia BH-BMPT'!$D$33,IF(J231=33,'Equivalencia BH-BMPT'!$D$34,IF(J231=34,'Equivalencia BH-BMPT'!$D$35,IF(J231=35,'Equivalencia BH-BMPT'!$D$36,IF(J231=36,'Equivalencia BH-BMPT'!$D$37,IF(J231=37,'Equivalencia BH-BMPT'!$D$38,IF(J231=38,'Equivalencia BH-BMPT'!#REF!,IF(J231=39,'Equivalencia BH-BMPT'!$D$40,IF(J231=40,'Equivalencia BH-BMPT'!$D$41,IF(J231=41,'Equivalencia BH-BMPT'!$D$42,IF(J231=42,'Equivalencia BH-BMPT'!$D$43,IF(J231=43,'Equivalencia BH-BMPT'!$D$44,IF(J231=44,'Equivalencia BH-BMPT'!$D$45,IF(J231=45,'Equivalencia BH-BMPT'!$D$46,"No ha seleccionado un número de programa")))))))))))))))))))))))))))))))))))))))))))))</f>
        <v>Mejores oportunidades para el desarrollo a través de la cultura, la recreación y el deporte</v>
      </c>
      <c r="L231" s="23">
        <v>1540</v>
      </c>
      <c r="M231" s="18">
        <v>900116219</v>
      </c>
      <c r="N231" s="27" t="s">
        <v>945</v>
      </c>
      <c r="O231" s="24">
        <v>17595185</v>
      </c>
      <c r="P231" s="93"/>
      <c r="Q231" s="25"/>
      <c r="R231" s="25"/>
      <c r="S231" s="25"/>
      <c r="T231" s="25">
        <f t="shared" si="20"/>
        <v>17595185</v>
      </c>
      <c r="U231" s="25">
        <v>0</v>
      </c>
      <c r="V231" s="26">
        <v>43455</v>
      </c>
      <c r="W231" s="26" t="s">
        <v>960</v>
      </c>
      <c r="X231" s="26"/>
      <c r="Y231" s="18">
        <v>30</v>
      </c>
      <c r="Z231" s="18"/>
      <c r="AA231" s="42"/>
      <c r="AB231" s="18" t="s">
        <v>972</v>
      </c>
      <c r="AC231" s="18"/>
      <c r="AD231" s="18"/>
      <c r="AE231" s="18"/>
      <c r="AF231" s="43">
        <f t="shared" si="21"/>
        <v>0</v>
      </c>
      <c r="AG231" s="44"/>
      <c r="AH231" s="44" t="b">
        <f t="shared" si="22"/>
        <v>0</v>
      </c>
    </row>
    <row r="232" spans="1:34" ht="44.25" customHeight="1" thickBot="1" x14ac:dyDescent="0.3">
      <c r="A232" s="18">
        <v>261</v>
      </c>
      <c r="B232" s="18">
        <v>2018</v>
      </c>
      <c r="C232" s="3" t="s">
        <v>492</v>
      </c>
      <c r="D232" s="18">
        <v>4</v>
      </c>
      <c r="E232" s="3" t="str">
        <f>IF(D232=1,'Tipo '!$B$2,IF(D232=2,'Tipo '!$B$3,IF(D232=3,'Tipo '!$B$4,IF(D232=4,'Tipo '!$B$5,IF(D232=5,'Tipo '!$B$6,IF(D232=6,'Tipo '!$B$7,IF(D232=7,'Tipo '!$B$8,IF(D232=8,'Tipo '!$B$9,IF(D232=9,'Tipo '!$B$10,IF(D232=10,'Tipo '!$B$11,IF(D232=11,'Tipo '!$B$12,IF(D232=12,'Tipo '!$B$13,IF(D232=13,'Tipo '!$B$14,IF(D232=14,'Tipo '!$B$15,IF(D232=15,'Tipo '!$B$16,IF(D232=16,'Tipo '!$B$17,IF(D232=17,'Tipo '!$B$18,IF(D232=18,'Tipo '!$B$19,IF(D232=19,'Tipo '!$B$20,IF(D232=20,'Tipo '!$B$21,"No ha seleccionado un tipo de contrato válido"))))))))))))))))))))</f>
        <v>CONTRATOS DE PRESTACIÓN DE SERVICIOS</v>
      </c>
      <c r="F232" s="3" t="s">
        <v>104</v>
      </c>
      <c r="G232" s="3" t="s">
        <v>121</v>
      </c>
      <c r="H232" s="22" t="s">
        <v>688</v>
      </c>
      <c r="I232" s="22" t="s">
        <v>163</v>
      </c>
      <c r="J232" s="8">
        <v>45</v>
      </c>
      <c r="K232" s="41" t="str">
        <f>IF(J232=1,'Equivalencia BH-BMPT'!$D$2,IF(J232=2,'Equivalencia BH-BMPT'!$D$3,IF(J232=3,'Equivalencia BH-BMPT'!$D$4,IF(J232=4,'Equivalencia BH-BMPT'!$D$5,IF(J232=5,'Equivalencia BH-BMPT'!$D$6,IF(J232=6,'Equivalencia BH-BMPT'!$D$7,IF(J232=7,'Equivalencia BH-BMPT'!$D$8,IF(J232=8,'Equivalencia BH-BMPT'!$D$9,IF(J232=9,'Equivalencia BH-BMPT'!$D$10,IF(J232=10,'Equivalencia BH-BMPT'!$D$11,IF(J232=11,'Equivalencia BH-BMPT'!$D$12,IF(J232=12,'Equivalencia BH-BMPT'!$D$13,IF(J232=13,'Equivalencia BH-BMPT'!$D$14,IF(J232=14,'Equivalencia BH-BMPT'!$D$15,IF(J232=15,'Equivalencia BH-BMPT'!$D$16,IF(J232=16,'Equivalencia BH-BMPT'!$D$17,IF(J232=17,'Equivalencia BH-BMPT'!$D$18,IF(J232=18,'Equivalencia BH-BMPT'!$D$19,IF(J232=19,'Equivalencia BH-BMPT'!$D$20,IF(J232=20,'Equivalencia BH-BMPT'!$D$21,IF(J232=21,'Equivalencia BH-BMPT'!$D$22,IF(J232=22,'Equivalencia BH-BMPT'!$D$23,IF(J232=23,'Equivalencia BH-BMPT'!#REF!,IF(J232=24,'Equivalencia BH-BMPT'!$D$25,IF(J232=25,'Equivalencia BH-BMPT'!$D$26,IF(J232=26,'Equivalencia BH-BMPT'!$D$27,IF(J232=27,'Equivalencia BH-BMPT'!$D$28,IF(J232=28,'Equivalencia BH-BMPT'!$D$29,IF(J232=29,'Equivalencia BH-BMPT'!$D$30,IF(J232=30,'Equivalencia BH-BMPT'!$D$31,IF(J232=31,'Equivalencia BH-BMPT'!$D$32,IF(J232=32,'Equivalencia BH-BMPT'!$D$33,IF(J232=33,'Equivalencia BH-BMPT'!$D$34,IF(J232=34,'Equivalencia BH-BMPT'!$D$35,IF(J232=35,'Equivalencia BH-BMPT'!$D$36,IF(J232=36,'Equivalencia BH-BMPT'!$D$37,IF(J232=37,'Equivalencia BH-BMPT'!$D$38,IF(J232=38,'Equivalencia BH-BMPT'!#REF!,IF(J232=39,'Equivalencia BH-BMPT'!$D$40,IF(J232=40,'Equivalencia BH-BMPT'!$D$41,IF(J232=41,'Equivalencia BH-BMPT'!$D$42,IF(J232=42,'Equivalencia BH-BMPT'!$D$43,IF(J232=43,'Equivalencia BH-BMPT'!$D$44,IF(J232=44,'Equivalencia BH-BMPT'!$D$45,IF(J232=45,'Equivalencia BH-BMPT'!$D$46,"No ha seleccionado un número de programa")))))))))))))))))))))))))))))))))))))))))))))</f>
        <v>Gobernanza e influencia local, regional e internacional</v>
      </c>
      <c r="L232" s="23">
        <v>1550</v>
      </c>
      <c r="M232" s="18">
        <v>900004535</v>
      </c>
      <c r="N232" s="27" t="s">
        <v>912</v>
      </c>
      <c r="O232" s="24">
        <v>16647672</v>
      </c>
      <c r="P232" s="93"/>
      <c r="Q232" s="25"/>
      <c r="R232" s="25"/>
      <c r="S232" s="25"/>
      <c r="T232" s="25">
        <f t="shared" si="20"/>
        <v>16647672</v>
      </c>
      <c r="U232" s="25">
        <v>0</v>
      </c>
      <c r="V232" s="26">
        <v>43453</v>
      </c>
      <c r="W232" s="26" t="s">
        <v>960</v>
      </c>
      <c r="X232" s="26"/>
      <c r="Y232" s="18">
        <v>30</v>
      </c>
      <c r="Z232" s="18"/>
      <c r="AA232" s="42"/>
      <c r="AB232" s="18" t="s">
        <v>972</v>
      </c>
      <c r="AC232" s="18"/>
      <c r="AD232" s="18"/>
      <c r="AE232" s="18"/>
      <c r="AF232" s="43">
        <f t="shared" si="21"/>
        <v>0</v>
      </c>
      <c r="AG232" s="44"/>
      <c r="AH232" s="44" t="b">
        <f t="shared" si="22"/>
        <v>0</v>
      </c>
    </row>
    <row r="233" spans="1:34" ht="44.25" customHeight="1" thickBot="1" x14ac:dyDescent="0.3">
      <c r="A233" s="18">
        <v>262</v>
      </c>
      <c r="B233" s="18">
        <v>2018</v>
      </c>
      <c r="C233" s="3" t="s">
        <v>493</v>
      </c>
      <c r="D233" s="18">
        <v>3</v>
      </c>
      <c r="E233" s="3" t="str">
        <f>IF(D233=1,'Tipo '!$B$2,IF(D233=2,'Tipo '!$B$3,IF(D233=3,'Tipo '!$B$4,IF(D233=4,'Tipo '!$B$5,IF(D233=5,'Tipo '!$B$6,IF(D233=6,'Tipo '!$B$7,IF(D233=7,'Tipo '!$B$8,IF(D233=8,'Tipo '!$B$9,IF(D233=9,'Tipo '!$B$10,IF(D233=10,'Tipo '!$B$11,IF(D233=11,'Tipo '!$B$12,IF(D233=12,'Tipo '!$B$13,IF(D233=13,'Tipo '!$B$14,IF(D233=14,'Tipo '!$B$15,IF(D233=15,'Tipo '!$B$16,IF(D233=16,'Tipo '!$B$17,IF(D233=17,'Tipo '!$B$18,IF(D233=18,'Tipo '!$B$19,IF(D233=19,'Tipo '!$B$20,IF(D233=20,'Tipo '!$B$21,"No ha seleccionado un tipo de contrato válido"))))))))))))))))))))</f>
        <v>INTERVENTORÍA</v>
      </c>
      <c r="F233" s="3" t="s">
        <v>104</v>
      </c>
      <c r="G233" s="3" t="s">
        <v>121</v>
      </c>
      <c r="H233" s="22" t="s">
        <v>689</v>
      </c>
      <c r="I233" s="22" t="s">
        <v>163</v>
      </c>
      <c r="J233" s="8">
        <v>3</v>
      </c>
      <c r="K233" s="41" t="str">
        <f>IF(J233=1,'Equivalencia BH-BMPT'!$D$2,IF(J233=2,'Equivalencia BH-BMPT'!$D$3,IF(J233=3,'Equivalencia BH-BMPT'!$D$4,IF(J233=4,'Equivalencia BH-BMPT'!$D$5,IF(J233=5,'Equivalencia BH-BMPT'!$D$6,IF(J233=6,'Equivalencia BH-BMPT'!$D$7,IF(J233=7,'Equivalencia BH-BMPT'!$D$8,IF(J233=8,'Equivalencia BH-BMPT'!$D$9,IF(J233=9,'Equivalencia BH-BMPT'!$D$10,IF(J233=10,'Equivalencia BH-BMPT'!$D$11,IF(J233=11,'Equivalencia BH-BMPT'!$D$12,IF(J233=12,'Equivalencia BH-BMPT'!$D$13,IF(J233=13,'Equivalencia BH-BMPT'!$D$14,IF(J233=14,'Equivalencia BH-BMPT'!$D$15,IF(J233=15,'Equivalencia BH-BMPT'!$D$16,IF(J233=16,'Equivalencia BH-BMPT'!$D$17,IF(J233=17,'Equivalencia BH-BMPT'!$D$18,IF(J233=18,'Equivalencia BH-BMPT'!$D$19,IF(J233=19,'Equivalencia BH-BMPT'!$D$20,IF(J233=20,'Equivalencia BH-BMPT'!$D$21,IF(J233=21,'Equivalencia BH-BMPT'!$D$22,IF(J233=22,'Equivalencia BH-BMPT'!$D$23,IF(J233=23,'Equivalencia BH-BMPT'!#REF!,IF(J233=24,'Equivalencia BH-BMPT'!$D$25,IF(J233=25,'Equivalencia BH-BMPT'!$D$26,IF(J233=26,'Equivalencia BH-BMPT'!$D$27,IF(J233=27,'Equivalencia BH-BMPT'!$D$28,IF(J233=28,'Equivalencia BH-BMPT'!$D$29,IF(J233=29,'Equivalencia BH-BMPT'!$D$30,IF(J233=30,'Equivalencia BH-BMPT'!$D$31,IF(J233=31,'Equivalencia BH-BMPT'!$D$32,IF(J233=32,'Equivalencia BH-BMPT'!$D$33,IF(J233=33,'Equivalencia BH-BMPT'!$D$34,IF(J233=34,'Equivalencia BH-BMPT'!$D$35,IF(J233=35,'Equivalencia BH-BMPT'!$D$36,IF(J233=36,'Equivalencia BH-BMPT'!$D$37,IF(J233=37,'Equivalencia BH-BMPT'!$D$38,IF(J233=38,'Equivalencia BH-BMPT'!#REF!,IF(J233=39,'Equivalencia BH-BMPT'!$D$40,IF(J233=40,'Equivalencia BH-BMPT'!$D$41,IF(J233=41,'Equivalencia BH-BMPT'!$D$42,IF(J233=42,'Equivalencia BH-BMPT'!$D$43,IF(J233=43,'Equivalencia BH-BMPT'!$D$44,IF(J233=44,'Equivalencia BH-BMPT'!$D$45,IF(J233=45,'Equivalencia BH-BMPT'!$D$46,"No ha seleccionado un número de programa")))))))))))))))))))))))))))))))))))))))))))))</f>
        <v>Igualdad y autonomía para una Bogotá incluyente</v>
      </c>
      <c r="L233" s="23">
        <v>1547</v>
      </c>
      <c r="M233" s="18">
        <v>900359095</v>
      </c>
      <c r="N233" s="27" t="s">
        <v>946</v>
      </c>
      <c r="O233" s="24">
        <v>7735000</v>
      </c>
      <c r="P233" s="93"/>
      <c r="Q233" s="25"/>
      <c r="R233" s="25"/>
      <c r="S233" s="25"/>
      <c r="T233" s="25">
        <f t="shared" si="20"/>
        <v>7735000</v>
      </c>
      <c r="U233" s="25">
        <v>0</v>
      </c>
      <c r="V233" s="26">
        <v>43460</v>
      </c>
      <c r="W233" s="26" t="s">
        <v>960</v>
      </c>
      <c r="X233" s="26"/>
      <c r="Y233" s="18">
        <v>150</v>
      </c>
      <c r="Z233" s="18"/>
      <c r="AA233" s="42"/>
      <c r="AB233" s="18" t="s">
        <v>972</v>
      </c>
      <c r="AC233" s="18"/>
      <c r="AD233" s="18"/>
      <c r="AE233" s="18"/>
      <c r="AF233" s="43">
        <f t="shared" si="21"/>
        <v>0</v>
      </c>
      <c r="AG233" s="44"/>
      <c r="AH233" s="44" t="b">
        <f t="shared" si="22"/>
        <v>0</v>
      </c>
    </row>
    <row r="234" spans="1:34" ht="44.25" customHeight="1" thickBot="1" x14ac:dyDescent="0.3">
      <c r="A234" s="18">
        <v>263</v>
      </c>
      <c r="B234" s="18">
        <v>2018</v>
      </c>
      <c r="C234" s="3" t="s">
        <v>494</v>
      </c>
      <c r="D234" s="18">
        <v>4</v>
      </c>
      <c r="E234" s="3" t="str">
        <f>IF(D234=1,'Tipo '!$B$2,IF(D234=2,'Tipo '!$B$3,IF(D234=3,'Tipo '!$B$4,IF(D234=4,'Tipo '!$B$5,IF(D234=5,'Tipo '!$B$6,IF(D234=6,'Tipo '!$B$7,IF(D234=7,'Tipo '!$B$8,IF(D234=8,'Tipo '!$B$9,IF(D234=9,'Tipo '!$B$10,IF(D234=10,'Tipo '!$B$11,IF(D234=11,'Tipo '!$B$12,IF(D234=12,'Tipo '!$B$13,IF(D234=13,'Tipo '!$B$14,IF(D234=14,'Tipo '!$B$15,IF(D234=15,'Tipo '!$B$16,IF(D234=16,'Tipo '!$B$17,IF(D234=17,'Tipo '!$B$18,IF(D234=18,'Tipo '!$B$19,IF(D234=19,'Tipo '!$B$20,IF(D234=20,'Tipo '!$B$21,"No ha seleccionado un tipo de contrato válido"))))))))))))))))))))</f>
        <v>CONTRATOS DE PRESTACIÓN DE SERVICIOS</v>
      </c>
      <c r="F234" s="3" t="s">
        <v>104</v>
      </c>
      <c r="G234" s="3" t="s">
        <v>121</v>
      </c>
      <c r="H234" s="22" t="s">
        <v>690</v>
      </c>
      <c r="I234" s="22" t="s">
        <v>163</v>
      </c>
      <c r="J234" s="8">
        <v>19</v>
      </c>
      <c r="K234" s="41" t="str">
        <f>IF(J234=1,'Equivalencia BH-BMPT'!$D$2,IF(J234=2,'Equivalencia BH-BMPT'!$D$3,IF(J234=3,'Equivalencia BH-BMPT'!$D$4,IF(J234=4,'Equivalencia BH-BMPT'!$D$5,IF(J234=5,'Equivalencia BH-BMPT'!$D$6,IF(J234=6,'Equivalencia BH-BMPT'!$D$7,IF(J234=7,'Equivalencia BH-BMPT'!$D$8,IF(J234=8,'Equivalencia BH-BMPT'!$D$9,IF(J234=9,'Equivalencia BH-BMPT'!$D$10,IF(J234=10,'Equivalencia BH-BMPT'!$D$11,IF(J234=11,'Equivalencia BH-BMPT'!$D$12,IF(J234=12,'Equivalencia BH-BMPT'!$D$13,IF(J234=13,'Equivalencia BH-BMPT'!$D$14,IF(J234=14,'Equivalencia BH-BMPT'!$D$15,IF(J234=15,'Equivalencia BH-BMPT'!$D$16,IF(J234=16,'Equivalencia BH-BMPT'!$D$17,IF(J234=17,'Equivalencia BH-BMPT'!$D$18,IF(J234=18,'Equivalencia BH-BMPT'!$D$19,IF(J234=19,'Equivalencia BH-BMPT'!$D$20,IF(J234=20,'Equivalencia BH-BMPT'!$D$21,IF(J234=21,'Equivalencia BH-BMPT'!$D$22,IF(J234=22,'Equivalencia BH-BMPT'!$D$23,IF(J234=23,'Equivalencia BH-BMPT'!#REF!,IF(J234=24,'Equivalencia BH-BMPT'!$D$25,IF(J234=25,'Equivalencia BH-BMPT'!$D$26,IF(J234=26,'Equivalencia BH-BMPT'!$D$27,IF(J234=27,'Equivalencia BH-BMPT'!$D$28,IF(J234=28,'Equivalencia BH-BMPT'!$D$29,IF(J234=29,'Equivalencia BH-BMPT'!$D$30,IF(J234=30,'Equivalencia BH-BMPT'!$D$31,IF(J234=31,'Equivalencia BH-BMPT'!$D$32,IF(J234=32,'Equivalencia BH-BMPT'!$D$33,IF(J234=33,'Equivalencia BH-BMPT'!$D$34,IF(J234=34,'Equivalencia BH-BMPT'!$D$35,IF(J234=35,'Equivalencia BH-BMPT'!$D$36,IF(J234=36,'Equivalencia BH-BMPT'!$D$37,IF(J234=37,'Equivalencia BH-BMPT'!$D$38,IF(J234=38,'Equivalencia BH-BMPT'!#REF!,IF(J234=39,'Equivalencia BH-BMPT'!$D$40,IF(J234=40,'Equivalencia BH-BMPT'!$D$41,IF(J234=41,'Equivalencia BH-BMPT'!$D$42,IF(J234=42,'Equivalencia BH-BMPT'!$D$43,IF(J234=43,'Equivalencia BH-BMPT'!$D$44,IF(J234=44,'Equivalencia BH-BMPT'!$D$45,IF(J234=45,'Equivalencia BH-BMPT'!$D$46,"No ha seleccionado un número de programa")))))))))))))))))))))))))))))))))))))))))))))</f>
        <v>Seguridad y convivencia para todos</v>
      </c>
      <c r="L234" s="23">
        <v>1545</v>
      </c>
      <c r="M234" s="18">
        <v>901132402</v>
      </c>
      <c r="N234" s="27" t="s">
        <v>947</v>
      </c>
      <c r="O234" s="24">
        <v>19184000</v>
      </c>
      <c r="P234" s="93"/>
      <c r="Q234" s="25"/>
      <c r="R234" s="25"/>
      <c r="S234" s="25"/>
      <c r="T234" s="25">
        <f t="shared" si="20"/>
        <v>19184000</v>
      </c>
      <c r="U234" s="25">
        <v>0</v>
      </c>
      <c r="V234" s="26">
        <v>43462</v>
      </c>
      <c r="W234" s="26" t="s">
        <v>960</v>
      </c>
      <c r="X234" s="26"/>
      <c r="Y234" s="18">
        <v>30</v>
      </c>
      <c r="Z234" s="18"/>
      <c r="AA234" s="42"/>
      <c r="AB234" s="18" t="s">
        <v>972</v>
      </c>
      <c r="AC234" s="18"/>
      <c r="AD234" s="18"/>
      <c r="AE234" s="18"/>
      <c r="AF234" s="43">
        <f t="shared" si="21"/>
        <v>0</v>
      </c>
      <c r="AG234" s="44"/>
      <c r="AH234" s="44" t="b">
        <f t="shared" si="22"/>
        <v>0</v>
      </c>
    </row>
    <row r="235" spans="1:34" ht="44.25" customHeight="1" thickBot="1" x14ac:dyDescent="0.3">
      <c r="A235" s="18">
        <v>264</v>
      </c>
      <c r="B235" s="18">
        <v>2018</v>
      </c>
      <c r="C235" s="3" t="s">
        <v>495</v>
      </c>
      <c r="D235" s="18">
        <v>6</v>
      </c>
      <c r="E235" s="3" t="str">
        <f>IF(D235=1,'Tipo '!$B$2,IF(D235=2,'Tipo '!$B$3,IF(D235=3,'Tipo '!$B$4,IF(D235=4,'Tipo '!$B$5,IF(D235=5,'Tipo '!$B$6,IF(D235=6,'Tipo '!$B$7,IF(D235=7,'Tipo '!$B$8,IF(D235=8,'Tipo '!$B$9,IF(D235=9,'Tipo '!$B$10,IF(D235=10,'Tipo '!$B$11,IF(D235=11,'Tipo '!$B$12,IF(D235=12,'Tipo '!$B$13,IF(D235=13,'Tipo '!$B$14,IF(D235=14,'Tipo '!$B$15,IF(D235=15,'Tipo '!$B$16,IF(D235=16,'Tipo '!$B$17,IF(D235=17,'Tipo '!$B$18,IF(D235=18,'Tipo '!$B$19,IF(D235=19,'Tipo '!$B$20,IF(D235=20,'Tipo '!$B$21,"No ha seleccionado un tipo de contrato válido"))))))))))))))))))))</f>
        <v>COMPRAVENTA DE BIENES MUEBLES</v>
      </c>
      <c r="F235" s="3" t="s">
        <v>104</v>
      </c>
      <c r="G235" s="3" t="s">
        <v>121</v>
      </c>
      <c r="H235" s="22" t="s">
        <v>691</v>
      </c>
      <c r="I235" s="22" t="s">
        <v>163</v>
      </c>
      <c r="J235" s="8">
        <v>45</v>
      </c>
      <c r="K235" s="41" t="str">
        <f>IF(J235=1,'Equivalencia BH-BMPT'!$D$2,IF(J235=2,'Equivalencia BH-BMPT'!$D$3,IF(J235=3,'Equivalencia BH-BMPT'!$D$4,IF(J235=4,'Equivalencia BH-BMPT'!$D$5,IF(J235=5,'Equivalencia BH-BMPT'!$D$6,IF(J235=6,'Equivalencia BH-BMPT'!$D$7,IF(J235=7,'Equivalencia BH-BMPT'!$D$8,IF(J235=8,'Equivalencia BH-BMPT'!$D$9,IF(J235=9,'Equivalencia BH-BMPT'!$D$10,IF(J235=10,'Equivalencia BH-BMPT'!$D$11,IF(J235=11,'Equivalencia BH-BMPT'!$D$12,IF(J235=12,'Equivalencia BH-BMPT'!$D$13,IF(J235=13,'Equivalencia BH-BMPT'!$D$14,IF(J235=14,'Equivalencia BH-BMPT'!$D$15,IF(J235=15,'Equivalencia BH-BMPT'!$D$16,IF(J235=16,'Equivalencia BH-BMPT'!$D$17,IF(J235=17,'Equivalencia BH-BMPT'!$D$18,IF(J235=18,'Equivalencia BH-BMPT'!$D$19,IF(J235=19,'Equivalencia BH-BMPT'!$D$20,IF(J235=20,'Equivalencia BH-BMPT'!$D$21,IF(J235=21,'Equivalencia BH-BMPT'!$D$22,IF(J235=22,'Equivalencia BH-BMPT'!$D$23,IF(J235=23,'Equivalencia BH-BMPT'!#REF!,IF(J235=24,'Equivalencia BH-BMPT'!$D$25,IF(J235=25,'Equivalencia BH-BMPT'!$D$26,IF(J235=26,'Equivalencia BH-BMPT'!$D$27,IF(J235=27,'Equivalencia BH-BMPT'!$D$28,IF(J235=28,'Equivalencia BH-BMPT'!$D$29,IF(J235=29,'Equivalencia BH-BMPT'!$D$30,IF(J235=30,'Equivalencia BH-BMPT'!$D$31,IF(J235=31,'Equivalencia BH-BMPT'!$D$32,IF(J235=32,'Equivalencia BH-BMPT'!$D$33,IF(J235=33,'Equivalencia BH-BMPT'!$D$34,IF(J235=34,'Equivalencia BH-BMPT'!$D$35,IF(J235=35,'Equivalencia BH-BMPT'!$D$36,IF(J235=36,'Equivalencia BH-BMPT'!$D$37,IF(J235=37,'Equivalencia BH-BMPT'!$D$38,IF(J235=38,'Equivalencia BH-BMPT'!#REF!,IF(J235=39,'Equivalencia BH-BMPT'!$D$40,IF(J235=40,'Equivalencia BH-BMPT'!$D$41,IF(J235=41,'Equivalencia BH-BMPT'!$D$42,IF(J235=42,'Equivalencia BH-BMPT'!$D$43,IF(J235=43,'Equivalencia BH-BMPT'!$D$44,IF(J235=44,'Equivalencia BH-BMPT'!$D$45,IF(J235=45,'Equivalencia BH-BMPT'!$D$46,"No ha seleccionado un número de programa")))))))))))))))))))))))))))))))))))))))))))))</f>
        <v>Gobernanza e influencia local, regional e internacional</v>
      </c>
      <c r="L235" s="23">
        <v>1550</v>
      </c>
      <c r="M235" s="18">
        <v>901057189</v>
      </c>
      <c r="N235" s="27" t="s">
        <v>948</v>
      </c>
      <c r="O235" s="24">
        <v>16020000</v>
      </c>
      <c r="P235" s="93"/>
      <c r="Q235" s="25"/>
      <c r="R235" s="25"/>
      <c r="S235" s="25"/>
      <c r="T235" s="25">
        <f t="shared" si="20"/>
        <v>16020000</v>
      </c>
      <c r="U235" s="25">
        <v>0</v>
      </c>
      <c r="V235" s="26">
        <v>43462</v>
      </c>
      <c r="W235" s="26" t="s">
        <v>960</v>
      </c>
      <c r="X235" s="26"/>
      <c r="Y235" s="18">
        <v>30</v>
      </c>
      <c r="Z235" s="18"/>
      <c r="AA235" s="42"/>
      <c r="AB235" s="18" t="s">
        <v>972</v>
      </c>
      <c r="AC235" s="18"/>
      <c r="AD235" s="18"/>
      <c r="AE235" s="18"/>
      <c r="AF235" s="43">
        <f t="shared" si="21"/>
        <v>0</v>
      </c>
      <c r="AG235" s="44"/>
      <c r="AH235" s="44" t="b">
        <f t="shared" si="22"/>
        <v>0</v>
      </c>
    </row>
    <row r="236" spans="1:34" ht="44.25" customHeight="1" thickBot="1" x14ac:dyDescent="0.3">
      <c r="A236" s="18">
        <v>265</v>
      </c>
      <c r="B236" s="18">
        <v>2018</v>
      </c>
      <c r="C236" s="3" t="s">
        <v>496</v>
      </c>
      <c r="D236" s="18">
        <v>4</v>
      </c>
      <c r="E236" s="3" t="str">
        <f>IF(D236=1,'Tipo '!$B$2,IF(D236=2,'Tipo '!$B$3,IF(D236=3,'Tipo '!$B$4,IF(D236=4,'Tipo '!$B$5,IF(D236=5,'Tipo '!$B$6,IF(D236=6,'Tipo '!$B$7,IF(D236=7,'Tipo '!$B$8,IF(D236=8,'Tipo '!$B$9,IF(D236=9,'Tipo '!$B$10,IF(D236=10,'Tipo '!$B$11,IF(D236=11,'Tipo '!$B$12,IF(D236=12,'Tipo '!$B$13,IF(D236=13,'Tipo '!$B$14,IF(D236=14,'Tipo '!$B$15,IF(D236=15,'Tipo '!$B$16,IF(D236=16,'Tipo '!$B$17,IF(D236=17,'Tipo '!$B$18,IF(D236=18,'Tipo '!$B$19,IF(D236=19,'Tipo '!$B$20,IF(D236=20,'Tipo '!$B$21,"No ha seleccionado un tipo de contrato válido"))))))))))))))))))))</f>
        <v>CONTRATOS DE PRESTACIÓN DE SERVICIOS</v>
      </c>
      <c r="F236" s="3" t="s">
        <v>104</v>
      </c>
      <c r="G236" s="3" t="s">
        <v>121</v>
      </c>
      <c r="H236" s="22" t="s">
        <v>692</v>
      </c>
      <c r="I236" s="22" t="s">
        <v>162</v>
      </c>
      <c r="J236" s="8">
        <v>0</v>
      </c>
      <c r="K236" s="41" t="str">
        <f>IF(J236=1,'Equivalencia BH-BMPT'!$D$2,IF(J236=2,'Equivalencia BH-BMPT'!$D$3,IF(J236=3,'Equivalencia BH-BMPT'!$D$4,IF(J236=4,'Equivalencia BH-BMPT'!$D$5,IF(J236=5,'Equivalencia BH-BMPT'!$D$6,IF(J236=6,'Equivalencia BH-BMPT'!$D$7,IF(J236=7,'Equivalencia BH-BMPT'!$D$8,IF(J236=8,'Equivalencia BH-BMPT'!$D$9,IF(J236=9,'Equivalencia BH-BMPT'!$D$10,IF(J236=10,'Equivalencia BH-BMPT'!$D$11,IF(J236=11,'Equivalencia BH-BMPT'!$D$12,IF(J236=12,'Equivalencia BH-BMPT'!$D$13,IF(J236=13,'Equivalencia BH-BMPT'!$D$14,IF(J236=14,'Equivalencia BH-BMPT'!$D$15,IF(J236=15,'Equivalencia BH-BMPT'!$D$16,IF(J236=16,'Equivalencia BH-BMPT'!$D$17,IF(J236=17,'Equivalencia BH-BMPT'!$D$18,IF(J236=18,'Equivalencia BH-BMPT'!$D$19,IF(J236=19,'Equivalencia BH-BMPT'!$D$20,IF(J236=20,'Equivalencia BH-BMPT'!$D$21,IF(J236=21,'Equivalencia BH-BMPT'!$D$22,IF(J236=22,'Equivalencia BH-BMPT'!$D$23,IF(J236=23,'Equivalencia BH-BMPT'!#REF!,IF(J236=24,'Equivalencia BH-BMPT'!$D$25,IF(J236=25,'Equivalencia BH-BMPT'!$D$26,IF(J236=26,'Equivalencia BH-BMPT'!$D$27,IF(J236=27,'Equivalencia BH-BMPT'!$D$28,IF(J236=28,'Equivalencia BH-BMPT'!$D$29,IF(J236=29,'Equivalencia BH-BMPT'!$D$30,IF(J236=30,'Equivalencia BH-BMPT'!$D$31,IF(J236=31,'Equivalencia BH-BMPT'!$D$32,IF(J236=32,'Equivalencia BH-BMPT'!$D$33,IF(J236=33,'Equivalencia BH-BMPT'!$D$34,IF(J236=34,'Equivalencia BH-BMPT'!$D$35,IF(J236=35,'Equivalencia BH-BMPT'!$D$36,IF(J236=36,'Equivalencia BH-BMPT'!$D$37,IF(J236=37,'Equivalencia BH-BMPT'!$D$38,IF(J236=38,'Equivalencia BH-BMPT'!#REF!,IF(J236=39,'Equivalencia BH-BMPT'!$D$40,IF(J236=40,'Equivalencia BH-BMPT'!$D$41,IF(J236=41,'Equivalencia BH-BMPT'!$D$42,IF(J236=42,'Equivalencia BH-BMPT'!$D$43,IF(J236=43,'Equivalencia BH-BMPT'!$D$44,IF(J236=44,'Equivalencia BH-BMPT'!$D$45,IF(J236=45,'Equivalencia BH-BMPT'!$D$46,"No ha seleccionado un número de programa")))))))))))))))))))))))))))))))))))))))))))))</f>
        <v>No ha seleccionado un número de programa</v>
      </c>
      <c r="L236" s="23" t="s">
        <v>973</v>
      </c>
      <c r="M236" s="18">
        <v>900325233</v>
      </c>
      <c r="N236" s="27" t="s">
        <v>949</v>
      </c>
      <c r="O236" s="24">
        <v>15682818</v>
      </c>
      <c r="P236" s="93"/>
      <c r="Q236" s="25"/>
      <c r="R236" s="25"/>
      <c r="S236" s="25"/>
      <c r="T236" s="25">
        <f t="shared" si="20"/>
        <v>15682818</v>
      </c>
      <c r="U236" s="25">
        <v>0</v>
      </c>
      <c r="V236" s="26">
        <v>43462</v>
      </c>
      <c r="W236" s="26" t="s">
        <v>960</v>
      </c>
      <c r="X236" s="26"/>
      <c r="Y236" s="18">
        <v>90</v>
      </c>
      <c r="Z236" s="18"/>
      <c r="AA236" s="42"/>
      <c r="AB236" s="18" t="s">
        <v>972</v>
      </c>
      <c r="AC236" s="18"/>
      <c r="AD236" s="18"/>
      <c r="AE236" s="18"/>
      <c r="AF236" s="43">
        <f t="shared" si="21"/>
        <v>0</v>
      </c>
      <c r="AG236" s="44"/>
      <c r="AH236" s="44" t="b">
        <f t="shared" si="22"/>
        <v>1</v>
      </c>
    </row>
    <row r="237" spans="1:34" ht="44.25" customHeight="1" thickBot="1" x14ac:dyDescent="0.3">
      <c r="A237" s="18">
        <v>266</v>
      </c>
      <c r="B237" s="18">
        <v>2018</v>
      </c>
      <c r="C237" s="3" t="s">
        <v>497</v>
      </c>
      <c r="D237" s="18">
        <v>3</v>
      </c>
      <c r="E237" s="3" t="str">
        <f>IF(D237=1,'Tipo '!$B$2,IF(D237=2,'Tipo '!$B$3,IF(D237=3,'Tipo '!$B$4,IF(D237=4,'Tipo '!$B$5,IF(D237=5,'Tipo '!$B$6,IF(D237=6,'Tipo '!$B$7,IF(D237=7,'Tipo '!$B$8,IF(D237=8,'Tipo '!$B$9,IF(D237=9,'Tipo '!$B$10,IF(D237=10,'Tipo '!$B$11,IF(D237=11,'Tipo '!$B$12,IF(D237=12,'Tipo '!$B$13,IF(D237=13,'Tipo '!$B$14,IF(D237=14,'Tipo '!$B$15,IF(D237=15,'Tipo '!$B$16,IF(D237=16,'Tipo '!$B$17,IF(D237=17,'Tipo '!$B$18,IF(D237=18,'Tipo '!$B$19,IF(D237=19,'Tipo '!$B$20,IF(D237=20,'Tipo '!$B$21,"No ha seleccionado un tipo de contrato válido"))))))))))))))))))))</f>
        <v>INTERVENTORÍA</v>
      </c>
      <c r="F237" s="3" t="s">
        <v>223</v>
      </c>
      <c r="G237" s="3" t="s">
        <v>121</v>
      </c>
      <c r="H237" s="22" t="s">
        <v>693</v>
      </c>
      <c r="I237" s="22" t="s">
        <v>163</v>
      </c>
      <c r="J237" s="8">
        <v>18</v>
      </c>
      <c r="K237" s="41" t="str">
        <f>IF(J237=1,'Equivalencia BH-BMPT'!$D$2,IF(J237=2,'Equivalencia BH-BMPT'!$D$3,IF(J237=3,'Equivalencia BH-BMPT'!$D$4,IF(J237=4,'Equivalencia BH-BMPT'!$D$5,IF(J237=5,'Equivalencia BH-BMPT'!$D$6,IF(J237=6,'Equivalencia BH-BMPT'!$D$7,IF(J237=7,'Equivalencia BH-BMPT'!$D$8,IF(J237=8,'Equivalencia BH-BMPT'!$D$9,IF(J237=9,'Equivalencia BH-BMPT'!$D$10,IF(J237=10,'Equivalencia BH-BMPT'!$D$11,IF(J237=11,'Equivalencia BH-BMPT'!$D$12,IF(J237=12,'Equivalencia BH-BMPT'!$D$13,IF(J237=13,'Equivalencia BH-BMPT'!$D$14,IF(J237=14,'Equivalencia BH-BMPT'!$D$15,IF(J237=15,'Equivalencia BH-BMPT'!$D$16,IF(J237=16,'Equivalencia BH-BMPT'!$D$17,IF(J237=17,'Equivalencia BH-BMPT'!$D$18,IF(J237=18,'Equivalencia BH-BMPT'!$D$19,IF(J237=19,'Equivalencia BH-BMPT'!$D$20,IF(J237=20,'Equivalencia BH-BMPT'!$D$21,IF(J237=21,'Equivalencia BH-BMPT'!$D$22,IF(J237=22,'Equivalencia BH-BMPT'!$D$23,IF(J237=23,'Equivalencia BH-BMPT'!#REF!,IF(J237=24,'Equivalencia BH-BMPT'!$D$25,IF(J237=25,'Equivalencia BH-BMPT'!$D$26,IF(J237=26,'Equivalencia BH-BMPT'!$D$27,IF(J237=27,'Equivalencia BH-BMPT'!$D$28,IF(J237=28,'Equivalencia BH-BMPT'!$D$29,IF(J237=29,'Equivalencia BH-BMPT'!$D$30,IF(J237=30,'Equivalencia BH-BMPT'!$D$31,IF(J237=31,'Equivalencia BH-BMPT'!$D$32,IF(J237=32,'Equivalencia BH-BMPT'!$D$33,IF(J237=33,'Equivalencia BH-BMPT'!$D$34,IF(J237=34,'Equivalencia BH-BMPT'!$D$35,IF(J237=35,'Equivalencia BH-BMPT'!$D$36,IF(J237=36,'Equivalencia BH-BMPT'!$D$37,IF(J237=37,'Equivalencia BH-BMPT'!$D$38,IF(J237=38,'Equivalencia BH-BMPT'!#REF!,IF(J237=39,'Equivalencia BH-BMPT'!$D$40,IF(J237=40,'Equivalencia BH-BMPT'!$D$41,IF(J237=41,'Equivalencia BH-BMPT'!$D$42,IF(J237=42,'Equivalencia BH-BMPT'!$D$43,IF(J237=43,'Equivalencia BH-BMPT'!$D$44,IF(J237=44,'Equivalencia BH-BMPT'!$D$45,IF(J237=45,'Equivalencia BH-BMPT'!$D$46,"No ha seleccionado un número de programa")))))))))))))))))))))))))))))))))))))))))))))</f>
        <v>Mejor movilidad para todos</v>
      </c>
      <c r="L237" s="23">
        <v>1544</v>
      </c>
      <c r="M237" s="18">
        <v>901239320</v>
      </c>
      <c r="N237" s="27" t="s">
        <v>950</v>
      </c>
      <c r="O237" s="24">
        <v>871428278</v>
      </c>
      <c r="P237" s="93"/>
      <c r="Q237" s="25"/>
      <c r="R237" s="25"/>
      <c r="S237" s="25"/>
      <c r="T237" s="25">
        <f t="shared" si="20"/>
        <v>871428278</v>
      </c>
      <c r="U237" s="25">
        <v>0</v>
      </c>
      <c r="V237" s="26">
        <v>43447</v>
      </c>
      <c r="W237" s="26" t="s">
        <v>960</v>
      </c>
      <c r="X237" s="26"/>
      <c r="Y237" s="18">
        <v>330</v>
      </c>
      <c r="Z237" s="18"/>
      <c r="AA237" s="42"/>
      <c r="AB237" s="18" t="s">
        <v>972</v>
      </c>
      <c r="AC237" s="18"/>
      <c r="AD237" s="18"/>
      <c r="AE237" s="18"/>
      <c r="AF237" s="43">
        <f t="shared" si="21"/>
        <v>0</v>
      </c>
      <c r="AG237" s="44"/>
      <c r="AH237" s="44" t="b">
        <f t="shared" si="22"/>
        <v>0</v>
      </c>
    </row>
    <row r="238" spans="1:34" ht="44.25" customHeight="1" thickBot="1" x14ac:dyDescent="0.3">
      <c r="A238" s="18">
        <v>267</v>
      </c>
      <c r="B238" s="18">
        <v>2018</v>
      </c>
      <c r="C238" s="3" t="s">
        <v>498</v>
      </c>
      <c r="D238" s="18">
        <v>3</v>
      </c>
      <c r="E238" s="3" t="str">
        <f>IF(D238=1,'Tipo '!$B$2,IF(D238=2,'Tipo '!$B$3,IF(D238=3,'Tipo '!$B$4,IF(D238=4,'Tipo '!$B$5,IF(D238=5,'Tipo '!$B$6,IF(D238=6,'Tipo '!$B$7,IF(D238=7,'Tipo '!$B$8,IF(D238=8,'Tipo '!$B$9,IF(D238=9,'Tipo '!$B$10,IF(D238=10,'Tipo '!$B$11,IF(D238=11,'Tipo '!$B$12,IF(D238=12,'Tipo '!$B$13,IF(D238=13,'Tipo '!$B$14,IF(D238=14,'Tipo '!$B$15,IF(D238=15,'Tipo '!$B$16,IF(D238=16,'Tipo '!$B$17,IF(D238=17,'Tipo '!$B$18,IF(D238=18,'Tipo '!$B$19,IF(D238=19,'Tipo '!$B$20,IF(D238=20,'Tipo '!$B$21,"No ha seleccionado un tipo de contrato válido"))))))))))))))))))))</f>
        <v>INTERVENTORÍA</v>
      </c>
      <c r="F238" s="3" t="s">
        <v>223</v>
      </c>
      <c r="G238" s="3" t="s">
        <v>121</v>
      </c>
      <c r="H238" s="22" t="s">
        <v>694</v>
      </c>
      <c r="I238" s="22" t="s">
        <v>163</v>
      </c>
      <c r="J238" s="8">
        <v>18</v>
      </c>
      <c r="K238" s="41" t="str">
        <f>IF(J238=1,'Equivalencia BH-BMPT'!$D$2,IF(J238=2,'Equivalencia BH-BMPT'!$D$3,IF(J238=3,'Equivalencia BH-BMPT'!$D$4,IF(J238=4,'Equivalencia BH-BMPT'!$D$5,IF(J238=5,'Equivalencia BH-BMPT'!$D$6,IF(J238=6,'Equivalencia BH-BMPT'!$D$7,IF(J238=7,'Equivalencia BH-BMPT'!$D$8,IF(J238=8,'Equivalencia BH-BMPT'!$D$9,IF(J238=9,'Equivalencia BH-BMPT'!$D$10,IF(J238=10,'Equivalencia BH-BMPT'!$D$11,IF(J238=11,'Equivalencia BH-BMPT'!$D$12,IF(J238=12,'Equivalencia BH-BMPT'!$D$13,IF(J238=13,'Equivalencia BH-BMPT'!$D$14,IF(J238=14,'Equivalencia BH-BMPT'!$D$15,IF(J238=15,'Equivalencia BH-BMPT'!$D$16,IF(J238=16,'Equivalencia BH-BMPT'!$D$17,IF(J238=17,'Equivalencia BH-BMPT'!$D$18,IF(J238=18,'Equivalencia BH-BMPT'!$D$19,IF(J238=19,'Equivalencia BH-BMPT'!$D$20,IF(J238=20,'Equivalencia BH-BMPT'!$D$21,IF(J238=21,'Equivalencia BH-BMPT'!$D$22,IF(J238=22,'Equivalencia BH-BMPT'!$D$23,IF(J238=23,'Equivalencia BH-BMPT'!#REF!,IF(J238=24,'Equivalencia BH-BMPT'!$D$25,IF(J238=25,'Equivalencia BH-BMPT'!$D$26,IF(J238=26,'Equivalencia BH-BMPT'!$D$27,IF(J238=27,'Equivalencia BH-BMPT'!$D$28,IF(J238=28,'Equivalencia BH-BMPT'!$D$29,IF(J238=29,'Equivalencia BH-BMPT'!$D$30,IF(J238=30,'Equivalencia BH-BMPT'!$D$31,IF(J238=31,'Equivalencia BH-BMPT'!$D$32,IF(J238=32,'Equivalencia BH-BMPT'!$D$33,IF(J238=33,'Equivalencia BH-BMPT'!$D$34,IF(J238=34,'Equivalencia BH-BMPT'!$D$35,IF(J238=35,'Equivalencia BH-BMPT'!$D$36,IF(J238=36,'Equivalencia BH-BMPT'!$D$37,IF(J238=37,'Equivalencia BH-BMPT'!$D$38,IF(J238=38,'Equivalencia BH-BMPT'!#REF!,IF(J238=39,'Equivalencia BH-BMPT'!$D$40,IF(J238=40,'Equivalencia BH-BMPT'!$D$41,IF(J238=41,'Equivalencia BH-BMPT'!$D$42,IF(J238=42,'Equivalencia BH-BMPT'!$D$43,IF(J238=43,'Equivalencia BH-BMPT'!$D$44,IF(J238=44,'Equivalencia BH-BMPT'!$D$45,IF(J238=45,'Equivalencia BH-BMPT'!$D$46,"No ha seleccionado un número de programa")))))))))))))))))))))))))))))))))))))))))))))</f>
        <v>Mejor movilidad para todos</v>
      </c>
      <c r="L238" s="23">
        <v>1544</v>
      </c>
      <c r="M238" s="18">
        <v>900516472</v>
      </c>
      <c r="N238" s="27" t="s">
        <v>951</v>
      </c>
      <c r="O238" s="24">
        <v>872376619</v>
      </c>
      <c r="P238" s="93"/>
      <c r="Q238" s="25"/>
      <c r="R238" s="25"/>
      <c r="S238" s="25"/>
      <c r="T238" s="25">
        <f t="shared" si="20"/>
        <v>872376619</v>
      </c>
      <c r="U238" s="25">
        <v>0</v>
      </c>
      <c r="V238" s="26">
        <v>43447</v>
      </c>
      <c r="W238" s="26" t="s">
        <v>960</v>
      </c>
      <c r="X238" s="26"/>
      <c r="Y238" s="18">
        <v>330</v>
      </c>
      <c r="Z238" s="18"/>
      <c r="AA238" s="42"/>
      <c r="AB238" s="18" t="s">
        <v>972</v>
      </c>
      <c r="AC238" s="18"/>
      <c r="AD238" s="18"/>
      <c r="AE238" s="18"/>
      <c r="AF238" s="43">
        <f t="shared" si="21"/>
        <v>0</v>
      </c>
      <c r="AG238" s="44"/>
      <c r="AH238" s="44" t="b">
        <f t="shared" si="22"/>
        <v>0</v>
      </c>
    </row>
    <row r="239" spans="1:34" ht="44.25" customHeight="1" thickBot="1" x14ac:dyDescent="0.3">
      <c r="A239" s="18">
        <v>268</v>
      </c>
      <c r="B239" s="18">
        <v>2018</v>
      </c>
      <c r="C239" s="3" t="s">
        <v>499</v>
      </c>
      <c r="D239" s="18">
        <v>16</v>
      </c>
      <c r="E239" s="3" t="str">
        <f>IF(D239=1,'Tipo '!$B$2,IF(D239=2,'Tipo '!$B$3,IF(D239=3,'Tipo '!$B$4,IF(D239=4,'Tipo '!$B$5,IF(D239=5,'Tipo '!$B$6,IF(D239=6,'Tipo '!$B$7,IF(D239=7,'Tipo '!$B$8,IF(D239=8,'Tipo '!$B$9,IF(D239=9,'Tipo '!$B$10,IF(D239=10,'Tipo '!$B$11,IF(D239=11,'Tipo '!$B$12,IF(D239=12,'Tipo '!$B$13,IF(D239=13,'Tipo '!$B$14,IF(D239=14,'Tipo '!$B$15,IF(D239=15,'Tipo '!$B$16,IF(D239=16,'Tipo '!$B$17,IF(D239=17,'Tipo '!$B$18,IF(D239=18,'Tipo '!$B$19,IF(D239=19,'Tipo '!$B$20,IF(D239=20,'Tipo '!$B$21,"No ha seleccionado un tipo de contrato válido"))))))))))))))))))))</f>
        <v>CONTRATOS INTERADMINISTRATIVOS</v>
      </c>
      <c r="F239" s="3" t="s">
        <v>107</v>
      </c>
      <c r="G239" s="3" t="s">
        <v>111</v>
      </c>
      <c r="H239" s="22" t="s">
        <v>695</v>
      </c>
      <c r="I239" s="22" t="s">
        <v>163</v>
      </c>
      <c r="J239" s="8">
        <v>15</v>
      </c>
      <c r="K239" s="41" t="str">
        <f>IF(J239=1,'Equivalencia BH-BMPT'!$D$2,IF(J239=2,'Equivalencia BH-BMPT'!$D$3,IF(J239=3,'Equivalencia BH-BMPT'!$D$4,IF(J239=4,'Equivalencia BH-BMPT'!$D$5,IF(J239=5,'Equivalencia BH-BMPT'!$D$6,IF(J239=6,'Equivalencia BH-BMPT'!$D$7,IF(J239=7,'Equivalencia BH-BMPT'!$D$8,IF(J239=8,'Equivalencia BH-BMPT'!$D$9,IF(J239=9,'Equivalencia BH-BMPT'!$D$10,IF(J239=10,'Equivalencia BH-BMPT'!$D$11,IF(J239=11,'Equivalencia BH-BMPT'!$D$12,IF(J239=12,'Equivalencia BH-BMPT'!$D$13,IF(J239=13,'Equivalencia BH-BMPT'!$D$14,IF(J239=14,'Equivalencia BH-BMPT'!$D$15,IF(J239=15,'Equivalencia BH-BMPT'!$D$16,IF(J239=16,'Equivalencia BH-BMPT'!$D$17,IF(J239=17,'Equivalencia BH-BMPT'!$D$18,IF(J239=18,'Equivalencia BH-BMPT'!$D$19,IF(J239=19,'Equivalencia BH-BMPT'!$D$20,IF(J239=20,'Equivalencia BH-BMPT'!$D$21,IF(J239=21,'Equivalencia BH-BMPT'!$D$22,IF(J239=22,'Equivalencia BH-BMPT'!$D$23,IF(J239=23,'Equivalencia BH-BMPT'!#REF!,IF(J239=24,'Equivalencia BH-BMPT'!$D$25,IF(J239=25,'Equivalencia BH-BMPT'!$D$26,IF(J239=26,'Equivalencia BH-BMPT'!$D$27,IF(J239=27,'Equivalencia BH-BMPT'!$D$28,IF(J239=28,'Equivalencia BH-BMPT'!$D$29,IF(J239=29,'Equivalencia BH-BMPT'!$D$30,IF(J239=30,'Equivalencia BH-BMPT'!$D$31,IF(J239=31,'Equivalencia BH-BMPT'!$D$32,IF(J239=32,'Equivalencia BH-BMPT'!$D$33,IF(J239=33,'Equivalencia BH-BMPT'!$D$34,IF(J239=34,'Equivalencia BH-BMPT'!$D$35,IF(J239=35,'Equivalencia BH-BMPT'!$D$36,IF(J239=36,'Equivalencia BH-BMPT'!$D$37,IF(J239=37,'Equivalencia BH-BMPT'!$D$38,IF(J239=38,'Equivalencia BH-BMPT'!#REF!,IF(J239=39,'Equivalencia BH-BMPT'!$D$40,IF(J239=40,'Equivalencia BH-BMPT'!$D$41,IF(J239=41,'Equivalencia BH-BMPT'!$D$42,IF(J239=42,'Equivalencia BH-BMPT'!$D$43,IF(J239=43,'Equivalencia BH-BMPT'!$D$44,IF(J239=44,'Equivalencia BH-BMPT'!$D$45,IF(J239=45,'Equivalencia BH-BMPT'!$D$46,"No ha seleccionado un número de programa")))))))))))))))))))))))))))))))))))))))))))))</f>
        <v>Recuperación, incorporación, vida urbana y control de la ilegalidad</v>
      </c>
      <c r="L239" s="23">
        <v>1541</v>
      </c>
      <c r="M239" s="18">
        <v>830021022</v>
      </c>
      <c r="N239" s="27" t="s">
        <v>952</v>
      </c>
      <c r="O239" s="24">
        <v>586182274</v>
      </c>
      <c r="P239" s="93"/>
      <c r="Q239" s="25"/>
      <c r="R239" s="25"/>
      <c r="S239" s="25"/>
      <c r="T239" s="25">
        <f t="shared" si="20"/>
        <v>586182274</v>
      </c>
      <c r="U239" s="25">
        <v>0</v>
      </c>
      <c r="V239" s="26">
        <v>43462</v>
      </c>
      <c r="W239" s="26" t="s">
        <v>960</v>
      </c>
      <c r="X239" s="26"/>
      <c r="Y239" s="18">
        <v>180</v>
      </c>
      <c r="Z239" s="18"/>
      <c r="AA239" s="42"/>
      <c r="AB239" s="18" t="s">
        <v>972</v>
      </c>
      <c r="AC239" s="18"/>
      <c r="AD239" s="18"/>
      <c r="AE239" s="18"/>
      <c r="AF239" s="43">
        <f t="shared" si="21"/>
        <v>0</v>
      </c>
      <c r="AG239" s="44"/>
      <c r="AH239" s="44" t="b">
        <f t="shared" si="22"/>
        <v>0</v>
      </c>
    </row>
    <row r="240" spans="1:34" ht="44.25" customHeight="1" thickBot="1" x14ac:dyDescent="0.3">
      <c r="A240" s="18">
        <v>269</v>
      </c>
      <c r="B240" s="18">
        <v>2018</v>
      </c>
      <c r="C240" s="3" t="s">
        <v>500</v>
      </c>
      <c r="D240" s="18">
        <v>4</v>
      </c>
      <c r="E240" s="3" t="str">
        <f>IF(D240=1,'Tipo '!$B$2,IF(D240=2,'Tipo '!$B$3,IF(D240=3,'Tipo '!$B$4,IF(D240=4,'Tipo '!$B$5,IF(D240=5,'Tipo '!$B$6,IF(D240=6,'Tipo '!$B$7,IF(D240=7,'Tipo '!$B$8,IF(D240=8,'Tipo '!$B$9,IF(D240=9,'Tipo '!$B$10,IF(D240=10,'Tipo '!$B$11,IF(D240=11,'Tipo '!$B$12,IF(D240=12,'Tipo '!$B$13,IF(D240=13,'Tipo '!$B$14,IF(D240=14,'Tipo '!$B$15,IF(D240=15,'Tipo '!$B$16,IF(D240=16,'Tipo '!$B$17,IF(D240=17,'Tipo '!$B$18,IF(D240=18,'Tipo '!$B$19,IF(D240=19,'Tipo '!$B$20,IF(D240=20,'Tipo '!$B$21,"No ha seleccionado un tipo de contrato válido"))))))))))))))))))))</f>
        <v>CONTRATOS DE PRESTACIÓN DE SERVICIOS</v>
      </c>
      <c r="F240" s="3" t="s">
        <v>104</v>
      </c>
      <c r="G240" s="3" t="s">
        <v>121</v>
      </c>
      <c r="H240" s="22" t="s">
        <v>696</v>
      </c>
      <c r="I240" s="22" t="s">
        <v>163</v>
      </c>
      <c r="J240" s="8">
        <v>45</v>
      </c>
      <c r="K240" s="41" t="str">
        <f>IF(J240=1,'Equivalencia BH-BMPT'!$D$2,IF(J240=2,'Equivalencia BH-BMPT'!$D$3,IF(J240=3,'Equivalencia BH-BMPT'!$D$4,IF(J240=4,'Equivalencia BH-BMPT'!$D$5,IF(J240=5,'Equivalencia BH-BMPT'!$D$6,IF(J240=6,'Equivalencia BH-BMPT'!$D$7,IF(J240=7,'Equivalencia BH-BMPT'!$D$8,IF(J240=8,'Equivalencia BH-BMPT'!$D$9,IF(J240=9,'Equivalencia BH-BMPT'!$D$10,IF(J240=10,'Equivalencia BH-BMPT'!$D$11,IF(J240=11,'Equivalencia BH-BMPT'!$D$12,IF(J240=12,'Equivalencia BH-BMPT'!$D$13,IF(J240=13,'Equivalencia BH-BMPT'!$D$14,IF(J240=14,'Equivalencia BH-BMPT'!$D$15,IF(J240=15,'Equivalencia BH-BMPT'!$D$16,IF(J240=16,'Equivalencia BH-BMPT'!$D$17,IF(J240=17,'Equivalencia BH-BMPT'!$D$18,IF(J240=18,'Equivalencia BH-BMPT'!$D$19,IF(J240=19,'Equivalencia BH-BMPT'!$D$20,IF(J240=20,'Equivalencia BH-BMPT'!$D$21,IF(J240=21,'Equivalencia BH-BMPT'!$D$22,IF(J240=22,'Equivalencia BH-BMPT'!$D$23,IF(J240=23,'Equivalencia BH-BMPT'!#REF!,IF(J240=24,'Equivalencia BH-BMPT'!$D$25,IF(J240=25,'Equivalencia BH-BMPT'!$D$26,IF(J240=26,'Equivalencia BH-BMPT'!$D$27,IF(J240=27,'Equivalencia BH-BMPT'!$D$28,IF(J240=28,'Equivalencia BH-BMPT'!$D$29,IF(J240=29,'Equivalencia BH-BMPT'!$D$30,IF(J240=30,'Equivalencia BH-BMPT'!$D$31,IF(J240=31,'Equivalencia BH-BMPT'!$D$32,IF(J240=32,'Equivalencia BH-BMPT'!$D$33,IF(J240=33,'Equivalencia BH-BMPT'!$D$34,IF(J240=34,'Equivalencia BH-BMPT'!$D$35,IF(J240=35,'Equivalencia BH-BMPT'!$D$36,IF(J240=36,'Equivalencia BH-BMPT'!$D$37,IF(J240=37,'Equivalencia BH-BMPT'!$D$38,IF(J240=38,'Equivalencia BH-BMPT'!#REF!,IF(J240=39,'Equivalencia BH-BMPT'!$D$40,IF(J240=40,'Equivalencia BH-BMPT'!$D$41,IF(J240=41,'Equivalencia BH-BMPT'!$D$42,IF(J240=42,'Equivalencia BH-BMPT'!$D$43,IF(J240=43,'Equivalencia BH-BMPT'!$D$44,IF(J240=44,'Equivalencia BH-BMPT'!$D$45,IF(J240=45,'Equivalencia BH-BMPT'!$D$46,"No ha seleccionado un número de programa")))))))))))))))))))))))))))))))))))))))))))))</f>
        <v>Gobernanza e influencia local, regional e internacional</v>
      </c>
      <c r="L240" s="23">
        <v>1550</v>
      </c>
      <c r="M240" s="18">
        <v>900660990</v>
      </c>
      <c r="N240" s="27" t="s">
        <v>953</v>
      </c>
      <c r="O240" s="24">
        <v>17050000</v>
      </c>
      <c r="P240" s="93"/>
      <c r="Q240" s="25"/>
      <c r="R240" s="25"/>
      <c r="S240" s="25"/>
      <c r="T240" s="25">
        <f t="shared" si="20"/>
        <v>17050000</v>
      </c>
      <c r="U240" s="25">
        <v>0</v>
      </c>
      <c r="V240" s="26">
        <v>43465</v>
      </c>
      <c r="W240" s="26" t="s">
        <v>960</v>
      </c>
      <c r="X240" s="26"/>
      <c r="Y240" s="18">
        <v>30</v>
      </c>
      <c r="Z240" s="18"/>
      <c r="AA240" s="42"/>
      <c r="AB240" s="18" t="s">
        <v>972</v>
      </c>
      <c r="AC240" s="18"/>
      <c r="AD240" s="18"/>
      <c r="AE240" s="18"/>
      <c r="AF240" s="43">
        <f t="shared" si="21"/>
        <v>0</v>
      </c>
      <c r="AG240" s="44"/>
      <c r="AH240" s="44" t="b">
        <f t="shared" si="22"/>
        <v>0</v>
      </c>
    </row>
    <row r="241" spans="1:34" ht="44.25" customHeight="1" thickBot="1" x14ac:dyDescent="0.3">
      <c r="A241" s="18">
        <v>270</v>
      </c>
      <c r="B241" s="18">
        <v>2018</v>
      </c>
      <c r="C241" s="3" t="s">
        <v>501</v>
      </c>
      <c r="D241" s="18">
        <v>2</v>
      </c>
      <c r="E241" s="3" t="str">
        <f>IF(D241=1,'Tipo '!$B$2,IF(D241=2,'Tipo '!$B$3,IF(D241=3,'Tipo '!$B$4,IF(D241=4,'Tipo '!$B$5,IF(D241=5,'Tipo '!$B$6,IF(D241=6,'Tipo '!$B$7,IF(D241=7,'Tipo '!$B$8,IF(D241=8,'Tipo '!$B$9,IF(D241=9,'Tipo '!$B$10,IF(D241=10,'Tipo '!$B$11,IF(D241=11,'Tipo '!$B$12,IF(D241=12,'Tipo '!$B$13,IF(D241=13,'Tipo '!$B$14,IF(D241=14,'Tipo '!$B$15,IF(D241=15,'Tipo '!$B$16,IF(D241=16,'Tipo '!$B$17,IF(D241=17,'Tipo '!$B$18,IF(D241=18,'Tipo '!$B$19,IF(D241=19,'Tipo '!$B$20,IF(D241=20,'Tipo '!$B$21,"No ha seleccionado un tipo de contrato válido"))))))))))))))))))))</f>
        <v>CONSULTORÍA</v>
      </c>
      <c r="F241" s="3" t="s">
        <v>104</v>
      </c>
      <c r="G241" s="3" t="s">
        <v>121</v>
      </c>
      <c r="H241" s="22" t="s">
        <v>697</v>
      </c>
      <c r="I241" s="22" t="s">
        <v>162</v>
      </c>
      <c r="J241" s="8">
        <v>0</v>
      </c>
      <c r="K241" s="41" t="str">
        <f>IF(J241=1,'Equivalencia BH-BMPT'!$D$2,IF(J241=2,'Equivalencia BH-BMPT'!$D$3,IF(J241=3,'Equivalencia BH-BMPT'!$D$4,IF(J241=4,'Equivalencia BH-BMPT'!$D$5,IF(J241=5,'Equivalencia BH-BMPT'!$D$6,IF(J241=6,'Equivalencia BH-BMPT'!$D$7,IF(J241=7,'Equivalencia BH-BMPT'!$D$8,IF(J241=8,'Equivalencia BH-BMPT'!$D$9,IF(J241=9,'Equivalencia BH-BMPT'!$D$10,IF(J241=10,'Equivalencia BH-BMPT'!$D$11,IF(J241=11,'Equivalencia BH-BMPT'!$D$12,IF(J241=12,'Equivalencia BH-BMPT'!$D$13,IF(J241=13,'Equivalencia BH-BMPT'!$D$14,IF(J241=14,'Equivalencia BH-BMPT'!$D$15,IF(J241=15,'Equivalencia BH-BMPT'!$D$16,IF(J241=16,'Equivalencia BH-BMPT'!$D$17,IF(J241=17,'Equivalencia BH-BMPT'!$D$18,IF(J241=18,'Equivalencia BH-BMPT'!$D$19,IF(J241=19,'Equivalencia BH-BMPT'!$D$20,IF(J241=20,'Equivalencia BH-BMPT'!$D$21,IF(J241=21,'Equivalencia BH-BMPT'!$D$22,IF(J241=22,'Equivalencia BH-BMPT'!$D$23,IF(J241=23,'Equivalencia BH-BMPT'!#REF!,IF(J241=24,'Equivalencia BH-BMPT'!$D$25,IF(J241=25,'Equivalencia BH-BMPT'!$D$26,IF(J241=26,'Equivalencia BH-BMPT'!$D$27,IF(J241=27,'Equivalencia BH-BMPT'!$D$28,IF(J241=28,'Equivalencia BH-BMPT'!$D$29,IF(J241=29,'Equivalencia BH-BMPT'!$D$30,IF(J241=30,'Equivalencia BH-BMPT'!$D$31,IF(J241=31,'Equivalencia BH-BMPT'!$D$32,IF(J241=32,'Equivalencia BH-BMPT'!$D$33,IF(J241=33,'Equivalencia BH-BMPT'!$D$34,IF(J241=34,'Equivalencia BH-BMPT'!$D$35,IF(J241=35,'Equivalencia BH-BMPT'!$D$36,IF(J241=36,'Equivalencia BH-BMPT'!$D$37,IF(J241=37,'Equivalencia BH-BMPT'!$D$38,IF(J241=38,'Equivalencia BH-BMPT'!#REF!,IF(J241=39,'Equivalencia BH-BMPT'!$D$40,IF(J241=40,'Equivalencia BH-BMPT'!$D$41,IF(J241=41,'Equivalencia BH-BMPT'!$D$42,IF(J241=42,'Equivalencia BH-BMPT'!$D$43,IF(J241=43,'Equivalencia BH-BMPT'!$D$44,IF(J241=44,'Equivalencia BH-BMPT'!$D$45,IF(J241=45,'Equivalencia BH-BMPT'!$D$46,"No ha seleccionado un número de programa")))))))))))))))))))))))))))))))))))))))))))))</f>
        <v>No ha seleccionado un número de programa</v>
      </c>
      <c r="L241" s="23" t="s">
        <v>984</v>
      </c>
      <c r="M241" s="18">
        <v>900773996</v>
      </c>
      <c r="N241" s="27" t="s">
        <v>954</v>
      </c>
      <c r="O241" s="24">
        <v>16780608</v>
      </c>
      <c r="P241" s="93"/>
      <c r="Q241" s="25"/>
      <c r="R241" s="25"/>
      <c r="S241" s="25"/>
      <c r="T241" s="25">
        <f t="shared" si="20"/>
        <v>16780608</v>
      </c>
      <c r="U241" s="25">
        <v>0</v>
      </c>
      <c r="V241" s="26">
        <v>43465</v>
      </c>
      <c r="W241" s="26" t="s">
        <v>960</v>
      </c>
      <c r="X241" s="26"/>
      <c r="Y241" s="18">
        <v>60</v>
      </c>
      <c r="Z241" s="18"/>
      <c r="AA241" s="42"/>
      <c r="AB241" s="18" t="s">
        <v>972</v>
      </c>
      <c r="AC241" s="18"/>
      <c r="AD241" s="18"/>
      <c r="AE241" s="18"/>
      <c r="AF241" s="43">
        <f t="shared" si="21"/>
        <v>0</v>
      </c>
      <c r="AG241" s="44"/>
      <c r="AH241" s="44" t="b">
        <f t="shared" si="22"/>
        <v>1</v>
      </c>
    </row>
    <row r="242" spans="1:34" ht="44.25" customHeight="1" thickBot="1" x14ac:dyDescent="0.3">
      <c r="A242" s="18">
        <v>271</v>
      </c>
      <c r="B242" s="18">
        <v>2018</v>
      </c>
      <c r="C242" s="3" t="s">
        <v>502</v>
      </c>
      <c r="D242" s="18">
        <v>6</v>
      </c>
      <c r="E242" s="3" t="str">
        <f>IF(D242=1,'Tipo '!$B$2,IF(D242=2,'Tipo '!$B$3,IF(D242=3,'Tipo '!$B$4,IF(D242=4,'Tipo '!$B$5,IF(D242=5,'Tipo '!$B$6,IF(D242=6,'Tipo '!$B$7,IF(D242=7,'Tipo '!$B$8,IF(D242=8,'Tipo '!$B$9,IF(D242=9,'Tipo '!$B$10,IF(D242=10,'Tipo '!$B$11,IF(D242=11,'Tipo '!$B$12,IF(D242=12,'Tipo '!$B$13,IF(D242=13,'Tipo '!$B$14,IF(D242=14,'Tipo '!$B$15,IF(D242=15,'Tipo '!$B$16,IF(D242=16,'Tipo '!$B$17,IF(D242=17,'Tipo '!$B$18,IF(D242=18,'Tipo '!$B$19,IF(D242=19,'Tipo '!$B$20,IF(D242=20,'Tipo '!$B$21,"No ha seleccionado un tipo de contrato válido"))))))))))))))))))))</f>
        <v>COMPRAVENTA DE BIENES MUEBLES</v>
      </c>
      <c r="F242" s="3" t="s">
        <v>104</v>
      </c>
      <c r="G242" s="3" t="s">
        <v>121</v>
      </c>
      <c r="H242" s="22" t="s">
        <v>698</v>
      </c>
      <c r="I242" s="22" t="s">
        <v>163</v>
      </c>
      <c r="J242" s="8">
        <v>45</v>
      </c>
      <c r="K242" s="41" t="str">
        <f>IF(J242=1,'Equivalencia BH-BMPT'!$D$2,IF(J242=2,'Equivalencia BH-BMPT'!$D$3,IF(J242=3,'Equivalencia BH-BMPT'!$D$4,IF(J242=4,'Equivalencia BH-BMPT'!$D$5,IF(J242=5,'Equivalencia BH-BMPT'!$D$6,IF(J242=6,'Equivalencia BH-BMPT'!$D$7,IF(J242=7,'Equivalencia BH-BMPT'!$D$8,IF(J242=8,'Equivalencia BH-BMPT'!$D$9,IF(J242=9,'Equivalencia BH-BMPT'!$D$10,IF(J242=10,'Equivalencia BH-BMPT'!$D$11,IF(J242=11,'Equivalencia BH-BMPT'!$D$12,IF(J242=12,'Equivalencia BH-BMPT'!$D$13,IF(J242=13,'Equivalencia BH-BMPT'!$D$14,IF(J242=14,'Equivalencia BH-BMPT'!$D$15,IF(J242=15,'Equivalencia BH-BMPT'!$D$16,IF(J242=16,'Equivalencia BH-BMPT'!$D$17,IF(J242=17,'Equivalencia BH-BMPT'!$D$18,IF(J242=18,'Equivalencia BH-BMPT'!$D$19,IF(J242=19,'Equivalencia BH-BMPT'!$D$20,IF(J242=20,'Equivalencia BH-BMPT'!$D$21,IF(J242=21,'Equivalencia BH-BMPT'!$D$22,IF(J242=22,'Equivalencia BH-BMPT'!$D$23,IF(J242=23,'Equivalencia BH-BMPT'!#REF!,IF(J242=24,'Equivalencia BH-BMPT'!$D$25,IF(J242=25,'Equivalencia BH-BMPT'!$D$26,IF(J242=26,'Equivalencia BH-BMPT'!$D$27,IF(J242=27,'Equivalencia BH-BMPT'!$D$28,IF(J242=28,'Equivalencia BH-BMPT'!$D$29,IF(J242=29,'Equivalencia BH-BMPT'!$D$30,IF(J242=30,'Equivalencia BH-BMPT'!$D$31,IF(J242=31,'Equivalencia BH-BMPT'!$D$32,IF(J242=32,'Equivalencia BH-BMPT'!$D$33,IF(J242=33,'Equivalencia BH-BMPT'!$D$34,IF(J242=34,'Equivalencia BH-BMPT'!$D$35,IF(J242=35,'Equivalencia BH-BMPT'!$D$36,IF(J242=36,'Equivalencia BH-BMPT'!$D$37,IF(J242=37,'Equivalencia BH-BMPT'!$D$38,IF(J242=38,'Equivalencia BH-BMPT'!#REF!,IF(J242=39,'Equivalencia BH-BMPT'!$D$40,IF(J242=40,'Equivalencia BH-BMPT'!$D$41,IF(J242=41,'Equivalencia BH-BMPT'!$D$42,IF(J242=42,'Equivalencia BH-BMPT'!$D$43,IF(J242=43,'Equivalencia BH-BMPT'!$D$44,IF(J242=44,'Equivalencia BH-BMPT'!$D$45,IF(J242=45,'Equivalencia BH-BMPT'!$D$46,"No ha seleccionado un número de programa")))))))))))))))))))))))))))))))))))))))))))))</f>
        <v>Gobernanza e influencia local, regional e internacional</v>
      </c>
      <c r="L242" s="23">
        <v>1550</v>
      </c>
      <c r="M242" s="18">
        <v>830145023</v>
      </c>
      <c r="N242" s="27" t="s">
        <v>955</v>
      </c>
      <c r="O242" s="24">
        <v>14440000</v>
      </c>
      <c r="P242" s="93"/>
      <c r="Q242" s="25"/>
      <c r="R242" s="25"/>
      <c r="S242" s="25"/>
      <c r="T242" s="25">
        <f t="shared" si="20"/>
        <v>14440000</v>
      </c>
      <c r="U242" s="25">
        <v>0</v>
      </c>
      <c r="V242" s="26">
        <v>43462</v>
      </c>
      <c r="W242" s="26" t="s">
        <v>960</v>
      </c>
      <c r="X242" s="26"/>
      <c r="Y242" s="18">
        <v>30</v>
      </c>
      <c r="Z242" s="18"/>
      <c r="AA242" s="42"/>
      <c r="AB242" s="18" t="s">
        <v>972</v>
      </c>
      <c r="AC242" s="18"/>
      <c r="AD242" s="18"/>
      <c r="AE242" s="18"/>
      <c r="AF242" s="43">
        <f t="shared" si="21"/>
        <v>0</v>
      </c>
      <c r="AG242" s="44"/>
      <c r="AH242" s="44" t="b">
        <f t="shared" si="22"/>
        <v>0</v>
      </c>
    </row>
    <row r="243" spans="1:34" ht="44.25" customHeight="1" thickBot="1" x14ac:dyDescent="0.3">
      <c r="A243" s="18">
        <v>272</v>
      </c>
      <c r="B243" s="18">
        <v>2018</v>
      </c>
      <c r="C243" s="3" t="s">
        <v>503</v>
      </c>
      <c r="D243" s="18">
        <v>4</v>
      </c>
      <c r="E243" s="3" t="str">
        <f>IF(D243=1,'Tipo '!$B$2,IF(D243=2,'Tipo '!$B$3,IF(D243=3,'Tipo '!$B$4,IF(D243=4,'Tipo '!$B$5,IF(D243=5,'Tipo '!$B$6,IF(D243=6,'Tipo '!$B$7,IF(D243=7,'Tipo '!$B$8,IF(D243=8,'Tipo '!$B$9,IF(D243=9,'Tipo '!$B$10,IF(D243=10,'Tipo '!$B$11,IF(D243=11,'Tipo '!$B$12,IF(D243=12,'Tipo '!$B$13,IF(D243=13,'Tipo '!$B$14,IF(D243=14,'Tipo '!$B$15,IF(D243=15,'Tipo '!$B$16,IF(D243=16,'Tipo '!$B$17,IF(D243=17,'Tipo '!$B$18,IF(D243=18,'Tipo '!$B$19,IF(D243=19,'Tipo '!$B$20,IF(D243=20,'Tipo '!$B$21,"No ha seleccionado un tipo de contrato válido"))))))))))))))))))))</f>
        <v>CONTRATOS DE PRESTACIÓN DE SERVICIOS</v>
      </c>
      <c r="F243" s="3" t="s">
        <v>104</v>
      </c>
      <c r="G243" s="3" t="s">
        <v>121</v>
      </c>
      <c r="H243" s="22" t="s">
        <v>699</v>
      </c>
      <c r="I243" s="22" t="s">
        <v>163</v>
      </c>
      <c r="J243" s="8">
        <v>45</v>
      </c>
      <c r="K243" s="41" t="str">
        <f>IF(J243=1,'Equivalencia BH-BMPT'!$D$2,IF(J243=2,'Equivalencia BH-BMPT'!$D$3,IF(J243=3,'Equivalencia BH-BMPT'!$D$4,IF(J243=4,'Equivalencia BH-BMPT'!$D$5,IF(J243=5,'Equivalencia BH-BMPT'!$D$6,IF(J243=6,'Equivalencia BH-BMPT'!$D$7,IF(J243=7,'Equivalencia BH-BMPT'!$D$8,IF(J243=8,'Equivalencia BH-BMPT'!$D$9,IF(J243=9,'Equivalencia BH-BMPT'!$D$10,IF(J243=10,'Equivalencia BH-BMPT'!$D$11,IF(J243=11,'Equivalencia BH-BMPT'!$D$12,IF(J243=12,'Equivalencia BH-BMPT'!$D$13,IF(J243=13,'Equivalencia BH-BMPT'!$D$14,IF(J243=14,'Equivalencia BH-BMPT'!$D$15,IF(J243=15,'Equivalencia BH-BMPT'!$D$16,IF(J243=16,'Equivalencia BH-BMPT'!$D$17,IF(J243=17,'Equivalencia BH-BMPT'!$D$18,IF(J243=18,'Equivalencia BH-BMPT'!$D$19,IF(J243=19,'Equivalencia BH-BMPT'!$D$20,IF(J243=20,'Equivalencia BH-BMPT'!$D$21,IF(J243=21,'Equivalencia BH-BMPT'!$D$22,IF(J243=22,'Equivalencia BH-BMPT'!$D$23,IF(J243=23,'Equivalencia BH-BMPT'!#REF!,IF(J243=24,'Equivalencia BH-BMPT'!$D$25,IF(J243=25,'Equivalencia BH-BMPT'!$D$26,IF(J243=26,'Equivalencia BH-BMPT'!$D$27,IF(J243=27,'Equivalencia BH-BMPT'!$D$28,IF(J243=28,'Equivalencia BH-BMPT'!$D$29,IF(J243=29,'Equivalencia BH-BMPT'!$D$30,IF(J243=30,'Equivalencia BH-BMPT'!$D$31,IF(J243=31,'Equivalencia BH-BMPT'!$D$32,IF(J243=32,'Equivalencia BH-BMPT'!$D$33,IF(J243=33,'Equivalencia BH-BMPT'!$D$34,IF(J243=34,'Equivalencia BH-BMPT'!$D$35,IF(J243=35,'Equivalencia BH-BMPT'!$D$36,IF(J243=36,'Equivalencia BH-BMPT'!$D$37,IF(J243=37,'Equivalencia BH-BMPT'!$D$38,IF(J243=38,'Equivalencia BH-BMPT'!#REF!,IF(J243=39,'Equivalencia BH-BMPT'!$D$40,IF(J243=40,'Equivalencia BH-BMPT'!$D$41,IF(J243=41,'Equivalencia BH-BMPT'!$D$42,IF(J243=42,'Equivalencia BH-BMPT'!$D$43,IF(J243=43,'Equivalencia BH-BMPT'!$D$44,IF(J243=44,'Equivalencia BH-BMPT'!$D$45,IF(J243=45,'Equivalencia BH-BMPT'!$D$46,"No ha seleccionado un número de programa")))))))))))))))))))))))))))))))))))))))))))))</f>
        <v>Gobernanza e influencia local, regional e internacional</v>
      </c>
      <c r="L243" s="23">
        <v>1550</v>
      </c>
      <c r="M243" s="18">
        <v>900347333</v>
      </c>
      <c r="N243" s="27" t="s">
        <v>956</v>
      </c>
      <c r="O243" s="24">
        <v>16384000</v>
      </c>
      <c r="P243" s="93"/>
      <c r="Q243" s="25"/>
      <c r="R243" s="25"/>
      <c r="S243" s="25"/>
      <c r="T243" s="25">
        <f t="shared" si="20"/>
        <v>16384000</v>
      </c>
      <c r="U243" s="25">
        <v>0</v>
      </c>
      <c r="V243" s="26">
        <v>43462</v>
      </c>
      <c r="W243" s="26" t="s">
        <v>960</v>
      </c>
      <c r="X243" s="26"/>
      <c r="Y243" s="18">
        <v>30</v>
      </c>
      <c r="Z243" s="18"/>
      <c r="AA243" s="42"/>
      <c r="AB243" s="18" t="s">
        <v>972</v>
      </c>
      <c r="AC243" s="18"/>
      <c r="AD243" s="18"/>
      <c r="AE243" s="18"/>
      <c r="AF243" s="43">
        <f t="shared" si="21"/>
        <v>0</v>
      </c>
      <c r="AG243" s="44"/>
      <c r="AH243" s="44" t="b">
        <f t="shared" si="22"/>
        <v>0</v>
      </c>
    </row>
    <row r="244" spans="1:34" ht="44.25" customHeight="1" thickBot="1" x14ac:dyDescent="0.3">
      <c r="A244" s="18">
        <v>281</v>
      </c>
      <c r="B244" s="18">
        <v>2018</v>
      </c>
      <c r="C244" s="3" t="s">
        <v>504</v>
      </c>
      <c r="D244" s="18">
        <v>16</v>
      </c>
      <c r="E244" s="3" t="str">
        <f>IF(D244=1,'Tipo '!$B$2,IF(D244=2,'Tipo '!$B$3,IF(D244=3,'Tipo '!$B$4,IF(D244=4,'Tipo '!$B$5,IF(D244=5,'Tipo '!$B$6,IF(D244=6,'Tipo '!$B$7,IF(D244=7,'Tipo '!$B$8,IF(D244=8,'Tipo '!$B$9,IF(D244=9,'Tipo '!$B$10,IF(D244=10,'Tipo '!$B$11,IF(D244=11,'Tipo '!$B$12,IF(D244=12,'Tipo '!$B$13,IF(D244=13,'Tipo '!$B$14,IF(D244=14,'Tipo '!$B$15,IF(D244=15,'Tipo '!$B$16,IF(D244=16,'Tipo '!$B$17,IF(D244=17,'Tipo '!$B$18,IF(D244=18,'Tipo '!$B$19,IF(D244=19,'Tipo '!$B$20,IF(D244=20,'Tipo '!$B$21,"No ha seleccionado un tipo de contrato válido"))))))))))))))))))))</f>
        <v>CONTRATOS INTERADMINISTRATIVOS</v>
      </c>
      <c r="F244" s="3" t="s">
        <v>107</v>
      </c>
      <c r="G244" s="3" t="s">
        <v>111</v>
      </c>
      <c r="H244" s="22" t="s">
        <v>700</v>
      </c>
      <c r="I244" s="22" t="s">
        <v>163</v>
      </c>
      <c r="J244" s="8">
        <v>3</v>
      </c>
      <c r="K244" s="41" t="str">
        <f>IF(J244=1,'Equivalencia BH-BMPT'!$D$2,IF(J244=2,'Equivalencia BH-BMPT'!$D$3,IF(J244=3,'Equivalencia BH-BMPT'!$D$4,IF(J244=4,'Equivalencia BH-BMPT'!$D$5,IF(J244=5,'Equivalencia BH-BMPT'!$D$6,IF(J244=6,'Equivalencia BH-BMPT'!$D$7,IF(J244=7,'Equivalencia BH-BMPT'!$D$8,IF(J244=8,'Equivalencia BH-BMPT'!$D$9,IF(J244=9,'Equivalencia BH-BMPT'!$D$10,IF(J244=10,'Equivalencia BH-BMPT'!$D$11,IF(J244=11,'Equivalencia BH-BMPT'!$D$12,IF(J244=12,'Equivalencia BH-BMPT'!$D$13,IF(J244=13,'Equivalencia BH-BMPT'!$D$14,IF(J244=14,'Equivalencia BH-BMPT'!$D$15,IF(J244=15,'Equivalencia BH-BMPT'!$D$16,IF(J244=16,'Equivalencia BH-BMPT'!$D$17,IF(J244=17,'Equivalencia BH-BMPT'!$D$18,IF(J244=18,'Equivalencia BH-BMPT'!$D$19,IF(J244=19,'Equivalencia BH-BMPT'!$D$20,IF(J244=20,'Equivalencia BH-BMPT'!$D$21,IF(J244=21,'Equivalencia BH-BMPT'!$D$22,IF(J244=22,'Equivalencia BH-BMPT'!$D$23,IF(J244=23,'Equivalencia BH-BMPT'!#REF!,IF(J244=24,'Equivalencia BH-BMPT'!$D$25,IF(J244=25,'Equivalencia BH-BMPT'!$D$26,IF(J244=26,'Equivalencia BH-BMPT'!$D$27,IF(J244=27,'Equivalencia BH-BMPT'!$D$28,IF(J244=28,'Equivalencia BH-BMPT'!$D$29,IF(J244=29,'Equivalencia BH-BMPT'!$D$30,IF(J244=30,'Equivalencia BH-BMPT'!$D$31,IF(J244=31,'Equivalencia BH-BMPT'!$D$32,IF(J244=32,'Equivalencia BH-BMPT'!$D$33,IF(J244=33,'Equivalencia BH-BMPT'!$D$34,IF(J244=34,'Equivalencia BH-BMPT'!$D$35,IF(J244=35,'Equivalencia BH-BMPT'!$D$36,IF(J244=36,'Equivalencia BH-BMPT'!$D$37,IF(J244=37,'Equivalencia BH-BMPT'!$D$38,IF(J244=38,'Equivalencia BH-BMPT'!#REF!,IF(J244=39,'Equivalencia BH-BMPT'!$D$40,IF(J244=40,'Equivalencia BH-BMPT'!$D$41,IF(J244=41,'Equivalencia BH-BMPT'!$D$42,IF(J244=42,'Equivalencia BH-BMPT'!$D$43,IF(J244=43,'Equivalencia BH-BMPT'!$D$44,IF(J244=44,'Equivalencia BH-BMPT'!$D$45,IF(J244=45,'Equivalencia BH-BMPT'!$D$46,"No ha seleccionado un número de programa")))))))))))))))))))))))))))))))))))))))))))))</f>
        <v>Igualdad y autonomía para una Bogotá incluyente</v>
      </c>
      <c r="L244" s="23">
        <v>1537</v>
      </c>
      <c r="M244" s="18">
        <v>900959051</v>
      </c>
      <c r="N244" s="27" t="s">
        <v>957</v>
      </c>
      <c r="O244" s="24">
        <v>713280000</v>
      </c>
      <c r="P244" s="93"/>
      <c r="Q244" s="25"/>
      <c r="R244" s="25"/>
      <c r="S244" s="25"/>
      <c r="T244" s="25">
        <f t="shared" si="20"/>
        <v>713280000</v>
      </c>
      <c r="U244" s="25">
        <v>0</v>
      </c>
      <c r="V244" s="26">
        <v>43465</v>
      </c>
      <c r="W244" s="26" t="s">
        <v>960</v>
      </c>
      <c r="X244" s="26"/>
      <c r="Y244" s="18">
        <v>300</v>
      </c>
      <c r="Z244" s="18"/>
      <c r="AA244" s="42"/>
      <c r="AB244" s="18" t="s">
        <v>972</v>
      </c>
      <c r="AC244" s="18"/>
      <c r="AD244" s="18"/>
      <c r="AE244" s="18"/>
      <c r="AF244" s="43">
        <f t="shared" si="21"/>
        <v>0</v>
      </c>
      <c r="AG244" s="44"/>
      <c r="AH244" s="44" t="b">
        <f t="shared" si="22"/>
        <v>0</v>
      </c>
    </row>
    <row r="245" spans="1:34" ht="44.25" customHeight="1" thickBot="1" x14ac:dyDescent="0.3">
      <c r="A245" s="18" t="s">
        <v>986</v>
      </c>
      <c r="B245" s="18">
        <v>2018</v>
      </c>
      <c r="C245" s="3" t="s">
        <v>987</v>
      </c>
      <c r="D245" s="18">
        <v>19</v>
      </c>
      <c r="E245" s="3" t="str">
        <f>IF(D245=1,'Tipo '!$B$2,IF(D245=2,'Tipo '!$B$3,IF(D245=3,'Tipo '!$B$4,IF(D245=4,'Tipo '!$B$5,IF(D245=5,'Tipo '!$B$6,IF(D245=6,'Tipo '!$B$7,IF(D245=7,'Tipo '!$B$8,IF(D245=8,'Tipo '!$B$9,IF(D245=9,'Tipo '!$B$10,IF(D245=10,'Tipo '!$B$11,IF(D245=11,'Tipo '!$B$12,IF(D245=12,'Tipo '!$B$13,IF(D245=13,'Tipo '!$B$14,IF(D245=14,'Tipo '!$B$15,IF(D245=15,'Tipo '!$B$16,IF(D245=16,'Tipo '!$B$17,IF(D245=17,'Tipo '!$B$18,IF(D245=18,'Tipo '!$B$19,IF(D245=19,'Tipo '!$B$20,IF(D245=20,'Tipo '!$B$21,"No ha seleccionado un tipo de contrato válido"))))))))))))))))))))</f>
        <v>OTROS</v>
      </c>
      <c r="F245" s="3" t="s">
        <v>107</v>
      </c>
      <c r="G245" s="3" t="s">
        <v>121</v>
      </c>
      <c r="H245" s="22" t="s">
        <v>988</v>
      </c>
      <c r="I245" s="22" t="s">
        <v>163</v>
      </c>
      <c r="J245" s="8">
        <v>3</v>
      </c>
      <c r="K245" s="41" t="str">
        <f>IF(J245=1,'Equivalencia BH-BMPT'!$D$2,IF(J245=2,'Equivalencia BH-BMPT'!$D$3,IF(J245=3,'Equivalencia BH-BMPT'!$D$4,IF(J245=4,'Equivalencia BH-BMPT'!$D$5,IF(J245=5,'Equivalencia BH-BMPT'!$D$6,IF(J245=6,'Equivalencia BH-BMPT'!$D$7,IF(J245=7,'Equivalencia BH-BMPT'!$D$8,IF(J245=8,'Equivalencia BH-BMPT'!$D$9,IF(J245=9,'Equivalencia BH-BMPT'!$D$10,IF(J245=10,'Equivalencia BH-BMPT'!$D$11,IF(J245=11,'Equivalencia BH-BMPT'!$D$12,IF(J245=12,'Equivalencia BH-BMPT'!$D$13,IF(J245=13,'Equivalencia BH-BMPT'!$D$14,IF(J245=14,'Equivalencia BH-BMPT'!$D$15,IF(J245=15,'Equivalencia BH-BMPT'!$D$16,IF(J245=16,'Equivalencia BH-BMPT'!$D$17,IF(J245=17,'Equivalencia BH-BMPT'!$D$18,IF(J245=18,'Equivalencia BH-BMPT'!$D$19,IF(J245=19,'Equivalencia BH-BMPT'!$D$20,IF(J245=20,'Equivalencia BH-BMPT'!$D$21,IF(J245=21,'Equivalencia BH-BMPT'!$D$22,IF(J245=22,'Equivalencia BH-BMPT'!$D$23,IF(J245=23,'Equivalencia BH-BMPT'!#REF!,IF(J245=24,'Equivalencia BH-BMPT'!$D$25,IF(J245=25,'Equivalencia BH-BMPT'!$D$26,IF(J245=26,'Equivalencia BH-BMPT'!$D$27,IF(J245=27,'Equivalencia BH-BMPT'!$D$28,IF(J245=28,'Equivalencia BH-BMPT'!$D$29,IF(J245=29,'Equivalencia BH-BMPT'!$D$30,IF(J245=30,'Equivalencia BH-BMPT'!$D$31,IF(J245=31,'Equivalencia BH-BMPT'!$D$32,IF(J245=32,'Equivalencia BH-BMPT'!$D$33,IF(J245=33,'Equivalencia BH-BMPT'!$D$34,IF(J245=34,'Equivalencia BH-BMPT'!$D$35,IF(J245=35,'Equivalencia BH-BMPT'!$D$36,IF(J245=36,'Equivalencia BH-BMPT'!$D$37,IF(J245=37,'Equivalencia BH-BMPT'!$D$38,IF(J245=38,'Equivalencia BH-BMPT'!#REF!,IF(J245=39,'Equivalencia BH-BMPT'!$D$40,IF(J245=40,'Equivalencia BH-BMPT'!$D$41,IF(J245=41,'Equivalencia BH-BMPT'!$D$42,IF(J245=42,'Equivalencia BH-BMPT'!$D$43,IF(J245=43,'Equivalencia BH-BMPT'!$D$44,IF(J245=44,'Equivalencia BH-BMPT'!$D$45,IF(J245=45,'Equivalencia BH-BMPT'!$D$46,"No ha seleccionado un número de programa")))))))))))))))))))))))))))))))))))))))))))))</f>
        <v>Igualdad y autonomía para una Bogotá incluyente</v>
      </c>
      <c r="L245" s="23" t="s">
        <v>989</v>
      </c>
      <c r="M245" s="18">
        <v>8600669427</v>
      </c>
      <c r="N245" s="27" t="s">
        <v>990</v>
      </c>
      <c r="O245" s="24">
        <v>9486000000</v>
      </c>
      <c r="P245" s="93"/>
      <c r="Q245" s="25"/>
      <c r="R245" s="25"/>
      <c r="S245" s="25"/>
      <c r="T245" s="25">
        <f t="shared" si="20"/>
        <v>9486000000</v>
      </c>
      <c r="U245" s="25">
        <v>7878653049</v>
      </c>
      <c r="V245" s="26">
        <v>43101</v>
      </c>
      <c r="W245" s="26">
        <v>43101</v>
      </c>
      <c r="X245" s="26">
        <v>43465</v>
      </c>
      <c r="Y245" s="18">
        <v>360</v>
      </c>
      <c r="Z245" s="18"/>
      <c r="AA245" s="42"/>
      <c r="AB245" s="18"/>
      <c r="AC245" s="18"/>
      <c r="AD245" s="18" t="s">
        <v>972</v>
      </c>
      <c r="AE245" s="18"/>
      <c r="AF245" s="43">
        <f t="shared" si="21"/>
        <v>0.83055587697659705</v>
      </c>
      <c r="AG245" s="44"/>
      <c r="AH245" s="44" t="b">
        <f t="shared" si="22"/>
        <v>0</v>
      </c>
    </row>
    <row r="246" spans="1:34" ht="44.25" customHeight="1" thickBot="1" x14ac:dyDescent="0.3">
      <c r="A246" s="18">
        <v>179</v>
      </c>
      <c r="B246" s="18">
        <v>2017</v>
      </c>
      <c r="C246" s="3" t="s">
        <v>991</v>
      </c>
      <c r="D246" s="18">
        <v>4</v>
      </c>
      <c r="E246" s="3" t="str">
        <f>IF(D246=1,'Tipo '!$B$2,IF(D246=2,'Tipo '!$B$3,IF(D246=3,'Tipo '!$B$4,IF(D246=4,'Tipo '!$B$5,IF(D246=5,'Tipo '!$B$6,IF(D246=6,'Tipo '!$B$7,IF(D246=7,'Tipo '!$B$8,IF(D246=8,'Tipo '!$B$9,IF(D246=9,'Tipo '!$B$10,IF(D246=10,'Tipo '!$B$11,IF(D246=11,'Tipo '!$B$12,IF(D246=12,'Tipo '!$B$13,IF(D246=13,'Tipo '!$B$14,IF(D246=14,'Tipo '!$B$15,IF(D246=15,'Tipo '!$B$16,IF(D246=16,'Tipo '!$B$17,IF(D246=17,'Tipo '!$B$18,IF(D246=18,'Tipo '!$B$19,IF(D246=19,'Tipo '!$B$20,IF(D246=20,'Tipo '!$B$21,"No ha seleccionado un tipo de contrato válido"))))))))))))))))))))</f>
        <v>CONTRATOS DE PRESTACIÓN DE SERVICIOS</v>
      </c>
      <c r="F246" s="3" t="s">
        <v>104</v>
      </c>
      <c r="G246" s="3" t="s">
        <v>121</v>
      </c>
      <c r="H246" s="22" t="s">
        <v>992</v>
      </c>
      <c r="I246" s="22" t="s">
        <v>163</v>
      </c>
      <c r="J246" s="8">
        <v>3</v>
      </c>
      <c r="K246" s="41" t="str">
        <f>IF(J246=1,'Equivalencia BH-BMPT'!$D$2,IF(J246=2,'Equivalencia BH-BMPT'!$D$3,IF(J246=3,'Equivalencia BH-BMPT'!$D$4,IF(J246=4,'Equivalencia BH-BMPT'!$D$5,IF(J246=5,'Equivalencia BH-BMPT'!$D$6,IF(J246=6,'Equivalencia BH-BMPT'!$D$7,IF(J246=7,'Equivalencia BH-BMPT'!$D$8,IF(J246=8,'Equivalencia BH-BMPT'!$D$9,IF(J246=9,'Equivalencia BH-BMPT'!$D$10,IF(J246=10,'Equivalencia BH-BMPT'!$D$11,IF(J246=11,'Equivalencia BH-BMPT'!$D$12,IF(J246=12,'Equivalencia BH-BMPT'!$D$13,IF(J246=13,'Equivalencia BH-BMPT'!$D$14,IF(J246=14,'Equivalencia BH-BMPT'!$D$15,IF(J246=15,'Equivalencia BH-BMPT'!$D$16,IF(J246=16,'Equivalencia BH-BMPT'!$D$17,IF(J246=17,'Equivalencia BH-BMPT'!$D$18,IF(J246=18,'Equivalencia BH-BMPT'!$D$19,IF(J246=19,'Equivalencia BH-BMPT'!$D$20,IF(J246=20,'Equivalencia BH-BMPT'!$D$21,IF(J246=21,'Equivalencia BH-BMPT'!$D$22,IF(J246=22,'Equivalencia BH-BMPT'!$D$23,IF(J246=23,'Equivalencia BH-BMPT'!#REF!,IF(J246=24,'Equivalencia BH-BMPT'!$D$25,IF(J246=25,'Equivalencia BH-BMPT'!$D$26,IF(J246=26,'Equivalencia BH-BMPT'!$D$27,IF(J246=27,'Equivalencia BH-BMPT'!$D$28,IF(J246=28,'Equivalencia BH-BMPT'!$D$29,IF(J246=29,'Equivalencia BH-BMPT'!$D$30,IF(J246=30,'Equivalencia BH-BMPT'!$D$31,IF(J246=31,'Equivalencia BH-BMPT'!$D$32,IF(J246=32,'Equivalencia BH-BMPT'!$D$33,IF(J246=33,'Equivalencia BH-BMPT'!$D$34,IF(J246=34,'Equivalencia BH-BMPT'!$D$35,IF(J246=35,'Equivalencia BH-BMPT'!$D$36,IF(J246=36,'Equivalencia BH-BMPT'!$D$37,IF(J246=37,'Equivalencia BH-BMPT'!$D$38,IF(J246=38,'Equivalencia BH-BMPT'!#REF!,IF(J246=39,'Equivalencia BH-BMPT'!$D$40,IF(J246=40,'Equivalencia BH-BMPT'!$D$41,IF(J246=41,'Equivalencia BH-BMPT'!$D$42,IF(J246=42,'Equivalencia BH-BMPT'!$D$43,IF(J246=43,'Equivalencia BH-BMPT'!$D$44,IF(J246=44,'Equivalencia BH-BMPT'!$D$45,IF(J246=45,'Equivalencia BH-BMPT'!$D$46,"No ha seleccionado un número de programa")))))))))))))))))))))))))))))))))))))))))))))</f>
        <v>Igualdad y autonomía para una Bogotá incluyente</v>
      </c>
      <c r="L246" s="23" t="s">
        <v>989</v>
      </c>
      <c r="M246" s="18" t="s">
        <v>993</v>
      </c>
      <c r="N246" s="27" t="s">
        <v>994</v>
      </c>
      <c r="O246" s="24"/>
      <c r="P246" s="93"/>
      <c r="Q246" s="25"/>
      <c r="R246" s="25">
        <v>1</v>
      </c>
      <c r="S246" s="25">
        <v>4000000</v>
      </c>
      <c r="T246" s="25">
        <f t="shared" si="20"/>
        <v>4000000</v>
      </c>
      <c r="U246" s="25">
        <v>4000000</v>
      </c>
      <c r="V246" s="26">
        <v>42950</v>
      </c>
      <c r="W246" s="26">
        <v>42964</v>
      </c>
      <c r="X246" s="26">
        <v>43341</v>
      </c>
      <c r="Y246" s="18">
        <v>240</v>
      </c>
      <c r="Z246" s="18"/>
      <c r="AA246" s="42"/>
      <c r="AB246" s="18"/>
      <c r="AC246" s="18"/>
      <c r="AD246" s="18"/>
      <c r="AE246" s="18" t="s">
        <v>972</v>
      </c>
      <c r="AF246" s="43">
        <f t="shared" si="21"/>
        <v>1</v>
      </c>
      <c r="AG246" s="44"/>
      <c r="AH246" s="44" t="b">
        <f t="shared" si="22"/>
        <v>0</v>
      </c>
    </row>
    <row r="247" spans="1:34" ht="44.25" customHeight="1" thickBot="1" x14ac:dyDescent="0.3">
      <c r="A247" s="18">
        <v>37</v>
      </c>
      <c r="B247" s="18">
        <v>2018</v>
      </c>
      <c r="C247" s="3" t="s">
        <v>995</v>
      </c>
      <c r="D247" s="18">
        <v>19</v>
      </c>
      <c r="E247" s="3" t="str">
        <f>IF(D247=1,'Tipo '!$B$2,IF(D247=2,'Tipo '!$B$3,IF(D247=3,'Tipo '!$B$4,IF(D247=4,'Tipo '!$B$5,IF(D247=5,'Tipo '!$B$6,IF(D247=6,'Tipo '!$B$7,IF(D247=7,'Tipo '!$B$8,IF(D247=8,'Tipo '!$B$9,IF(D247=9,'Tipo '!$B$10,IF(D247=10,'Tipo '!$B$11,IF(D247=11,'Tipo '!$B$12,IF(D247=12,'Tipo '!$B$13,IF(D247=13,'Tipo '!$B$14,IF(D247=14,'Tipo '!$B$15,IF(D247=15,'Tipo '!$B$16,IF(D247=16,'Tipo '!$B$17,IF(D247=17,'Tipo '!$B$18,IF(D247=18,'Tipo '!$B$19,IF(D247=19,'Tipo '!$B$20,IF(D247=20,'Tipo '!$B$21,"No ha seleccionado un tipo de contrato válido"))))))))))))))))))))</f>
        <v>OTROS</v>
      </c>
      <c r="F247" s="3" t="s">
        <v>107</v>
      </c>
      <c r="G247" s="3" t="s">
        <v>121</v>
      </c>
      <c r="H247" s="22" t="s">
        <v>996</v>
      </c>
      <c r="I247" s="22" t="s">
        <v>163</v>
      </c>
      <c r="J247" s="8">
        <v>45</v>
      </c>
      <c r="K247" s="41" t="str">
        <f>IF(J247=1,'Equivalencia BH-BMPT'!$D$2,IF(J247=2,'Equivalencia BH-BMPT'!$D$3,IF(J247=3,'Equivalencia BH-BMPT'!$D$4,IF(J247=4,'Equivalencia BH-BMPT'!$D$5,IF(J247=5,'Equivalencia BH-BMPT'!$D$6,IF(J247=6,'Equivalencia BH-BMPT'!$D$7,IF(J247=7,'Equivalencia BH-BMPT'!$D$8,IF(J247=8,'Equivalencia BH-BMPT'!$D$9,IF(J247=9,'Equivalencia BH-BMPT'!$D$10,IF(J247=10,'Equivalencia BH-BMPT'!$D$11,IF(J247=11,'Equivalencia BH-BMPT'!$D$12,IF(J247=12,'Equivalencia BH-BMPT'!$D$13,IF(J247=13,'Equivalencia BH-BMPT'!$D$14,IF(J247=14,'Equivalencia BH-BMPT'!$D$15,IF(J247=15,'Equivalencia BH-BMPT'!$D$16,IF(J247=16,'Equivalencia BH-BMPT'!$D$17,IF(J247=17,'Equivalencia BH-BMPT'!$D$18,IF(J247=18,'Equivalencia BH-BMPT'!$D$19,IF(J247=19,'Equivalencia BH-BMPT'!$D$20,IF(J247=20,'Equivalencia BH-BMPT'!$D$21,IF(J247=21,'Equivalencia BH-BMPT'!$D$22,IF(J247=22,'Equivalencia BH-BMPT'!$D$23,IF(J247=23,'Equivalencia BH-BMPT'!#REF!,IF(J247=24,'Equivalencia BH-BMPT'!$D$25,IF(J247=25,'Equivalencia BH-BMPT'!$D$26,IF(J247=26,'Equivalencia BH-BMPT'!$D$27,IF(J247=27,'Equivalencia BH-BMPT'!$D$28,IF(J247=28,'Equivalencia BH-BMPT'!$D$29,IF(J247=29,'Equivalencia BH-BMPT'!$D$30,IF(J247=30,'Equivalencia BH-BMPT'!$D$31,IF(J247=31,'Equivalencia BH-BMPT'!$D$32,IF(J247=32,'Equivalencia BH-BMPT'!$D$33,IF(J247=33,'Equivalencia BH-BMPT'!$D$34,IF(J247=34,'Equivalencia BH-BMPT'!$D$35,IF(J247=35,'Equivalencia BH-BMPT'!$D$36,IF(J247=36,'Equivalencia BH-BMPT'!$D$37,IF(J247=37,'Equivalencia BH-BMPT'!$D$38,IF(J247=38,'Equivalencia BH-BMPT'!#REF!,IF(J247=39,'Equivalencia BH-BMPT'!$D$40,IF(J247=40,'Equivalencia BH-BMPT'!$D$41,IF(J247=41,'Equivalencia BH-BMPT'!$D$42,IF(J247=42,'Equivalencia BH-BMPT'!$D$43,IF(J247=43,'Equivalencia BH-BMPT'!$D$44,IF(J247=44,'Equivalencia BH-BMPT'!$D$45,IF(J247=45,'Equivalencia BH-BMPT'!$D$46,"No ha seleccionado un número de programa")))))))))))))))))))))))))))))))))))))))))))))</f>
        <v>Gobernanza e influencia local, regional e internacional</v>
      </c>
      <c r="L247" s="23" t="s">
        <v>997</v>
      </c>
      <c r="M247" s="18"/>
      <c r="N247" s="27" t="s">
        <v>996</v>
      </c>
      <c r="O247" s="24">
        <v>898681290</v>
      </c>
      <c r="P247" s="93"/>
      <c r="Q247" s="25"/>
      <c r="R247" s="25"/>
      <c r="S247" s="25"/>
      <c r="T247" s="25">
        <f t="shared" si="20"/>
        <v>898681290</v>
      </c>
      <c r="U247" s="25">
        <v>881962119</v>
      </c>
      <c r="V247" s="26">
        <v>43101</v>
      </c>
      <c r="W247" s="26">
        <v>43101</v>
      </c>
      <c r="X247" s="26">
        <v>43465</v>
      </c>
      <c r="Y247" s="18">
        <v>360</v>
      </c>
      <c r="Z247" s="18"/>
      <c r="AA247" s="42"/>
      <c r="AB247" s="18"/>
      <c r="AC247" s="18"/>
      <c r="AD247" s="18" t="s">
        <v>972</v>
      </c>
      <c r="AE247" s="18"/>
      <c r="AF247" s="43">
        <f t="shared" si="21"/>
        <v>0.98139588396237776</v>
      </c>
      <c r="AG247" s="44"/>
      <c r="AH247" s="44" t="b">
        <f t="shared" si="22"/>
        <v>0</v>
      </c>
    </row>
    <row r="248" spans="1:34" ht="44.25" customHeight="1" thickBot="1" x14ac:dyDescent="0.3">
      <c r="A248" s="18">
        <v>354</v>
      </c>
      <c r="B248" s="18">
        <v>2018</v>
      </c>
      <c r="C248" s="3" t="s">
        <v>998</v>
      </c>
      <c r="D248" s="18">
        <v>19</v>
      </c>
      <c r="E248" s="3" t="str">
        <f>IF(D248=1,'Tipo '!$B$2,IF(D248=2,'Tipo '!$B$3,IF(D248=3,'Tipo '!$B$4,IF(D248=4,'Tipo '!$B$5,IF(D248=5,'Tipo '!$B$6,IF(D248=6,'Tipo '!$B$7,IF(D248=7,'Tipo '!$B$8,IF(D248=8,'Tipo '!$B$9,IF(D248=9,'Tipo '!$B$10,IF(D248=10,'Tipo '!$B$11,IF(D248=11,'Tipo '!$B$12,IF(D248=12,'Tipo '!$B$13,IF(D248=13,'Tipo '!$B$14,IF(D248=14,'Tipo '!$B$15,IF(D248=15,'Tipo '!$B$16,IF(D248=16,'Tipo '!$B$17,IF(D248=17,'Tipo '!$B$18,IF(D248=18,'Tipo '!$B$19,IF(D248=19,'Tipo '!$B$20,IF(D248=20,'Tipo '!$B$21,"No ha seleccionado un tipo de contrato válido"))))))))))))))))))))</f>
        <v>OTROS</v>
      </c>
      <c r="F248" s="3" t="s">
        <v>107</v>
      </c>
      <c r="G248" s="3" t="s">
        <v>121</v>
      </c>
      <c r="H248" s="22" t="s">
        <v>999</v>
      </c>
      <c r="I248" s="22" t="s">
        <v>163</v>
      </c>
      <c r="J248" s="8">
        <v>45</v>
      </c>
      <c r="K248" s="41" t="str">
        <f>IF(J248=1,'Equivalencia BH-BMPT'!$D$2,IF(J248=2,'Equivalencia BH-BMPT'!$D$3,IF(J248=3,'Equivalencia BH-BMPT'!$D$4,IF(J248=4,'Equivalencia BH-BMPT'!$D$5,IF(J248=5,'Equivalencia BH-BMPT'!$D$6,IF(J248=6,'Equivalencia BH-BMPT'!$D$7,IF(J248=7,'Equivalencia BH-BMPT'!$D$8,IF(J248=8,'Equivalencia BH-BMPT'!$D$9,IF(J248=9,'Equivalencia BH-BMPT'!$D$10,IF(J248=10,'Equivalencia BH-BMPT'!$D$11,IF(J248=11,'Equivalencia BH-BMPT'!$D$12,IF(J248=12,'Equivalencia BH-BMPT'!$D$13,IF(J248=13,'Equivalencia BH-BMPT'!$D$14,IF(J248=14,'Equivalencia BH-BMPT'!$D$15,IF(J248=15,'Equivalencia BH-BMPT'!$D$16,IF(J248=16,'Equivalencia BH-BMPT'!$D$17,IF(J248=17,'Equivalencia BH-BMPT'!$D$18,IF(J248=18,'Equivalencia BH-BMPT'!$D$19,IF(J248=19,'Equivalencia BH-BMPT'!$D$20,IF(J248=20,'Equivalencia BH-BMPT'!$D$21,IF(J248=21,'Equivalencia BH-BMPT'!$D$22,IF(J248=22,'Equivalencia BH-BMPT'!$D$23,IF(J248=23,'Equivalencia BH-BMPT'!#REF!,IF(J248=24,'Equivalencia BH-BMPT'!$D$25,IF(J248=25,'Equivalencia BH-BMPT'!$D$26,IF(J248=26,'Equivalencia BH-BMPT'!$D$27,IF(J248=27,'Equivalencia BH-BMPT'!$D$28,IF(J248=28,'Equivalencia BH-BMPT'!$D$29,IF(J248=29,'Equivalencia BH-BMPT'!$D$30,IF(J248=30,'Equivalencia BH-BMPT'!$D$31,IF(J248=31,'Equivalencia BH-BMPT'!$D$32,IF(J248=32,'Equivalencia BH-BMPT'!$D$33,IF(J248=33,'Equivalencia BH-BMPT'!$D$34,IF(J248=34,'Equivalencia BH-BMPT'!$D$35,IF(J248=35,'Equivalencia BH-BMPT'!$D$36,IF(J248=36,'Equivalencia BH-BMPT'!$D$37,IF(J248=37,'Equivalencia BH-BMPT'!$D$38,IF(J248=38,'Equivalencia BH-BMPT'!#REF!,IF(J248=39,'Equivalencia BH-BMPT'!$D$40,IF(J248=40,'Equivalencia BH-BMPT'!$D$41,IF(J248=41,'Equivalencia BH-BMPT'!$D$42,IF(J248=42,'Equivalencia BH-BMPT'!$D$43,IF(J248=43,'Equivalencia BH-BMPT'!$D$44,IF(J248=44,'Equivalencia BH-BMPT'!$D$45,IF(J248=45,'Equivalencia BH-BMPT'!$D$46,"No ha seleccionado un número de programa")))))))))))))))))))))))))))))))))))))))))))))</f>
        <v>Gobernanza e influencia local, regional e internacional</v>
      </c>
      <c r="L248" s="23" t="s">
        <v>997</v>
      </c>
      <c r="M248" s="18">
        <v>8600669427</v>
      </c>
      <c r="N248" s="27" t="s">
        <v>990</v>
      </c>
      <c r="O248" s="24">
        <v>10000000</v>
      </c>
      <c r="P248" s="93"/>
      <c r="Q248" s="25"/>
      <c r="R248" s="25"/>
      <c r="S248" s="25"/>
      <c r="T248" s="25">
        <f t="shared" si="20"/>
        <v>10000000</v>
      </c>
      <c r="U248" s="25">
        <v>1184100</v>
      </c>
      <c r="V248" s="26">
        <v>43101</v>
      </c>
      <c r="W248" s="26">
        <v>43101</v>
      </c>
      <c r="X248" s="26">
        <v>43830</v>
      </c>
      <c r="Y248" s="18">
        <v>720</v>
      </c>
      <c r="Z248" s="18"/>
      <c r="AA248" s="42"/>
      <c r="AB248" s="18"/>
      <c r="AC248" s="18" t="s">
        <v>972</v>
      </c>
      <c r="AD248" s="18"/>
      <c r="AE248" s="18"/>
      <c r="AF248" s="43">
        <f t="shared" si="21"/>
        <v>0.11841</v>
      </c>
      <c r="AG248" s="44"/>
      <c r="AH248" s="44" t="b">
        <f t="shared" si="22"/>
        <v>0</v>
      </c>
    </row>
    <row r="249" spans="1:34" ht="44.25" customHeight="1" thickBot="1" x14ac:dyDescent="0.3">
      <c r="A249" s="18">
        <v>107</v>
      </c>
      <c r="B249" s="18">
        <v>2017</v>
      </c>
      <c r="C249" s="3" t="s">
        <v>1000</v>
      </c>
      <c r="D249" s="18">
        <v>9</v>
      </c>
      <c r="E249" s="3" t="str">
        <f>IF(D249=1,'Tipo '!$B$2,IF(D249=2,'Tipo '!$B$3,IF(D249=3,'Tipo '!$B$4,IF(D249=4,'Tipo '!$B$5,IF(D249=5,'Tipo '!$B$6,IF(D249=6,'Tipo '!$B$7,IF(D249=7,'Tipo '!$B$8,IF(D249=8,'Tipo '!$B$9,IF(D249=9,'Tipo '!$B$10,IF(D249=10,'Tipo '!$B$11,IF(D249=11,'Tipo '!$B$12,IF(D249=12,'Tipo '!$B$13,IF(D249=13,'Tipo '!$B$14,IF(D249=14,'Tipo '!$B$15,IF(D249=15,'Tipo '!$B$16,IF(D249=16,'Tipo '!$B$17,IF(D249=17,'Tipo '!$B$18,IF(D249=18,'Tipo '!$B$19,IF(D249=19,'Tipo '!$B$20,IF(D249=20,'Tipo '!$B$21,"No ha seleccionado un tipo de contrato válido"))))))))))))))))))))</f>
        <v>ARRENDAMIENTO DE BIENES INMUEBLES</v>
      </c>
      <c r="F249" s="3" t="s">
        <v>107</v>
      </c>
      <c r="G249" s="3" t="s">
        <v>117</v>
      </c>
      <c r="H249" s="22" t="s">
        <v>1001</v>
      </c>
      <c r="I249" s="22" t="s">
        <v>163</v>
      </c>
      <c r="J249" s="8">
        <v>18</v>
      </c>
      <c r="K249" s="41" t="str">
        <f>IF(J249=1,'Equivalencia BH-BMPT'!$D$2,IF(J249=2,'Equivalencia BH-BMPT'!$D$3,IF(J249=3,'Equivalencia BH-BMPT'!$D$4,IF(J249=4,'Equivalencia BH-BMPT'!$D$5,IF(J249=5,'Equivalencia BH-BMPT'!$D$6,IF(J249=6,'Equivalencia BH-BMPT'!$D$7,IF(J249=7,'Equivalencia BH-BMPT'!$D$8,IF(J249=8,'Equivalencia BH-BMPT'!$D$9,IF(J249=9,'Equivalencia BH-BMPT'!$D$10,IF(J249=10,'Equivalencia BH-BMPT'!$D$11,IF(J249=11,'Equivalencia BH-BMPT'!$D$12,IF(J249=12,'Equivalencia BH-BMPT'!$D$13,IF(J249=13,'Equivalencia BH-BMPT'!$D$14,IF(J249=14,'Equivalencia BH-BMPT'!$D$15,IF(J249=15,'Equivalencia BH-BMPT'!$D$16,IF(J249=16,'Equivalencia BH-BMPT'!$D$17,IF(J249=17,'Equivalencia BH-BMPT'!$D$18,IF(J249=18,'Equivalencia BH-BMPT'!$D$19,IF(J249=19,'Equivalencia BH-BMPT'!$D$20,IF(J249=20,'Equivalencia BH-BMPT'!$D$21,IF(J249=21,'Equivalencia BH-BMPT'!$D$22,IF(J249=22,'Equivalencia BH-BMPT'!$D$23,IF(J249=23,'Equivalencia BH-BMPT'!#REF!,IF(J249=24,'Equivalencia BH-BMPT'!$D$25,IF(J249=25,'Equivalencia BH-BMPT'!$D$26,IF(J249=26,'Equivalencia BH-BMPT'!$D$27,IF(J249=27,'Equivalencia BH-BMPT'!$D$28,IF(J249=28,'Equivalencia BH-BMPT'!$D$29,IF(J249=29,'Equivalencia BH-BMPT'!$D$30,IF(J249=30,'Equivalencia BH-BMPT'!$D$31,IF(J249=31,'Equivalencia BH-BMPT'!$D$32,IF(J249=32,'Equivalencia BH-BMPT'!$D$33,IF(J249=33,'Equivalencia BH-BMPT'!$D$34,IF(J249=34,'Equivalencia BH-BMPT'!$D$35,IF(J249=35,'Equivalencia BH-BMPT'!$D$36,IF(J249=36,'Equivalencia BH-BMPT'!$D$37,IF(J249=37,'Equivalencia BH-BMPT'!$D$38,IF(J249=38,'Equivalencia BH-BMPT'!#REF!,IF(J249=39,'Equivalencia BH-BMPT'!$D$40,IF(J249=40,'Equivalencia BH-BMPT'!$D$41,IF(J249=41,'Equivalencia BH-BMPT'!$D$42,IF(J249=42,'Equivalencia BH-BMPT'!$D$43,IF(J249=43,'Equivalencia BH-BMPT'!$D$44,IF(J249=44,'Equivalencia BH-BMPT'!$D$45,IF(J249=45,'Equivalencia BH-BMPT'!$D$46,"No ha seleccionado un número de programa")))))))))))))))))))))))))))))))))))))))))))))</f>
        <v>Mejor movilidad para todos</v>
      </c>
      <c r="L249" s="23" t="s">
        <v>974</v>
      </c>
      <c r="M249" s="18">
        <v>35489792</v>
      </c>
      <c r="N249" s="27" t="s">
        <v>850</v>
      </c>
      <c r="O249" s="24"/>
      <c r="P249" s="93"/>
      <c r="Q249" s="25"/>
      <c r="R249" s="25">
        <v>1</v>
      </c>
      <c r="S249" s="25">
        <v>11212984</v>
      </c>
      <c r="T249" s="25">
        <f t="shared" si="20"/>
        <v>11212984</v>
      </c>
      <c r="U249" s="25">
        <v>11212984</v>
      </c>
      <c r="V249" s="26"/>
      <c r="W249" s="26"/>
      <c r="X249" s="26"/>
      <c r="Y249" s="18"/>
      <c r="Z249" s="18"/>
      <c r="AA249" s="42"/>
      <c r="AB249" s="18"/>
      <c r="AC249" s="18"/>
      <c r="AD249" s="18" t="s">
        <v>972</v>
      </c>
      <c r="AE249" s="18"/>
      <c r="AF249" s="43">
        <f t="shared" si="21"/>
        <v>1</v>
      </c>
      <c r="AG249" s="44"/>
      <c r="AH249" s="44" t="b">
        <f t="shared" si="22"/>
        <v>0</v>
      </c>
    </row>
    <row r="250" spans="1:34" ht="44.25" customHeight="1" thickBot="1" x14ac:dyDescent="0.3">
      <c r="A250" s="18"/>
      <c r="B250" s="18"/>
      <c r="C250" s="3"/>
      <c r="D250" s="18"/>
      <c r="E250" s="3" t="str">
        <f>IF(D250=1,'Tipo '!$B$2,IF(D250=2,'Tipo '!$B$3,IF(D250=3,'Tipo '!$B$4,IF(D250=4,'Tipo '!$B$5,IF(D250=5,'Tipo '!$B$6,IF(D250=6,'Tipo '!$B$7,IF(D250=7,'Tipo '!$B$8,IF(D250=8,'Tipo '!$B$9,IF(D250=9,'Tipo '!$B$10,IF(D250=10,'Tipo '!$B$11,IF(D250=11,'Tipo '!$B$12,IF(D250=12,'Tipo '!$B$13,IF(D250=13,'Tipo '!$B$14,IF(D250=14,'Tipo '!$B$15,IF(D250=15,'Tipo '!$B$16,IF(D250=16,'Tipo '!$B$17,IF(D250=17,'Tipo '!$B$18,IF(D250=18,'Tipo '!$B$19,IF(D250=19,'Tipo '!$B$20,IF(D250=20,'Tipo '!$B$21,"No ha seleccionado un tipo de contrato válido"))))))))))))))))))))</f>
        <v>No ha seleccionado un tipo de contrato válido</v>
      </c>
      <c r="F250" s="3"/>
      <c r="G250" s="3"/>
      <c r="H250" s="22"/>
      <c r="I250" s="22"/>
      <c r="J250" s="8"/>
      <c r="K250" s="41" t="str">
        <f>IF(J250=1,'Equivalencia BH-BMPT'!$D$2,IF(J250=2,'Equivalencia BH-BMPT'!$D$3,IF(J250=3,'Equivalencia BH-BMPT'!$D$4,IF(J250=4,'Equivalencia BH-BMPT'!$D$5,IF(J250=5,'Equivalencia BH-BMPT'!$D$6,IF(J250=6,'Equivalencia BH-BMPT'!$D$7,IF(J250=7,'Equivalencia BH-BMPT'!$D$8,IF(J250=8,'Equivalencia BH-BMPT'!$D$9,IF(J250=9,'Equivalencia BH-BMPT'!$D$10,IF(J250=10,'Equivalencia BH-BMPT'!$D$11,IF(J250=11,'Equivalencia BH-BMPT'!$D$12,IF(J250=12,'Equivalencia BH-BMPT'!$D$13,IF(J250=13,'Equivalencia BH-BMPT'!$D$14,IF(J250=14,'Equivalencia BH-BMPT'!$D$15,IF(J250=15,'Equivalencia BH-BMPT'!$D$16,IF(J250=16,'Equivalencia BH-BMPT'!$D$17,IF(J250=17,'Equivalencia BH-BMPT'!$D$18,IF(J250=18,'Equivalencia BH-BMPT'!$D$19,IF(J250=19,'Equivalencia BH-BMPT'!$D$20,IF(J250=20,'Equivalencia BH-BMPT'!$D$21,IF(J250=21,'Equivalencia BH-BMPT'!$D$22,IF(J250=22,'Equivalencia BH-BMPT'!$D$23,IF(J250=23,'Equivalencia BH-BMPT'!#REF!,IF(J250=24,'Equivalencia BH-BMPT'!$D$25,IF(J250=25,'Equivalencia BH-BMPT'!$D$26,IF(J250=26,'Equivalencia BH-BMPT'!$D$27,IF(J250=27,'Equivalencia BH-BMPT'!$D$28,IF(J250=28,'Equivalencia BH-BMPT'!$D$29,IF(J250=29,'Equivalencia BH-BMPT'!$D$30,IF(J250=30,'Equivalencia BH-BMPT'!$D$31,IF(J250=31,'Equivalencia BH-BMPT'!$D$32,IF(J250=32,'Equivalencia BH-BMPT'!$D$33,IF(J250=33,'Equivalencia BH-BMPT'!$D$34,IF(J250=34,'Equivalencia BH-BMPT'!$D$35,IF(J250=35,'Equivalencia BH-BMPT'!$D$36,IF(J250=36,'Equivalencia BH-BMPT'!$D$37,IF(J250=37,'Equivalencia BH-BMPT'!$D$38,IF(J250=38,'Equivalencia BH-BMPT'!#REF!,IF(J250=39,'Equivalencia BH-BMPT'!$D$40,IF(J250=40,'Equivalencia BH-BMPT'!$D$41,IF(J250=41,'Equivalencia BH-BMPT'!$D$42,IF(J250=42,'Equivalencia BH-BMPT'!$D$43,IF(J250=43,'Equivalencia BH-BMPT'!$D$44,IF(J250=44,'Equivalencia BH-BMPT'!$D$45,IF(J250=45,'Equivalencia BH-BMPT'!$D$46,"No ha seleccionado un número de programa")))))))))))))))))))))))))))))))))))))))))))))</f>
        <v>No ha seleccionado un número de programa</v>
      </c>
      <c r="L250" s="23"/>
      <c r="M250" s="18"/>
      <c r="N250" s="27"/>
      <c r="O250" s="24"/>
      <c r="P250" s="93"/>
      <c r="Q250" s="25"/>
      <c r="R250" s="25"/>
      <c r="S250" s="25"/>
      <c r="T250" s="25">
        <f t="shared" si="20"/>
        <v>0</v>
      </c>
      <c r="U250" s="25"/>
      <c r="V250" s="26"/>
      <c r="W250" s="26"/>
      <c r="X250" s="26"/>
      <c r="Y250" s="18"/>
      <c r="Z250" s="18"/>
      <c r="AA250" s="42"/>
      <c r="AB250" s="18"/>
      <c r="AC250" s="18"/>
      <c r="AD250" s="18"/>
      <c r="AE250" s="18"/>
      <c r="AF250" s="43" t="e">
        <f t="shared" si="21"/>
        <v>#DIV/0!</v>
      </c>
      <c r="AG250" s="44"/>
      <c r="AH250" s="44" t="b">
        <f t="shared" si="22"/>
        <v>1</v>
      </c>
    </row>
    <row r="251" spans="1:34" ht="44.25" customHeight="1" thickBot="1" x14ac:dyDescent="0.3">
      <c r="A251" s="18"/>
      <c r="B251" s="18"/>
      <c r="C251" s="3"/>
      <c r="D251" s="18"/>
      <c r="E251" s="3" t="str">
        <f>IF(D251=1,'Tipo '!$B$2,IF(D251=2,'Tipo '!$B$3,IF(D251=3,'Tipo '!$B$4,IF(D251=4,'Tipo '!$B$5,IF(D251=5,'Tipo '!$B$6,IF(D251=6,'Tipo '!$B$7,IF(D251=7,'Tipo '!$B$8,IF(D251=8,'Tipo '!$B$9,IF(D251=9,'Tipo '!$B$10,IF(D251=10,'Tipo '!$B$11,IF(D251=11,'Tipo '!$B$12,IF(D251=12,'Tipo '!$B$13,IF(D251=13,'Tipo '!$B$14,IF(D251=14,'Tipo '!$B$15,IF(D251=15,'Tipo '!$B$16,IF(D251=16,'Tipo '!$B$17,IF(D251=17,'Tipo '!$B$18,IF(D251=18,'Tipo '!$B$19,IF(D251=19,'Tipo '!$B$20,IF(D251=20,'Tipo '!$B$21,"No ha seleccionado un tipo de contrato válido"))))))))))))))))))))</f>
        <v>No ha seleccionado un tipo de contrato válido</v>
      </c>
      <c r="F251" s="3"/>
      <c r="G251" s="3"/>
      <c r="H251" s="22"/>
      <c r="I251" s="22"/>
      <c r="J251" s="8"/>
      <c r="K251" s="41" t="str">
        <f>IF(J251=1,'Equivalencia BH-BMPT'!$D$2,IF(J251=2,'Equivalencia BH-BMPT'!$D$3,IF(J251=3,'Equivalencia BH-BMPT'!$D$4,IF(J251=4,'Equivalencia BH-BMPT'!$D$5,IF(J251=5,'Equivalencia BH-BMPT'!$D$6,IF(J251=6,'Equivalencia BH-BMPT'!$D$7,IF(J251=7,'Equivalencia BH-BMPT'!$D$8,IF(J251=8,'Equivalencia BH-BMPT'!$D$9,IF(J251=9,'Equivalencia BH-BMPT'!$D$10,IF(J251=10,'Equivalencia BH-BMPT'!$D$11,IF(J251=11,'Equivalencia BH-BMPT'!$D$12,IF(J251=12,'Equivalencia BH-BMPT'!$D$13,IF(J251=13,'Equivalencia BH-BMPT'!$D$14,IF(J251=14,'Equivalencia BH-BMPT'!$D$15,IF(J251=15,'Equivalencia BH-BMPT'!$D$16,IF(J251=16,'Equivalencia BH-BMPT'!$D$17,IF(J251=17,'Equivalencia BH-BMPT'!$D$18,IF(J251=18,'Equivalencia BH-BMPT'!$D$19,IF(J251=19,'Equivalencia BH-BMPT'!$D$20,IF(J251=20,'Equivalencia BH-BMPT'!$D$21,IF(J251=21,'Equivalencia BH-BMPT'!$D$22,IF(J251=22,'Equivalencia BH-BMPT'!$D$23,IF(J251=23,'Equivalencia BH-BMPT'!#REF!,IF(J251=24,'Equivalencia BH-BMPT'!$D$25,IF(J251=25,'Equivalencia BH-BMPT'!$D$26,IF(J251=26,'Equivalencia BH-BMPT'!$D$27,IF(J251=27,'Equivalencia BH-BMPT'!$D$28,IF(J251=28,'Equivalencia BH-BMPT'!$D$29,IF(J251=29,'Equivalencia BH-BMPT'!$D$30,IF(J251=30,'Equivalencia BH-BMPT'!$D$31,IF(J251=31,'Equivalencia BH-BMPT'!$D$32,IF(J251=32,'Equivalencia BH-BMPT'!$D$33,IF(J251=33,'Equivalencia BH-BMPT'!$D$34,IF(J251=34,'Equivalencia BH-BMPT'!$D$35,IF(J251=35,'Equivalencia BH-BMPT'!$D$36,IF(J251=36,'Equivalencia BH-BMPT'!$D$37,IF(J251=37,'Equivalencia BH-BMPT'!$D$38,IF(J251=38,'Equivalencia BH-BMPT'!#REF!,IF(J251=39,'Equivalencia BH-BMPT'!$D$40,IF(J251=40,'Equivalencia BH-BMPT'!$D$41,IF(J251=41,'Equivalencia BH-BMPT'!$D$42,IF(J251=42,'Equivalencia BH-BMPT'!$D$43,IF(J251=43,'Equivalencia BH-BMPT'!$D$44,IF(J251=44,'Equivalencia BH-BMPT'!$D$45,IF(J251=45,'Equivalencia BH-BMPT'!$D$46,"No ha seleccionado un número de programa")))))))))))))))))))))))))))))))))))))))))))))</f>
        <v>No ha seleccionado un número de programa</v>
      </c>
      <c r="L251" s="23"/>
      <c r="M251" s="18"/>
      <c r="N251" s="27"/>
      <c r="O251" s="24"/>
      <c r="P251" s="93"/>
      <c r="Q251" s="25"/>
      <c r="R251" s="25"/>
      <c r="S251" s="25"/>
      <c r="T251" s="25">
        <f t="shared" si="20"/>
        <v>0</v>
      </c>
      <c r="U251" s="25"/>
      <c r="V251" s="26"/>
      <c r="W251" s="26"/>
      <c r="X251" s="26"/>
      <c r="Y251" s="18"/>
      <c r="Z251" s="18"/>
      <c r="AA251" s="42"/>
      <c r="AB251" s="18"/>
      <c r="AC251" s="18"/>
      <c r="AD251" s="18"/>
      <c r="AE251" s="18"/>
      <c r="AF251" s="43" t="e">
        <f t="shared" si="21"/>
        <v>#DIV/0!</v>
      </c>
      <c r="AG251" s="44"/>
      <c r="AH251" s="44" t="b">
        <f t="shared" si="22"/>
        <v>1</v>
      </c>
    </row>
    <row r="252" spans="1:34" ht="44.25" customHeight="1" thickBot="1" x14ac:dyDescent="0.3">
      <c r="A252" s="18"/>
      <c r="B252" s="18"/>
      <c r="C252" s="3"/>
      <c r="D252" s="18"/>
      <c r="E252" s="3" t="str">
        <f>IF(D252=1,'Tipo '!$B$2,IF(D252=2,'Tipo '!$B$3,IF(D252=3,'Tipo '!$B$4,IF(D252=4,'Tipo '!$B$5,IF(D252=5,'Tipo '!$B$6,IF(D252=6,'Tipo '!$B$7,IF(D252=7,'Tipo '!$B$8,IF(D252=8,'Tipo '!$B$9,IF(D252=9,'Tipo '!$B$10,IF(D252=10,'Tipo '!$B$11,IF(D252=11,'Tipo '!$B$12,IF(D252=12,'Tipo '!$B$13,IF(D252=13,'Tipo '!$B$14,IF(D252=14,'Tipo '!$B$15,IF(D252=15,'Tipo '!$B$16,IF(D252=16,'Tipo '!$B$17,IF(D252=17,'Tipo '!$B$18,IF(D252=18,'Tipo '!$B$19,IF(D252=19,'Tipo '!$B$20,IF(D252=20,'Tipo '!$B$21,"No ha seleccionado un tipo de contrato válido"))))))))))))))))))))</f>
        <v>No ha seleccionado un tipo de contrato válido</v>
      </c>
      <c r="F252" s="3"/>
      <c r="G252" s="3"/>
      <c r="H252" s="22"/>
      <c r="I252" s="22"/>
      <c r="J252" s="8"/>
      <c r="K252" s="41" t="str">
        <f>IF(J252=1,'Equivalencia BH-BMPT'!$D$2,IF(J252=2,'Equivalencia BH-BMPT'!$D$3,IF(J252=3,'Equivalencia BH-BMPT'!$D$4,IF(J252=4,'Equivalencia BH-BMPT'!$D$5,IF(J252=5,'Equivalencia BH-BMPT'!$D$6,IF(J252=6,'Equivalencia BH-BMPT'!$D$7,IF(J252=7,'Equivalencia BH-BMPT'!$D$8,IF(J252=8,'Equivalencia BH-BMPT'!$D$9,IF(J252=9,'Equivalencia BH-BMPT'!$D$10,IF(J252=10,'Equivalencia BH-BMPT'!$D$11,IF(J252=11,'Equivalencia BH-BMPT'!$D$12,IF(J252=12,'Equivalencia BH-BMPT'!$D$13,IF(J252=13,'Equivalencia BH-BMPT'!$D$14,IF(J252=14,'Equivalencia BH-BMPT'!$D$15,IF(J252=15,'Equivalencia BH-BMPT'!$D$16,IF(J252=16,'Equivalencia BH-BMPT'!$D$17,IF(J252=17,'Equivalencia BH-BMPT'!$D$18,IF(J252=18,'Equivalencia BH-BMPT'!$D$19,IF(J252=19,'Equivalencia BH-BMPT'!$D$20,IF(J252=20,'Equivalencia BH-BMPT'!$D$21,IF(J252=21,'Equivalencia BH-BMPT'!$D$22,IF(J252=22,'Equivalencia BH-BMPT'!$D$23,IF(J252=23,'Equivalencia BH-BMPT'!#REF!,IF(J252=24,'Equivalencia BH-BMPT'!$D$25,IF(J252=25,'Equivalencia BH-BMPT'!$D$26,IF(J252=26,'Equivalencia BH-BMPT'!$D$27,IF(J252=27,'Equivalencia BH-BMPT'!$D$28,IF(J252=28,'Equivalencia BH-BMPT'!$D$29,IF(J252=29,'Equivalencia BH-BMPT'!$D$30,IF(J252=30,'Equivalencia BH-BMPT'!$D$31,IF(J252=31,'Equivalencia BH-BMPT'!$D$32,IF(J252=32,'Equivalencia BH-BMPT'!$D$33,IF(J252=33,'Equivalencia BH-BMPT'!$D$34,IF(J252=34,'Equivalencia BH-BMPT'!$D$35,IF(J252=35,'Equivalencia BH-BMPT'!$D$36,IF(J252=36,'Equivalencia BH-BMPT'!$D$37,IF(J252=37,'Equivalencia BH-BMPT'!$D$38,IF(J252=38,'Equivalencia BH-BMPT'!#REF!,IF(J252=39,'Equivalencia BH-BMPT'!$D$40,IF(J252=40,'Equivalencia BH-BMPT'!$D$41,IF(J252=41,'Equivalencia BH-BMPT'!$D$42,IF(J252=42,'Equivalencia BH-BMPT'!$D$43,IF(J252=43,'Equivalencia BH-BMPT'!$D$44,IF(J252=44,'Equivalencia BH-BMPT'!$D$45,IF(J252=45,'Equivalencia BH-BMPT'!$D$46,"No ha seleccionado un número de programa")))))))))))))))))))))))))))))))))))))))))))))</f>
        <v>No ha seleccionado un número de programa</v>
      </c>
      <c r="L252" s="23"/>
      <c r="M252" s="18"/>
      <c r="N252" s="27"/>
      <c r="O252" s="24"/>
      <c r="P252" s="93"/>
      <c r="Q252" s="25"/>
      <c r="R252" s="25"/>
      <c r="S252" s="25"/>
      <c r="T252" s="25">
        <f t="shared" si="20"/>
        <v>0</v>
      </c>
      <c r="U252" s="25"/>
      <c r="V252" s="26"/>
      <c r="W252" s="26"/>
      <c r="X252" s="26"/>
      <c r="Y252" s="18"/>
      <c r="Z252" s="18"/>
      <c r="AA252" s="42"/>
      <c r="AB252" s="18"/>
      <c r="AC252" s="18"/>
      <c r="AD252" s="18"/>
      <c r="AE252" s="18"/>
      <c r="AF252" s="43" t="e">
        <f t="shared" si="21"/>
        <v>#DIV/0!</v>
      </c>
      <c r="AG252" s="44"/>
      <c r="AH252" s="44" t="b">
        <f t="shared" si="22"/>
        <v>1</v>
      </c>
    </row>
    <row r="253" spans="1:34" ht="44.25" customHeight="1" thickBot="1" x14ac:dyDescent="0.3">
      <c r="A253" s="18"/>
      <c r="B253" s="18"/>
      <c r="C253" s="3"/>
      <c r="D253" s="18"/>
      <c r="E253" s="3" t="str">
        <f>IF(D253=1,'Tipo '!$B$2,IF(D253=2,'Tipo '!$B$3,IF(D253=3,'Tipo '!$B$4,IF(D253=4,'Tipo '!$B$5,IF(D253=5,'Tipo '!$B$6,IF(D253=6,'Tipo '!$B$7,IF(D253=7,'Tipo '!$B$8,IF(D253=8,'Tipo '!$B$9,IF(D253=9,'Tipo '!$B$10,IF(D253=10,'Tipo '!$B$11,IF(D253=11,'Tipo '!$B$12,IF(D253=12,'Tipo '!$B$13,IF(D253=13,'Tipo '!$B$14,IF(D253=14,'Tipo '!$B$15,IF(D253=15,'Tipo '!$B$16,IF(D253=16,'Tipo '!$B$17,IF(D253=17,'Tipo '!$B$18,IF(D253=18,'Tipo '!$B$19,IF(D253=19,'Tipo '!$B$20,IF(D253=20,'Tipo '!$B$21,"No ha seleccionado un tipo de contrato válido"))))))))))))))))))))</f>
        <v>No ha seleccionado un tipo de contrato válido</v>
      </c>
      <c r="F253" s="3"/>
      <c r="G253" s="3"/>
      <c r="H253" s="22"/>
      <c r="I253" s="22"/>
      <c r="J253" s="8"/>
      <c r="K253" s="41" t="str">
        <f>IF(J253=1,'Equivalencia BH-BMPT'!$D$2,IF(J253=2,'Equivalencia BH-BMPT'!$D$3,IF(J253=3,'Equivalencia BH-BMPT'!$D$4,IF(J253=4,'Equivalencia BH-BMPT'!$D$5,IF(J253=5,'Equivalencia BH-BMPT'!$D$6,IF(J253=6,'Equivalencia BH-BMPT'!$D$7,IF(J253=7,'Equivalencia BH-BMPT'!$D$8,IF(J253=8,'Equivalencia BH-BMPT'!$D$9,IF(J253=9,'Equivalencia BH-BMPT'!$D$10,IF(J253=10,'Equivalencia BH-BMPT'!$D$11,IF(J253=11,'Equivalencia BH-BMPT'!$D$12,IF(J253=12,'Equivalencia BH-BMPT'!$D$13,IF(J253=13,'Equivalencia BH-BMPT'!$D$14,IF(J253=14,'Equivalencia BH-BMPT'!$D$15,IF(J253=15,'Equivalencia BH-BMPT'!$D$16,IF(J253=16,'Equivalencia BH-BMPT'!$D$17,IF(J253=17,'Equivalencia BH-BMPT'!$D$18,IF(J253=18,'Equivalencia BH-BMPT'!$D$19,IF(J253=19,'Equivalencia BH-BMPT'!$D$20,IF(J253=20,'Equivalencia BH-BMPT'!$D$21,IF(J253=21,'Equivalencia BH-BMPT'!$D$22,IF(J253=22,'Equivalencia BH-BMPT'!$D$23,IF(J253=23,'Equivalencia BH-BMPT'!#REF!,IF(J253=24,'Equivalencia BH-BMPT'!$D$25,IF(J253=25,'Equivalencia BH-BMPT'!$D$26,IF(J253=26,'Equivalencia BH-BMPT'!$D$27,IF(J253=27,'Equivalencia BH-BMPT'!$D$28,IF(J253=28,'Equivalencia BH-BMPT'!$D$29,IF(J253=29,'Equivalencia BH-BMPT'!$D$30,IF(J253=30,'Equivalencia BH-BMPT'!$D$31,IF(J253=31,'Equivalencia BH-BMPT'!$D$32,IF(J253=32,'Equivalencia BH-BMPT'!$D$33,IF(J253=33,'Equivalencia BH-BMPT'!$D$34,IF(J253=34,'Equivalencia BH-BMPT'!$D$35,IF(J253=35,'Equivalencia BH-BMPT'!$D$36,IF(J253=36,'Equivalencia BH-BMPT'!$D$37,IF(J253=37,'Equivalencia BH-BMPT'!$D$38,IF(J253=38,'Equivalencia BH-BMPT'!#REF!,IF(J253=39,'Equivalencia BH-BMPT'!$D$40,IF(J253=40,'Equivalencia BH-BMPT'!$D$41,IF(J253=41,'Equivalencia BH-BMPT'!$D$42,IF(J253=42,'Equivalencia BH-BMPT'!$D$43,IF(J253=43,'Equivalencia BH-BMPT'!$D$44,IF(J253=44,'Equivalencia BH-BMPT'!$D$45,IF(J253=45,'Equivalencia BH-BMPT'!$D$46,"No ha seleccionado un número de programa")))))))))))))))))))))))))))))))))))))))))))))</f>
        <v>No ha seleccionado un número de programa</v>
      </c>
      <c r="L253" s="23"/>
      <c r="M253" s="18"/>
      <c r="N253" s="27"/>
      <c r="O253" s="24"/>
      <c r="P253" s="93"/>
      <c r="Q253" s="25"/>
      <c r="R253" s="25"/>
      <c r="S253" s="25"/>
      <c r="T253" s="25">
        <f t="shared" si="20"/>
        <v>0</v>
      </c>
      <c r="U253" s="25"/>
      <c r="V253" s="26"/>
      <c r="W253" s="26"/>
      <c r="X253" s="26"/>
      <c r="Y253" s="18"/>
      <c r="Z253" s="18"/>
      <c r="AA253" s="42"/>
      <c r="AB253" s="18"/>
      <c r="AC253" s="18"/>
      <c r="AD253" s="18"/>
      <c r="AE253" s="18"/>
      <c r="AF253" s="43" t="e">
        <f t="shared" si="21"/>
        <v>#DIV/0!</v>
      </c>
      <c r="AG253" s="44"/>
      <c r="AH253" s="44" t="b">
        <f t="shared" si="22"/>
        <v>1</v>
      </c>
    </row>
    <row r="254" spans="1:34" ht="44.25" customHeight="1" thickBot="1" x14ac:dyDescent="0.3">
      <c r="A254" s="18"/>
      <c r="B254" s="18"/>
      <c r="C254" s="3"/>
      <c r="D254" s="18"/>
      <c r="E254" s="3" t="str">
        <f>IF(D254=1,'Tipo '!$B$2,IF(D254=2,'Tipo '!$B$3,IF(D254=3,'Tipo '!$B$4,IF(D254=4,'Tipo '!$B$5,IF(D254=5,'Tipo '!$B$6,IF(D254=6,'Tipo '!$B$7,IF(D254=7,'Tipo '!$B$8,IF(D254=8,'Tipo '!$B$9,IF(D254=9,'Tipo '!$B$10,IF(D254=10,'Tipo '!$B$11,IF(D254=11,'Tipo '!$B$12,IF(D254=12,'Tipo '!$B$13,IF(D254=13,'Tipo '!$B$14,IF(D254=14,'Tipo '!$B$15,IF(D254=15,'Tipo '!$B$16,IF(D254=16,'Tipo '!$B$17,IF(D254=17,'Tipo '!$B$18,IF(D254=18,'Tipo '!$B$19,IF(D254=19,'Tipo '!$B$20,IF(D254=20,'Tipo '!$B$21,"No ha seleccionado un tipo de contrato válido"))))))))))))))))))))</f>
        <v>No ha seleccionado un tipo de contrato válido</v>
      </c>
      <c r="F254" s="3"/>
      <c r="G254" s="3"/>
      <c r="H254" s="22"/>
      <c r="I254" s="22"/>
      <c r="J254" s="8"/>
      <c r="K254" s="41" t="str">
        <f>IF(J254=1,'Equivalencia BH-BMPT'!$D$2,IF(J254=2,'Equivalencia BH-BMPT'!$D$3,IF(J254=3,'Equivalencia BH-BMPT'!$D$4,IF(J254=4,'Equivalencia BH-BMPT'!$D$5,IF(J254=5,'Equivalencia BH-BMPT'!$D$6,IF(J254=6,'Equivalencia BH-BMPT'!$D$7,IF(J254=7,'Equivalencia BH-BMPT'!$D$8,IF(J254=8,'Equivalencia BH-BMPT'!$D$9,IF(J254=9,'Equivalencia BH-BMPT'!$D$10,IF(J254=10,'Equivalencia BH-BMPT'!$D$11,IF(J254=11,'Equivalencia BH-BMPT'!$D$12,IF(J254=12,'Equivalencia BH-BMPT'!$D$13,IF(J254=13,'Equivalencia BH-BMPT'!$D$14,IF(J254=14,'Equivalencia BH-BMPT'!$D$15,IF(J254=15,'Equivalencia BH-BMPT'!$D$16,IF(J254=16,'Equivalencia BH-BMPT'!$D$17,IF(J254=17,'Equivalencia BH-BMPT'!$D$18,IF(J254=18,'Equivalencia BH-BMPT'!$D$19,IF(J254=19,'Equivalencia BH-BMPT'!$D$20,IF(J254=20,'Equivalencia BH-BMPT'!$D$21,IF(J254=21,'Equivalencia BH-BMPT'!$D$22,IF(J254=22,'Equivalencia BH-BMPT'!$D$23,IF(J254=23,'Equivalencia BH-BMPT'!#REF!,IF(J254=24,'Equivalencia BH-BMPT'!$D$25,IF(J254=25,'Equivalencia BH-BMPT'!$D$26,IF(J254=26,'Equivalencia BH-BMPT'!$D$27,IF(J254=27,'Equivalencia BH-BMPT'!$D$28,IF(J254=28,'Equivalencia BH-BMPT'!$D$29,IF(J254=29,'Equivalencia BH-BMPT'!$D$30,IF(J254=30,'Equivalencia BH-BMPT'!$D$31,IF(J254=31,'Equivalencia BH-BMPT'!$D$32,IF(J254=32,'Equivalencia BH-BMPT'!$D$33,IF(J254=33,'Equivalencia BH-BMPT'!$D$34,IF(J254=34,'Equivalencia BH-BMPT'!$D$35,IF(J254=35,'Equivalencia BH-BMPT'!$D$36,IF(J254=36,'Equivalencia BH-BMPT'!$D$37,IF(J254=37,'Equivalencia BH-BMPT'!$D$38,IF(J254=38,'Equivalencia BH-BMPT'!#REF!,IF(J254=39,'Equivalencia BH-BMPT'!$D$40,IF(J254=40,'Equivalencia BH-BMPT'!$D$41,IF(J254=41,'Equivalencia BH-BMPT'!$D$42,IF(J254=42,'Equivalencia BH-BMPT'!$D$43,IF(J254=43,'Equivalencia BH-BMPT'!$D$44,IF(J254=44,'Equivalencia BH-BMPT'!$D$45,IF(J254=45,'Equivalencia BH-BMPT'!$D$46,"No ha seleccionado un número de programa")))))))))))))))))))))))))))))))))))))))))))))</f>
        <v>No ha seleccionado un número de programa</v>
      </c>
      <c r="L254" s="23"/>
      <c r="M254" s="18"/>
      <c r="N254" s="27"/>
      <c r="O254" s="24"/>
      <c r="P254" s="93"/>
      <c r="Q254" s="25"/>
      <c r="R254" s="25"/>
      <c r="S254" s="25"/>
      <c r="T254" s="25">
        <f t="shared" si="20"/>
        <v>0</v>
      </c>
      <c r="U254" s="25"/>
      <c r="V254" s="26"/>
      <c r="W254" s="26"/>
      <c r="X254" s="26"/>
      <c r="Y254" s="18"/>
      <c r="Z254" s="18"/>
      <c r="AA254" s="42"/>
      <c r="AB254" s="18"/>
      <c r="AC254" s="18"/>
      <c r="AD254" s="18"/>
      <c r="AE254" s="18"/>
      <c r="AF254" s="43" t="e">
        <f t="shared" si="21"/>
        <v>#DIV/0!</v>
      </c>
      <c r="AG254" s="44"/>
      <c r="AH254" s="44" t="b">
        <f t="shared" si="22"/>
        <v>1</v>
      </c>
    </row>
    <row r="255" spans="1:34" ht="44.25" customHeight="1" thickBot="1" x14ac:dyDescent="0.3">
      <c r="A255" s="18"/>
      <c r="B255" s="18"/>
      <c r="C255" s="3"/>
      <c r="D255" s="18"/>
      <c r="E255" s="3" t="str">
        <f>IF(D255=1,'Tipo '!$B$2,IF(D255=2,'Tipo '!$B$3,IF(D255=3,'Tipo '!$B$4,IF(D255=4,'Tipo '!$B$5,IF(D255=5,'Tipo '!$B$6,IF(D255=6,'Tipo '!$B$7,IF(D255=7,'Tipo '!$B$8,IF(D255=8,'Tipo '!$B$9,IF(D255=9,'Tipo '!$B$10,IF(D255=10,'Tipo '!$B$11,IF(D255=11,'Tipo '!$B$12,IF(D255=12,'Tipo '!$B$13,IF(D255=13,'Tipo '!$B$14,IF(D255=14,'Tipo '!$B$15,IF(D255=15,'Tipo '!$B$16,IF(D255=16,'Tipo '!$B$17,IF(D255=17,'Tipo '!$B$18,IF(D255=18,'Tipo '!$B$19,IF(D255=19,'Tipo '!$B$20,IF(D255=20,'Tipo '!$B$21,"No ha seleccionado un tipo de contrato válido"))))))))))))))))))))</f>
        <v>No ha seleccionado un tipo de contrato válido</v>
      </c>
      <c r="F255" s="3"/>
      <c r="G255" s="3"/>
      <c r="H255" s="22"/>
      <c r="I255" s="22"/>
      <c r="J255" s="8"/>
      <c r="K255" s="41" t="str">
        <f>IF(J255=1,'Equivalencia BH-BMPT'!$D$2,IF(J255=2,'Equivalencia BH-BMPT'!$D$3,IF(J255=3,'Equivalencia BH-BMPT'!$D$4,IF(J255=4,'Equivalencia BH-BMPT'!$D$5,IF(J255=5,'Equivalencia BH-BMPT'!$D$6,IF(J255=6,'Equivalencia BH-BMPT'!$D$7,IF(J255=7,'Equivalencia BH-BMPT'!$D$8,IF(J255=8,'Equivalencia BH-BMPT'!$D$9,IF(J255=9,'Equivalencia BH-BMPT'!$D$10,IF(J255=10,'Equivalencia BH-BMPT'!$D$11,IF(J255=11,'Equivalencia BH-BMPT'!$D$12,IF(J255=12,'Equivalencia BH-BMPT'!$D$13,IF(J255=13,'Equivalencia BH-BMPT'!$D$14,IF(J255=14,'Equivalencia BH-BMPT'!$D$15,IF(J255=15,'Equivalencia BH-BMPT'!$D$16,IF(J255=16,'Equivalencia BH-BMPT'!$D$17,IF(J255=17,'Equivalencia BH-BMPT'!$D$18,IF(J255=18,'Equivalencia BH-BMPT'!$D$19,IF(J255=19,'Equivalencia BH-BMPT'!$D$20,IF(J255=20,'Equivalencia BH-BMPT'!$D$21,IF(J255=21,'Equivalencia BH-BMPT'!$D$22,IF(J255=22,'Equivalencia BH-BMPT'!$D$23,IF(J255=23,'Equivalencia BH-BMPT'!#REF!,IF(J255=24,'Equivalencia BH-BMPT'!$D$25,IF(J255=25,'Equivalencia BH-BMPT'!$D$26,IF(J255=26,'Equivalencia BH-BMPT'!$D$27,IF(J255=27,'Equivalencia BH-BMPT'!$D$28,IF(J255=28,'Equivalencia BH-BMPT'!$D$29,IF(J255=29,'Equivalencia BH-BMPT'!$D$30,IF(J255=30,'Equivalencia BH-BMPT'!$D$31,IF(J255=31,'Equivalencia BH-BMPT'!$D$32,IF(J255=32,'Equivalencia BH-BMPT'!$D$33,IF(J255=33,'Equivalencia BH-BMPT'!$D$34,IF(J255=34,'Equivalencia BH-BMPT'!$D$35,IF(J255=35,'Equivalencia BH-BMPT'!$D$36,IF(J255=36,'Equivalencia BH-BMPT'!$D$37,IF(J255=37,'Equivalencia BH-BMPT'!$D$38,IF(J255=38,'Equivalencia BH-BMPT'!#REF!,IF(J255=39,'Equivalencia BH-BMPT'!$D$40,IF(J255=40,'Equivalencia BH-BMPT'!$D$41,IF(J255=41,'Equivalencia BH-BMPT'!$D$42,IF(J255=42,'Equivalencia BH-BMPT'!$D$43,IF(J255=43,'Equivalencia BH-BMPT'!$D$44,IF(J255=44,'Equivalencia BH-BMPT'!$D$45,IF(J255=45,'Equivalencia BH-BMPT'!$D$46,"No ha seleccionado un número de programa")))))))))))))))))))))))))))))))))))))))))))))</f>
        <v>No ha seleccionado un número de programa</v>
      </c>
      <c r="L255" s="23"/>
      <c r="M255" s="18"/>
      <c r="N255" s="27"/>
      <c r="O255" s="24"/>
      <c r="P255" s="93"/>
      <c r="Q255" s="25"/>
      <c r="R255" s="25"/>
      <c r="S255" s="25"/>
      <c r="T255" s="25">
        <f t="shared" si="20"/>
        <v>0</v>
      </c>
      <c r="U255" s="25"/>
      <c r="V255" s="26"/>
      <c r="W255" s="26"/>
      <c r="X255" s="26"/>
      <c r="Y255" s="18"/>
      <c r="Z255" s="18"/>
      <c r="AA255" s="42"/>
      <c r="AB255" s="18"/>
      <c r="AC255" s="18"/>
      <c r="AD255" s="18"/>
      <c r="AE255" s="18"/>
      <c r="AF255" s="43" t="e">
        <f t="shared" si="21"/>
        <v>#DIV/0!</v>
      </c>
      <c r="AG255" s="44"/>
      <c r="AH255" s="44" t="b">
        <f t="shared" si="22"/>
        <v>1</v>
      </c>
    </row>
    <row r="256" spans="1:34" ht="44.25" customHeight="1" thickBot="1" x14ac:dyDescent="0.3">
      <c r="A256" s="18"/>
      <c r="B256" s="18"/>
      <c r="C256" s="3"/>
      <c r="D256" s="18"/>
      <c r="E256" s="3" t="str">
        <f>IF(D256=1,'Tipo '!$B$2,IF(D256=2,'Tipo '!$B$3,IF(D256=3,'Tipo '!$B$4,IF(D256=4,'Tipo '!$B$5,IF(D256=5,'Tipo '!$B$6,IF(D256=6,'Tipo '!$B$7,IF(D256=7,'Tipo '!$B$8,IF(D256=8,'Tipo '!$B$9,IF(D256=9,'Tipo '!$B$10,IF(D256=10,'Tipo '!$B$11,IF(D256=11,'Tipo '!$B$12,IF(D256=12,'Tipo '!$B$13,IF(D256=13,'Tipo '!$B$14,IF(D256=14,'Tipo '!$B$15,IF(D256=15,'Tipo '!$B$16,IF(D256=16,'Tipo '!$B$17,IF(D256=17,'Tipo '!$B$18,IF(D256=18,'Tipo '!$B$19,IF(D256=19,'Tipo '!$B$20,IF(D256=20,'Tipo '!$B$21,"No ha seleccionado un tipo de contrato válido"))))))))))))))))))))</f>
        <v>No ha seleccionado un tipo de contrato válido</v>
      </c>
      <c r="F256" s="3"/>
      <c r="G256" s="3"/>
      <c r="H256" s="22"/>
      <c r="I256" s="22"/>
      <c r="J256" s="8"/>
      <c r="K256" s="41" t="str">
        <f>IF(J256=1,'Equivalencia BH-BMPT'!$D$2,IF(J256=2,'Equivalencia BH-BMPT'!$D$3,IF(J256=3,'Equivalencia BH-BMPT'!$D$4,IF(J256=4,'Equivalencia BH-BMPT'!$D$5,IF(J256=5,'Equivalencia BH-BMPT'!$D$6,IF(J256=6,'Equivalencia BH-BMPT'!$D$7,IF(J256=7,'Equivalencia BH-BMPT'!$D$8,IF(J256=8,'Equivalencia BH-BMPT'!$D$9,IF(J256=9,'Equivalencia BH-BMPT'!$D$10,IF(J256=10,'Equivalencia BH-BMPT'!$D$11,IF(J256=11,'Equivalencia BH-BMPT'!$D$12,IF(J256=12,'Equivalencia BH-BMPT'!$D$13,IF(J256=13,'Equivalencia BH-BMPT'!$D$14,IF(J256=14,'Equivalencia BH-BMPT'!$D$15,IF(J256=15,'Equivalencia BH-BMPT'!$D$16,IF(J256=16,'Equivalencia BH-BMPT'!$D$17,IF(J256=17,'Equivalencia BH-BMPT'!$D$18,IF(J256=18,'Equivalencia BH-BMPT'!$D$19,IF(J256=19,'Equivalencia BH-BMPT'!$D$20,IF(J256=20,'Equivalencia BH-BMPT'!$D$21,IF(J256=21,'Equivalencia BH-BMPT'!$D$22,IF(J256=22,'Equivalencia BH-BMPT'!$D$23,IF(J256=23,'Equivalencia BH-BMPT'!#REF!,IF(J256=24,'Equivalencia BH-BMPT'!$D$25,IF(J256=25,'Equivalencia BH-BMPT'!$D$26,IF(J256=26,'Equivalencia BH-BMPT'!$D$27,IF(J256=27,'Equivalencia BH-BMPT'!$D$28,IF(J256=28,'Equivalencia BH-BMPT'!$D$29,IF(J256=29,'Equivalencia BH-BMPT'!$D$30,IF(J256=30,'Equivalencia BH-BMPT'!$D$31,IF(J256=31,'Equivalencia BH-BMPT'!$D$32,IF(J256=32,'Equivalencia BH-BMPT'!$D$33,IF(J256=33,'Equivalencia BH-BMPT'!$D$34,IF(J256=34,'Equivalencia BH-BMPT'!$D$35,IF(J256=35,'Equivalencia BH-BMPT'!$D$36,IF(J256=36,'Equivalencia BH-BMPT'!$D$37,IF(J256=37,'Equivalencia BH-BMPT'!$D$38,IF(J256=38,'Equivalencia BH-BMPT'!#REF!,IF(J256=39,'Equivalencia BH-BMPT'!$D$40,IF(J256=40,'Equivalencia BH-BMPT'!$D$41,IF(J256=41,'Equivalencia BH-BMPT'!$D$42,IF(J256=42,'Equivalencia BH-BMPT'!$D$43,IF(J256=43,'Equivalencia BH-BMPT'!$D$44,IF(J256=44,'Equivalencia BH-BMPT'!$D$45,IF(J256=45,'Equivalencia BH-BMPT'!$D$46,"No ha seleccionado un número de programa")))))))))))))))))))))))))))))))))))))))))))))</f>
        <v>No ha seleccionado un número de programa</v>
      </c>
      <c r="L256" s="23"/>
      <c r="M256" s="18"/>
      <c r="N256" s="27"/>
      <c r="O256" s="24"/>
      <c r="P256" s="93"/>
      <c r="Q256" s="25"/>
      <c r="R256" s="25"/>
      <c r="S256" s="25"/>
      <c r="T256" s="25">
        <f t="shared" si="20"/>
        <v>0</v>
      </c>
      <c r="U256" s="25"/>
      <c r="V256" s="26"/>
      <c r="W256" s="26"/>
      <c r="X256" s="26"/>
      <c r="Y256" s="18"/>
      <c r="Z256" s="18"/>
      <c r="AA256" s="42"/>
      <c r="AB256" s="18"/>
      <c r="AC256" s="18"/>
      <c r="AD256" s="18"/>
      <c r="AE256" s="18"/>
      <c r="AF256" s="43" t="e">
        <f t="shared" si="21"/>
        <v>#DIV/0!</v>
      </c>
      <c r="AG256" s="44"/>
      <c r="AH256" s="44" t="b">
        <f t="shared" si="22"/>
        <v>1</v>
      </c>
    </row>
    <row r="257" spans="1:34" ht="44.25" customHeight="1" thickBot="1" x14ac:dyDescent="0.3">
      <c r="A257" s="18"/>
      <c r="B257" s="18"/>
      <c r="C257" s="3"/>
      <c r="D257" s="18"/>
      <c r="E257" s="3" t="str">
        <f>IF(D257=1,'Tipo '!$B$2,IF(D257=2,'Tipo '!$B$3,IF(D257=3,'Tipo '!$B$4,IF(D257=4,'Tipo '!$B$5,IF(D257=5,'Tipo '!$B$6,IF(D257=6,'Tipo '!$B$7,IF(D257=7,'Tipo '!$B$8,IF(D257=8,'Tipo '!$B$9,IF(D257=9,'Tipo '!$B$10,IF(D257=10,'Tipo '!$B$11,IF(D257=11,'Tipo '!$B$12,IF(D257=12,'Tipo '!$B$13,IF(D257=13,'Tipo '!$B$14,IF(D257=14,'Tipo '!$B$15,IF(D257=15,'Tipo '!$B$16,IF(D257=16,'Tipo '!$B$17,IF(D257=17,'Tipo '!$B$18,IF(D257=18,'Tipo '!$B$19,IF(D257=19,'Tipo '!$B$20,IF(D257=20,'Tipo '!$B$21,"No ha seleccionado un tipo de contrato válido"))))))))))))))))))))</f>
        <v>No ha seleccionado un tipo de contrato válido</v>
      </c>
      <c r="F257" s="3"/>
      <c r="G257" s="3"/>
      <c r="H257" s="22"/>
      <c r="I257" s="22"/>
      <c r="J257" s="8"/>
      <c r="K257" s="41" t="str">
        <f>IF(J257=1,'Equivalencia BH-BMPT'!$D$2,IF(J257=2,'Equivalencia BH-BMPT'!$D$3,IF(J257=3,'Equivalencia BH-BMPT'!$D$4,IF(J257=4,'Equivalencia BH-BMPT'!$D$5,IF(J257=5,'Equivalencia BH-BMPT'!$D$6,IF(J257=6,'Equivalencia BH-BMPT'!$D$7,IF(J257=7,'Equivalencia BH-BMPT'!$D$8,IF(J257=8,'Equivalencia BH-BMPT'!$D$9,IF(J257=9,'Equivalencia BH-BMPT'!$D$10,IF(J257=10,'Equivalencia BH-BMPT'!$D$11,IF(J257=11,'Equivalencia BH-BMPT'!$D$12,IF(J257=12,'Equivalencia BH-BMPT'!$D$13,IF(J257=13,'Equivalencia BH-BMPT'!$D$14,IF(J257=14,'Equivalencia BH-BMPT'!$D$15,IF(J257=15,'Equivalencia BH-BMPT'!$D$16,IF(J257=16,'Equivalencia BH-BMPT'!$D$17,IF(J257=17,'Equivalencia BH-BMPT'!$D$18,IF(J257=18,'Equivalencia BH-BMPT'!$D$19,IF(J257=19,'Equivalencia BH-BMPT'!$D$20,IF(J257=20,'Equivalencia BH-BMPT'!$D$21,IF(J257=21,'Equivalencia BH-BMPT'!$D$22,IF(J257=22,'Equivalencia BH-BMPT'!$D$23,IF(J257=23,'Equivalencia BH-BMPT'!#REF!,IF(J257=24,'Equivalencia BH-BMPT'!$D$25,IF(J257=25,'Equivalencia BH-BMPT'!$D$26,IF(J257=26,'Equivalencia BH-BMPT'!$D$27,IF(J257=27,'Equivalencia BH-BMPT'!$D$28,IF(J257=28,'Equivalencia BH-BMPT'!$D$29,IF(J257=29,'Equivalencia BH-BMPT'!$D$30,IF(J257=30,'Equivalencia BH-BMPT'!$D$31,IF(J257=31,'Equivalencia BH-BMPT'!$D$32,IF(J257=32,'Equivalencia BH-BMPT'!$D$33,IF(J257=33,'Equivalencia BH-BMPT'!$D$34,IF(J257=34,'Equivalencia BH-BMPT'!$D$35,IF(J257=35,'Equivalencia BH-BMPT'!$D$36,IF(J257=36,'Equivalencia BH-BMPT'!$D$37,IF(J257=37,'Equivalencia BH-BMPT'!$D$38,IF(J257=38,'Equivalencia BH-BMPT'!#REF!,IF(J257=39,'Equivalencia BH-BMPT'!$D$40,IF(J257=40,'Equivalencia BH-BMPT'!$D$41,IF(J257=41,'Equivalencia BH-BMPT'!$D$42,IF(J257=42,'Equivalencia BH-BMPT'!$D$43,IF(J257=43,'Equivalencia BH-BMPT'!$D$44,IF(J257=44,'Equivalencia BH-BMPT'!$D$45,IF(J257=45,'Equivalencia BH-BMPT'!$D$46,"No ha seleccionado un número de programa")))))))))))))))))))))))))))))))))))))))))))))</f>
        <v>No ha seleccionado un número de programa</v>
      </c>
      <c r="L257" s="23"/>
      <c r="M257" s="18"/>
      <c r="N257" s="27"/>
      <c r="O257" s="24"/>
      <c r="P257" s="93"/>
      <c r="Q257" s="25"/>
      <c r="R257" s="25"/>
      <c r="S257" s="25"/>
      <c r="T257" s="25">
        <f t="shared" si="20"/>
        <v>0</v>
      </c>
      <c r="U257" s="25"/>
      <c r="V257" s="26"/>
      <c r="W257" s="26"/>
      <c r="X257" s="26"/>
      <c r="Y257" s="18"/>
      <c r="Z257" s="18"/>
      <c r="AA257" s="42"/>
      <c r="AB257" s="18"/>
      <c r="AC257" s="18"/>
      <c r="AD257" s="18"/>
      <c r="AE257" s="18"/>
      <c r="AF257" s="43" t="e">
        <f t="shared" si="21"/>
        <v>#DIV/0!</v>
      </c>
      <c r="AG257" s="44"/>
      <c r="AH257" s="44" t="b">
        <f t="shared" si="22"/>
        <v>1</v>
      </c>
    </row>
    <row r="258" spans="1:34" ht="44.25" customHeight="1" thickBot="1" x14ac:dyDescent="0.3">
      <c r="A258" s="18"/>
      <c r="B258" s="18"/>
      <c r="C258" s="3"/>
      <c r="D258" s="18"/>
      <c r="E258" s="3" t="str">
        <f>IF(D258=1,'Tipo '!$B$2,IF(D258=2,'Tipo '!$B$3,IF(D258=3,'Tipo '!$B$4,IF(D258=4,'Tipo '!$B$5,IF(D258=5,'Tipo '!$B$6,IF(D258=6,'Tipo '!$B$7,IF(D258=7,'Tipo '!$B$8,IF(D258=8,'Tipo '!$B$9,IF(D258=9,'Tipo '!$B$10,IF(D258=10,'Tipo '!$B$11,IF(D258=11,'Tipo '!$B$12,IF(D258=12,'Tipo '!$B$13,IF(D258=13,'Tipo '!$B$14,IF(D258=14,'Tipo '!$B$15,IF(D258=15,'Tipo '!$B$16,IF(D258=16,'Tipo '!$B$17,IF(D258=17,'Tipo '!$B$18,IF(D258=18,'Tipo '!$B$19,IF(D258=19,'Tipo '!$B$20,IF(D258=20,'Tipo '!$B$21,"No ha seleccionado un tipo de contrato válido"))))))))))))))))))))</f>
        <v>No ha seleccionado un tipo de contrato válido</v>
      </c>
      <c r="F258" s="3"/>
      <c r="G258" s="3"/>
      <c r="H258" s="22"/>
      <c r="I258" s="22"/>
      <c r="J258" s="8"/>
      <c r="K258" s="41" t="str">
        <f>IF(J258=1,'Equivalencia BH-BMPT'!$D$2,IF(J258=2,'Equivalencia BH-BMPT'!$D$3,IF(J258=3,'Equivalencia BH-BMPT'!$D$4,IF(J258=4,'Equivalencia BH-BMPT'!$D$5,IF(J258=5,'Equivalencia BH-BMPT'!$D$6,IF(J258=6,'Equivalencia BH-BMPT'!$D$7,IF(J258=7,'Equivalencia BH-BMPT'!$D$8,IF(J258=8,'Equivalencia BH-BMPT'!$D$9,IF(J258=9,'Equivalencia BH-BMPT'!$D$10,IF(J258=10,'Equivalencia BH-BMPT'!$D$11,IF(J258=11,'Equivalencia BH-BMPT'!$D$12,IF(J258=12,'Equivalencia BH-BMPT'!$D$13,IF(J258=13,'Equivalencia BH-BMPT'!$D$14,IF(J258=14,'Equivalencia BH-BMPT'!$D$15,IF(J258=15,'Equivalencia BH-BMPT'!$D$16,IF(J258=16,'Equivalencia BH-BMPT'!$D$17,IF(J258=17,'Equivalencia BH-BMPT'!$D$18,IF(J258=18,'Equivalencia BH-BMPT'!$D$19,IF(J258=19,'Equivalencia BH-BMPT'!$D$20,IF(J258=20,'Equivalencia BH-BMPT'!$D$21,IF(J258=21,'Equivalencia BH-BMPT'!$D$22,IF(J258=22,'Equivalencia BH-BMPT'!$D$23,IF(J258=23,'Equivalencia BH-BMPT'!#REF!,IF(J258=24,'Equivalencia BH-BMPT'!$D$25,IF(J258=25,'Equivalencia BH-BMPT'!$D$26,IF(J258=26,'Equivalencia BH-BMPT'!$D$27,IF(J258=27,'Equivalencia BH-BMPT'!$D$28,IF(J258=28,'Equivalencia BH-BMPT'!$D$29,IF(J258=29,'Equivalencia BH-BMPT'!$D$30,IF(J258=30,'Equivalencia BH-BMPT'!$D$31,IF(J258=31,'Equivalencia BH-BMPT'!$D$32,IF(J258=32,'Equivalencia BH-BMPT'!$D$33,IF(J258=33,'Equivalencia BH-BMPT'!$D$34,IF(J258=34,'Equivalencia BH-BMPT'!$D$35,IF(J258=35,'Equivalencia BH-BMPT'!$D$36,IF(J258=36,'Equivalencia BH-BMPT'!$D$37,IF(J258=37,'Equivalencia BH-BMPT'!$D$38,IF(J258=38,'Equivalencia BH-BMPT'!#REF!,IF(J258=39,'Equivalencia BH-BMPT'!$D$40,IF(J258=40,'Equivalencia BH-BMPT'!$D$41,IF(J258=41,'Equivalencia BH-BMPT'!$D$42,IF(J258=42,'Equivalencia BH-BMPT'!$D$43,IF(J258=43,'Equivalencia BH-BMPT'!$D$44,IF(J258=44,'Equivalencia BH-BMPT'!$D$45,IF(J258=45,'Equivalencia BH-BMPT'!$D$46,"No ha seleccionado un número de programa")))))))))))))))))))))))))))))))))))))))))))))</f>
        <v>No ha seleccionado un número de programa</v>
      </c>
      <c r="L258" s="23"/>
      <c r="M258" s="18"/>
      <c r="N258" s="27"/>
      <c r="O258" s="24"/>
      <c r="P258" s="93"/>
      <c r="Q258" s="25"/>
      <c r="R258" s="25"/>
      <c r="S258" s="25"/>
      <c r="T258" s="25">
        <f t="shared" si="20"/>
        <v>0</v>
      </c>
      <c r="U258" s="25"/>
      <c r="V258" s="26"/>
      <c r="W258" s="26"/>
      <c r="X258" s="26"/>
      <c r="Y258" s="18"/>
      <c r="Z258" s="18"/>
      <c r="AA258" s="42"/>
      <c r="AB258" s="18"/>
      <c r="AC258" s="18"/>
      <c r="AD258" s="18"/>
      <c r="AE258" s="18"/>
      <c r="AF258" s="43" t="e">
        <f t="shared" si="21"/>
        <v>#DIV/0!</v>
      </c>
      <c r="AG258" s="44"/>
      <c r="AH258" s="44" t="b">
        <f t="shared" si="22"/>
        <v>1</v>
      </c>
    </row>
    <row r="259" spans="1:34" ht="44.25" customHeight="1" thickBot="1" x14ac:dyDescent="0.3">
      <c r="A259" s="18"/>
      <c r="B259" s="18"/>
      <c r="C259" s="3"/>
      <c r="D259" s="18"/>
      <c r="E259" s="3" t="str">
        <f>IF(D259=1,'Tipo '!$B$2,IF(D259=2,'Tipo '!$B$3,IF(D259=3,'Tipo '!$B$4,IF(D259=4,'Tipo '!$B$5,IF(D259=5,'Tipo '!$B$6,IF(D259=6,'Tipo '!$B$7,IF(D259=7,'Tipo '!$B$8,IF(D259=8,'Tipo '!$B$9,IF(D259=9,'Tipo '!$B$10,IF(D259=10,'Tipo '!$B$11,IF(D259=11,'Tipo '!$B$12,IF(D259=12,'Tipo '!$B$13,IF(D259=13,'Tipo '!$B$14,IF(D259=14,'Tipo '!$B$15,IF(D259=15,'Tipo '!$B$16,IF(D259=16,'Tipo '!$B$17,IF(D259=17,'Tipo '!$B$18,IF(D259=18,'Tipo '!$B$19,IF(D259=19,'Tipo '!$B$20,IF(D259=20,'Tipo '!$B$21,"No ha seleccionado un tipo de contrato válido"))))))))))))))))))))</f>
        <v>No ha seleccionado un tipo de contrato válido</v>
      </c>
      <c r="F259" s="3"/>
      <c r="G259" s="3"/>
      <c r="H259" s="22"/>
      <c r="I259" s="22"/>
      <c r="J259" s="8"/>
      <c r="K259" s="41" t="str">
        <f>IF(J259=1,'Equivalencia BH-BMPT'!$D$2,IF(J259=2,'Equivalencia BH-BMPT'!$D$3,IF(J259=3,'Equivalencia BH-BMPT'!$D$4,IF(J259=4,'Equivalencia BH-BMPT'!$D$5,IF(J259=5,'Equivalencia BH-BMPT'!$D$6,IF(J259=6,'Equivalencia BH-BMPT'!$D$7,IF(J259=7,'Equivalencia BH-BMPT'!$D$8,IF(J259=8,'Equivalencia BH-BMPT'!$D$9,IF(J259=9,'Equivalencia BH-BMPT'!$D$10,IF(J259=10,'Equivalencia BH-BMPT'!$D$11,IF(J259=11,'Equivalencia BH-BMPT'!$D$12,IF(J259=12,'Equivalencia BH-BMPT'!$D$13,IF(J259=13,'Equivalencia BH-BMPT'!$D$14,IF(J259=14,'Equivalencia BH-BMPT'!$D$15,IF(J259=15,'Equivalencia BH-BMPT'!$D$16,IF(J259=16,'Equivalencia BH-BMPT'!$D$17,IF(J259=17,'Equivalencia BH-BMPT'!$D$18,IF(J259=18,'Equivalencia BH-BMPT'!$D$19,IF(J259=19,'Equivalencia BH-BMPT'!$D$20,IF(J259=20,'Equivalencia BH-BMPT'!$D$21,IF(J259=21,'Equivalencia BH-BMPT'!$D$22,IF(J259=22,'Equivalencia BH-BMPT'!$D$23,IF(J259=23,'Equivalencia BH-BMPT'!#REF!,IF(J259=24,'Equivalencia BH-BMPT'!$D$25,IF(J259=25,'Equivalencia BH-BMPT'!$D$26,IF(J259=26,'Equivalencia BH-BMPT'!$D$27,IF(J259=27,'Equivalencia BH-BMPT'!$D$28,IF(J259=28,'Equivalencia BH-BMPT'!$D$29,IF(J259=29,'Equivalencia BH-BMPT'!$D$30,IF(J259=30,'Equivalencia BH-BMPT'!$D$31,IF(J259=31,'Equivalencia BH-BMPT'!$D$32,IF(J259=32,'Equivalencia BH-BMPT'!$D$33,IF(J259=33,'Equivalencia BH-BMPT'!$D$34,IF(J259=34,'Equivalencia BH-BMPT'!$D$35,IF(J259=35,'Equivalencia BH-BMPT'!$D$36,IF(J259=36,'Equivalencia BH-BMPT'!$D$37,IF(J259=37,'Equivalencia BH-BMPT'!$D$38,IF(J259=38,'Equivalencia BH-BMPT'!#REF!,IF(J259=39,'Equivalencia BH-BMPT'!$D$40,IF(J259=40,'Equivalencia BH-BMPT'!$D$41,IF(J259=41,'Equivalencia BH-BMPT'!$D$42,IF(J259=42,'Equivalencia BH-BMPT'!$D$43,IF(J259=43,'Equivalencia BH-BMPT'!$D$44,IF(J259=44,'Equivalencia BH-BMPT'!$D$45,IF(J259=45,'Equivalencia BH-BMPT'!$D$46,"No ha seleccionado un número de programa")))))))))))))))))))))))))))))))))))))))))))))</f>
        <v>No ha seleccionado un número de programa</v>
      </c>
      <c r="L259" s="23"/>
      <c r="M259" s="18"/>
      <c r="N259" s="27"/>
      <c r="O259" s="24"/>
      <c r="P259" s="93"/>
      <c r="Q259" s="25"/>
      <c r="R259" s="25"/>
      <c r="S259" s="25"/>
      <c r="T259" s="25">
        <f t="shared" si="20"/>
        <v>0</v>
      </c>
      <c r="U259" s="25"/>
      <c r="V259" s="26"/>
      <c r="W259" s="26"/>
      <c r="X259" s="26"/>
      <c r="Y259" s="18"/>
      <c r="Z259" s="18"/>
      <c r="AA259" s="42"/>
      <c r="AB259" s="18"/>
      <c r="AC259" s="18"/>
      <c r="AD259" s="18"/>
      <c r="AE259" s="18"/>
      <c r="AF259" s="43" t="e">
        <f t="shared" si="21"/>
        <v>#DIV/0!</v>
      </c>
      <c r="AG259" s="44"/>
      <c r="AH259" s="44" t="b">
        <f t="shared" si="22"/>
        <v>1</v>
      </c>
    </row>
    <row r="260" spans="1:34" ht="44.25" customHeight="1" thickBot="1" x14ac:dyDescent="0.3">
      <c r="A260" s="18"/>
      <c r="B260" s="18"/>
      <c r="C260" s="3"/>
      <c r="D260" s="18"/>
      <c r="E260" s="3" t="str">
        <f>IF(D260=1,'Tipo '!$B$2,IF(D260=2,'Tipo '!$B$3,IF(D260=3,'Tipo '!$B$4,IF(D260=4,'Tipo '!$B$5,IF(D260=5,'Tipo '!$B$6,IF(D260=6,'Tipo '!$B$7,IF(D260=7,'Tipo '!$B$8,IF(D260=8,'Tipo '!$B$9,IF(D260=9,'Tipo '!$B$10,IF(D260=10,'Tipo '!$B$11,IF(D260=11,'Tipo '!$B$12,IF(D260=12,'Tipo '!$B$13,IF(D260=13,'Tipo '!$B$14,IF(D260=14,'Tipo '!$B$15,IF(D260=15,'Tipo '!$B$16,IF(D260=16,'Tipo '!$B$17,IF(D260=17,'Tipo '!$B$18,IF(D260=18,'Tipo '!$B$19,IF(D260=19,'Tipo '!$B$20,IF(D260=20,'Tipo '!$B$21,"No ha seleccionado un tipo de contrato válido"))))))))))))))))))))</f>
        <v>No ha seleccionado un tipo de contrato válido</v>
      </c>
      <c r="F260" s="3"/>
      <c r="G260" s="3"/>
      <c r="H260" s="22"/>
      <c r="I260" s="22"/>
      <c r="J260" s="8"/>
      <c r="K260" s="41" t="str">
        <f>IF(J260=1,'Equivalencia BH-BMPT'!$D$2,IF(J260=2,'Equivalencia BH-BMPT'!$D$3,IF(J260=3,'Equivalencia BH-BMPT'!$D$4,IF(J260=4,'Equivalencia BH-BMPT'!$D$5,IF(J260=5,'Equivalencia BH-BMPT'!$D$6,IF(J260=6,'Equivalencia BH-BMPT'!$D$7,IF(J260=7,'Equivalencia BH-BMPT'!$D$8,IF(J260=8,'Equivalencia BH-BMPT'!$D$9,IF(J260=9,'Equivalencia BH-BMPT'!$D$10,IF(J260=10,'Equivalencia BH-BMPT'!$D$11,IF(J260=11,'Equivalencia BH-BMPT'!$D$12,IF(J260=12,'Equivalencia BH-BMPT'!$D$13,IF(J260=13,'Equivalencia BH-BMPT'!$D$14,IF(J260=14,'Equivalencia BH-BMPT'!$D$15,IF(J260=15,'Equivalencia BH-BMPT'!$D$16,IF(J260=16,'Equivalencia BH-BMPT'!$D$17,IF(J260=17,'Equivalencia BH-BMPT'!$D$18,IF(J260=18,'Equivalencia BH-BMPT'!$D$19,IF(J260=19,'Equivalencia BH-BMPT'!$D$20,IF(J260=20,'Equivalencia BH-BMPT'!$D$21,IF(J260=21,'Equivalencia BH-BMPT'!$D$22,IF(J260=22,'Equivalencia BH-BMPT'!$D$23,IF(J260=23,'Equivalencia BH-BMPT'!#REF!,IF(J260=24,'Equivalencia BH-BMPT'!$D$25,IF(J260=25,'Equivalencia BH-BMPT'!$D$26,IF(J260=26,'Equivalencia BH-BMPT'!$D$27,IF(J260=27,'Equivalencia BH-BMPT'!$D$28,IF(J260=28,'Equivalencia BH-BMPT'!$D$29,IF(J260=29,'Equivalencia BH-BMPT'!$D$30,IF(J260=30,'Equivalencia BH-BMPT'!$D$31,IF(J260=31,'Equivalencia BH-BMPT'!$D$32,IF(J260=32,'Equivalencia BH-BMPT'!$D$33,IF(J260=33,'Equivalencia BH-BMPT'!$D$34,IF(J260=34,'Equivalencia BH-BMPT'!$D$35,IF(J260=35,'Equivalencia BH-BMPT'!$D$36,IF(J260=36,'Equivalencia BH-BMPT'!$D$37,IF(J260=37,'Equivalencia BH-BMPT'!$D$38,IF(J260=38,'Equivalencia BH-BMPT'!#REF!,IF(J260=39,'Equivalencia BH-BMPT'!$D$40,IF(J260=40,'Equivalencia BH-BMPT'!$D$41,IF(J260=41,'Equivalencia BH-BMPT'!$D$42,IF(J260=42,'Equivalencia BH-BMPT'!$D$43,IF(J260=43,'Equivalencia BH-BMPT'!$D$44,IF(J260=44,'Equivalencia BH-BMPT'!$D$45,IF(J260=45,'Equivalencia BH-BMPT'!$D$46,"No ha seleccionado un número de programa")))))))))))))))))))))))))))))))))))))))))))))</f>
        <v>No ha seleccionado un número de programa</v>
      </c>
      <c r="L260" s="23"/>
      <c r="M260" s="18"/>
      <c r="N260" s="27"/>
      <c r="O260" s="24"/>
      <c r="P260" s="93"/>
      <c r="Q260" s="25"/>
      <c r="R260" s="25"/>
      <c r="S260" s="25"/>
      <c r="T260" s="25">
        <f t="shared" si="20"/>
        <v>0</v>
      </c>
      <c r="U260" s="25"/>
      <c r="V260" s="26"/>
      <c r="W260" s="26"/>
      <c r="X260" s="26"/>
      <c r="Y260" s="18"/>
      <c r="Z260" s="18"/>
      <c r="AA260" s="42"/>
      <c r="AB260" s="18"/>
      <c r="AC260" s="18"/>
      <c r="AD260" s="18"/>
      <c r="AE260" s="18"/>
      <c r="AF260" s="43" t="e">
        <f t="shared" si="21"/>
        <v>#DIV/0!</v>
      </c>
      <c r="AG260" s="44"/>
      <c r="AH260" s="44" t="b">
        <f t="shared" si="22"/>
        <v>1</v>
      </c>
    </row>
    <row r="261" spans="1:34" ht="44.25" customHeight="1" thickBot="1" x14ac:dyDescent="0.3">
      <c r="A261" s="18"/>
      <c r="B261" s="18"/>
      <c r="C261" s="3"/>
      <c r="D261" s="18"/>
      <c r="E261" s="3" t="str">
        <f>IF(D261=1,'Tipo '!$B$2,IF(D261=2,'Tipo '!$B$3,IF(D261=3,'Tipo '!$B$4,IF(D261=4,'Tipo '!$B$5,IF(D261=5,'Tipo '!$B$6,IF(D261=6,'Tipo '!$B$7,IF(D261=7,'Tipo '!$B$8,IF(D261=8,'Tipo '!$B$9,IF(D261=9,'Tipo '!$B$10,IF(D261=10,'Tipo '!$B$11,IF(D261=11,'Tipo '!$B$12,IF(D261=12,'Tipo '!$B$13,IF(D261=13,'Tipo '!$B$14,IF(D261=14,'Tipo '!$B$15,IF(D261=15,'Tipo '!$B$16,IF(D261=16,'Tipo '!$B$17,IF(D261=17,'Tipo '!$B$18,IF(D261=18,'Tipo '!$B$19,IF(D261=19,'Tipo '!$B$20,IF(D261=20,'Tipo '!$B$21,"No ha seleccionado un tipo de contrato válido"))))))))))))))))))))</f>
        <v>No ha seleccionado un tipo de contrato válido</v>
      </c>
      <c r="F261" s="3"/>
      <c r="G261" s="3"/>
      <c r="H261" s="22"/>
      <c r="I261" s="22"/>
      <c r="J261" s="8"/>
      <c r="K261" s="41" t="str">
        <f>IF(J261=1,'Equivalencia BH-BMPT'!$D$2,IF(J261=2,'Equivalencia BH-BMPT'!$D$3,IF(J261=3,'Equivalencia BH-BMPT'!$D$4,IF(J261=4,'Equivalencia BH-BMPT'!$D$5,IF(J261=5,'Equivalencia BH-BMPT'!$D$6,IF(J261=6,'Equivalencia BH-BMPT'!$D$7,IF(J261=7,'Equivalencia BH-BMPT'!$D$8,IF(J261=8,'Equivalencia BH-BMPT'!$D$9,IF(J261=9,'Equivalencia BH-BMPT'!$D$10,IF(J261=10,'Equivalencia BH-BMPT'!$D$11,IF(J261=11,'Equivalencia BH-BMPT'!$D$12,IF(J261=12,'Equivalencia BH-BMPT'!$D$13,IF(J261=13,'Equivalencia BH-BMPT'!$D$14,IF(J261=14,'Equivalencia BH-BMPT'!$D$15,IF(J261=15,'Equivalencia BH-BMPT'!$D$16,IF(J261=16,'Equivalencia BH-BMPT'!$D$17,IF(J261=17,'Equivalencia BH-BMPT'!$D$18,IF(J261=18,'Equivalencia BH-BMPT'!$D$19,IF(J261=19,'Equivalencia BH-BMPT'!$D$20,IF(J261=20,'Equivalencia BH-BMPT'!$D$21,IF(J261=21,'Equivalencia BH-BMPT'!$D$22,IF(J261=22,'Equivalencia BH-BMPT'!$D$23,IF(J261=23,'Equivalencia BH-BMPT'!#REF!,IF(J261=24,'Equivalencia BH-BMPT'!$D$25,IF(J261=25,'Equivalencia BH-BMPT'!$D$26,IF(J261=26,'Equivalencia BH-BMPT'!$D$27,IF(J261=27,'Equivalencia BH-BMPT'!$D$28,IF(J261=28,'Equivalencia BH-BMPT'!$D$29,IF(J261=29,'Equivalencia BH-BMPT'!$D$30,IF(J261=30,'Equivalencia BH-BMPT'!$D$31,IF(J261=31,'Equivalencia BH-BMPT'!$D$32,IF(J261=32,'Equivalencia BH-BMPT'!$D$33,IF(J261=33,'Equivalencia BH-BMPT'!$D$34,IF(J261=34,'Equivalencia BH-BMPT'!$D$35,IF(J261=35,'Equivalencia BH-BMPT'!$D$36,IF(J261=36,'Equivalencia BH-BMPT'!$D$37,IF(J261=37,'Equivalencia BH-BMPT'!$D$38,IF(J261=38,'Equivalencia BH-BMPT'!#REF!,IF(J261=39,'Equivalencia BH-BMPT'!$D$40,IF(J261=40,'Equivalencia BH-BMPT'!$D$41,IF(J261=41,'Equivalencia BH-BMPT'!$D$42,IF(J261=42,'Equivalencia BH-BMPT'!$D$43,IF(J261=43,'Equivalencia BH-BMPT'!$D$44,IF(J261=44,'Equivalencia BH-BMPT'!$D$45,IF(J261=45,'Equivalencia BH-BMPT'!$D$46,"No ha seleccionado un número de programa")))))))))))))))))))))))))))))))))))))))))))))</f>
        <v>No ha seleccionado un número de programa</v>
      </c>
      <c r="L261" s="23"/>
      <c r="M261" s="18"/>
      <c r="N261" s="27"/>
      <c r="O261" s="24"/>
      <c r="P261" s="93"/>
      <c r="Q261" s="25"/>
      <c r="R261" s="25"/>
      <c r="S261" s="25"/>
      <c r="T261" s="25">
        <f t="shared" si="20"/>
        <v>0</v>
      </c>
      <c r="U261" s="25"/>
      <c r="V261" s="26"/>
      <c r="W261" s="26"/>
      <c r="X261" s="26"/>
      <c r="Y261" s="18"/>
      <c r="Z261" s="18"/>
      <c r="AA261" s="42"/>
      <c r="AB261" s="18"/>
      <c r="AC261" s="18"/>
      <c r="AD261" s="18"/>
      <c r="AE261" s="18"/>
      <c r="AF261" s="43" t="e">
        <f t="shared" si="21"/>
        <v>#DIV/0!</v>
      </c>
      <c r="AG261" s="44"/>
      <c r="AH261" s="44" t="b">
        <f t="shared" si="22"/>
        <v>1</v>
      </c>
    </row>
    <row r="262" spans="1:34" ht="44.25" customHeight="1" thickBot="1" x14ac:dyDescent="0.3">
      <c r="A262" s="18"/>
      <c r="B262" s="18"/>
      <c r="C262" s="3"/>
      <c r="D262" s="18"/>
      <c r="E262" s="3" t="str">
        <f>IF(D262=1,'Tipo '!$B$2,IF(D262=2,'Tipo '!$B$3,IF(D262=3,'Tipo '!$B$4,IF(D262=4,'Tipo '!$B$5,IF(D262=5,'Tipo '!$B$6,IF(D262=6,'Tipo '!$B$7,IF(D262=7,'Tipo '!$B$8,IF(D262=8,'Tipo '!$B$9,IF(D262=9,'Tipo '!$B$10,IF(D262=10,'Tipo '!$B$11,IF(D262=11,'Tipo '!$B$12,IF(D262=12,'Tipo '!$B$13,IF(D262=13,'Tipo '!$B$14,IF(D262=14,'Tipo '!$B$15,IF(D262=15,'Tipo '!$B$16,IF(D262=16,'Tipo '!$B$17,IF(D262=17,'Tipo '!$B$18,IF(D262=18,'Tipo '!$B$19,IF(D262=19,'Tipo '!$B$20,IF(D262=20,'Tipo '!$B$21,"No ha seleccionado un tipo de contrato válido"))))))))))))))))))))</f>
        <v>No ha seleccionado un tipo de contrato válido</v>
      </c>
      <c r="F262" s="3"/>
      <c r="G262" s="3"/>
      <c r="H262" s="22"/>
      <c r="I262" s="22"/>
      <c r="J262" s="8"/>
      <c r="K262" s="41" t="str">
        <f>IF(J262=1,'Equivalencia BH-BMPT'!$D$2,IF(J262=2,'Equivalencia BH-BMPT'!$D$3,IF(J262=3,'Equivalencia BH-BMPT'!$D$4,IF(J262=4,'Equivalencia BH-BMPT'!$D$5,IF(J262=5,'Equivalencia BH-BMPT'!$D$6,IF(J262=6,'Equivalencia BH-BMPT'!$D$7,IF(J262=7,'Equivalencia BH-BMPT'!$D$8,IF(J262=8,'Equivalencia BH-BMPT'!$D$9,IF(J262=9,'Equivalencia BH-BMPT'!$D$10,IF(J262=10,'Equivalencia BH-BMPT'!$D$11,IF(J262=11,'Equivalencia BH-BMPT'!$D$12,IF(J262=12,'Equivalencia BH-BMPT'!$D$13,IF(J262=13,'Equivalencia BH-BMPT'!$D$14,IF(J262=14,'Equivalencia BH-BMPT'!$D$15,IF(J262=15,'Equivalencia BH-BMPT'!$D$16,IF(J262=16,'Equivalencia BH-BMPT'!$D$17,IF(J262=17,'Equivalencia BH-BMPT'!$D$18,IF(J262=18,'Equivalencia BH-BMPT'!$D$19,IF(J262=19,'Equivalencia BH-BMPT'!$D$20,IF(J262=20,'Equivalencia BH-BMPT'!$D$21,IF(J262=21,'Equivalencia BH-BMPT'!$D$22,IF(J262=22,'Equivalencia BH-BMPT'!$D$23,IF(J262=23,'Equivalencia BH-BMPT'!#REF!,IF(J262=24,'Equivalencia BH-BMPT'!$D$25,IF(J262=25,'Equivalencia BH-BMPT'!$D$26,IF(J262=26,'Equivalencia BH-BMPT'!$D$27,IF(J262=27,'Equivalencia BH-BMPT'!$D$28,IF(J262=28,'Equivalencia BH-BMPT'!$D$29,IF(J262=29,'Equivalencia BH-BMPT'!$D$30,IF(J262=30,'Equivalencia BH-BMPT'!$D$31,IF(J262=31,'Equivalencia BH-BMPT'!$D$32,IF(J262=32,'Equivalencia BH-BMPT'!$D$33,IF(J262=33,'Equivalencia BH-BMPT'!$D$34,IF(J262=34,'Equivalencia BH-BMPT'!$D$35,IF(J262=35,'Equivalencia BH-BMPT'!$D$36,IF(J262=36,'Equivalencia BH-BMPT'!$D$37,IF(J262=37,'Equivalencia BH-BMPT'!$D$38,IF(J262=38,'Equivalencia BH-BMPT'!#REF!,IF(J262=39,'Equivalencia BH-BMPT'!$D$40,IF(J262=40,'Equivalencia BH-BMPT'!$D$41,IF(J262=41,'Equivalencia BH-BMPT'!$D$42,IF(J262=42,'Equivalencia BH-BMPT'!$D$43,IF(J262=43,'Equivalencia BH-BMPT'!$D$44,IF(J262=44,'Equivalencia BH-BMPT'!$D$45,IF(J262=45,'Equivalencia BH-BMPT'!$D$46,"No ha seleccionado un número de programa")))))))))))))))))))))))))))))))))))))))))))))</f>
        <v>No ha seleccionado un número de programa</v>
      </c>
      <c r="L262" s="23"/>
      <c r="M262" s="18"/>
      <c r="N262" s="27"/>
      <c r="O262" s="24"/>
      <c r="P262" s="93"/>
      <c r="Q262" s="25"/>
      <c r="R262" s="25"/>
      <c r="S262" s="25"/>
      <c r="T262" s="25">
        <f t="shared" si="20"/>
        <v>0</v>
      </c>
      <c r="U262" s="25"/>
      <c r="V262" s="26"/>
      <c r="W262" s="26"/>
      <c r="X262" s="26"/>
      <c r="Y262" s="18"/>
      <c r="Z262" s="18"/>
      <c r="AA262" s="42"/>
      <c r="AB262" s="18"/>
      <c r="AC262" s="18"/>
      <c r="AD262" s="18"/>
      <c r="AE262" s="18"/>
      <c r="AF262" s="43" t="e">
        <f t="shared" si="21"/>
        <v>#DIV/0!</v>
      </c>
      <c r="AG262" s="44"/>
      <c r="AH262" s="44" t="b">
        <f t="shared" si="22"/>
        <v>1</v>
      </c>
    </row>
    <row r="263" spans="1:34" ht="44.25" customHeight="1" thickBot="1" x14ac:dyDescent="0.3">
      <c r="A263" s="18"/>
      <c r="B263" s="18"/>
      <c r="C263" s="3"/>
      <c r="D263" s="18"/>
      <c r="E263" s="3" t="str">
        <f>IF(D263=1,'Tipo '!$B$2,IF(D263=2,'Tipo '!$B$3,IF(D263=3,'Tipo '!$B$4,IF(D263=4,'Tipo '!$B$5,IF(D263=5,'Tipo '!$B$6,IF(D263=6,'Tipo '!$B$7,IF(D263=7,'Tipo '!$B$8,IF(D263=8,'Tipo '!$B$9,IF(D263=9,'Tipo '!$B$10,IF(D263=10,'Tipo '!$B$11,IF(D263=11,'Tipo '!$B$12,IF(D263=12,'Tipo '!$B$13,IF(D263=13,'Tipo '!$B$14,IF(D263=14,'Tipo '!$B$15,IF(D263=15,'Tipo '!$B$16,IF(D263=16,'Tipo '!$B$17,IF(D263=17,'Tipo '!$B$18,IF(D263=18,'Tipo '!$B$19,IF(D263=19,'Tipo '!$B$20,IF(D263=20,'Tipo '!$B$21,"No ha seleccionado un tipo de contrato válido"))))))))))))))))))))</f>
        <v>No ha seleccionado un tipo de contrato válido</v>
      </c>
      <c r="F263" s="3"/>
      <c r="G263" s="3"/>
      <c r="H263" s="22"/>
      <c r="I263" s="22"/>
      <c r="J263" s="8"/>
      <c r="K263" s="41" t="str">
        <f>IF(J263=1,'Equivalencia BH-BMPT'!$D$2,IF(J263=2,'Equivalencia BH-BMPT'!$D$3,IF(J263=3,'Equivalencia BH-BMPT'!$D$4,IF(J263=4,'Equivalencia BH-BMPT'!$D$5,IF(J263=5,'Equivalencia BH-BMPT'!$D$6,IF(J263=6,'Equivalencia BH-BMPT'!$D$7,IF(J263=7,'Equivalencia BH-BMPT'!$D$8,IF(J263=8,'Equivalencia BH-BMPT'!$D$9,IF(J263=9,'Equivalencia BH-BMPT'!$D$10,IF(J263=10,'Equivalencia BH-BMPT'!$D$11,IF(J263=11,'Equivalencia BH-BMPT'!$D$12,IF(J263=12,'Equivalencia BH-BMPT'!$D$13,IF(J263=13,'Equivalencia BH-BMPT'!$D$14,IF(J263=14,'Equivalencia BH-BMPT'!$D$15,IF(J263=15,'Equivalencia BH-BMPT'!$D$16,IF(J263=16,'Equivalencia BH-BMPT'!$D$17,IF(J263=17,'Equivalencia BH-BMPT'!$D$18,IF(J263=18,'Equivalencia BH-BMPT'!$D$19,IF(J263=19,'Equivalencia BH-BMPT'!$D$20,IF(J263=20,'Equivalencia BH-BMPT'!$D$21,IF(J263=21,'Equivalencia BH-BMPT'!$D$22,IF(J263=22,'Equivalencia BH-BMPT'!$D$23,IF(J263=23,'Equivalencia BH-BMPT'!#REF!,IF(J263=24,'Equivalencia BH-BMPT'!$D$25,IF(J263=25,'Equivalencia BH-BMPT'!$D$26,IF(J263=26,'Equivalencia BH-BMPT'!$D$27,IF(J263=27,'Equivalencia BH-BMPT'!$D$28,IF(J263=28,'Equivalencia BH-BMPT'!$D$29,IF(J263=29,'Equivalencia BH-BMPT'!$D$30,IF(J263=30,'Equivalencia BH-BMPT'!$D$31,IF(J263=31,'Equivalencia BH-BMPT'!$D$32,IF(J263=32,'Equivalencia BH-BMPT'!$D$33,IF(J263=33,'Equivalencia BH-BMPT'!$D$34,IF(J263=34,'Equivalencia BH-BMPT'!$D$35,IF(J263=35,'Equivalencia BH-BMPT'!$D$36,IF(J263=36,'Equivalencia BH-BMPT'!$D$37,IF(J263=37,'Equivalencia BH-BMPT'!$D$38,IF(J263=38,'Equivalencia BH-BMPT'!#REF!,IF(J263=39,'Equivalencia BH-BMPT'!$D$40,IF(J263=40,'Equivalencia BH-BMPT'!$D$41,IF(J263=41,'Equivalencia BH-BMPT'!$D$42,IF(J263=42,'Equivalencia BH-BMPT'!$D$43,IF(J263=43,'Equivalencia BH-BMPT'!$D$44,IF(J263=44,'Equivalencia BH-BMPT'!$D$45,IF(J263=45,'Equivalencia BH-BMPT'!$D$46,"No ha seleccionado un número de programa")))))))))))))))))))))))))))))))))))))))))))))</f>
        <v>No ha seleccionado un número de programa</v>
      </c>
      <c r="L263" s="23"/>
      <c r="M263" s="18"/>
      <c r="N263" s="27"/>
      <c r="O263" s="24"/>
      <c r="P263" s="93"/>
      <c r="Q263" s="25"/>
      <c r="R263" s="25"/>
      <c r="S263" s="25"/>
      <c r="T263" s="25">
        <f t="shared" si="20"/>
        <v>0</v>
      </c>
      <c r="U263" s="25"/>
      <c r="V263" s="26"/>
      <c r="W263" s="26"/>
      <c r="X263" s="26"/>
      <c r="Y263" s="18"/>
      <c r="Z263" s="18"/>
      <c r="AA263" s="42"/>
      <c r="AB263" s="18"/>
      <c r="AC263" s="18"/>
      <c r="AD263" s="18"/>
      <c r="AE263" s="18"/>
      <c r="AF263" s="43" t="e">
        <f t="shared" si="21"/>
        <v>#DIV/0!</v>
      </c>
      <c r="AG263" s="44"/>
      <c r="AH263" s="44" t="b">
        <f t="shared" si="22"/>
        <v>1</v>
      </c>
    </row>
    <row r="264" spans="1:34" ht="44.25" customHeight="1" thickBot="1" x14ac:dyDescent="0.3">
      <c r="A264" s="18"/>
      <c r="B264" s="18"/>
      <c r="C264" s="3"/>
      <c r="D264" s="18"/>
      <c r="E264" s="3" t="str">
        <f>IF(D264=1,'Tipo '!$B$2,IF(D264=2,'Tipo '!$B$3,IF(D264=3,'Tipo '!$B$4,IF(D264=4,'Tipo '!$B$5,IF(D264=5,'Tipo '!$B$6,IF(D264=6,'Tipo '!$B$7,IF(D264=7,'Tipo '!$B$8,IF(D264=8,'Tipo '!$B$9,IF(D264=9,'Tipo '!$B$10,IF(D264=10,'Tipo '!$B$11,IF(D264=11,'Tipo '!$B$12,IF(D264=12,'Tipo '!$B$13,IF(D264=13,'Tipo '!$B$14,IF(D264=14,'Tipo '!$B$15,IF(D264=15,'Tipo '!$B$16,IF(D264=16,'Tipo '!$B$17,IF(D264=17,'Tipo '!$B$18,IF(D264=18,'Tipo '!$B$19,IF(D264=19,'Tipo '!$B$20,IF(D264=20,'Tipo '!$B$21,"No ha seleccionado un tipo de contrato válido"))))))))))))))))))))</f>
        <v>No ha seleccionado un tipo de contrato válido</v>
      </c>
      <c r="F264" s="3"/>
      <c r="G264" s="3"/>
      <c r="H264" s="22"/>
      <c r="I264" s="22"/>
      <c r="J264" s="8"/>
      <c r="K264" s="41" t="str">
        <f>IF(J264=1,'Equivalencia BH-BMPT'!$D$2,IF(J264=2,'Equivalencia BH-BMPT'!$D$3,IF(J264=3,'Equivalencia BH-BMPT'!$D$4,IF(J264=4,'Equivalencia BH-BMPT'!$D$5,IF(J264=5,'Equivalencia BH-BMPT'!$D$6,IF(J264=6,'Equivalencia BH-BMPT'!$D$7,IF(J264=7,'Equivalencia BH-BMPT'!$D$8,IF(J264=8,'Equivalencia BH-BMPT'!$D$9,IF(J264=9,'Equivalencia BH-BMPT'!$D$10,IF(J264=10,'Equivalencia BH-BMPT'!$D$11,IF(J264=11,'Equivalencia BH-BMPT'!$D$12,IF(J264=12,'Equivalencia BH-BMPT'!$D$13,IF(J264=13,'Equivalencia BH-BMPT'!$D$14,IF(J264=14,'Equivalencia BH-BMPT'!$D$15,IF(J264=15,'Equivalencia BH-BMPT'!$D$16,IF(J264=16,'Equivalencia BH-BMPT'!$D$17,IF(J264=17,'Equivalencia BH-BMPT'!$D$18,IF(J264=18,'Equivalencia BH-BMPT'!$D$19,IF(J264=19,'Equivalencia BH-BMPT'!$D$20,IF(J264=20,'Equivalencia BH-BMPT'!$D$21,IF(J264=21,'Equivalencia BH-BMPT'!$D$22,IF(J264=22,'Equivalencia BH-BMPT'!$D$23,IF(J264=23,'Equivalencia BH-BMPT'!#REF!,IF(J264=24,'Equivalencia BH-BMPT'!$D$25,IF(J264=25,'Equivalencia BH-BMPT'!$D$26,IF(J264=26,'Equivalencia BH-BMPT'!$D$27,IF(J264=27,'Equivalencia BH-BMPT'!$D$28,IF(J264=28,'Equivalencia BH-BMPT'!$D$29,IF(J264=29,'Equivalencia BH-BMPT'!$D$30,IF(J264=30,'Equivalencia BH-BMPT'!$D$31,IF(J264=31,'Equivalencia BH-BMPT'!$D$32,IF(J264=32,'Equivalencia BH-BMPT'!$D$33,IF(J264=33,'Equivalencia BH-BMPT'!$D$34,IF(J264=34,'Equivalencia BH-BMPT'!$D$35,IF(J264=35,'Equivalencia BH-BMPT'!$D$36,IF(J264=36,'Equivalencia BH-BMPT'!$D$37,IF(J264=37,'Equivalencia BH-BMPT'!$D$38,IF(J264=38,'Equivalencia BH-BMPT'!#REF!,IF(J264=39,'Equivalencia BH-BMPT'!$D$40,IF(J264=40,'Equivalencia BH-BMPT'!$D$41,IF(J264=41,'Equivalencia BH-BMPT'!$D$42,IF(J264=42,'Equivalencia BH-BMPT'!$D$43,IF(J264=43,'Equivalencia BH-BMPT'!$D$44,IF(J264=44,'Equivalencia BH-BMPT'!$D$45,IF(J264=45,'Equivalencia BH-BMPT'!$D$46,"No ha seleccionado un número de programa")))))))))))))))))))))))))))))))))))))))))))))</f>
        <v>No ha seleccionado un número de programa</v>
      </c>
      <c r="L264" s="23"/>
      <c r="M264" s="18"/>
      <c r="N264" s="27"/>
      <c r="O264" s="24"/>
      <c r="P264" s="93"/>
      <c r="Q264" s="25"/>
      <c r="R264" s="25"/>
      <c r="S264" s="25"/>
      <c r="T264" s="25">
        <f t="shared" si="20"/>
        <v>0</v>
      </c>
      <c r="U264" s="25"/>
      <c r="V264" s="26"/>
      <c r="W264" s="26"/>
      <c r="X264" s="26"/>
      <c r="Y264" s="18"/>
      <c r="Z264" s="18"/>
      <c r="AA264" s="42"/>
      <c r="AB264" s="18"/>
      <c r="AC264" s="18"/>
      <c r="AD264" s="18"/>
      <c r="AE264" s="18"/>
      <c r="AF264" s="43" t="e">
        <f t="shared" si="21"/>
        <v>#DIV/0!</v>
      </c>
      <c r="AG264" s="44"/>
      <c r="AH264" s="44" t="b">
        <f t="shared" si="22"/>
        <v>1</v>
      </c>
    </row>
    <row r="265" spans="1:34" ht="44.25" customHeight="1" thickBot="1" x14ac:dyDescent="0.3">
      <c r="A265" s="18"/>
      <c r="B265" s="18"/>
      <c r="C265" s="3"/>
      <c r="D265" s="18"/>
      <c r="E265" s="3" t="str">
        <f>IF(D265=1,'Tipo '!$B$2,IF(D265=2,'Tipo '!$B$3,IF(D265=3,'Tipo '!$B$4,IF(D265=4,'Tipo '!$B$5,IF(D265=5,'Tipo '!$B$6,IF(D265=6,'Tipo '!$B$7,IF(D265=7,'Tipo '!$B$8,IF(D265=8,'Tipo '!$B$9,IF(D265=9,'Tipo '!$B$10,IF(D265=10,'Tipo '!$B$11,IF(D265=11,'Tipo '!$B$12,IF(D265=12,'Tipo '!$B$13,IF(D265=13,'Tipo '!$B$14,IF(D265=14,'Tipo '!$B$15,IF(D265=15,'Tipo '!$B$16,IF(D265=16,'Tipo '!$B$17,IF(D265=17,'Tipo '!$B$18,IF(D265=18,'Tipo '!$B$19,IF(D265=19,'Tipo '!$B$20,IF(D265=20,'Tipo '!$B$21,"No ha seleccionado un tipo de contrato válido"))))))))))))))))))))</f>
        <v>No ha seleccionado un tipo de contrato válido</v>
      </c>
      <c r="F265" s="3"/>
      <c r="G265" s="3"/>
      <c r="H265" s="22"/>
      <c r="I265" s="22"/>
      <c r="J265" s="8"/>
      <c r="K265" s="41" t="str">
        <f>IF(J265=1,'Equivalencia BH-BMPT'!$D$2,IF(J265=2,'Equivalencia BH-BMPT'!$D$3,IF(J265=3,'Equivalencia BH-BMPT'!$D$4,IF(J265=4,'Equivalencia BH-BMPT'!$D$5,IF(J265=5,'Equivalencia BH-BMPT'!$D$6,IF(J265=6,'Equivalencia BH-BMPT'!$D$7,IF(J265=7,'Equivalencia BH-BMPT'!$D$8,IF(J265=8,'Equivalencia BH-BMPT'!$D$9,IF(J265=9,'Equivalencia BH-BMPT'!$D$10,IF(J265=10,'Equivalencia BH-BMPT'!$D$11,IF(J265=11,'Equivalencia BH-BMPT'!$D$12,IF(J265=12,'Equivalencia BH-BMPT'!$D$13,IF(J265=13,'Equivalencia BH-BMPT'!$D$14,IF(J265=14,'Equivalencia BH-BMPT'!$D$15,IF(J265=15,'Equivalencia BH-BMPT'!$D$16,IF(J265=16,'Equivalencia BH-BMPT'!$D$17,IF(J265=17,'Equivalencia BH-BMPT'!$D$18,IF(J265=18,'Equivalencia BH-BMPT'!$D$19,IF(J265=19,'Equivalencia BH-BMPT'!$D$20,IF(J265=20,'Equivalencia BH-BMPT'!$D$21,IF(J265=21,'Equivalencia BH-BMPT'!$D$22,IF(J265=22,'Equivalencia BH-BMPT'!$D$23,IF(J265=23,'Equivalencia BH-BMPT'!#REF!,IF(J265=24,'Equivalencia BH-BMPT'!$D$25,IF(J265=25,'Equivalencia BH-BMPT'!$D$26,IF(J265=26,'Equivalencia BH-BMPT'!$D$27,IF(J265=27,'Equivalencia BH-BMPT'!$D$28,IF(J265=28,'Equivalencia BH-BMPT'!$D$29,IF(J265=29,'Equivalencia BH-BMPT'!$D$30,IF(J265=30,'Equivalencia BH-BMPT'!$D$31,IF(J265=31,'Equivalencia BH-BMPT'!$D$32,IF(J265=32,'Equivalencia BH-BMPT'!$D$33,IF(J265=33,'Equivalencia BH-BMPT'!$D$34,IF(J265=34,'Equivalencia BH-BMPT'!$D$35,IF(J265=35,'Equivalencia BH-BMPT'!$D$36,IF(J265=36,'Equivalencia BH-BMPT'!$D$37,IF(J265=37,'Equivalencia BH-BMPT'!$D$38,IF(J265=38,'Equivalencia BH-BMPT'!#REF!,IF(J265=39,'Equivalencia BH-BMPT'!$D$40,IF(J265=40,'Equivalencia BH-BMPT'!$D$41,IF(J265=41,'Equivalencia BH-BMPT'!$D$42,IF(J265=42,'Equivalencia BH-BMPT'!$D$43,IF(J265=43,'Equivalencia BH-BMPT'!$D$44,IF(J265=44,'Equivalencia BH-BMPT'!$D$45,IF(J265=45,'Equivalencia BH-BMPT'!$D$46,"No ha seleccionado un número de programa")))))))))))))))))))))))))))))))))))))))))))))</f>
        <v>No ha seleccionado un número de programa</v>
      </c>
      <c r="L265" s="23"/>
      <c r="M265" s="18"/>
      <c r="N265" s="27"/>
      <c r="O265" s="24"/>
      <c r="P265" s="93"/>
      <c r="Q265" s="25"/>
      <c r="R265" s="25"/>
      <c r="S265" s="25"/>
      <c r="T265" s="25">
        <f t="shared" si="20"/>
        <v>0</v>
      </c>
      <c r="U265" s="25"/>
      <c r="V265" s="26"/>
      <c r="W265" s="26"/>
      <c r="X265" s="26"/>
      <c r="Y265" s="18"/>
      <c r="Z265" s="18"/>
      <c r="AA265" s="42"/>
      <c r="AB265" s="18"/>
      <c r="AC265" s="18"/>
      <c r="AD265" s="18"/>
      <c r="AE265" s="18"/>
      <c r="AF265" s="43" t="e">
        <f t="shared" si="21"/>
        <v>#DIV/0!</v>
      </c>
      <c r="AG265" s="44"/>
      <c r="AH265" s="44" t="b">
        <f t="shared" si="22"/>
        <v>1</v>
      </c>
    </row>
    <row r="266" spans="1:34" ht="44.25" customHeight="1" thickBot="1" x14ac:dyDescent="0.3">
      <c r="A266" s="18"/>
      <c r="B266" s="18"/>
      <c r="C266" s="3"/>
      <c r="D266" s="18"/>
      <c r="E266" s="3" t="str">
        <f>IF(D266=1,'Tipo '!$B$2,IF(D266=2,'Tipo '!$B$3,IF(D266=3,'Tipo '!$B$4,IF(D266=4,'Tipo '!$B$5,IF(D266=5,'Tipo '!$B$6,IF(D266=6,'Tipo '!$B$7,IF(D266=7,'Tipo '!$B$8,IF(D266=8,'Tipo '!$B$9,IF(D266=9,'Tipo '!$B$10,IF(D266=10,'Tipo '!$B$11,IF(D266=11,'Tipo '!$B$12,IF(D266=12,'Tipo '!$B$13,IF(D266=13,'Tipo '!$B$14,IF(D266=14,'Tipo '!$B$15,IF(D266=15,'Tipo '!$B$16,IF(D266=16,'Tipo '!$B$17,IF(D266=17,'Tipo '!$B$18,IF(D266=18,'Tipo '!$B$19,IF(D266=19,'Tipo '!$B$20,IF(D266=20,'Tipo '!$B$21,"No ha seleccionado un tipo de contrato válido"))))))))))))))))))))</f>
        <v>No ha seleccionado un tipo de contrato válido</v>
      </c>
      <c r="F266" s="3"/>
      <c r="G266" s="3"/>
      <c r="H266" s="22"/>
      <c r="I266" s="22"/>
      <c r="J266" s="8"/>
      <c r="K266" s="41" t="str">
        <f>IF(J266=1,'Equivalencia BH-BMPT'!$D$2,IF(J266=2,'Equivalencia BH-BMPT'!$D$3,IF(J266=3,'Equivalencia BH-BMPT'!$D$4,IF(J266=4,'Equivalencia BH-BMPT'!$D$5,IF(J266=5,'Equivalencia BH-BMPT'!$D$6,IF(J266=6,'Equivalencia BH-BMPT'!$D$7,IF(J266=7,'Equivalencia BH-BMPT'!$D$8,IF(J266=8,'Equivalencia BH-BMPT'!$D$9,IF(J266=9,'Equivalencia BH-BMPT'!$D$10,IF(J266=10,'Equivalencia BH-BMPT'!$D$11,IF(J266=11,'Equivalencia BH-BMPT'!$D$12,IF(J266=12,'Equivalencia BH-BMPT'!$D$13,IF(J266=13,'Equivalencia BH-BMPT'!$D$14,IF(J266=14,'Equivalencia BH-BMPT'!$D$15,IF(J266=15,'Equivalencia BH-BMPT'!$D$16,IF(J266=16,'Equivalencia BH-BMPT'!$D$17,IF(J266=17,'Equivalencia BH-BMPT'!$D$18,IF(J266=18,'Equivalencia BH-BMPT'!$D$19,IF(J266=19,'Equivalencia BH-BMPT'!$D$20,IF(J266=20,'Equivalencia BH-BMPT'!$D$21,IF(J266=21,'Equivalencia BH-BMPT'!$D$22,IF(J266=22,'Equivalencia BH-BMPT'!$D$23,IF(J266=23,'Equivalencia BH-BMPT'!#REF!,IF(J266=24,'Equivalencia BH-BMPT'!$D$25,IF(J266=25,'Equivalencia BH-BMPT'!$D$26,IF(J266=26,'Equivalencia BH-BMPT'!$D$27,IF(J266=27,'Equivalencia BH-BMPT'!$D$28,IF(J266=28,'Equivalencia BH-BMPT'!$D$29,IF(J266=29,'Equivalencia BH-BMPT'!$D$30,IF(J266=30,'Equivalencia BH-BMPT'!$D$31,IF(J266=31,'Equivalencia BH-BMPT'!$D$32,IF(J266=32,'Equivalencia BH-BMPT'!$D$33,IF(J266=33,'Equivalencia BH-BMPT'!$D$34,IF(J266=34,'Equivalencia BH-BMPT'!$D$35,IF(J266=35,'Equivalencia BH-BMPT'!$D$36,IF(J266=36,'Equivalencia BH-BMPT'!$D$37,IF(J266=37,'Equivalencia BH-BMPT'!$D$38,IF(J266=38,'Equivalencia BH-BMPT'!#REF!,IF(J266=39,'Equivalencia BH-BMPT'!$D$40,IF(J266=40,'Equivalencia BH-BMPT'!$D$41,IF(J266=41,'Equivalencia BH-BMPT'!$D$42,IF(J266=42,'Equivalencia BH-BMPT'!$D$43,IF(J266=43,'Equivalencia BH-BMPT'!$D$44,IF(J266=44,'Equivalencia BH-BMPT'!$D$45,IF(J266=45,'Equivalencia BH-BMPT'!$D$46,"No ha seleccionado un número de programa")))))))))))))))))))))))))))))))))))))))))))))</f>
        <v>No ha seleccionado un número de programa</v>
      </c>
      <c r="L266" s="23"/>
      <c r="M266" s="18"/>
      <c r="N266" s="27"/>
      <c r="O266" s="24"/>
      <c r="P266" s="93"/>
      <c r="Q266" s="25"/>
      <c r="R266" s="25"/>
      <c r="S266" s="25"/>
      <c r="T266" s="25">
        <f t="shared" si="20"/>
        <v>0</v>
      </c>
      <c r="U266" s="25"/>
      <c r="V266" s="26"/>
      <c r="W266" s="26"/>
      <c r="X266" s="26"/>
      <c r="Y266" s="18"/>
      <c r="Z266" s="18"/>
      <c r="AA266" s="42"/>
      <c r="AB266" s="18"/>
      <c r="AC266" s="18"/>
      <c r="AD266" s="18"/>
      <c r="AE266" s="18"/>
      <c r="AF266" s="43" t="e">
        <f t="shared" si="21"/>
        <v>#DIV/0!</v>
      </c>
      <c r="AG266" s="44"/>
      <c r="AH266" s="44" t="b">
        <f t="shared" si="22"/>
        <v>1</v>
      </c>
    </row>
    <row r="267" spans="1:34" ht="44.25" customHeight="1" thickBot="1" x14ac:dyDescent="0.3">
      <c r="A267" s="18"/>
      <c r="B267" s="18"/>
      <c r="C267" s="3"/>
      <c r="D267" s="18"/>
      <c r="E267" s="3" t="str">
        <f>IF(D267=1,'Tipo '!$B$2,IF(D267=2,'Tipo '!$B$3,IF(D267=3,'Tipo '!$B$4,IF(D267=4,'Tipo '!$B$5,IF(D267=5,'Tipo '!$B$6,IF(D267=6,'Tipo '!$B$7,IF(D267=7,'Tipo '!$B$8,IF(D267=8,'Tipo '!$B$9,IF(D267=9,'Tipo '!$B$10,IF(D267=10,'Tipo '!$B$11,IF(D267=11,'Tipo '!$B$12,IF(D267=12,'Tipo '!$B$13,IF(D267=13,'Tipo '!$B$14,IF(D267=14,'Tipo '!$B$15,IF(D267=15,'Tipo '!$B$16,IF(D267=16,'Tipo '!$B$17,IF(D267=17,'Tipo '!$B$18,IF(D267=18,'Tipo '!$B$19,IF(D267=19,'Tipo '!$B$20,IF(D267=20,'Tipo '!$B$21,"No ha seleccionado un tipo de contrato válido"))))))))))))))))))))</f>
        <v>No ha seleccionado un tipo de contrato válido</v>
      </c>
      <c r="F267" s="3"/>
      <c r="G267" s="3"/>
      <c r="H267" s="22"/>
      <c r="I267" s="22"/>
      <c r="J267" s="8"/>
      <c r="K267" s="41" t="str">
        <f>IF(J267=1,'Equivalencia BH-BMPT'!$D$2,IF(J267=2,'Equivalencia BH-BMPT'!$D$3,IF(J267=3,'Equivalencia BH-BMPT'!$D$4,IF(J267=4,'Equivalencia BH-BMPT'!$D$5,IF(J267=5,'Equivalencia BH-BMPT'!$D$6,IF(J267=6,'Equivalencia BH-BMPT'!$D$7,IF(J267=7,'Equivalencia BH-BMPT'!$D$8,IF(J267=8,'Equivalencia BH-BMPT'!$D$9,IF(J267=9,'Equivalencia BH-BMPT'!$D$10,IF(J267=10,'Equivalencia BH-BMPT'!$D$11,IF(J267=11,'Equivalencia BH-BMPT'!$D$12,IF(J267=12,'Equivalencia BH-BMPT'!$D$13,IF(J267=13,'Equivalencia BH-BMPT'!$D$14,IF(J267=14,'Equivalencia BH-BMPT'!$D$15,IF(J267=15,'Equivalencia BH-BMPT'!$D$16,IF(J267=16,'Equivalencia BH-BMPT'!$D$17,IF(J267=17,'Equivalencia BH-BMPT'!$D$18,IF(J267=18,'Equivalencia BH-BMPT'!$D$19,IF(J267=19,'Equivalencia BH-BMPT'!$D$20,IF(J267=20,'Equivalencia BH-BMPT'!$D$21,IF(J267=21,'Equivalencia BH-BMPT'!$D$22,IF(J267=22,'Equivalencia BH-BMPT'!$D$23,IF(J267=23,'Equivalencia BH-BMPT'!#REF!,IF(J267=24,'Equivalencia BH-BMPT'!$D$25,IF(J267=25,'Equivalencia BH-BMPT'!$D$26,IF(J267=26,'Equivalencia BH-BMPT'!$D$27,IF(J267=27,'Equivalencia BH-BMPT'!$D$28,IF(J267=28,'Equivalencia BH-BMPT'!$D$29,IF(J267=29,'Equivalencia BH-BMPT'!$D$30,IF(J267=30,'Equivalencia BH-BMPT'!$D$31,IF(J267=31,'Equivalencia BH-BMPT'!$D$32,IF(J267=32,'Equivalencia BH-BMPT'!$D$33,IF(J267=33,'Equivalencia BH-BMPT'!$D$34,IF(J267=34,'Equivalencia BH-BMPT'!$D$35,IF(J267=35,'Equivalencia BH-BMPT'!$D$36,IF(J267=36,'Equivalencia BH-BMPT'!$D$37,IF(J267=37,'Equivalencia BH-BMPT'!$D$38,IF(J267=38,'Equivalencia BH-BMPT'!#REF!,IF(J267=39,'Equivalencia BH-BMPT'!$D$40,IF(J267=40,'Equivalencia BH-BMPT'!$D$41,IF(J267=41,'Equivalencia BH-BMPT'!$D$42,IF(J267=42,'Equivalencia BH-BMPT'!$D$43,IF(J267=43,'Equivalencia BH-BMPT'!$D$44,IF(J267=44,'Equivalencia BH-BMPT'!$D$45,IF(J267=45,'Equivalencia BH-BMPT'!$D$46,"No ha seleccionado un número de programa")))))))))))))))))))))))))))))))))))))))))))))</f>
        <v>No ha seleccionado un número de programa</v>
      </c>
      <c r="L267" s="23"/>
      <c r="M267" s="18"/>
      <c r="N267" s="27"/>
      <c r="O267" s="24"/>
      <c r="P267" s="93"/>
      <c r="Q267" s="25"/>
      <c r="R267" s="25"/>
      <c r="S267" s="25"/>
      <c r="T267" s="25">
        <f t="shared" si="20"/>
        <v>0</v>
      </c>
      <c r="U267" s="25"/>
      <c r="V267" s="26"/>
      <c r="W267" s="26"/>
      <c r="X267" s="26"/>
      <c r="Y267" s="18"/>
      <c r="Z267" s="18"/>
      <c r="AA267" s="42"/>
      <c r="AB267" s="18"/>
      <c r="AC267" s="18"/>
      <c r="AD267" s="18"/>
      <c r="AE267" s="18"/>
      <c r="AF267" s="43" t="e">
        <f t="shared" si="21"/>
        <v>#DIV/0!</v>
      </c>
      <c r="AG267" s="44"/>
      <c r="AH267" s="44" t="b">
        <f t="shared" si="22"/>
        <v>1</v>
      </c>
    </row>
    <row r="268" spans="1:34" ht="44.25" customHeight="1" thickBot="1" x14ac:dyDescent="0.3">
      <c r="A268" s="18"/>
      <c r="B268" s="18"/>
      <c r="C268" s="3"/>
      <c r="D268" s="18"/>
      <c r="E268" s="3" t="str">
        <f>IF(D268=1,'Tipo '!$B$2,IF(D268=2,'Tipo '!$B$3,IF(D268=3,'Tipo '!$B$4,IF(D268=4,'Tipo '!$B$5,IF(D268=5,'Tipo '!$B$6,IF(D268=6,'Tipo '!$B$7,IF(D268=7,'Tipo '!$B$8,IF(D268=8,'Tipo '!$B$9,IF(D268=9,'Tipo '!$B$10,IF(D268=10,'Tipo '!$B$11,IF(D268=11,'Tipo '!$B$12,IF(D268=12,'Tipo '!$B$13,IF(D268=13,'Tipo '!$B$14,IF(D268=14,'Tipo '!$B$15,IF(D268=15,'Tipo '!$B$16,IF(D268=16,'Tipo '!$B$17,IF(D268=17,'Tipo '!$B$18,IF(D268=18,'Tipo '!$B$19,IF(D268=19,'Tipo '!$B$20,IF(D268=20,'Tipo '!$B$21,"No ha seleccionado un tipo de contrato válido"))))))))))))))))))))</f>
        <v>No ha seleccionado un tipo de contrato válido</v>
      </c>
      <c r="F268" s="3"/>
      <c r="G268" s="3"/>
      <c r="H268" s="22"/>
      <c r="I268" s="22"/>
      <c r="J268" s="8"/>
      <c r="K268" s="41" t="str">
        <f>IF(J268=1,'Equivalencia BH-BMPT'!$D$2,IF(J268=2,'Equivalencia BH-BMPT'!$D$3,IF(J268=3,'Equivalencia BH-BMPT'!$D$4,IF(J268=4,'Equivalencia BH-BMPT'!$D$5,IF(J268=5,'Equivalencia BH-BMPT'!$D$6,IF(J268=6,'Equivalencia BH-BMPT'!$D$7,IF(J268=7,'Equivalencia BH-BMPT'!$D$8,IF(J268=8,'Equivalencia BH-BMPT'!$D$9,IF(J268=9,'Equivalencia BH-BMPT'!$D$10,IF(J268=10,'Equivalencia BH-BMPT'!$D$11,IF(J268=11,'Equivalencia BH-BMPT'!$D$12,IF(J268=12,'Equivalencia BH-BMPT'!$D$13,IF(J268=13,'Equivalencia BH-BMPT'!$D$14,IF(J268=14,'Equivalencia BH-BMPT'!$D$15,IF(J268=15,'Equivalencia BH-BMPT'!$D$16,IF(J268=16,'Equivalencia BH-BMPT'!$D$17,IF(J268=17,'Equivalencia BH-BMPT'!$D$18,IF(J268=18,'Equivalencia BH-BMPT'!$D$19,IF(J268=19,'Equivalencia BH-BMPT'!$D$20,IF(J268=20,'Equivalencia BH-BMPT'!$D$21,IF(J268=21,'Equivalencia BH-BMPT'!$D$22,IF(J268=22,'Equivalencia BH-BMPT'!$D$23,IF(J268=23,'Equivalencia BH-BMPT'!#REF!,IF(J268=24,'Equivalencia BH-BMPT'!$D$25,IF(J268=25,'Equivalencia BH-BMPT'!$D$26,IF(J268=26,'Equivalencia BH-BMPT'!$D$27,IF(J268=27,'Equivalencia BH-BMPT'!$D$28,IF(J268=28,'Equivalencia BH-BMPT'!$D$29,IF(J268=29,'Equivalencia BH-BMPT'!$D$30,IF(J268=30,'Equivalencia BH-BMPT'!$D$31,IF(J268=31,'Equivalencia BH-BMPT'!$D$32,IF(J268=32,'Equivalencia BH-BMPT'!$D$33,IF(J268=33,'Equivalencia BH-BMPT'!$D$34,IF(J268=34,'Equivalencia BH-BMPT'!$D$35,IF(J268=35,'Equivalencia BH-BMPT'!$D$36,IF(J268=36,'Equivalencia BH-BMPT'!$D$37,IF(J268=37,'Equivalencia BH-BMPT'!$D$38,IF(J268=38,'Equivalencia BH-BMPT'!#REF!,IF(J268=39,'Equivalencia BH-BMPT'!$D$40,IF(J268=40,'Equivalencia BH-BMPT'!$D$41,IF(J268=41,'Equivalencia BH-BMPT'!$D$42,IF(J268=42,'Equivalencia BH-BMPT'!$D$43,IF(J268=43,'Equivalencia BH-BMPT'!$D$44,IF(J268=44,'Equivalencia BH-BMPT'!$D$45,IF(J268=45,'Equivalencia BH-BMPT'!$D$46,"No ha seleccionado un número de programa")))))))))))))))))))))))))))))))))))))))))))))</f>
        <v>No ha seleccionado un número de programa</v>
      </c>
      <c r="L268" s="23"/>
      <c r="M268" s="18"/>
      <c r="N268" s="27"/>
      <c r="O268" s="24"/>
      <c r="P268" s="93"/>
      <c r="Q268" s="25"/>
      <c r="R268" s="25"/>
      <c r="S268" s="25"/>
      <c r="T268" s="25">
        <f t="shared" si="20"/>
        <v>0</v>
      </c>
      <c r="U268" s="25"/>
      <c r="V268" s="26"/>
      <c r="W268" s="26"/>
      <c r="X268" s="26"/>
      <c r="Y268" s="18"/>
      <c r="Z268" s="18"/>
      <c r="AA268" s="42"/>
      <c r="AB268" s="18"/>
      <c r="AC268" s="18"/>
      <c r="AD268" s="18"/>
      <c r="AE268" s="18"/>
      <c r="AF268" s="43" t="e">
        <f t="shared" si="21"/>
        <v>#DIV/0!</v>
      </c>
      <c r="AG268" s="44"/>
      <c r="AH268" s="44" t="b">
        <f t="shared" si="22"/>
        <v>1</v>
      </c>
    </row>
    <row r="269" spans="1:34" ht="44.25" customHeight="1" thickBot="1" x14ac:dyDescent="0.3">
      <c r="A269" s="18"/>
      <c r="B269" s="18"/>
      <c r="C269" s="3"/>
      <c r="D269" s="18"/>
      <c r="E269" s="3" t="str">
        <f>IF(D269=1,'Tipo '!$B$2,IF(D269=2,'Tipo '!$B$3,IF(D269=3,'Tipo '!$B$4,IF(D269=4,'Tipo '!$B$5,IF(D269=5,'Tipo '!$B$6,IF(D269=6,'Tipo '!$B$7,IF(D269=7,'Tipo '!$B$8,IF(D269=8,'Tipo '!$B$9,IF(D269=9,'Tipo '!$B$10,IF(D269=10,'Tipo '!$B$11,IF(D269=11,'Tipo '!$B$12,IF(D269=12,'Tipo '!$B$13,IF(D269=13,'Tipo '!$B$14,IF(D269=14,'Tipo '!$B$15,IF(D269=15,'Tipo '!$B$16,IF(D269=16,'Tipo '!$B$17,IF(D269=17,'Tipo '!$B$18,IF(D269=18,'Tipo '!$B$19,IF(D269=19,'Tipo '!$B$20,IF(D269=20,'Tipo '!$B$21,"No ha seleccionado un tipo de contrato válido"))))))))))))))))))))</f>
        <v>No ha seleccionado un tipo de contrato válido</v>
      </c>
      <c r="F269" s="3"/>
      <c r="G269" s="3"/>
      <c r="H269" s="22"/>
      <c r="I269" s="22"/>
      <c r="J269" s="8"/>
      <c r="K269" s="41" t="str">
        <f>IF(J269=1,'Equivalencia BH-BMPT'!$D$2,IF(J269=2,'Equivalencia BH-BMPT'!$D$3,IF(J269=3,'Equivalencia BH-BMPT'!$D$4,IF(J269=4,'Equivalencia BH-BMPT'!$D$5,IF(J269=5,'Equivalencia BH-BMPT'!$D$6,IF(J269=6,'Equivalencia BH-BMPT'!$D$7,IF(J269=7,'Equivalencia BH-BMPT'!$D$8,IF(J269=8,'Equivalencia BH-BMPT'!$D$9,IF(J269=9,'Equivalencia BH-BMPT'!$D$10,IF(J269=10,'Equivalencia BH-BMPT'!$D$11,IF(J269=11,'Equivalencia BH-BMPT'!$D$12,IF(J269=12,'Equivalencia BH-BMPT'!$D$13,IF(J269=13,'Equivalencia BH-BMPT'!$D$14,IF(J269=14,'Equivalencia BH-BMPT'!$D$15,IF(J269=15,'Equivalencia BH-BMPT'!$D$16,IF(J269=16,'Equivalencia BH-BMPT'!$D$17,IF(J269=17,'Equivalencia BH-BMPT'!$D$18,IF(J269=18,'Equivalencia BH-BMPT'!$D$19,IF(J269=19,'Equivalencia BH-BMPT'!$D$20,IF(J269=20,'Equivalencia BH-BMPT'!$D$21,IF(J269=21,'Equivalencia BH-BMPT'!$D$22,IF(J269=22,'Equivalencia BH-BMPT'!$D$23,IF(J269=23,'Equivalencia BH-BMPT'!#REF!,IF(J269=24,'Equivalencia BH-BMPT'!$D$25,IF(J269=25,'Equivalencia BH-BMPT'!$D$26,IF(J269=26,'Equivalencia BH-BMPT'!$D$27,IF(J269=27,'Equivalencia BH-BMPT'!$D$28,IF(J269=28,'Equivalencia BH-BMPT'!$D$29,IF(J269=29,'Equivalencia BH-BMPT'!$D$30,IF(J269=30,'Equivalencia BH-BMPT'!$D$31,IF(J269=31,'Equivalencia BH-BMPT'!$D$32,IF(J269=32,'Equivalencia BH-BMPT'!$D$33,IF(J269=33,'Equivalencia BH-BMPT'!$D$34,IF(J269=34,'Equivalencia BH-BMPT'!$D$35,IF(J269=35,'Equivalencia BH-BMPT'!$D$36,IF(J269=36,'Equivalencia BH-BMPT'!$D$37,IF(J269=37,'Equivalencia BH-BMPT'!$D$38,IF(J269=38,'Equivalencia BH-BMPT'!#REF!,IF(J269=39,'Equivalencia BH-BMPT'!$D$40,IF(J269=40,'Equivalencia BH-BMPT'!$D$41,IF(J269=41,'Equivalencia BH-BMPT'!$D$42,IF(J269=42,'Equivalencia BH-BMPT'!$D$43,IF(J269=43,'Equivalencia BH-BMPT'!$D$44,IF(J269=44,'Equivalencia BH-BMPT'!$D$45,IF(J269=45,'Equivalencia BH-BMPT'!$D$46,"No ha seleccionado un número de programa")))))))))))))))))))))))))))))))))))))))))))))</f>
        <v>No ha seleccionado un número de programa</v>
      </c>
      <c r="L269" s="23"/>
      <c r="M269" s="18"/>
      <c r="N269" s="27"/>
      <c r="O269" s="24"/>
      <c r="P269" s="93"/>
      <c r="Q269" s="25"/>
      <c r="R269" s="25"/>
      <c r="S269" s="25"/>
      <c r="T269" s="25">
        <f t="shared" si="20"/>
        <v>0</v>
      </c>
      <c r="U269" s="25"/>
      <c r="V269" s="26"/>
      <c r="W269" s="26"/>
      <c r="X269" s="26"/>
      <c r="Y269" s="18"/>
      <c r="Z269" s="18"/>
      <c r="AA269" s="42"/>
      <c r="AB269" s="18"/>
      <c r="AC269" s="18"/>
      <c r="AD269" s="18"/>
      <c r="AE269" s="18"/>
      <c r="AF269" s="43" t="e">
        <f t="shared" si="21"/>
        <v>#DIV/0!</v>
      </c>
      <c r="AG269" s="44"/>
      <c r="AH269" s="44" t="b">
        <f t="shared" si="22"/>
        <v>1</v>
      </c>
    </row>
    <row r="270" spans="1:34" ht="44.25" customHeight="1" thickBot="1" x14ac:dyDescent="0.3">
      <c r="A270" s="18"/>
      <c r="B270" s="18"/>
      <c r="C270" s="3"/>
      <c r="D270" s="18"/>
      <c r="E270" s="3" t="str">
        <f>IF(D270=1,'Tipo '!$B$2,IF(D270=2,'Tipo '!$B$3,IF(D270=3,'Tipo '!$B$4,IF(D270=4,'Tipo '!$B$5,IF(D270=5,'Tipo '!$B$6,IF(D270=6,'Tipo '!$B$7,IF(D270=7,'Tipo '!$B$8,IF(D270=8,'Tipo '!$B$9,IF(D270=9,'Tipo '!$B$10,IF(D270=10,'Tipo '!$B$11,IF(D270=11,'Tipo '!$B$12,IF(D270=12,'Tipo '!$B$13,IF(D270=13,'Tipo '!$B$14,IF(D270=14,'Tipo '!$B$15,IF(D270=15,'Tipo '!$B$16,IF(D270=16,'Tipo '!$B$17,IF(D270=17,'Tipo '!$B$18,IF(D270=18,'Tipo '!$B$19,IF(D270=19,'Tipo '!$B$20,IF(D270=20,'Tipo '!$B$21,"No ha seleccionado un tipo de contrato válido"))))))))))))))))))))</f>
        <v>No ha seleccionado un tipo de contrato válido</v>
      </c>
      <c r="F270" s="3"/>
      <c r="G270" s="3"/>
      <c r="H270" s="22"/>
      <c r="I270" s="22"/>
      <c r="J270" s="8"/>
      <c r="K270" s="41" t="str">
        <f>IF(J270=1,'Equivalencia BH-BMPT'!$D$2,IF(J270=2,'Equivalencia BH-BMPT'!$D$3,IF(J270=3,'Equivalencia BH-BMPT'!$D$4,IF(J270=4,'Equivalencia BH-BMPT'!$D$5,IF(J270=5,'Equivalencia BH-BMPT'!$D$6,IF(J270=6,'Equivalencia BH-BMPT'!$D$7,IF(J270=7,'Equivalencia BH-BMPT'!$D$8,IF(J270=8,'Equivalencia BH-BMPT'!$D$9,IF(J270=9,'Equivalencia BH-BMPT'!$D$10,IF(J270=10,'Equivalencia BH-BMPT'!$D$11,IF(J270=11,'Equivalencia BH-BMPT'!$D$12,IF(J270=12,'Equivalencia BH-BMPT'!$D$13,IF(J270=13,'Equivalencia BH-BMPT'!$D$14,IF(J270=14,'Equivalencia BH-BMPT'!$D$15,IF(J270=15,'Equivalencia BH-BMPT'!$D$16,IF(J270=16,'Equivalencia BH-BMPT'!$D$17,IF(J270=17,'Equivalencia BH-BMPT'!$D$18,IF(J270=18,'Equivalencia BH-BMPT'!$D$19,IF(J270=19,'Equivalencia BH-BMPT'!$D$20,IF(J270=20,'Equivalencia BH-BMPT'!$D$21,IF(J270=21,'Equivalencia BH-BMPT'!$D$22,IF(J270=22,'Equivalencia BH-BMPT'!$D$23,IF(J270=23,'Equivalencia BH-BMPT'!#REF!,IF(J270=24,'Equivalencia BH-BMPT'!$D$25,IF(J270=25,'Equivalencia BH-BMPT'!$D$26,IF(J270=26,'Equivalencia BH-BMPT'!$D$27,IF(J270=27,'Equivalencia BH-BMPT'!$D$28,IF(J270=28,'Equivalencia BH-BMPT'!$D$29,IF(J270=29,'Equivalencia BH-BMPT'!$D$30,IF(J270=30,'Equivalencia BH-BMPT'!$D$31,IF(J270=31,'Equivalencia BH-BMPT'!$D$32,IF(J270=32,'Equivalencia BH-BMPT'!$D$33,IF(J270=33,'Equivalencia BH-BMPT'!$D$34,IF(J270=34,'Equivalencia BH-BMPT'!$D$35,IF(J270=35,'Equivalencia BH-BMPT'!$D$36,IF(J270=36,'Equivalencia BH-BMPT'!$D$37,IF(J270=37,'Equivalencia BH-BMPT'!$D$38,IF(J270=38,'Equivalencia BH-BMPT'!#REF!,IF(J270=39,'Equivalencia BH-BMPT'!$D$40,IF(J270=40,'Equivalencia BH-BMPT'!$D$41,IF(J270=41,'Equivalencia BH-BMPT'!$D$42,IF(J270=42,'Equivalencia BH-BMPT'!$D$43,IF(J270=43,'Equivalencia BH-BMPT'!$D$44,IF(J270=44,'Equivalencia BH-BMPT'!$D$45,IF(J270=45,'Equivalencia BH-BMPT'!$D$46,"No ha seleccionado un número de programa")))))))))))))))))))))))))))))))))))))))))))))</f>
        <v>No ha seleccionado un número de programa</v>
      </c>
      <c r="L270" s="23"/>
      <c r="M270" s="18"/>
      <c r="N270" s="27"/>
      <c r="O270" s="24"/>
      <c r="P270" s="93"/>
      <c r="Q270" s="25"/>
      <c r="R270" s="25"/>
      <c r="S270" s="25"/>
      <c r="T270" s="25">
        <f t="shared" si="20"/>
        <v>0</v>
      </c>
      <c r="U270" s="25"/>
      <c r="V270" s="26"/>
      <c r="W270" s="26"/>
      <c r="X270" s="26"/>
      <c r="Y270" s="18"/>
      <c r="Z270" s="18"/>
      <c r="AA270" s="42"/>
      <c r="AB270" s="18"/>
      <c r="AC270" s="18"/>
      <c r="AD270" s="18"/>
      <c r="AE270" s="18"/>
      <c r="AF270" s="43" t="e">
        <f t="shared" si="21"/>
        <v>#DIV/0!</v>
      </c>
      <c r="AG270" s="44"/>
      <c r="AH270" s="44" t="b">
        <f t="shared" si="22"/>
        <v>1</v>
      </c>
    </row>
    <row r="271" spans="1:34" ht="44.25" customHeight="1" thickBot="1" x14ac:dyDescent="0.3">
      <c r="A271" s="18"/>
      <c r="B271" s="18"/>
      <c r="C271" s="3"/>
      <c r="D271" s="18"/>
      <c r="E271" s="3" t="str">
        <f>IF(D271=1,'Tipo '!$B$2,IF(D271=2,'Tipo '!$B$3,IF(D271=3,'Tipo '!$B$4,IF(D271=4,'Tipo '!$B$5,IF(D271=5,'Tipo '!$B$6,IF(D271=6,'Tipo '!$B$7,IF(D271=7,'Tipo '!$B$8,IF(D271=8,'Tipo '!$B$9,IF(D271=9,'Tipo '!$B$10,IF(D271=10,'Tipo '!$B$11,IF(D271=11,'Tipo '!$B$12,IF(D271=12,'Tipo '!$B$13,IF(D271=13,'Tipo '!$B$14,IF(D271=14,'Tipo '!$B$15,IF(D271=15,'Tipo '!$B$16,IF(D271=16,'Tipo '!$B$17,IF(D271=17,'Tipo '!$B$18,IF(D271=18,'Tipo '!$B$19,IF(D271=19,'Tipo '!$B$20,IF(D271=20,'Tipo '!$B$21,"No ha seleccionado un tipo de contrato válido"))))))))))))))))))))</f>
        <v>No ha seleccionado un tipo de contrato válido</v>
      </c>
      <c r="F271" s="3"/>
      <c r="G271" s="3"/>
      <c r="H271" s="22"/>
      <c r="I271" s="22"/>
      <c r="J271" s="8"/>
      <c r="K271" s="41" t="str">
        <f>IF(J271=1,'Equivalencia BH-BMPT'!$D$2,IF(J271=2,'Equivalencia BH-BMPT'!$D$3,IF(J271=3,'Equivalencia BH-BMPT'!$D$4,IF(J271=4,'Equivalencia BH-BMPT'!$D$5,IF(J271=5,'Equivalencia BH-BMPT'!$D$6,IF(J271=6,'Equivalencia BH-BMPT'!$D$7,IF(J271=7,'Equivalencia BH-BMPT'!$D$8,IF(J271=8,'Equivalencia BH-BMPT'!$D$9,IF(J271=9,'Equivalencia BH-BMPT'!$D$10,IF(J271=10,'Equivalencia BH-BMPT'!$D$11,IF(J271=11,'Equivalencia BH-BMPT'!$D$12,IF(J271=12,'Equivalencia BH-BMPT'!$D$13,IF(J271=13,'Equivalencia BH-BMPT'!$D$14,IF(J271=14,'Equivalencia BH-BMPT'!$D$15,IF(J271=15,'Equivalencia BH-BMPT'!$D$16,IF(J271=16,'Equivalencia BH-BMPT'!$D$17,IF(J271=17,'Equivalencia BH-BMPT'!$D$18,IF(J271=18,'Equivalencia BH-BMPT'!$D$19,IF(J271=19,'Equivalencia BH-BMPT'!$D$20,IF(J271=20,'Equivalencia BH-BMPT'!$D$21,IF(J271=21,'Equivalencia BH-BMPT'!$D$22,IF(J271=22,'Equivalencia BH-BMPT'!$D$23,IF(J271=23,'Equivalencia BH-BMPT'!#REF!,IF(J271=24,'Equivalencia BH-BMPT'!$D$25,IF(J271=25,'Equivalencia BH-BMPT'!$D$26,IF(J271=26,'Equivalencia BH-BMPT'!$D$27,IF(J271=27,'Equivalencia BH-BMPT'!$D$28,IF(J271=28,'Equivalencia BH-BMPT'!$D$29,IF(J271=29,'Equivalencia BH-BMPT'!$D$30,IF(J271=30,'Equivalencia BH-BMPT'!$D$31,IF(J271=31,'Equivalencia BH-BMPT'!$D$32,IF(J271=32,'Equivalencia BH-BMPT'!$D$33,IF(J271=33,'Equivalencia BH-BMPT'!$D$34,IF(J271=34,'Equivalencia BH-BMPT'!$D$35,IF(J271=35,'Equivalencia BH-BMPT'!$D$36,IF(J271=36,'Equivalencia BH-BMPT'!$D$37,IF(J271=37,'Equivalencia BH-BMPT'!$D$38,IF(J271=38,'Equivalencia BH-BMPT'!#REF!,IF(J271=39,'Equivalencia BH-BMPT'!$D$40,IF(J271=40,'Equivalencia BH-BMPT'!$D$41,IF(J271=41,'Equivalencia BH-BMPT'!$D$42,IF(J271=42,'Equivalencia BH-BMPT'!$D$43,IF(J271=43,'Equivalencia BH-BMPT'!$D$44,IF(J271=44,'Equivalencia BH-BMPT'!$D$45,IF(J271=45,'Equivalencia BH-BMPT'!$D$46,"No ha seleccionado un número de programa")))))))))))))))))))))))))))))))))))))))))))))</f>
        <v>No ha seleccionado un número de programa</v>
      </c>
      <c r="L271" s="23"/>
      <c r="M271" s="18"/>
      <c r="N271" s="27"/>
      <c r="O271" s="24"/>
      <c r="P271" s="93"/>
      <c r="Q271" s="25"/>
      <c r="R271" s="25"/>
      <c r="S271" s="25"/>
      <c r="T271" s="25">
        <f t="shared" si="20"/>
        <v>0</v>
      </c>
      <c r="U271" s="25"/>
      <c r="V271" s="26"/>
      <c r="W271" s="26"/>
      <c r="X271" s="26"/>
      <c r="Y271" s="18"/>
      <c r="Z271" s="18"/>
      <c r="AA271" s="42"/>
      <c r="AB271" s="18"/>
      <c r="AC271" s="18"/>
      <c r="AD271" s="18"/>
      <c r="AE271" s="18"/>
      <c r="AF271" s="43" t="e">
        <f t="shared" si="21"/>
        <v>#DIV/0!</v>
      </c>
      <c r="AG271" s="44"/>
      <c r="AH271" s="44" t="b">
        <f t="shared" si="22"/>
        <v>1</v>
      </c>
    </row>
    <row r="272" spans="1:34" ht="44.25" customHeight="1" thickBot="1" x14ac:dyDescent="0.3">
      <c r="A272" s="18"/>
      <c r="B272" s="18"/>
      <c r="C272" s="3"/>
      <c r="D272" s="18"/>
      <c r="E272" s="3" t="str">
        <f>IF(D272=1,'Tipo '!$B$2,IF(D272=2,'Tipo '!$B$3,IF(D272=3,'Tipo '!$B$4,IF(D272=4,'Tipo '!$B$5,IF(D272=5,'Tipo '!$B$6,IF(D272=6,'Tipo '!$B$7,IF(D272=7,'Tipo '!$B$8,IF(D272=8,'Tipo '!$B$9,IF(D272=9,'Tipo '!$B$10,IF(D272=10,'Tipo '!$B$11,IF(D272=11,'Tipo '!$B$12,IF(D272=12,'Tipo '!$B$13,IF(D272=13,'Tipo '!$B$14,IF(D272=14,'Tipo '!$B$15,IF(D272=15,'Tipo '!$B$16,IF(D272=16,'Tipo '!$B$17,IF(D272=17,'Tipo '!$B$18,IF(D272=18,'Tipo '!$B$19,IF(D272=19,'Tipo '!$B$20,IF(D272=20,'Tipo '!$B$21,"No ha seleccionado un tipo de contrato válido"))))))))))))))))))))</f>
        <v>No ha seleccionado un tipo de contrato válido</v>
      </c>
      <c r="F272" s="3"/>
      <c r="G272" s="3"/>
      <c r="H272" s="22"/>
      <c r="I272" s="22"/>
      <c r="J272" s="8"/>
      <c r="K272" s="41" t="str">
        <f>IF(J272=1,'Equivalencia BH-BMPT'!$D$2,IF(J272=2,'Equivalencia BH-BMPT'!$D$3,IF(J272=3,'Equivalencia BH-BMPT'!$D$4,IF(J272=4,'Equivalencia BH-BMPT'!$D$5,IF(J272=5,'Equivalencia BH-BMPT'!$D$6,IF(J272=6,'Equivalencia BH-BMPT'!$D$7,IF(J272=7,'Equivalencia BH-BMPT'!$D$8,IF(J272=8,'Equivalencia BH-BMPT'!$D$9,IF(J272=9,'Equivalencia BH-BMPT'!$D$10,IF(J272=10,'Equivalencia BH-BMPT'!$D$11,IF(J272=11,'Equivalencia BH-BMPT'!$D$12,IF(J272=12,'Equivalencia BH-BMPT'!$D$13,IF(J272=13,'Equivalencia BH-BMPT'!$D$14,IF(J272=14,'Equivalencia BH-BMPT'!$D$15,IF(J272=15,'Equivalencia BH-BMPT'!$D$16,IF(J272=16,'Equivalencia BH-BMPT'!$D$17,IF(J272=17,'Equivalencia BH-BMPT'!$D$18,IF(J272=18,'Equivalencia BH-BMPT'!$D$19,IF(J272=19,'Equivalencia BH-BMPT'!$D$20,IF(J272=20,'Equivalencia BH-BMPT'!$D$21,IF(J272=21,'Equivalencia BH-BMPT'!$D$22,IF(J272=22,'Equivalencia BH-BMPT'!$D$23,IF(J272=23,'Equivalencia BH-BMPT'!#REF!,IF(J272=24,'Equivalencia BH-BMPT'!$D$25,IF(J272=25,'Equivalencia BH-BMPT'!$D$26,IF(J272=26,'Equivalencia BH-BMPT'!$D$27,IF(J272=27,'Equivalencia BH-BMPT'!$D$28,IF(J272=28,'Equivalencia BH-BMPT'!$D$29,IF(J272=29,'Equivalencia BH-BMPT'!$D$30,IF(J272=30,'Equivalencia BH-BMPT'!$D$31,IF(J272=31,'Equivalencia BH-BMPT'!$D$32,IF(J272=32,'Equivalencia BH-BMPT'!$D$33,IF(J272=33,'Equivalencia BH-BMPT'!$D$34,IF(J272=34,'Equivalencia BH-BMPT'!$D$35,IF(J272=35,'Equivalencia BH-BMPT'!$D$36,IF(J272=36,'Equivalencia BH-BMPT'!$D$37,IF(J272=37,'Equivalencia BH-BMPT'!$D$38,IF(J272=38,'Equivalencia BH-BMPT'!#REF!,IF(J272=39,'Equivalencia BH-BMPT'!$D$40,IF(J272=40,'Equivalencia BH-BMPT'!$D$41,IF(J272=41,'Equivalencia BH-BMPT'!$D$42,IF(J272=42,'Equivalencia BH-BMPT'!$D$43,IF(J272=43,'Equivalencia BH-BMPT'!$D$44,IF(J272=44,'Equivalencia BH-BMPT'!$D$45,IF(J272=45,'Equivalencia BH-BMPT'!$D$46,"No ha seleccionado un número de programa")))))))))))))))))))))))))))))))))))))))))))))</f>
        <v>No ha seleccionado un número de programa</v>
      </c>
      <c r="L272" s="23"/>
      <c r="M272" s="18"/>
      <c r="N272" s="27"/>
      <c r="O272" s="24"/>
      <c r="P272" s="93"/>
      <c r="Q272" s="25"/>
      <c r="R272" s="25"/>
      <c r="S272" s="25"/>
      <c r="T272" s="25">
        <f t="shared" si="20"/>
        <v>0</v>
      </c>
      <c r="U272" s="25"/>
      <c r="V272" s="26"/>
      <c r="W272" s="26"/>
      <c r="X272" s="26"/>
      <c r="Y272" s="18"/>
      <c r="Z272" s="18"/>
      <c r="AA272" s="42"/>
      <c r="AB272" s="18"/>
      <c r="AC272" s="18"/>
      <c r="AD272" s="18"/>
      <c r="AE272" s="18"/>
      <c r="AF272" s="43" t="e">
        <f t="shared" si="21"/>
        <v>#DIV/0!</v>
      </c>
      <c r="AG272" s="44"/>
      <c r="AH272" s="44" t="b">
        <f t="shared" si="22"/>
        <v>1</v>
      </c>
    </row>
    <row r="273" spans="1:34" ht="44.25" customHeight="1" thickBot="1" x14ac:dyDescent="0.3">
      <c r="A273" s="18"/>
      <c r="B273" s="18"/>
      <c r="C273" s="3"/>
      <c r="D273" s="18"/>
      <c r="E273" s="3" t="str">
        <f>IF(D273=1,'Tipo '!$B$2,IF(D273=2,'Tipo '!$B$3,IF(D273=3,'Tipo '!$B$4,IF(D273=4,'Tipo '!$B$5,IF(D273=5,'Tipo '!$B$6,IF(D273=6,'Tipo '!$B$7,IF(D273=7,'Tipo '!$B$8,IF(D273=8,'Tipo '!$B$9,IF(D273=9,'Tipo '!$B$10,IF(D273=10,'Tipo '!$B$11,IF(D273=11,'Tipo '!$B$12,IF(D273=12,'Tipo '!$B$13,IF(D273=13,'Tipo '!$B$14,IF(D273=14,'Tipo '!$B$15,IF(D273=15,'Tipo '!$B$16,IF(D273=16,'Tipo '!$B$17,IF(D273=17,'Tipo '!$B$18,IF(D273=18,'Tipo '!$B$19,IF(D273=19,'Tipo '!$B$20,IF(D273=20,'Tipo '!$B$21,"No ha seleccionado un tipo de contrato válido"))))))))))))))))))))</f>
        <v>No ha seleccionado un tipo de contrato válido</v>
      </c>
      <c r="F273" s="3"/>
      <c r="G273" s="3"/>
      <c r="H273" s="22"/>
      <c r="I273" s="22"/>
      <c r="J273" s="8"/>
      <c r="K273" s="41" t="str">
        <f>IF(J273=1,'Equivalencia BH-BMPT'!$D$2,IF(J273=2,'Equivalencia BH-BMPT'!$D$3,IF(J273=3,'Equivalencia BH-BMPT'!$D$4,IF(J273=4,'Equivalencia BH-BMPT'!$D$5,IF(J273=5,'Equivalencia BH-BMPT'!$D$6,IF(J273=6,'Equivalencia BH-BMPT'!$D$7,IF(J273=7,'Equivalencia BH-BMPT'!$D$8,IF(J273=8,'Equivalencia BH-BMPT'!$D$9,IF(J273=9,'Equivalencia BH-BMPT'!$D$10,IF(J273=10,'Equivalencia BH-BMPT'!$D$11,IF(J273=11,'Equivalencia BH-BMPT'!$D$12,IF(J273=12,'Equivalencia BH-BMPT'!$D$13,IF(J273=13,'Equivalencia BH-BMPT'!$D$14,IF(J273=14,'Equivalencia BH-BMPT'!$D$15,IF(J273=15,'Equivalencia BH-BMPT'!$D$16,IF(J273=16,'Equivalencia BH-BMPT'!$D$17,IF(J273=17,'Equivalencia BH-BMPT'!$D$18,IF(J273=18,'Equivalencia BH-BMPT'!$D$19,IF(J273=19,'Equivalencia BH-BMPT'!$D$20,IF(J273=20,'Equivalencia BH-BMPT'!$D$21,IF(J273=21,'Equivalencia BH-BMPT'!$D$22,IF(J273=22,'Equivalencia BH-BMPT'!$D$23,IF(J273=23,'Equivalencia BH-BMPT'!#REF!,IF(J273=24,'Equivalencia BH-BMPT'!$D$25,IF(J273=25,'Equivalencia BH-BMPT'!$D$26,IF(J273=26,'Equivalencia BH-BMPT'!$D$27,IF(J273=27,'Equivalencia BH-BMPT'!$D$28,IF(J273=28,'Equivalencia BH-BMPT'!$D$29,IF(J273=29,'Equivalencia BH-BMPT'!$D$30,IF(J273=30,'Equivalencia BH-BMPT'!$D$31,IF(J273=31,'Equivalencia BH-BMPT'!$D$32,IF(J273=32,'Equivalencia BH-BMPT'!$D$33,IF(J273=33,'Equivalencia BH-BMPT'!$D$34,IF(J273=34,'Equivalencia BH-BMPT'!$D$35,IF(J273=35,'Equivalencia BH-BMPT'!$D$36,IF(J273=36,'Equivalencia BH-BMPT'!$D$37,IF(J273=37,'Equivalencia BH-BMPT'!$D$38,IF(J273=38,'Equivalencia BH-BMPT'!#REF!,IF(J273=39,'Equivalencia BH-BMPT'!$D$40,IF(J273=40,'Equivalencia BH-BMPT'!$D$41,IF(J273=41,'Equivalencia BH-BMPT'!$D$42,IF(J273=42,'Equivalencia BH-BMPT'!$D$43,IF(J273=43,'Equivalencia BH-BMPT'!$D$44,IF(J273=44,'Equivalencia BH-BMPT'!$D$45,IF(J273=45,'Equivalencia BH-BMPT'!$D$46,"No ha seleccionado un número de programa")))))))))))))))))))))))))))))))))))))))))))))</f>
        <v>No ha seleccionado un número de programa</v>
      </c>
      <c r="L273" s="23"/>
      <c r="M273" s="18"/>
      <c r="N273" s="27"/>
      <c r="O273" s="24"/>
      <c r="P273" s="93"/>
      <c r="Q273" s="25"/>
      <c r="R273" s="25"/>
      <c r="S273" s="25"/>
      <c r="T273" s="25">
        <f t="shared" si="20"/>
        <v>0</v>
      </c>
      <c r="U273" s="25"/>
      <c r="V273" s="26"/>
      <c r="W273" s="26"/>
      <c r="X273" s="26"/>
      <c r="Y273" s="18"/>
      <c r="Z273" s="18"/>
      <c r="AA273" s="42"/>
      <c r="AB273" s="18"/>
      <c r="AC273" s="18"/>
      <c r="AD273" s="18"/>
      <c r="AE273" s="18"/>
      <c r="AF273" s="43" t="e">
        <f t="shared" si="21"/>
        <v>#DIV/0!</v>
      </c>
      <c r="AG273" s="44"/>
      <c r="AH273" s="44" t="b">
        <f t="shared" si="22"/>
        <v>1</v>
      </c>
    </row>
    <row r="274" spans="1:34" ht="44.25" customHeight="1" thickBot="1" x14ac:dyDescent="0.3">
      <c r="A274" s="18"/>
      <c r="B274" s="18"/>
      <c r="C274" s="3"/>
      <c r="D274" s="18"/>
      <c r="E274" s="3" t="str">
        <f>IF(D274=1,'Tipo '!$B$2,IF(D274=2,'Tipo '!$B$3,IF(D274=3,'Tipo '!$B$4,IF(D274=4,'Tipo '!$B$5,IF(D274=5,'Tipo '!$B$6,IF(D274=6,'Tipo '!$B$7,IF(D274=7,'Tipo '!$B$8,IF(D274=8,'Tipo '!$B$9,IF(D274=9,'Tipo '!$B$10,IF(D274=10,'Tipo '!$B$11,IF(D274=11,'Tipo '!$B$12,IF(D274=12,'Tipo '!$B$13,IF(D274=13,'Tipo '!$B$14,IF(D274=14,'Tipo '!$B$15,IF(D274=15,'Tipo '!$B$16,IF(D274=16,'Tipo '!$B$17,IF(D274=17,'Tipo '!$B$18,IF(D274=18,'Tipo '!$B$19,IF(D274=19,'Tipo '!$B$20,IF(D274=20,'Tipo '!$B$21,"No ha seleccionado un tipo de contrato válido"))))))))))))))))))))</f>
        <v>No ha seleccionado un tipo de contrato válido</v>
      </c>
      <c r="F274" s="3"/>
      <c r="G274" s="3"/>
      <c r="H274" s="22"/>
      <c r="I274" s="22"/>
      <c r="J274" s="8"/>
      <c r="K274" s="41" t="str">
        <f>IF(J274=1,'Equivalencia BH-BMPT'!$D$2,IF(J274=2,'Equivalencia BH-BMPT'!$D$3,IF(J274=3,'Equivalencia BH-BMPT'!$D$4,IF(J274=4,'Equivalencia BH-BMPT'!$D$5,IF(J274=5,'Equivalencia BH-BMPT'!$D$6,IF(J274=6,'Equivalencia BH-BMPT'!$D$7,IF(J274=7,'Equivalencia BH-BMPT'!$D$8,IF(J274=8,'Equivalencia BH-BMPT'!$D$9,IF(J274=9,'Equivalencia BH-BMPT'!$D$10,IF(J274=10,'Equivalencia BH-BMPT'!$D$11,IF(J274=11,'Equivalencia BH-BMPT'!$D$12,IF(J274=12,'Equivalencia BH-BMPT'!$D$13,IF(J274=13,'Equivalencia BH-BMPT'!$D$14,IF(J274=14,'Equivalencia BH-BMPT'!$D$15,IF(J274=15,'Equivalencia BH-BMPT'!$D$16,IF(J274=16,'Equivalencia BH-BMPT'!$D$17,IF(J274=17,'Equivalencia BH-BMPT'!$D$18,IF(J274=18,'Equivalencia BH-BMPT'!$D$19,IF(J274=19,'Equivalencia BH-BMPT'!$D$20,IF(J274=20,'Equivalencia BH-BMPT'!$D$21,IF(J274=21,'Equivalencia BH-BMPT'!$D$22,IF(J274=22,'Equivalencia BH-BMPT'!$D$23,IF(J274=23,'Equivalencia BH-BMPT'!#REF!,IF(J274=24,'Equivalencia BH-BMPT'!$D$25,IF(J274=25,'Equivalencia BH-BMPT'!$D$26,IF(J274=26,'Equivalencia BH-BMPT'!$D$27,IF(J274=27,'Equivalencia BH-BMPT'!$D$28,IF(J274=28,'Equivalencia BH-BMPT'!$D$29,IF(J274=29,'Equivalencia BH-BMPT'!$D$30,IF(J274=30,'Equivalencia BH-BMPT'!$D$31,IF(J274=31,'Equivalencia BH-BMPT'!$D$32,IF(J274=32,'Equivalencia BH-BMPT'!$D$33,IF(J274=33,'Equivalencia BH-BMPT'!$D$34,IF(J274=34,'Equivalencia BH-BMPT'!$D$35,IF(J274=35,'Equivalencia BH-BMPT'!$D$36,IF(J274=36,'Equivalencia BH-BMPT'!$D$37,IF(J274=37,'Equivalencia BH-BMPT'!$D$38,IF(J274=38,'Equivalencia BH-BMPT'!#REF!,IF(J274=39,'Equivalencia BH-BMPT'!$D$40,IF(J274=40,'Equivalencia BH-BMPT'!$D$41,IF(J274=41,'Equivalencia BH-BMPT'!$D$42,IF(J274=42,'Equivalencia BH-BMPT'!$D$43,IF(J274=43,'Equivalencia BH-BMPT'!$D$44,IF(J274=44,'Equivalencia BH-BMPT'!$D$45,IF(J274=45,'Equivalencia BH-BMPT'!$D$46,"No ha seleccionado un número de programa")))))))))))))))))))))))))))))))))))))))))))))</f>
        <v>No ha seleccionado un número de programa</v>
      </c>
      <c r="L274" s="23"/>
      <c r="M274" s="18"/>
      <c r="N274" s="27"/>
      <c r="O274" s="24"/>
      <c r="P274" s="93"/>
      <c r="Q274" s="25"/>
      <c r="R274" s="25"/>
      <c r="S274" s="25"/>
      <c r="T274" s="25">
        <f t="shared" si="20"/>
        <v>0</v>
      </c>
      <c r="U274" s="25"/>
      <c r="V274" s="26"/>
      <c r="W274" s="26"/>
      <c r="X274" s="26"/>
      <c r="Y274" s="18"/>
      <c r="Z274" s="18"/>
      <c r="AA274" s="42"/>
      <c r="AB274" s="18"/>
      <c r="AC274" s="18"/>
      <c r="AD274" s="18"/>
      <c r="AE274" s="18"/>
      <c r="AF274" s="43" t="e">
        <f t="shared" si="21"/>
        <v>#DIV/0!</v>
      </c>
      <c r="AG274" s="44"/>
      <c r="AH274" s="44" t="b">
        <f t="shared" si="22"/>
        <v>1</v>
      </c>
    </row>
    <row r="275" spans="1:34" ht="44.25" customHeight="1" thickBot="1" x14ac:dyDescent="0.3">
      <c r="A275" s="18"/>
      <c r="B275" s="18"/>
      <c r="C275" s="3"/>
      <c r="D275" s="18"/>
      <c r="E275" s="3" t="str">
        <f>IF(D275=1,'Tipo '!$B$2,IF(D275=2,'Tipo '!$B$3,IF(D275=3,'Tipo '!$B$4,IF(D275=4,'Tipo '!$B$5,IF(D275=5,'Tipo '!$B$6,IF(D275=6,'Tipo '!$B$7,IF(D275=7,'Tipo '!$B$8,IF(D275=8,'Tipo '!$B$9,IF(D275=9,'Tipo '!$B$10,IF(D275=10,'Tipo '!$B$11,IF(D275=11,'Tipo '!$B$12,IF(D275=12,'Tipo '!$B$13,IF(D275=13,'Tipo '!$B$14,IF(D275=14,'Tipo '!$B$15,IF(D275=15,'Tipo '!$B$16,IF(D275=16,'Tipo '!$B$17,IF(D275=17,'Tipo '!$B$18,IF(D275=18,'Tipo '!$B$19,IF(D275=19,'Tipo '!$B$20,IF(D275=20,'Tipo '!$B$21,"No ha seleccionado un tipo de contrato válido"))))))))))))))))))))</f>
        <v>No ha seleccionado un tipo de contrato válido</v>
      </c>
      <c r="F275" s="3"/>
      <c r="G275" s="3"/>
      <c r="H275" s="22"/>
      <c r="I275" s="22"/>
      <c r="J275" s="8"/>
      <c r="K275" s="41" t="str">
        <f>IF(J275=1,'Equivalencia BH-BMPT'!$D$2,IF(J275=2,'Equivalencia BH-BMPT'!$D$3,IF(J275=3,'Equivalencia BH-BMPT'!$D$4,IF(J275=4,'Equivalencia BH-BMPT'!$D$5,IF(J275=5,'Equivalencia BH-BMPT'!$D$6,IF(J275=6,'Equivalencia BH-BMPT'!$D$7,IF(J275=7,'Equivalencia BH-BMPT'!$D$8,IF(J275=8,'Equivalencia BH-BMPT'!$D$9,IF(J275=9,'Equivalencia BH-BMPT'!$D$10,IF(J275=10,'Equivalencia BH-BMPT'!$D$11,IF(J275=11,'Equivalencia BH-BMPT'!$D$12,IF(J275=12,'Equivalencia BH-BMPT'!$D$13,IF(J275=13,'Equivalencia BH-BMPT'!$D$14,IF(J275=14,'Equivalencia BH-BMPT'!$D$15,IF(J275=15,'Equivalencia BH-BMPT'!$D$16,IF(J275=16,'Equivalencia BH-BMPT'!$D$17,IF(J275=17,'Equivalencia BH-BMPT'!$D$18,IF(J275=18,'Equivalencia BH-BMPT'!$D$19,IF(J275=19,'Equivalencia BH-BMPT'!$D$20,IF(J275=20,'Equivalencia BH-BMPT'!$D$21,IF(J275=21,'Equivalencia BH-BMPT'!$D$22,IF(J275=22,'Equivalencia BH-BMPT'!$D$23,IF(J275=23,'Equivalencia BH-BMPT'!#REF!,IF(J275=24,'Equivalencia BH-BMPT'!$D$25,IF(J275=25,'Equivalencia BH-BMPT'!$D$26,IF(J275=26,'Equivalencia BH-BMPT'!$D$27,IF(J275=27,'Equivalencia BH-BMPT'!$D$28,IF(J275=28,'Equivalencia BH-BMPT'!$D$29,IF(J275=29,'Equivalencia BH-BMPT'!$D$30,IF(J275=30,'Equivalencia BH-BMPT'!$D$31,IF(J275=31,'Equivalencia BH-BMPT'!$D$32,IF(J275=32,'Equivalencia BH-BMPT'!$D$33,IF(J275=33,'Equivalencia BH-BMPT'!$D$34,IF(J275=34,'Equivalencia BH-BMPT'!$D$35,IF(J275=35,'Equivalencia BH-BMPT'!$D$36,IF(J275=36,'Equivalencia BH-BMPT'!$D$37,IF(J275=37,'Equivalencia BH-BMPT'!$D$38,IF(J275=38,'Equivalencia BH-BMPT'!#REF!,IF(J275=39,'Equivalencia BH-BMPT'!$D$40,IF(J275=40,'Equivalencia BH-BMPT'!$D$41,IF(J275=41,'Equivalencia BH-BMPT'!$D$42,IF(J275=42,'Equivalencia BH-BMPT'!$D$43,IF(J275=43,'Equivalencia BH-BMPT'!$D$44,IF(J275=44,'Equivalencia BH-BMPT'!$D$45,IF(J275=45,'Equivalencia BH-BMPT'!$D$46,"No ha seleccionado un número de programa")))))))))))))))))))))))))))))))))))))))))))))</f>
        <v>No ha seleccionado un número de programa</v>
      </c>
      <c r="L275" s="23"/>
      <c r="M275" s="18"/>
      <c r="N275" s="27"/>
      <c r="O275" s="24"/>
      <c r="P275" s="93"/>
      <c r="Q275" s="25"/>
      <c r="R275" s="25"/>
      <c r="S275" s="25"/>
      <c r="T275" s="25">
        <f t="shared" si="20"/>
        <v>0</v>
      </c>
      <c r="U275" s="25"/>
      <c r="V275" s="26"/>
      <c r="W275" s="26"/>
      <c r="X275" s="26"/>
      <c r="Y275" s="18"/>
      <c r="Z275" s="18"/>
      <c r="AA275" s="42"/>
      <c r="AB275" s="18"/>
      <c r="AC275" s="18"/>
      <c r="AD275" s="18"/>
      <c r="AE275" s="18"/>
      <c r="AF275" s="43" t="e">
        <f t="shared" si="21"/>
        <v>#DIV/0!</v>
      </c>
      <c r="AG275" s="44"/>
      <c r="AH275" s="44" t="b">
        <f t="shared" si="22"/>
        <v>1</v>
      </c>
    </row>
    <row r="276" spans="1:34" ht="44.25" customHeight="1" thickBot="1" x14ac:dyDescent="0.3">
      <c r="A276" s="18"/>
      <c r="B276" s="18"/>
      <c r="C276" s="3"/>
      <c r="D276" s="18"/>
      <c r="E276" s="3" t="str">
        <f>IF(D276=1,'Tipo '!$B$2,IF(D276=2,'Tipo '!$B$3,IF(D276=3,'Tipo '!$B$4,IF(D276=4,'Tipo '!$B$5,IF(D276=5,'Tipo '!$B$6,IF(D276=6,'Tipo '!$B$7,IF(D276=7,'Tipo '!$B$8,IF(D276=8,'Tipo '!$B$9,IF(D276=9,'Tipo '!$B$10,IF(D276=10,'Tipo '!$B$11,IF(D276=11,'Tipo '!$B$12,IF(D276=12,'Tipo '!$B$13,IF(D276=13,'Tipo '!$B$14,IF(D276=14,'Tipo '!$B$15,IF(D276=15,'Tipo '!$B$16,IF(D276=16,'Tipo '!$B$17,IF(D276=17,'Tipo '!$B$18,IF(D276=18,'Tipo '!$B$19,IF(D276=19,'Tipo '!$B$20,IF(D276=20,'Tipo '!$B$21,"No ha seleccionado un tipo de contrato válido"))))))))))))))))))))</f>
        <v>No ha seleccionado un tipo de contrato válido</v>
      </c>
      <c r="F276" s="3"/>
      <c r="G276" s="3"/>
      <c r="H276" s="22"/>
      <c r="I276" s="22"/>
      <c r="J276" s="8"/>
      <c r="K276" s="41" t="str">
        <f>IF(J276=1,'Equivalencia BH-BMPT'!$D$2,IF(J276=2,'Equivalencia BH-BMPT'!$D$3,IF(J276=3,'Equivalencia BH-BMPT'!$D$4,IF(J276=4,'Equivalencia BH-BMPT'!$D$5,IF(J276=5,'Equivalencia BH-BMPT'!$D$6,IF(J276=6,'Equivalencia BH-BMPT'!$D$7,IF(J276=7,'Equivalencia BH-BMPT'!$D$8,IF(J276=8,'Equivalencia BH-BMPT'!$D$9,IF(J276=9,'Equivalencia BH-BMPT'!$D$10,IF(J276=10,'Equivalencia BH-BMPT'!$D$11,IF(J276=11,'Equivalencia BH-BMPT'!$D$12,IF(J276=12,'Equivalencia BH-BMPT'!$D$13,IF(J276=13,'Equivalencia BH-BMPT'!$D$14,IF(J276=14,'Equivalencia BH-BMPT'!$D$15,IF(J276=15,'Equivalencia BH-BMPT'!$D$16,IF(J276=16,'Equivalencia BH-BMPT'!$D$17,IF(J276=17,'Equivalencia BH-BMPT'!$D$18,IF(J276=18,'Equivalencia BH-BMPT'!$D$19,IF(J276=19,'Equivalencia BH-BMPT'!$D$20,IF(J276=20,'Equivalencia BH-BMPT'!$D$21,IF(J276=21,'Equivalencia BH-BMPT'!$D$22,IF(J276=22,'Equivalencia BH-BMPT'!$D$23,IF(J276=23,'Equivalencia BH-BMPT'!#REF!,IF(J276=24,'Equivalencia BH-BMPT'!$D$25,IF(J276=25,'Equivalencia BH-BMPT'!$D$26,IF(J276=26,'Equivalencia BH-BMPT'!$D$27,IF(J276=27,'Equivalencia BH-BMPT'!$D$28,IF(J276=28,'Equivalencia BH-BMPT'!$D$29,IF(J276=29,'Equivalencia BH-BMPT'!$D$30,IF(J276=30,'Equivalencia BH-BMPT'!$D$31,IF(J276=31,'Equivalencia BH-BMPT'!$D$32,IF(J276=32,'Equivalencia BH-BMPT'!$D$33,IF(J276=33,'Equivalencia BH-BMPT'!$D$34,IF(J276=34,'Equivalencia BH-BMPT'!$D$35,IF(J276=35,'Equivalencia BH-BMPT'!$D$36,IF(J276=36,'Equivalencia BH-BMPT'!$D$37,IF(J276=37,'Equivalencia BH-BMPT'!$D$38,IF(J276=38,'Equivalencia BH-BMPT'!#REF!,IF(J276=39,'Equivalencia BH-BMPT'!$D$40,IF(J276=40,'Equivalencia BH-BMPT'!$D$41,IF(J276=41,'Equivalencia BH-BMPT'!$D$42,IF(J276=42,'Equivalencia BH-BMPT'!$D$43,IF(J276=43,'Equivalencia BH-BMPT'!$D$44,IF(J276=44,'Equivalencia BH-BMPT'!$D$45,IF(J276=45,'Equivalencia BH-BMPT'!$D$46,"No ha seleccionado un número de programa")))))))))))))))))))))))))))))))))))))))))))))</f>
        <v>No ha seleccionado un número de programa</v>
      </c>
      <c r="L276" s="23"/>
      <c r="M276" s="18"/>
      <c r="N276" s="27"/>
      <c r="O276" s="24"/>
      <c r="P276" s="93"/>
      <c r="Q276" s="25"/>
      <c r="R276" s="25"/>
      <c r="S276" s="25"/>
      <c r="T276" s="25">
        <f t="shared" si="20"/>
        <v>0</v>
      </c>
      <c r="U276" s="25"/>
      <c r="V276" s="26"/>
      <c r="W276" s="26"/>
      <c r="X276" s="26"/>
      <c r="Y276" s="18"/>
      <c r="Z276" s="18"/>
      <c r="AA276" s="42"/>
      <c r="AB276" s="18"/>
      <c r="AC276" s="18"/>
      <c r="AD276" s="18"/>
      <c r="AE276" s="18"/>
      <c r="AF276" s="43" t="e">
        <f t="shared" si="21"/>
        <v>#DIV/0!</v>
      </c>
      <c r="AG276" s="44"/>
      <c r="AH276" s="44" t="b">
        <f t="shared" si="22"/>
        <v>1</v>
      </c>
    </row>
    <row r="277" spans="1:34" ht="44.25" customHeight="1" thickBot="1" x14ac:dyDescent="0.3">
      <c r="A277" s="18"/>
      <c r="B277" s="18"/>
      <c r="C277" s="3"/>
      <c r="D277" s="18"/>
      <c r="E277" s="3" t="str">
        <f>IF(D277=1,'Tipo '!$B$2,IF(D277=2,'Tipo '!$B$3,IF(D277=3,'Tipo '!$B$4,IF(D277=4,'Tipo '!$B$5,IF(D277=5,'Tipo '!$B$6,IF(D277=6,'Tipo '!$B$7,IF(D277=7,'Tipo '!$B$8,IF(D277=8,'Tipo '!$B$9,IF(D277=9,'Tipo '!$B$10,IF(D277=10,'Tipo '!$B$11,IF(D277=11,'Tipo '!$B$12,IF(D277=12,'Tipo '!$B$13,IF(D277=13,'Tipo '!$B$14,IF(D277=14,'Tipo '!$B$15,IF(D277=15,'Tipo '!$B$16,IF(D277=16,'Tipo '!$B$17,IF(D277=17,'Tipo '!$B$18,IF(D277=18,'Tipo '!$B$19,IF(D277=19,'Tipo '!$B$20,IF(D277=20,'Tipo '!$B$21,"No ha seleccionado un tipo de contrato válido"))))))))))))))))))))</f>
        <v>No ha seleccionado un tipo de contrato válido</v>
      </c>
      <c r="F277" s="3"/>
      <c r="G277" s="3"/>
      <c r="H277" s="22"/>
      <c r="I277" s="22"/>
      <c r="J277" s="8"/>
      <c r="K277" s="41" t="str">
        <f>IF(J277=1,'Equivalencia BH-BMPT'!$D$2,IF(J277=2,'Equivalencia BH-BMPT'!$D$3,IF(J277=3,'Equivalencia BH-BMPT'!$D$4,IF(J277=4,'Equivalencia BH-BMPT'!$D$5,IF(J277=5,'Equivalencia BH-BMPT'!$D$6,IF(J277=6,'Equivalencia BH-BMPT'!$D$7,IF(J277=7,'Equivalencia BH-BMPT'!$D$8,IF(J277=8,'Equivalencia BH-BMPT'!$D$9,IF(J277=9,'Equivalencia BH-BMPT'!$D$10,IF(J277=10,'Equivalencia BH-BMPT'!$D$11,IF(J277=11,'Equivalencia BH-BMPT'!$D$12,IF(J277=12,'Equivalencia BH-BMPT'!$D$13,IF(J277=13,'Equivalencia BH-BMPT'!$D$14,IF(J277=14,'Equivalencia BH-BMPT'!$D$15,IF(J277=15,'Equivalencia BH-BMPT'!$D$16,IF(J277=16,'Equivalencia BH-BMPT'!$D$17,IF(J277=17,'Equivalencia BH-BMPT'!$D$18,IF(J277=18,'Equivalencia BH-BMPT'!$D$19,IF(J277=19,'Equivalencia BH-BMPT'!$D$20,IF(J277=20,'Equivalencia BH-BMPT'!$D$21,IF(J277=21,'Equivalencia BH-BMPT'!$D$22,IF(J277=22,'Equivalencia BH-BMPT'!$D$23,IF(J277=23,'Equivalencia BH-BMPT'!#REF!,IF(J277=24,'Equivalencia BH-BMPT'!$D$25,IF(J277=25,'Equivalencia BH-BMPT'!$D$26,IF(J277=26,'Equivalencia BH-BMPT'!$D$27,IF(J277=27,'Equivalencia BH-BMPT'!$D$28,IF(J277=28,'Equivalencia BH-BMPT'!$D$29,IF(J277=29,'Equivalencia BH-BMPT'!$D$30,IF(J277=30,'Equivalencia BH-BMPT'!$D$31,IF(J277=31,'Equivalencia BH-BMPT'!$D$32,IF(J277=32,'Equivalencia BH-BMPT'!$D$33,IF(J277=33,'Equivalencia BH-BMPT'!$D$34,IF(J277=34,'Equivalencia BH-BMPT'!$D$35,IF(J277=35,'Equivalencia BH-BMPT'!$D$36,IF(J277=36,'Equivalencia BH-BMPT'!$D$37,IF(J277=37,'Equivalencia BH-BMPT'!$D$38,IF(J277=38,'Equivalencia BH-BMPT'!#REF!,IF(J277=39,'Equivalencia BH-BMPT'!$D$40,IF(J277=40,'Equivalencia BH-BMPT'!$D$41,IF(J277=41,'Equivalencia BH-BMPT'!$D$42,IF(J277=42,'Equivalencia BH-BMPT'!$D$43,IF(J277=43,'Equivalencia BH-BMPT'!$D$44,IF(J277=44,'Equivalencia BH-BMPT'!$D$45,IF(J277=45,'Equivalencia BH-BMPT'!$D$46,"No ha seleccionado un número de programa")))))))))))))))))))))))))))))))))))))))))))))</f>
        <v>No ha seleccionado un número de programa</v>
      </c>
      <c r="L277" s="23"/>
      <c r="M277" s="18"/>
      <c r="N277" s="27"/>
      <c r="O277" s="24"/>
      <c r="P277" s="93"/>
      <c r="Q277" s="25"/>
      <c r="R277" s="25"/>
      <c r="S277" s="25"/>
      <c r="T277" s="25">
        <f t="shared" si="20"/>
        <v>0</v>
      </c>
      <c r="U277" s="25"/>
      <c r="V277" s="26"/>
      <c r="W277" s="26"/>
      <c r="X277" s="26"/>
      <c r="Y277" s="18"/>
      <c r="Z277" s="18"/>
      <c r="AA277" s="42"/>
      <c r="AB277" s="18"/>
      <c r="AC277" s="18"/>
      <c r="AD277" s="18"/>
      <c r="AE277" s="18"/>
      <c r="AF277" s="43" t="e">
        <f t="shared" si="21"/>
        <v>#DIV/0!</v>
      </c>
      <c r="AG277" s="44"/>
      <c r="AH277" s="44" t="b">
        <f t="shared" si="22"/>
        <v>1</v>
      </c>
    </row>
    <row r="278" spans="1:34" ht="44.25" customHeight="1" thickBot="1" x14ac:dyDescent="0.3">
      <c r="A278" s="18"/>
      <c r="B278" s="18"/>
      <c r="C278" s="3"/>
      <c r="D278" s="18"/>
      <c r="E278" s="3" t="str">
        <f>IF(D278=1,'Tipo '!$B$2,IF(D278=2,'Tipo '!$B$3,IF(D278=3,'Tipo '!$B$4,IF(D278=4,'Tipo '!$B$5,IF(D278=5,'Tipo '!$B$6,IF(D278=6,'Tipo '!$B$7,IF(D278=7,'Tipo '!$B$8,IF(D278=8,'Tipo '!$B$9,IF(D278=9,'Tipo '!$B$10,IF(D278=10,'Tipo '!$B$11,IF(D278=11,'Tipo '!$B$12,IF(D278=12,'Tipo '!$B$13,IF(D278=13,'Tipo '!$B$14,IF(D278=14,'Tipo '!$B$15,IF(D278=15,'Tipo '!$B$16,IF(D278=16,'Tipo '!$B$17,IF(D278=17,'Tipo '!$B$18,IF(D278=18,'Tipo '!$B$19,IF(D278=19,'Tipo '!$B$20,IF(D278=20,'Tipo '!$B$21,"No ha seleccionado un tipo de contrato válido"))))))))))))))))))))</f>
        <v>No ha seleccionado un tipo de contrato válido</v>
      </c>
      <c r="F278" s="3"/>
      <c r="G278" s="3"/>
      <c r="H278" s="22"/>
      <c r="I278" s="22"/>
      <c r="J278" s="8"/>
      <c r="K278" s="41" t="str">
        <f>IF(J278=1,'Equivalencia BH-BMPT'!$D$2,IF(J278=2,'Equivalencia BH-BMPT'!$D$3,IF(J278=3,'Equivalencia BH-BMPT'!$D$4,IF(J278=4,'Equivalencia BH-BMPT'!$D$5,IF(J278=5,'Equivalencia BH-BMPT'!$D$6,IF(J278=6,'Equivalencia BH-BMPT'!$D$7,IF(J278=7,'Equivalencia BH-BMPT'!$D$8,IF(J278=8,'Equivalencia BH-BMPT'!$D$9,IF(J278=9,'Equivalencia BH-BMPT'!$D$10,IF(J278=10,'Equivalencia BH-BMPT'!$D$11,IF(J278=11,'Equivalencia BH-BMPT'!$D$12,IF(J278=12,'Equivalencia BH-BMPT'!$D$13,IF(J278=13,'Equivalencia BH-BMPT'!$D$14,IF(J278=14,'Equivalencia BH-BMPT'!$D$15,IF(J278=15,'Equivalencia BH-BMPT'!$D$16,IF(J278=16,'Equivalencia BH-BMPT'!$D$17,IF(J278=17,'Equivalencia BH-BMPT'!$D$18,IF(J278=18,'Equivalencia BH-BMPT'!$D$19,IF(J278=19,'Equivalencia BH-BMPT'!$D$20,IF(J278=20,'Equivalencia BH-BMPT'!$D$21,IF(J278=21,'Equivalencia BH-BMPT'!$D$22,IF(J278=22,'Equivalencia BH-BMPT'!$D$23,IF(J278=23,'Equivalencia BH-BMPT'!#REF!,IF(J278=24,'Equivalencia BH-BMPT'!$D$25,IF(J278=25,'Equivalencia BH-BMPT'!$D$26,IF(J278=26,'Equivalencia BH-BMPT'!$D$27,IF(J278=27,'Equivalencia BH-BMPT'!$D$28,IF(J278=28,'Equivalencia BH-BMPT'!$D$29,IF(J278=29,'Equivalencia BH-BMPT'!$D$30,IF(J278=30,'Equivalencia BH-BMPT'!$D$31,IF(J278=31,'Equivalencia BH-BMPT'!$D$32,IF(J278=32,'Equivalencia BH-BMPT'!$D$33,IF(J278=33,'Equivalencia BH-BMPT'!$D$34,IF(J278=34,'Equivalencia BH-BMPT'!$D$35,IF(J278=35,'Equivalencia BH-BMPT'!$D$36,IF(J278=36,'Equivalencia BH-BMPT'!$D$37,IF(J278=37,'Equivalencia BH-BMPT'!$D$38,IF(J278=38,'Equivalencia BH-BMPT'!#REF!,IF(J278=39,'Equivalencia BH-BMPT'!$D$40,IF(J278=40,'Equivalencia BH-BMPT'!$D$41,IF(J278=41,'Equivalencia BH-BMPT'!$D$42,IF(J278=42,'Equivalencia BH-BMPT'!$D$43,IF(J278=43,'Equivalencia BH-BMPT'!$D$44,IF(J278=44,'Equivalencia BH-BMPT'!$D$45,IF(J278=45,'Equivalencia BH-BMPT'!$D$46,"No ha seleccionado un número de programa")))))))))))))))))))))))))))))))))))))))))))))</f>
        <v>No ha seleccionado un número de programa</v>
      </c>
      <c r="L278" s="23"/>
      <c r="M278" s="18"/>
      <c r="N278" s="27"/>
      <c r="O278" s="24"/>
      <c r="P278" s="93"/>
      <c r="Q278" s="25"/>
      <c r="R278" s="25"/>
      <c r="S278" s="25"/>
      <c r="T278" s="25">
        <f t="shared" ref="T278:T341" si="23">O278+Q278+S278</f>
        <v>0</v>
      </c>
      <c r="U278" s="25"/>
      <c r="V278" s="26"/>
      <c r="W278" s="26"/>
      <c r="X278" s="26"/>
      <c r="Y278" s="18"/>
      <c r="Z278" s="18"/>
      <c r="AA278" s="42"/>
      <c r="AB278" s="18"/>
      <c r="AC278" s="18"/>
      <c r="AD278" s="18"/>
      <c r="AE278" s="18"/>
      <c r="AF278" s="43" t="e">
        <f t="shared" ref="AF278:AF341" si="24">SUM(U278/T278)</f>
        <v>#DIV/0!</v>
      </c>
      <c r="AG278" s="44"/>
      <c r="AH278" s="44" t="b">
        <f t="shared" ref="AH278:AH341" si="25">IF(I278="Funcionamiento",J278=0,J278="")</f>
        <v>1</v>
      </c>
    </row>
    <row r="279" spans="1:34" ht="44.25" customHeight="1" thickBot="1" x14ac:dyDescent="0.3">
      <c r="A279" s="18"/>
      <c r="B279" s="18"/>
      <c r="C279" s="3"/>
      <c r="D279" s="18"/>
      <c r="E279" s="3" t="str">
        <f>IF(D279=1,'Tipo '!$B$2,IF(D279=2,'Tipo '!$B$3,IF(D279=3,'Tipo '!$B$4,IF(D279=4,'Tipo '!$B$5,IF(D279=5,'Tipo '!$B$6,IF(D279=6,'Tipo '!$B$7,IF(D279=7,'Tipo '!$B$8,IF(D279=8,'Tipo '!$B$9,IF(D279=9,'Tipo '!$B$10,IF(D279=10,'Tipo '!$B$11,IF(D279=11,'Tipo '!$B$12,IF(D279=12,'Tipo '!$B$13,IF(D279=13,'Tipo '!$B$14,IF(D279=14,'Tipo '!$B$15,IF(D279=15,'Tipo '!$B$16,IF(D279=16,'Tipo '!$B$17,IF(D279=17,'Tipo '!$B$18,IF(D279=18,'Tipo '!$B$19,IF(D279=19,'Tipo '!$B$20,IF(D279=20,'Tipo '!$B$21,"No ha seleccionado un tipo de contrato válido"))))))))))))))))))))</f>
        <v>No ha seleccionado un tipo de contrato válido</v>
      </c>
      <c r="F279" s="3"/>
      <c r="G279" s="3"/>
      <c r="H279" s="22"/>
      <c r="I279" s="22"/>
      <c r="J279" s="8"/>
      <c r="K279" s="41" t="str">
        <f>IF(J279=1,'Equivalencia BH-BMPT'!$D$2,IF(J279=2,'Equivalencia BH-BMPT'!$D$3,IF(J279=3,'Equivalencia BH-BMPT'!$D$4,IF(J279=4,'Equivalencia BH-BMPT'!$D$5,IF(J279=5,'Equivalencia BH-BMPT'!$D$6,IF(J279=6,'Equivalencia BH-BMPT'!$D$7,IF(J279=7,'Equivalencia BH-BMPT'!$D$8,IF(J279=8,'Equivalencia BH-BMPT'!$D$9,IF(J279=9,'Equivalencia BH-BMPT'!$D$10,IF(J279=10,'Equivalencia BH-BMPT'!$D$11,IF(J279=11,'Equivalencia BH-BMPT'!$D$12,IF(J279=12,'Equivalencia BH-BMPT'!$D$13,IF(J279=13,'Equivalencia BH-BMPT'!$D$14,IF(J279=14,'Equivalencia BH-BMPT'!$D$15,IF(J279=15,'Equivalencia BH-BMPT'!$D$16,IF(J279=16,'Equivalencia BH-BMPT'!$D$17,IF(J279=17,'Equivalencia BH-BMPT'!$D$18,IF(J279=18,'Equivalencia BH-BMPT'!$D$19,IF(J279=19,'Equivalencia BH-BMPT'!$D$20,IF(J279=20,'Equivalencia BH-BMPT'!$D$21,IF(J279=21,'Equivalencia BH-BMPT'!$D$22,IF(J279=22,'Equivalencia BH-BMPT'!$D$23,IF(J279=23,'Equivalencia BH-BMPT'!#REF!,IF(J279=24,'Equivalencia BH-BMPT'!$D$25,IF(J279=25,'Equivalencia BH-BMPT'!$D$26,IF(J279=26,'Equivalencia BH-BMPT'!$D$27,IF(J279=27,'Equivalencia BH-BMPT'!$D$28,IF(J279=28,'Equivalencia BH-BMPT'!$D$29,IF(J279=29,'Equivalencia BH-BMPT'!$D$30,IF(J279=30,'Equivalencia BH-BMPT'!$D$31,IF(J279=31,'Equivalencia BH-BMPT'!$D$32,IF(J279=32,'Equivalencia BH-BMPT'!$D$33,IF(J279=33,'Equivalencia BH-BMPT'!$D$34,IF(J279=34,'Equivalencia BH-BMPT'!$D$35,IF(J279=35,'Equivalencia BH-BMPT'!$D$36,IF(J279=36,'Equivalencia BH-BMPT'!$D$37,IF(J279=37,'Equivalencia BH-BMPT'!$D$38,IF(J279=38,'Equivalencia BH-BMPT'!#REF!,IF(J279=39,'Equivalencia BH-BMPT'!$D$40,IF(J279=40,'Equivalencia BH-BMPT'!$D$41,IF(J279=41,'Equivalencia BH-BMPT'!$D$42,IF(J279=42,'Equivalencia BH-BMPT'!$D$43,IF(J279=43,'Equivalencia BH-BMPT'!$D$44,IF(J279=44,'Equivalencia BH-BMPT'!$D$45,IF(J279=45,'Equivalencia BH-BMPT'!$D$46,"No ha seleccionado un número de programa")))))))))))))))))))))))))))))))))))))))))))))</f>
        <v>No ha seleccionado un número de programa</v>
      </c>
      <c r="L279" s="23"/>
      <c r="M279" s="18"/>
      <c r="N279" s="27"/>
      <c r="O279" s="24"/>
      <c r="P279" s="93"/>
      <c r="Q279" s="25"/>
      <c r="R279" s="25"/>
      <c r="S279" s="25"/>
      <c r="T279" s="25">
        <f t="shared" si="23"/>
        <v>0</v>
      </c>
      <c r="U279" s="25"/>
      <c r="V279" s="26"/>
      <c r="W279" s="26"/>
      <c r="X279" s="26"/>
      <c r="Y279" s="18"/>
      <c r="Z279" s="18"/>
      <c r="AA279" s="42"/>
      <c r="AB279" s="18"/>
      <c r="AC279" s="18"/>
      <c r="AD279" s="18"/>
      <c r="AE279" s="18"/>
      <c r="AF279" s="43" t="e">
        <f t="shared" si="24"/>
        <v>#DIV/0!</v>
      </c>
      <c r="AG279" s="44"/>
      <c r="AH279" s="44" t="b">
        <f t="shared" si="25"/>
        <v>1</v>
      </c>
    </row>
    <row r="280" spans="1:34" ht="44.25" customHeight="1" thickBot="1" x14ac:dyDescent="0.3">
      <c r="A280" s="18"/>
      <c r="B280" s="18"/>
      <c r="C280" s="3"/>
      <c r="D280" s="18"/>
      <c r="E280" s="3" t="str">
        <f>IF(D280=1,'Tipo '!$B$2,IF(D280=2,'Tipo '!$B$3,IF(D280=3,'Tipo '!$B$4,IF(D280=4,'Tipo '!$B$5,IF(D280=5,'Tipo '!$B$6,IF(D280=6,'Tipo '!$B$7,IF(D280=7,'Tipo '!$B$8,IF(D280=8,'Tipo '!$B$9,IF(D280=9,'Tipo '!$B$10,IF(D280=10,'Tipo '!$B$11,IF(D280=11,'Tipo '!$B$12,IF(D280=12,'Tipo '!$B$13,IF(D280=13,'Tipo '!$B$14,IF(D280=14,'Tipo '!$B$15,IF(D280=15,'Tipo '!$B$16,IF(D280=16,'Tipo '!$B$17,IF(D280=17,'Tipo '!$B$18,IF(D280=18,'Tipo '!$B$19,IF(D280=19,'Tipo '!$B$20,IF(D280=20,'Tipo '!$B$21,"No ha seleccionado un tipo de contrato válido"))))))))))))))))))))</f>
        <v>No ha seleccionado un tipo de contrato válido</v>
      </c>
      <c r="F280" s="3"/>
      <c r="G280" s="3"/>
      <c r="H280" s="22"/>
      <c r="I280" s="22"/>
      <c r="J280" s="8"/>
      <c r="K280" s="41" t="str">
        <f>IF(J280=1,'Equivalencia BH-BMPT'!$D$2,IF(J280=2,'Equivalencia BH-BMPT'!$D$3,IF(J280=3,'Equivalencia BH-BMPT'!$D$4,IF(J280=4,'Equivalencia BH-BMPT'!$D$5,IF(J280=5,'Equivalencia BH-BMPT'!$D$6,IF(J280=6,'Equivalencia BH-BMPT'!$D$7,IF(J280=7,'Equivalencia BH-BMPT'!$D$8,IF(J280=8,'Equivalencia BH-BMPT'!$D$9,IF(J280=9,'Equivalencia BH-BMPT'!$D$10,IF(J280=10,'Equivalencia BH-BMPT'!$D$11,IF(J280=11,'Equivalencia BH-BMPT'!$D$12,IF(J280=12,'Equivalencia BH-BMPT'!$D$13,IF(J280=13,'Equivalencia BH-BMPT'!$D$14,IF(J280=14,'Equivalencia BH-BMPT'!$D$15,IF(J280=15,'Equivalencia BH-BMPT'!$D$16,IF(J280=16,'Equivalencia BH-BMPT'!$D$17,IF(J280=17,'Equivalencia BH-BMPT'!$D$18,IF(J280=18,'Equivalencia BH-BMPT'!$D$19,IF(J280=19,'Equivalencia BH-BMPT'!$D$20,IF(J280=20,'Equivalencia BH-BMPT'!$D$21,IF(J280=21,'Equivalencia BH-BMPT'!$D$22,IF(J280=22,'Equivalencia BH-BMPT'!$D$23,IF(J280=23,'Equivalencia BH-BMPT'!#REF!,IF(J280=24,'Equivalencia BH-BMPT'!$D$25,IF(J280=25,'Equivalencia BH-BMPT'!$D$26,IF(J280=26,'Equivalencia BH-BMPT'!$D$27,IF(J280=27,'Equivalencia BH-BMPT'!$D$28,IF(J280=28,'Equivalencia BH-BMPT'!$D$29,IF(J280=29,'Equivalencia BH-BMPT'!$D$30,IF(J280=30,'Equivalencia BH-BMPT'!$D$31,IF(J280=31,'Equivalencia BH-BMPT'!$D$32,IF(J280=32,'Equivalencia BH-BMPT'!$D$33,IF(J280=33,'Equivalencia BH-BMPT'!$D$34,IF(J280=34,'Equivalencia BH-BMPT'!$D$35,IF(J280=35,'Equivalencia BH-BMPT'!$D$36,IF(J280=36,'Equivalencia BH-BMPT'!$D$37,IF(J280=37,'Equivalencia BH-BMPT'!$D$38,IF(J280=38,'Equivalencia BH-BMPT'!#REF!,IF(J280=39,'Equivalencia BH-BMPT'!$D$40,IF(J280=40,'Equivalencia BH-BMPT'!$D$41,IF(J280=41,'Equivalencia BH-BMPT'!$D$42,IF(J280=42,'Equivalencia BH-BMPT'!$D$43,IF(J280=43,'Equivalencia BH-BMPT'!$D$44,IF(J280=44,'Equivalencia BH-BMPT'!$D$45,IF(J280=45,'Equivalencia BH-BMPT'!$D$46,"No ha seleccionado un número de programa")))))))))))))))))))))))))))))))))))))))))))))</f>
        <v>No ha seleccionado un número de programa</v>
      </c>
      <c r="L280" s="23"/>
      <c r="M280" s="18"/>
      <c r="N280" s="27"/>
      <c r="O280" s="24"/>
      <c r="P280" s="93"/>
      <c r="Q280" s="25"/>
      <c r="R280" s="25"/>
      <c r="S280" s="25"/>
      <c r="T280" s="25">
        <f t="shared" si="23"/>
        <v>0</v>
      </c>
      <c r="U280" s="25"/>
      <c r="V280" s="26"/>
      <c r="W280" s="26"/>
      <c r="X280" s="26"/>
      <c r="Y280" s="18"/>
      <c r="Z280" s="18"/>
      <c r="AA280" s="42"/>
      <c r="AB280" s="18"/>
      <c r="AC280" s="18"/>
      <c r="AD280" s="18"/>
      <c r="AE280" s="18"/>
      <c r="AF280" s="43" t="e">
        <f t="shared" si="24"/>
        <v>#DIV/0!</v>
      </c>
      <c r="AG280" s="44"/>
      <c r="AH280" s="44" t="b">
        <f t="shared" si="25"/>
        <v>1</v>
      </c>
    </row>
    <row r="281" spans="1:34" ht="44.25" customHeight="1" thickBot="1" x14ac:dyDescent="0.3">
      <c r="A281" s="18"/>
      <c r="B281" s="18"/>
      <c r="C281" s="3"/>
      <c r="D281" s="18"/>
      <c r="E281" s="3" t="str">
        <f>IF(D281=1,'Tipo '!$B$2,IF(D281=2,'Tipo '!$B$3,IF(D281=3,'Tipo '!$B$4,IF(D281=4,'Tipo '!$B$5,IF(D281=5,'Tipo '!$B$6,IF(D281=6,'Tipo '!$B$7,IF(D281=7,'Tipo '!$B$8,IF(D281=8,'Tipo '!$B$9,IF(D281=9,'Tipo '!$B$10,IF(D281=10,'Tipo '!$B$11,IF(D281=11,'Tipo '!$B$12,IF(D281=12,'Tipo '!$B$13,IF(D281=13,'Tipo '!$B$14,IF(D281=14,'Tipo '!$B$15,IF(D281=15,'Tipo '!$B$16,IF(D281=16,'Tipo '!$B$17,IF(D281=17,'Tipo '!$B$18,IF(D281=18,'Tipo '!$B$19,IF(D281=19,'Tipo '!$B$20,IF(D281=20,'Tipo '!$B$21,"No ha seleccionado un tipo de contrato válido"))))))))))))))))))))</f>
        <v>No ha seleccionado un tipo de contrato válido</v>
      </c>
      <c r="F281" s="3"/>
      <c r="G281" s="3"/>
      <c r="H281" s="22"/>
      <c r="I281" s="22"/>
      <c r="J281" s="8"/>
      <c r="K281" s="41" t="str">
        <f>IF(J281=1,'Equivalencia BH-BMPT'!$D$2,IF(J281=2,'Equivalencia BH-BMPT'!$D$3,IF(J281=3,'Equivalencia BH-BMPT'!$D$4,IF(J281=4,'Equivalencia BH-BMPT'!$D$5,IF(J281=5,'Equivalencia BH-BMPT'!$D$6,IF(J281=6,'Equivalencia BH-BMPT'!$D$7,IF(J281=7,'Equivalencia BH-BMPT'!$D$8,IF(J281=8,'Equivalencia BH-BMPT'!$D$9,IF(J281=9,'Equivalencia BH-BMPT'!$D$10,IF(J281=10,'Equivalencia BH-BMPT'!$D$11,IF(J281=11,'Equivalencia BH-BMPT'!$D$12,IF(J281=12,'Equivalencia BH-BMPT'!$D$13,IF(J281=13,'Equivalencia BH-BMPT'!$D$14,IF(J281=14,'Equivalencia BH-BMPT'!$D$15,IF(J281=15,'Equivalencia BH-BMPT'!$D$16,IF(J281=16,'Equivalencia BH-BMPT'!$D$17,IF(J281=17,'Equivalencia BH-BMPT'!$D$18,IF(J281=18,'Equivalencia BH-BMPT'!$D$19,IF(J281=19,'Equivalencia BH-BMPT'!$D$20,IF(J281=20,'Equivalencia BH-BMPT'!$D$21,IF(J281=21,'Equivalencia BH-BMPT'!$D$22,IF(J281=22,'Equivalencia BH-BMPT'!$D$23,IF(J281=23,'Equivalencia BH-BMPT'!#REF!,IF(J281=24,'Equivalencia BH-BMPT'!$D$25,IF(J281=25,'Equivalencia BH-BMPT'!$D$26,IF(J281=26,'Equivalencia BH-BMPT'!$D$27,IF(J281=27,'Equivalencia BH-BMPT'!$D$28,IF(J281=28,'Equivalencia BH-BMPT'!$D$29,IF(J281=29,'Equivalencia BH-BMPT'!$D$30,IF(J281=30,'Equivalencia BH-BMPT'!$D$31,IF(J281=31,'Equivalencia BH-BMPT'!$D$32,IF(J281=32,'Equivalencia BH-BMPT'!$D$33,IF(J281=33,'Equivalencia BH-BMPT'!$D$34,IF(J281=34,'Equivalencia BH-BMPT'!$D$35,IF(J281=35,'Equivalencia BH-BMPT'!$D$36,IF(J281=36,'Equivalencia BH-BMPT'!$D$37,IF(J281=37,'Equivalencia BH-BMPT'!$D$38,IF(J281=38,'Equivalencia BH-BMPT'!#REF!,IF(J281=39,'Equivalencia BH-BMPT'!$D$40,IF(J281=40,'Equivalencia BH-BMPT'!$D$41,IF(J281=41,'Equivalencia BH-BMPT'!$D$42,IF(J281=42,'Equivalencia BH-BMPT'!$D$43,IF(J281=43,'Equivalencia BH-BMPT'!$D$44,IF(J281=44,'Equivalencia BH-BMPT'!$D$45,IF(J281=45,'Equivalencia BH-BMPT'!$D$46,"No ha seleccionado un número de programa")))))))))))))))))))))))))))))))))))))))))))))</f>
        <v>No ha seleccionado un número de programa</v>
      </c>
      <c r="L281" s="23"/>
      <c r="M281" s="18"/>
      <c r="N281" s="27"/>
      <c r="O281" s="24"/>
      <c r="P281" s="93"/>
      <c r="Q281" s="25"/>
      <c r="R281" s="25"/>
      <c r="S281" s="25"/>
      <c r="T281" s="25">
        <f t="shared" si="23"/>
        <v>0</v>
      </c>
      <c r="U281" s="25"/>
      <c r="V281" s="26"/>
      <c r="W281" s="26"/>
      <c r="X281" s="26"/>
      <c r="Y281" s="18"/>
      <c r="Z281" s="18"/>
      <c r="AA281" s="42"/>
      <c r="AB281" s="18"/>
      <c r="AC281" s="18"/>
      <c r="AD281" s="18"/>
      <c r="AE281" s="18"/>
      <c r="AF281" s="43" t="e">
        <f t="shared" si="24"/>
        <v>#DIV/0!</v>
      </c>
      <c r="AG281" s="44"/>
      <c r="AH281" s="44" t="b">
        <f t="shared" si="25"/>
        <v>1</v>
      </c>
    </row>
    <row r="282" spans="1:34" ht="44.25" customHeight="1" thickBot="1" x14ac:dyDescent="0.3">
      <c r="A282" s="18"/>
      <c r="B282" s="18"/>
      <c r="C282" s="3"/>
      <c r="D282" s="18"/>
      <c r="E282" s="3" t="str">
        <f>IF(D282=1,'Tipo '!$B$2,IF(D282=2,'Tipo '!$B$3,IF(D282=3,'Tipo '!$B$4,IF(D282=4,'Tipo '!$B$5,IF(D282=5,'Tipo '!$B$6,IF(D282=6,'Tipo '!$B$7,IF(D282=7,'Tipo '!$B$8,IF(D282=8,'Tipo '!$B$9,IF(D282=9,'Tipo '!$B$10,IF(D282=10,'Tipo '!$B$11,IF(D282=11,'Tipo '!$B$12,IF(D282=12,'Tipo '!$B$13,IF(D282=13,'Tipo '!$B$14,IF(D282=14,'Tipo '!$B$15,IF(D282=15,'Tipo '!$B$16,IF(D282=16,'Tipo '!$B$17,IF(D282=17,'Tipo '!$B$18,IF(D282=18,'Tipo '!$B$19,IF(D282=19,'Tipo '!$B$20,IF(D282=20,'Tipo '!$B$21,"No ha seleccionado un tipo de contrato válido"))))))))))))))))))))</f>
        <v>No ha seleccionado un tipo de contrato válido</v>
      </c>
      <c r="F282" s="3"/>
      <c r="G282" s="3"/>
      <c r="H282" s="22"/>
      <c r="I282" s="22"/>
      <c r="J282" s="8"/>
      <c r="K282" s="41" t="str">
        <f>IF(J282=1,'Equivalencia BH-BMPT'!$D$2,IF(J282=2,'Equivalencia BH-BMPT'!$D$3,IF(J282=3,'Equivalencia BH-BMPT'!$D$4,IF(J282=4,'Equivalencia BH-BMPT'!$D$5,IF(J282=5,'Equivalencia BH-BMPT'!$D$6,IF(J282=6,'Equivalencia BH-BMPT'!$D$7,IF(J282=7,'Equivalencia BH-BMPT'!$D$8,IF(J282=8,'Equivalencia BH-BMPT'!$D$9,IF(J282=9,'Equivalencia BH-BMPT'!$D$10,IF(J282=10,'Equivalencia BH-BMPT'!$D$11,IF(J282=11,'Equivalencia BH-BMPT'!$D$12,IF(J282=12,'Equivalencia BH-BMPT'!$D$13,IF(J282=13,'Equivalencia BH-BMPT'!$D$14,IF(J282=14,'Equivalencia BH-BMPT'!$D$15,IF(J282=15,'Equivalencia BH-BMPT'!$D$16,IF(J282=16,'Equivalencia BH-BMPT'!$D$17,IF(J282=17,'Equivalencia BH-BMPT'!$D$18,IF(J282=18,'Equivalencia BH-BMPT'!$D$19,IF(J282=19,'Equivalencia BH-BMPT'!$D$20,IF(J282=20,'Equivalencia BH-BMPT'!$D$21,IF(J282=21,'Equivalencia BH-BMPT'!$D$22,IF(J282=22,'Equivalencia BH-BMPT'!$D$23,IF(J282=23,'Equivalencia BH-BMPT'!#REF!,IF(J282=24,'Equivalencia BH-BMPT'!$D$25,IF(J282=25,'Equivalencia BH-BMPT'!$D$26,IF(J282=26,'Equivalencia BH-BMPT'!$D$27,IF(J282=27,'Equivalencia BH-BMPT'!$D$28,IF(J282=28,'Equivalencia BH-BMPT'!$D$29,IF(J282=29,'Equivalencia BH-BMPT'!$D$30,IF(J282=30,'Equivalencia BH-BMPT'!$D$31,IF(J282=31,'Equivalencia BH-BMPT'!$D$32,IF(J282=32,'Equivalencia BH-BMPT'!$D$33,IF(J282=33,'Equivalencia BH-BMPT'!$D$34,IF(J282=34,'Equivalencia BH-BMPT'!$D$35,IF(J282=35,'Equivalencia BH-BMPT'!$D$36,IF(J282=36,'Equivalencia BH-BMPT'!$D$37,IF(J282=37,'Equivalencia BH-BMPT'!$D$38,IF(J282=38,'Equivalencia BH-BMPT'!#REF!,IF(J282=39,'Equivalencia BH-BMPT'!$D$40,IF(J282=40,'Equivalencia BH-BMPT'!$D$41,IF(J282=41,'Equivalencia BH-BMPT'!$D$42,IF(J282=42,'Equivalencia BH-BMPT'!$D$43,IF(J282=43,'Equivalencia BH-BMPT'!$D$44,IF(J282=44,'Equivalencia BH-BMPT'!$D$45,IF(J282=45,'Equivalencia BH-BMPT'!$D$46,"No ha seleccionado un número de programa")))))))))))))))))))))))))))))))))))))))))))))</f>
        <v>No ha seleccionado un número de programa</v>
      </c>
      <c r="L282" s="23"/>
      <c r="M282" s="18"/>
      <c r="N282" s="27"/>
      <c r="O282" s="24"/>
      <c r="P282" s="93"/>
      <c r="Q282" s="25"/>
      <c r="R282" s="25"/>
      <c r="S282" s="25"/>
      <c r="T282" s="25">
        <f t="shared" si="23"/>
        <v>0</v>
      </c>
      <c r="U282" s="25"/>
      <c r="V282" s="26"/>
      <c r="W282" s="26"/>
      <c r="X282" s="26"/>
      <c r="Y282" s="18"/>
      <c r="Z282" s="18"/>
      <c r="AA282" s="42"/>
      <c r="AB282" s="18"/>
      <c r="AC282" s="18"/>
      <c r="AD282" s="18"/>
      <c r="AE282" s="18"/>
      <c r="AF282" s="43" t="e">
        <f t="shared" si="24"/>
        <v>#DIV/0!</v>
      </c>
      <c r="AG282" s="44"/>
      <c r="AH282" s="44" t="b">
        <f t="shared" si="25"/>
        <v>1</v>
      </c>
    </row>
    <row r="283" spans="1:34" ht="44.25" customHeight="1" thickBot="1" x14ac:dyDescent="0.3">
      <c r="A283" s="18"/>
      <c r="B283" s="18"/>
      <c r="C283" s="3"/>
      <c r="D283" s="18"/>
      <c r="E283" s="3" t="str">
        <f>IF(D283=1,'Tipo '!$B$2,IF(D283=2,'Tipo '!$B$3,IF(D283=3,'Tipo '!$B$4,IF(D283=4,'Tipo '!$B$5,IF(D283=5,'Tipo '!$B$6,IF(D283=6,'Tipo '!$B$7,IF(D283=7,'Tipo '!$B$8,IF(D283=8,'Tipo '!$B$9,IF(D283=9,'Tipo '!$B$10,IF(D283=10,'Tipo '!$B$11,IF(D283=11,'Tipo '!$B$12,IF(D283=12,'Tipo '!$B$13,IF(D283=13,'Tipo '!$B$14,IF(D283=14,'Tipo '!$B$15,IF(D283=15,'Tipo '!$B$16,IF(D283=16,'Tipo '!$B$17,IF(D283=17,'Tipo '!$B$18,IF(D283=18,'Tipo '!$B$19,IF(D283=19,'Tipo '!$B$20,IF(D283=20,'Tipo '!$B$21,"No ha seleccionado un tipo de contrato válido"))))))))))))))))))))</f>
        <v>No ha seleccionado un tipo de contrato válido</v>
      </c>
      <c r="F283" s="3"/>
      <c r="G283" s="3"/>
      <c r="H283" s="22"/>
      <c r="I283" s="22"/>
      <c r="J283" s="8"/>
      <c r="K283" s="41" t="str">
        <f>IF(J283=1,'Equivalencia BH-BMPT'!$D$2,IF(J283=2,'Equivalencia BH-BMPT'!$D$3,IF(J283=3,'Equivalencia BH-BMPT'!$D$4,IF(J283=4,'Equivalencia BH-BMPT'!$D$5,IF(J283=5,'Equivalencia BH-BMPT'!$D$6,IF(J283=6,'Equivalencia BH-BMPT'!$D$7,IF(J283=7,'Equivalencia BH-BMPT'!$D$8,IF(J283=8,'Equivalencia BH-BMPT'!$D$9,IF(J283=9,'Equivalencia BH-BMPT'!$D$10,IF(J283=10,'Equivalencia BH-BMPT'!$D$11,IF(J283=11,'Equivalencia BH-BMPT'!$D$12,IF(J283=12,'Equivalencia BH-BMPT'!$D$13,IF(J283=13,'Equivalencia BH-BMPT'!$D$14,IF(J283=14,'Equivalencia BH-BMPT'!$D$15,IF(J283=15,'Equivalencia BH-BMPT'!$D$16,IF(J283=16,'Equivalencia BH-BMPT'!$D$17,IF(J283=17,'Equivalencia BH-BMPT'!$D$18,IF(J283=18,'Equivalencia BH-BMPT'!$D$19,IF(J283=19,'Equivalencia BH-BMPT'!$D$20,IF(J283=20,'Equivalencia BH-BMPT'!$D$21,IF(J283=21,'Equivalencia BH-BMPT'!$D$22,IF(J283=22,'Equivalencia BH-BMPT'!$D$23,IF(J283=23,'Equivalencia BH-BMPT'!#REF!,IF(J283=24,'Equivalencia BH-BMPT'!$D$25,IF(J283=25,'Equivalencia BH-BMPT'!$D$26,IF(J283=26,'Equivalencia BH-BMPT'!$D$27,IF(J283=27,'Equivalencia BH-BMPT'!$D$28,IF(J283=28,'Equivalencia BH-BMPT'!$D$29,IF(J283=29,'Equivalencia BH-BMPT'!$D$30,IF(J283=30,'Equivalencia BH-BMPT'!$D$31,IF(J283=31,'Equivalencia BH-BMPT'!$D$32,IF(J283=32,'Equivalencia BH-BMPT'!$D$33,IF(J283=33,'Equivalencia BH-BMPT'!$D$34,IF(J283=34,'Equivalencia BH-BMPT'!$D$35,IF(J283=35,'Equivalencia BH-BMPT'!$D$36,IF(J283=36,'Equivalencia BH-BMPT'!$D$37,IF(J283=37,'Equivalencia BH-BMPT'!$D$38,IF(J283=38,'Equivalencia BH-BMPT'!#REF!,IF(J283=39,'Equivalencia BH-BMPT'!$D$40,IF(J283=40,'Equivalencia BH-BMPT'!$D$41,IF(J283=41,'Equivalencia BH-BMPT'!$D$42,IF(J283=42,'Equivalencia BH-BMPT'!$D$43,IF(J283=43,'Equivalencia BH-BMPT'!$D$44,IF(J283=44,'Equivalencia BH-BMPT'!$D$45,IF(J283=45,'Equivalencia BH-BMPT'!$D$46,"No ha seleccionado un número de programa")))))))))))))))))))))))))))))))))))))))))))))</f>
        <v>No ha seleccionado un número de programa</v>
      </c>
      <c r="L283" s="23"/>
      <c r="M283" s="18"/>
      <c r="N283" s="27"/>
      <c r="O283" s="24"/>
      <c r="P283" s="93"/>
      <c r="Q283" s="25"/>
      <c r="R283" s="25"/>
      <c r="S283" s="25"/>
      <c r="T283" s="25">
        <f t="shared" si="23"/>
        <v>0</v>
      </c>
      <c r="U283" s="25"/>
      <c r="V283" s="26"/>
      <c r="W283" s="26"/>
      <c r="X283" s="26"/>
      <c r="Y283" s="18"/>
      <c r="Z283" s="18"/>
      <c r="AA283" s="42"/>
      <c r="AB283" s="18"/>
      <c r="AC283" s="18"/>
      <c r="AD283" s="18"/>
      <c r="AE283" s="18"/>
      <c r="AF283" s="43" t="e">
        <f t="shared" si="24"/>
        <v>#DIV/0!</v>
      </c>
      <c r="AG283" s="44"/>
      <c r="AH283" s="44" t="b">
        <f t="shared" si="25"/>
        <v>1</v>
      </c>
    </row>
    <row r="284" spans="1:34" ht="44.25" customHeight="1" thickBot="1" x14ac:dyDescent="0.3">
      <c r="A284" s="18"/>
      <c r="B284" s="18"/>
      <c r="C284" s="3"/>
      <c r="D284" s="18"/>
      <c r="E284" s="3" t="str">
        <f>IF(D284=1,'Tipo '!$B$2,IF(D284=2,'Tipo '!$B$3,IF(D284=3,'Tipo '!$B$4,IF(D284=4,'Tipo '!$B$5,IF(D284=5,'Tipo '!$B$6,IF(D284=6,'Tipo '!$B$7,IF(D284=7,'Tipo '!$B$8,IF(D284=8,'Tipo '!$B$9,IF(D284=9,'Tipo '!$B$10,IF(D284=10,'Tipo '!$B$11,IF(D284=11,'Tipo '!$B$12,IF(D284=12,'Tipo '!$B$13,IF(D284=13,'Tipo '!$B$14,IF(D284=14,'Tipo '!$B$15,IF(D284=15,'Tipo '!$B$16,IF(D284=16,'Tipo '!$B$17,IF(D284=17,'Tipo '!$B$18,IF(D284=18,'Tipo '!$B$19,IF(D284=19,'Tipo '!$B$20,IF(D284=20,'Tipo '!$B$21,"No ha seleccionado un tipo de contrato válido"))))))))))))))))))))</f>
        <v>No ha seleccionado un tipo de contrato válido</v>
      </c>
      <c r="F284" s="3"/>
      <c r="G284" s="3"/>
      <c r="H284" s="22"/>
      <c r="I284" s="22"/>
      <c r="J284" s="8"/>
      <c r="K284" s="41" t="str">
        <f>IF(J284=1,'Equivalencia BH-BMPT'!$D$2,IF(J284=2,'Equivalencia BH-BMPT'!$D$3,IF(J284=3,'Equivalencia BH-BMPT'!$D$4,IF(J284=4,'Equivalencia BH-BMPT'!$D$5,IF(J284=5,'Equivalencia BH-BMPT'!$D$6,IF(J284=6,'Equivalencia BH-BMPT'!$D$7,IF(J284=7,'Equivalencia BH-BMPT'!$D$8,IF(J284=8,'Equivalencia BH-BMPT'!$D$9,IF(J284=9,'Equivalencia BH-BMPT'!$D$10,IF(J284=10,'Equivalencia BH-BMPT'!$D$11,IF(J284=11,'Equivalencia BH-BMPT'!$D$12,IF(J284=12,'Equivalencia BH-BMPT'!$D$13,IF(J284=13,'Equivalencia BH-BMPT'!$D$14,IF(J284=14,'Equivalencia BH-BMPT'!$D$15,IF(J284=15,'Equivalencia BH-BMPT'!$D$16,IF(J284=16,'Equivalencia BH-BMPT'!$D$17,IF(J284=17,'Equivalencia BH-BMPT'!$D$18,IF(J284=18,'Equivalencia BH-BMPT'!$D$19,IF(J284=19,'Equivalencia BH-BMPT'!$D$20,IF(J284=20,'Equivalencia BH-BMPT'!$D$21,IF(J284=21,'Equivalencia BH-BMPT'!$D$22,IF(J284=22,'Equivalencia BH-BMPT'!$D$23,IF(J284=23,'Equivalencia BH-BMPT'!#REF!,IF(J284=24,'Equivalencia BH-BMPT'!$D$25,IF(J284=25,'Equivalencia BH-BMPT'!$D$26,IF(J284=26,'Equivalencia BH-BMPT'!$D$27,IF(J284=27,'Equivalencia BH-BMPT'!$D$28,IF(J284=28,'Equivalencia BH-BMPT'!$D$29,IF(J284=29,'Equivalencia BH-BMPT'!$D$30,IF(J284=30,'Equivalencia BH-BMPT'!$D$31,IF(J284=31,'Equivalencia BH-BMPT'!$D$32,IF(J284=32,'Equivalencia BH-BMPT'!$D$33,IF(J284=33,'Equivalencia BH-BMPT'!$D$34,IF(J284=34,'Equivalencia BH-BMPT'!$D$35,IF(J284=35,'Equivalencia BH-BMPT'!$D$36,IF(J284=36,'Equivalencia BH-BMPT'!$D$37,IF(J284=37,'Equivalencia BH-BMPT'!$D$38,IF(J284=38,'Equivalencia BH-BMPT'!#REF!,IF(J284=39,'Equivalencia BH-BMPT'!$D$40,IF(J284=40,'Equivalencia BH-BMPT'!$D$41,IF(J284=41,'Equivalencia BH-BMPT'!$D$42,IF(J284=42,'Equivalencia BH-BMPT'!$D$43,IF(J284=43,'Equivalencia BH-BMPT'!$D$44,IF(J284=44,'Equivalencia BH-BMPT'!$D$45,IF(J284=45,'Equivalencia BH-BMPT'!$D$46,"No ha seleccionado un número de programa")))))))))))))))))))))))))))))))))))))))))))))</f>
        <v>No ha seleccionado un número de programa</v>
      </c>
      <c r="L284" s="23"/>
      <c r="M284" s="18"/>
      <c r="N284" s="27"/>
      <c r="O284" s="24"/>
      <c r="P284" s="93"/>
      <c r="Q284" s="25"/>
      <c r="R284" s="25"/>
      <c r="S284" s="25"/>
      <c r="T284" s="25">
        <f t="shared" si="23"/>
        <v>0</v>
      </c>
      <c r="U284" s="25"/>
      <c r="V284" s="26"/>
      <c r="W284" s="26"/>
      <c r="X284" s="26"/>
      <c r="Y284" s="18"/>
      <c r="Z284" s="18"/>
      <c r="AA284" s="42"/>
      <c r="AB284" s="18"/>
      <c r="AC284" s="18"/>
      <c r="AD284" s="18"/>
      <c r="AE284" s="18"/>
      <c r="AF284" s="43" t="e">
        <f t="shared" si="24"/>
        <v>#DIV/0!</v>
      </c>
      <c r="AG284" s="44"/>
      <c r="AH284" s="44" t="b">
        <f t="shared" si="25"/>
        <v>1</v>
      </c>
    </row>
    <row r="285" spans="1:34" ht="44.25" customHeight="1" thickBot="1" x14ac:dyDescent="0.3">
      <c r="A285" s="18"/>
      <c r="B285" s="18"/>
      <c r="C285" s="3"/>
      <c r="D285" s="18"/>
      <c r="E285" s="3" t="str">
        <f>IF(D285=1,'Tipo '!$B$2,IF(D285=2,'Tipo '!$B$3,IF(D285=3,'Tipo '!$B$4,IF(D285=4,'Tipo '!$B$5,IF(D285=5,'Tipo '!$B$6,IF(D285=6,'Tipo '!$B$7,IF(D285=7,'Tipo '!$B$8,IF(D285=8,'Tipo '!$B$9,IF(D285=9,'Tipo '!$B$10,IF(D285=10,'Tipo '!$B$11,IF(D285=11,'Tipo '!$B$12,IF(D285=12,'Tipo '!$B$13,IF(D285=13,'Tipo '!$B$14,IF(D285=14,'Tipo '!$B$15,IF(D285=15,'Tipo '!$B$16,IF(D285=16,'Tipo '!$B$17,IF(D285=17,'Tipo '!$B$18,IF(D285=18,'Tipo '!$B$19,IF(D285=19,'Tipo '!$B$20,IF(D285=20,'Tipo '!$B$21,"No ha seleccionado un tipo de contrato válido"))))))))))))))))))))</f>
        <v>No ha seleccionado un tipo de contrato válido</v>
      </c>
      <c r="F285" s="3"/>
      <c r="G285" s="3"/>
      <c r="H285" s="22"/>
      <c r="I285" s="22"/>
      <c r="J285" s="8"/>
      <c r="K285" s="41" t="str">
        <f>IF(J285=1,'Equivalencia BH-BMPT'!$D$2,IF(J285=2,'Equivalencia BH-BMPT'!$D$3,IF(J285=3,'Equivalencia BH-BMPT'!$D$4,IF(J285=4,'Equivalencia BH-BMPT'!$D$5,IF(J285=5,'Equivalencia BH-BMPT'!$D$6,IF(J285=6,'Equivalencia BH-BMPT'!$D$7,IF(J285=7,'Equivalencia BH-BMPT'!$D$8,IF(J285=8,'Equivalencia BH-BMPT'!$D$9,IF(J285=9,'Equivalencia BH-BMPT'!$D$10,IF(J285=10,'Equivalencia BH-BMPT'!$D$11,IF(J285=11,'Equivalencia BH-BMPT'!$D$12,IF(J285=12,'Equivalencia BH-BMPT'!$D$13,IF(J285=13,'Equivalencia BH-BMPT'!$D$14,IF(J285=14,'Equivalencia BH-BMPT'!$D$15,IF(J285=15,'Equivalencia BH-BMPT'!$D$16,IF(J285=16,'Equivalencia BH-BMPT'!$D$17,IF(J285=17,'Equivalencia BH-BMPT'!$D$18,IF(J285=18,'Equivalencia BH-BMPT'!$D$19,IF(J285=19,'Equivalencia BH-BMPT'!$D$20,IF(J285=20,'Equivalencia BH-BMPT'!$D$21,IF(J285=21,'Equivalencia BH-BMPT'!$D$22,IF(J285=22,'Equivalencia BH-BMPT'!$D$23,IF(J285=23,'Equivalencia BH-BMPT'!#REF!,IF(J285=24,'Equivalencia BH-BMPT'!$D$25,IF(J285=25,'Equivalencia BH-BMPT'!$D$26,IF(J285=26,'Equivalencia BH-BMPT'!$D$27,IF(J285=27,'Equivalencia BH-BMPT'!$D$28,IF(J285=28,'Equivalencia BH-BMPT'!$D$29,IF(J285=29,'Equivalencia BH-BMPT'!$D$30,IF(J285=30,'Equivalencia BH-BMPT'!$D$31,IF(J285=31,'Equivalencia BH-BMPT'!$D$32,IF(J285=32,'Equivalencia BH-BMPT'!$D$33,IF(J285=33,'Equivalencia BH-BMPT'!$D$34,IF(J285=34,'Equivalencia BH-BMPT'!$D$35,IF(J285=35,'Equivalencia BH-BMPT'!$D$36,IF(J285=36,'Equivalencia BH-BMPT'!$D$37,IF(J285=37,'Equivalencia BH-BMPT'!$D$38,IF(J285=38,'Equivalencia BH-BMPT'!#REF!,IF(J285=39,'Equivalencia BH-BMPT'!$D$40,IF(J285=40,'Equivalencia BH-BMPT'!$D$41,IF(J285=41,'Equivalencia BH-BMPT'!$D$42,IF(J285=42,'Equivalencia BH-BMPT'!$D$43,IF(J285=43,'Equivalencia BH-BMPT'!$D$44,IF(J285=44,'Equivalencia BH-BMPT'!$D$45,IF(J285=45,'Equivalencia BH-BMPT'!$D$46,"No ha seleccionado un número de programa")))))))))))))))))))))))))))))))))))))))))))))</f>
        <v>No ha seleccionado un número de programa</v>
      </c>
      <c r="L285" s="23"/>
      <c r="M285" s="18"/>
      <c r="N285" s="27"/>
      <c r="O285" s="24"/>
      <c r="P285" s="93"/>
      <c r="Q285" s="25"/>
      <c r="R285" s="25"/>
      <c r="S285" s="25"/>
      <c r="T285" s="25">
        <f t="shared" si="23"/>
        <v>0</v>
      </c>
      <c r="U285" s="25"/>
      <c r="V285" s="26"/>
      <c r="W285" s="26"/>
      <c r="X285" s="26"/>
      <c r="Y285" s="18"/>
      <c r="Z285" s="18"/>
      <c r="AA285" s="42"/>
      <c r="AB285" s="18"/>
      <c r="AC285" s="18"/>
      <c r="AD285" s="18"/>
      <c r="AE285" s="18"/>
      <c r="AF285" s="43" t="e">
        <f t="shared" si="24"/>
        <v>#DIV/0!</v>
      </c>
      <c r="AG285" s="44"/>
      <c r="AH285" s="44" t="b">
        <f t="shared" si="25"/>
        <v>1</v>
      </c>
    </row>
    <row r="286" spans="1:34" ht="44.25" customHeight="1" thickBot="1" x14ac:dyDescent="0.3">
      <c r="A286" s="18"/>
      <c r="B286" s="18"/>
      <c r="C286" s="3"/>
      <c r="D286" s="18"/>
      <c r="E286" s="3" t="str">
        <f>IF(D286=1,'Tipo '!$B$2,IF(D286=2,'Tipo '!$B$3,IF(D286=3,'Tipo '!$B$4,IF(D286=4,'Tipo '!$B$5,IF(D286=5,'Tipo '!$B$6,IF(D286=6,'Tipo '!$B$7,IF(D286=7,'Tipo '!$B$8,IF(D286=8,'Tipo '!$B$9,IF(D286=9,'Tipo '!$B$10,IF(D286=10,'Tipo '!$B$11,IF(D286=11,'Tipo '!$B$12,IF(D286=12,'Tipo '!$B$13,IF(D286=13,'Tipo '!$B$14,IF(D286=14,'Tipo '!$B$15,IF(D286=15,'Tipo '!$B$16,IF(D286=16,'Tipo '!$B$17,IF(D286=17,'Tipo '!$B$18,IF(D286=18,'Tipo '!$B$19,IF(D286=19,'Tipo '!$B$20,IF(D286=20,'Tipo '!$B$21,"No ha seleccionado un tipo de contrato válido"))))))))))))))))))))</f>
        <v>No ha seleccionado un tipo de contrato válido</v>
      </c>
      <c r="F286" s="3"/>
      <c r="G286" s="3"/>
      <c r="H286" s="22"/>
      <c r="I286" s="22"/>
      <c r="J286" s="8"/>
      <c r="K286" s="41" t="str">
        <f>IF(J286=1,'Equivalencia BH-BMPT'!$D$2,IF(J286=2,'Equivalencia BH-BMPT'!$D$3,IF(J286=3,'Equivalencia BH-BMPT'!$D$4,IF(J286=4,'Equivalencia BH-BMPT'!$D$5,IF(J286=5,'Equivalencia BH-BMPT'!$D$6,IF(J286=6,'Equivalencia BH-BMPT'!$D$7,IF(J286=7,'Equivalencia BH-BMPT'!$D$8,IF(J286=8,'Equivalencia BH-BMPT'!$D$9,IF(J286=9,'Equivalencia BH-BMPT'!$D$10,IF(J286=10,'Equivalencia BH-BMPT'!$D$11,IF(J286=11,'Equivalencia BH-BMPT'!$D$12,IF(J286=12,'Equivalencia BH-BMPT'!$D$13,IF(J286=13,'Equivalencia BH-BMPT'!$D$14,IF(J286=14,'Equivalencia BH-BMPT'!$D$15,IF(J286=15,'Equivalencia BH-BMPT'!$D$16,IF(J286=16,'Equivalencia BH-BMPT'!$D$17,IF(J286=17,'Equivalencia BH-BMPT'!$D$18,IF(J286=18,'Equivalencia BH-BMPT'!$D$19,IF(J286=19,'Equivalencia BH-BMPT'!$D$20,IF(J286=20,'Equivalencia BH-BMPT'!$D$21,IF(J286=21,'Equivalencia BH-BMPT'!$D$22,IF(J286=22,'Equivalencia BH-BMPT'!$D$23,IF(J286=23,'Equivalencia BH-BMPT'!#REF!,IF(J286=24,'Equivalencia BH-BMPT'!$D$25,IF(J286=25,'Equivalencia BH-BMPT'!$D$26,IF(J286=26,'Equivalencia BH-BMPT'!$D$27,IF(J286=27,'Equivalencia BH-BMPT'!$D$28,IF(J286=28,'Equivalencia BH-BMPT'!$D$29,IF(J286=29,'Equivalencia BH-BMPT'!$D$30,IF(J286=30,'Equivalencia BH-BMPT'!$D$31,IF(J286=31,'Equivalencia BH-BMPT'!$D$32,IF(J286=32,'Equivalencia BH-BMPT'!$D$33,IF(J286=33,'Equivalencia BH-BMPT'!$D$34,IF(J286=34,'Equivalencia BH-BMPT'!$D$35,IF(J286=35,'Equivalencia BH-BMPT'!$D$36,IF(J286=36,'Equivalencia BH-BMPT'!$D$37,IF(J286=37,'Equivalencia BH-BMPT'!$D$38,IF(J286=38,'Equivalencia BH-BMPT'!#REF!,IF(J286=39,'Equivalencia BH-BMPT'!$D$40,IF(J286=40,'Equivalencia BH-BMPT'!$D$41,IF(J286=41,'Equivalencia BH-BMPT'!$D$42,IF(J286=42,'Equivalencia BH-BMPT'!$D$43,IF(J286=43,'Equivalencia BH-BMPT'!$D$44,IF(J286=44,'Equivalencia BH-BMPT'!$D$45,IF(J286=45,'Equivalencia BH-BMPT'!$D$46,"No ha seleccionado un número de programa")))))))))))))))))))))))))))))))))))))))))))))</f>
        <v>No ha seleccionado un número de programa</v>
      </c>
      <c r="L286" s="23"/>
      <c r="M286" s="18"/>
      <c r="N286" s="27"/>
      <c r="O286" s="24"/>
      <c r="P286" s="93"/>
      <c r="Q286" s="25"/>
      <c r="R286" s="25"/>
      <c r="S286" s="25"/>
      <c r="T286" s="25">
        <f t="shared" si="23"/>
        <v>0</v>
      </c>
      <c r="U286" s="25"/>
      <c r="V286" s="26"/>
      <c r="W286" s="26"/>
      <c r="X286" s="26"/>
      <c r="Y286" s="18"/>
      <c r="Z286" s="18"/>
      <c r="AA286" s="42"/>
      <c r="AB286" s="18"/>
      <c r="AC286" s="18"/>
      <c r="AD286" s="18"/>
      <c r="AE286" s="18"/>
      <c r="AF286" s="43" t="e">
        <f t="shared" si="24"/>
        <v>#DIV/0!</v>
      </c>
      <c r="AG286" s="44"/>
      <c r="AH286" s="44" t="b">
        <f t="shared" si="25"/>
        <v>1</v>
      </c>
    </row>
    <row r="287" spans="1:34" ht="44.25" customHeight="1" thickBot="1" x14ac:dyDescent="0.3">
      <c r="A287" s="18"/>
      <c r="B287" s="18"/>
      <c r="C287" s="3"/>
      <c r="D287" s="18"/>
      <c r="E287" s="3" t="str">
        <f>IF(D287=1,'Tipo '!$B$2,IF(D287=2,'Tipo '!$B$3,IF(D287=3,'Tipo '!$B$4,IF(D287=4,'Tipo '!$B$5,IF(D287=5,'Tipo '!$B$6,IF(D287=6,'Tipo '!$B$7,IF(D287=7,'Tipo '!$B$8,IF(D287=8,'Tipo '!$B$9,IF(D287=9,'Tipo '!$B$10,IF(D287=10,'Tipo '!$B$11,IF(D287=11,'Tipo '!$B$12,IF(D287=12,'Tipo '!$B$13,IF(D287=13,'Tipo '!$B$14,IF(D287=14,'Tipo '!$B$15,IF(D287=15,'Tipo '!$B$16,IF(D287=16,'Tipo '!$B$17,IF(D287=17,'Tipo '!$B$18,IF(D287=18,'Tipo '!$B$19,IF(D287=19,'Tipo '!$B$20,IF(D287=20,'Tipo '!$B$21,"No ha seleccionado un tipo de contrato válido"))))))))))))))))))))</f>
        <v>No ha seleccionado un tipo de contrato válido</v>
      </c>
      <c r="F287" s="3"/>
      <c r="G287" s="3"/>
      <c r="H287" s="22"/>
      <c r="I287" s="22"/>
      <c r="J287" s="8"/>
      <c r="K287" s="41" t="str">
        <f>IF(J287=1,'Equivalencia BH-BMPT'!$D$2,IF(J287=2,'Equivalencia BH-BMPT'!$D$3,IF(J287=3,'Equivalencia BH-BMPT'!$D$4,IF(J287=4,'Equivalencia BH-BMPT'!$D$5,IF(J287=5,'Equivalencia BH-BMPT'!$D$6,IF(J287=6,'Equivalencia BH-BMPT'!$D$7,IF(J287=7,'Equivalencia BH-BMPT'!$D$8,IF(J287=8,'Equivalencia BH-BMPT'!$D$9,IF(J287=9,'Equivalencia BH-BMPT'!$D$10,IF(J287=10,'Equivalencia BH-BMPT'!$D$11,IF(J287=11,'Equivalencia BH-BMPT'!$D$12,IF(J287=12,'Equivalencia BH-BMPT'!$D$13,IF(J287=13,'Equivalencia BH-BMPT'!$D$14,IF(J287=14,'Equivalencia BH-BMPT'!$D$15,IF(J287=15,'Equivalencia BH-BMPT'!$D$16,IF(J287=16,'Equivalencia BH-BMPT'!$D$17,IF(J287=17,'Equivalencia BH-BMPT'!$D$18,IF(J287=18,'Equivalencia BH-BMPT'!$D$19,IF(J287=19,'Equivalencia BH-BMPT'!$D$20,IF(J287=20,'Equivalencia BH-BMPT'!$D$21,IF(J287=21,'Equivalencia BH-BMPT'!$D$22,IF(J287=22,'Equivalencia BH-BMPT'!$D$23,IF(J287=23,'Equivalencia BH-BMPT'!#REF!,IF(J287=24,'Equivalencia BH-BMPT'!$D$25,IF(J287=25,'Equivalencia BH-BMPT'!$D$26,IF(J287=26,'Equivalencia BH-BMPT'!$D$27,IF(J287=27,'Equivalencia BH-BMPT'!$D$28,IF(J287=28,'Equivalencia BH-BMPT'!$D$29,IF(J287=29,'Equivalencia BH-BMPT'!$D$30,IF(J287=30,'Equivalencia BH-BMPT'!$D$31,IF(J287=31,'Equivalencia BH-BMPT'!$D$32,IF(J287=32,'Equivalencia BH-BMPT'!$D$33,IF(J287=33,'Equivalencia BH-BMPT'!$D$34,IF(J287=34,'Equivalencia BH-BMPT'!$D$35,IF(J287=35,'Equivalencia BH-BMPT'!$D$36,IF(J287=36,'Equivalencia BH-BMPT'!$D$37,IF(J287=37,'Equivalencia BH-BMPT'!$D$38,IF(J287=38,'Equivalencia BH-BMPT'!#REF!,IF(J287=39,'Equivalencia BH-BMPT'!$D$40,IF(J287=40,'Equivalencia BH-BMPT'!$D$41,IF(J287=41,'Equivalencia BH-BMPT'!$D$42,IF(J287=42,'Equivalencia BH-BMPT'!$D$43,IF(J287=43,'Equivalencia BH-BMPT'!$D$44,IF(J287=44,'Equivalencia BH-BMPT'!$D$45,IF(J287=45,'Equivalencia BH-BMPT'!$D$46,"No ha seleccionado un número de programa")))))))))))))))))))))))))))))))))))))))))))))</f>
        <v>No ha seleccionado un número de programa</v>
      </c>
      <c r="L287" s="23"/>
      <c r="M287" s="18"/>
      <c r="N287" s="27"/>
      <c r="O287" s="24"/>
      <c r="P287" s="93"/>
      <c r="Q287" s="25"/>
      <c r="R287" s="25"/>
      <c r="S287" s="25"/>
      <c r="T287" s="25">
        <f t="shared" si="23"/>
        <v>0</v>
      </c>
      <c r="U287" s="25"/>
      <c r="V287" s="26"/>
      <c r="W287" s="26"/>
      <c r="X287" s="26"/>
      <c r="Y287" s="18"/>
      <c r="Z287" s="18"/>
      <c r="AA287" s="42"/>
      <c r="AB287" s="18"/>
      <c r="AC287" s="18"/>
      <c r="AD287" s="18"/>
      <c r="AE287" s="18"/>
      <c r="AF287" s="43" t="e">
        <f t="shared" si="24"/>
        <v>#DIV/0!</v>
      </c>
      <c r="AG287" s="44"/>
      <c r="AH287" s="44" t="b">
        <f t="shared" si="25"/>
        <v>1</v>
      </c>
    </row>
    <row r="288" spans="1:34" ht="44.25" customHeight="1" thickBot="1" x14ac:dyDescent="0.3">
      <c r="A288" s="18"/>
      <c r="B288" s="18"/>
      <c r="C288" s="3"/>
      <c r="D288" s="18"/>
      <c r="E288" s="3" t="str">
        <f>IF(D288=1,'Tipo '!$B$2,IF(D288=2,'Tipo '!$B$3,IF(D288=3,'Tipo '!$B$4,IF(D288=4,'Tipo '!$B$5,IF(D288=5,'Tipo '!$B$6,IF(D288=6,'Tipo '!$B$7,IF(D288=7,'Tipo '!$B$8,IF(D288=8,'Tipo '!$B$9,IF(D288=9,'Tipo '!$B$10,IF(D288=10,'Tipo '!$B$11,IF(D288=11,'Tipo '!$B$12,IF(D288=12,'Tipo '!$B$13,IF(D288=13,'Tipo '!$B$14,IF(D288=14,'Tipo '!$B$15,IF(D288=15,'Tipo '!$B$16,IF(D288=16,'Tipo '!$B$17,IF(D288=17,'Tipo '!$B$18,IF(D288=18,'Tipo '!$B$19,IF(D288=19,'Tipo '!$B$20,IF(D288=20,'Tipo '!$B$21,"No ha seleccionado un tipo de contrato válido"))))))))))))))))))))</f>
        <v>No ha seleccionado un tipo de contrato válido</v>
      </c>
      <c r="F288" s="3"/>
      <c r="G288" s="3"/>
      <c r="H288" s="22"/>
      <c r="I288" s="22"/>
      <c r="J288" s="8"/>
      <c r="K288" s="41" t="str">
        <f>IF(J288=1,'Equivalencia BH-BMPT'!$D$2,IF(J288=2,'Equivalencia BH-BMPT'!$D$3,IF(J288=3,'Equivalencia BH-BMPT'!$D$4,IF(J288=4,'Equivalencia BH-BMPT'!$D$5,IF(J288=5,'Equivalencia BH-BMPT'!$D$6,IF(J288=6,'Equivalencia BH-BMPT'!$D$7,IF(J288=7,'Equivalencia BH-BMPT'!$D$8,IF(J288=8,'Equivalencia BH-BMPT'!$D$9,IF(J288=9,'Equivalencia BH-BMPT'!$D$10,IF(J288=10,'Equivalencia BH-BMPT'!$D$11,IF(J288=11,'Equivalencia BH-BMPT'!$D$12,IF(J288=12,'Equivalencia BH-BMPT'!$D$13,IF(J288=13,'Equivalencia BH-BMPT'!$D$14,IF(J288=14,'Equivalencia BH-BMPT'!$D$15,IF(J288=15,'Equivalencia BH-BMPT'!$D$16,IF(J288=16,'Equivalencia BH-BMPT'!$D$17,IF(J288=17,'Equivalencia BH-BMPT'!$D$18,IF(J288=18,'Equivalencia BH-BMPT'!$D$19,IF(J288=19,'Equivalencia BH-BMPT'!$D$20,IF(J288=20,'Equivalencia BH-BMPT'!$D$21,IF(J288=21,'Equivalencia BH-BMPT'!$D$22,IF(J288=22,'Equivalencia BH-BMPT'!$D$23,IF(J288=23,'Equivalencia BH-BMPT'!#REF!,IF(J288=24,'Equivalencia BH-BMPT'!$D$25,IF(J288=25,'Equivalencia BH-BMPT'!$D$26,IF(J288=26,'Equivalencia BH-BMPT'!$D$27,IF(J288=27,'Equivalencia BH-BMPT'!$D$28,IF(J288=28,'Equivalencia BH-BMPT'!$D$29,IF(J288=29,'Equivalencia BH-BMPT'!$D$30,IF(J288=30,'Equivalencia BH-BMPT'!$D$31,IF(J288=31,'Equivalencia BH-BMPT'!$D$32,IF(J288=32,'Equivalencia BH-BMPT'!$D$33,IF(J288=33,'Equivalencia BH-BMPT'!$D$34,IF(J288=34,'Equivalencia BH-BMPT'!$D$35,IF(J288=35,'Equivalencia BH-BMPT'!$D$36,IF(J288=36,'Equivalencia BH-BMPT'!$D$37,IF(J288=37,'Equivalencia BH-BMPT'!$D$38,IF(J288=38,'Equivalencia BH-BMPT'!#REF!,IF(J288=39,'Equivalencia BH-BMPT'!$D$40,IF(J288=40,'Equivalencia BH-BMPT'!$D$41,IF(J288=41,'Equivalencia BH-BMPT'!$D$42,IF(J288=42,'Equivalencia BH-BMPT'!$D$43,IF(J288=43,'Equivalencia BH-BMPT'!$D$44,IF(J288=44,'Equivalencia BH-BMPT'!$D$45,IF(J288=45,'Equivalencia BH-BMPT'!$D$46,"No ha seleccionado un número de programa")))))))))))))))))))))))))))))))))))))))))))))</f>
        <v>No ha seleccionado un número de programa</v>
      </c>
      <c r="L288" s="23"/>
      <c r="M288" s="18"/>
      <c r="N288" s="27"/>
      <c r="O288" s="24"/>
      <c r="P288" s="93"/>
      <c r="Q288" s="25"/>
      <c r="R288" s="25"/>
      <c r="S288" s="25"/>
      <c r="T288" s="25">
        <f t="shared" si="23"/>
        <v>0</v>
      </c>
      <c r="U288" s="25"/>
      <c r="V288" s="26"/>
      <c r="W288" s="26"/>
      <c r="X288" s="26"/>
      <c r="Y288" s="18"/>
      <c r="Z288" s="18"/>
      <c r="AA288" s="42"/>
      <c r="AB288" s="18"/>
      <c r="AC288" s="18"/>
      <c r="AD288" s="18"/>
      <c r="AE288" s="18"/>
      <c r="AF288" s="43" t="e">
        <f t="shared" si="24"/>
        <v>#DIV/0!</v>
      </c>
      <c r="AG288" s="44"/>
      <c r="AH288" s="44" t="b">
        <f t="shared" si="25"/>
        <v>1</v>
      </c>
    </row>
    <row r="289" spans="1:34" ht="44.25" customHeight="1" thickBot="1" x14ac:dyDescent="0.3">
      <c r="A289" s="18"/>
      <c r="B289" s="18"/>
      <c r="C289" s="3"/>
      <c r="D289" s="18"/>
      <c r="E289" s="3" t="str">
        <f>IF(D289=1,'Tipo '!$B$2,IF(D289=2,'Tipo '!$B$3,IF(D289=3,'Tipo '!$B$4,IF(D289=4,'Tipo '!$B$5,IF(D289=5,'Tipo '!$B$6,IF(D289=6,'Tipo '!$B$7,IF(D289=7,'Tipo '!$B$8,IF(D289=8,'Tipo '!$B$9,IF(D289=9,'Tipo '!$B$10,IF(D289=10,'Tipo '!$B$11,IF(D289=11,'Tipo '!$B$12,IF(D289=12,'Tipo '!$B$13,IF(D289=13,'Tipo '!$B$14,IF(D289=14,'Tipo '!$B$15,IF(D289=15,'Tipo '!$B$16,IF(D289=16,'Tipo '!$B$17,IF(D289=17,'Tipo '!$B$18,IF(D289=18,'Tipo '!$B$19,IF(D289=19,'Tipo '!$B$20,IF(D289=20,'Tipo '!$B$21,"No ha seleccionado un tipo de contrato válido"))))))))))))))))))))</f>
        <v>No ha seleccionado un tipo de contrato válido</v>
      </c>
      <c r="F289" s="3"/>
      <c r="G289" s="3"/>
      <c r="H289" s="22"/>
      <c r="I289" s="22"/>
      <c r="J289" s="8"/>
      <c r="K289" s="41" t="str">
        <f>IF(J289=1,'Equivalencia BH-BMPT'!$D$2,IF(J289=2,'Equivalencia BH-BMPT'!$D$3,IF(J289=3,'Equivalencia BH-BMPT'!$D$4,IF(J289=4,'Equivalencia BH-BMPT'!$D$5,IF(J289=5,'Equivalencia BH-BMPT'!$D$6,IF(J289=6,'Equivalencia BH-BMPT'!$D$7,IF(J289=7,'Equivalencia BH-BMPT'!$D$8,IF(J289=8,'Equivalencia BH-BMPT'!$D$9,IF(J289=9,'Equivalencia BH-BMPT'!$D$10,IF(J289=10,'Equivalencia BH-BMPT'!$D$11,IF(J289=11,'Equivalencia BH-BMPT'!$D$12,IF(J289=12,'Equivalencia BH-BMPT'!$D$13,IF(J289=13,'Equivalencia BH-BMPT'!$D$14,IF(J289=14,'Equivalencia BH-BMPT'!$D$15,IF(J289=15,'Equivalencia BH-BMPT'!$D$16,IF(J289=16,'Equivalencia BH-BMPT'!$D$17,IF(J289=17,'Equivalencia BH-BMPT'!$D$18,IF(J289=18,'Equivalencia BH-BMPT'!$D$19,IF(J289=19,'Equivalencia BH-BMPT'!$D$20,IF(J289=20,'Equivalencia BH-BMPT'!$D$21,IF(J289=21,'Equivalencia BH-BMPT'!$D$22,IF(J289=22,'Equivalencia BH-BMPT'!$D$23,IF(J289=23,'Equivalencia BH-BMPT'!#REF!,IF(J289=24,'Equivalencia BH-BMPT'!$D$25,IF(J289=25,'Equivalencia BH-BMPT'!$D$26,IF(J289=26,'Equivalencia BH-BMPT'!$D$27,IF(J289=27,'Equivalencia BH-BMPT'!$D$28,IF(J289=28,'Equivalencia BH-BMPT'!$D$29,IF(J289=29,'Equivalencia BH-BMPT'!$D$30,IF(J289=30,'Equivalencia BH-BMPT'!$D$31,IF(J289=31,'Equivalencia BH-BMPT'!$D$32,IF(J289=32,'Equivalencia BH-BMPT'!$D$33,IF(J289=33,'Equivalencia BH-BMPT'!$D$34,IF(J289=34,'Equivalencia BH-BMPT'!$D$35,IF(J289=35,'Equivalencia BH-BMPT'!$D$36,IF(J289=36,'Equivalencia BH-BMPT'!$D$37,IF(J289=37,'Equivalencia BH-BMPT'!$D$38,IF(J289=38,'Equivalencia BH-BMPT'!#REF!,IF(J289=39,'Equivalencia BH-BMPT'!$D$40,IF(J289=40,'Equivalencia BH-BMPT'!$D$41,IF(J289=41,'Equivalencia BH-BMPT'!$D$42,IF(J289=42,'Equivalencia BH-BMPT'!$D$43,IF(J289=43,'Equivalencia BH-BMPT'!$D$44,IF(J289=44,'Equivalencia BH-BMPT'!$D$45,IF(J289=45,'Equivalencia BH-BMPT'!$D$46,"No ha seleccionado un número de programa")))))))))))))))))))))))))))))))))))))))))))))</f>
        <v>No ha seleccionado un número de programa</v>
      </c>
      <c r="L289" s="23"/>
      <c r="M289" s="18"/>
      <c r="N289" s="27"/>
      <c r="O289" s="24"/>
      <c r="P289" s="93"/>
      <c r="Q289" s="25"/>
      <c r="R289" s="25"/>
      <c r="S289" s="25"/>
      <c r="T289" s="25">
        <f t="shared" si="23"/>
        <v>0</v>
      </c>
      <c r="U289" s="25"/>
      <c r="V289" s="26"/>
      <c r="W289" s="26"/>
      <c r="X289" s="26"/>
      <c r="Y289" s="18"/>
      <c r="Z289" s="18"/>
      <c r="AA289" s="42"/>
      <c r="AB289" s="18"/>
      <c r="AC289" s="18"/>
      <c r="AD289" s="18"/>
      <c r="AE289" s="18"/>
      <c r="AF289" s="43" t="e">
        <f t="shared" si="24"/>
        <v>#DIV/0!</v>
      </c>
      <c r="AG289" s="44"/>
      <c r="AH289" s="44" t="b">
        <f t="shared" si="25"/>
        <v>1</v>
      </c>
    </row>
    <row r="290" spans="1:34" ht="44.25" customHeight="1" thickBot="1" x14ac:dyDescent="0.3">
      <c r="A290" s="18"/>
      <c r="B290" s="18"/>
      <c r="C290" s="3"/>
      <c r="D290" s="18"/>
      <c r="E290" s="3" t="str">
        <f>IF(D290=1,'Tipo '!$B$2,IF(D290=2,'Tipo '!$B$3,IF(D290=3,'Tipo '!$B$4,IF(D290=4,'Tipo '!$B$5,IF(D290=5,'Tipo '!$B$6,IF(D290=6,'Tipo '!$B$7,IF(D290=7,'Tipo '!$B$8,IF(D290=8,'Tipo '!$B$9,IF(D290=9,'Tipo '!$B$10,IF(D290=10,'Tipo '!$B$11,IF(D290=11,'Tipo '!$B$12,IF(D290=12,'Tipo '!$B$13,IF(D290=13,'Tipo '!$B$14,IF(D290=14,'Tipo '!$B$15,IF(D290=15,'Tipo '!$B$16,IF(D290=16,'Tipo '!$B$17,IF(D290=17,'Tipo '!$B$18,IF(D290=18,'Tipo '!$B$19,IF(D290=19,'Tipo '!$B$20,IF(D290=20,'Tipo '!$B$21,"No ha seleccionado un tipo de contrato válido"))))))))))))))))))))</f>
        <v>No ha seleccionado un tipo de contrato válido</v>
      </c>
      <c r="F290" s="3"/>
      <c r="G290" s="3"/>
      <c r="H290" s="22"/>
      <c r="I290" s="22"/>
      <c r="J290" s="8"/>
      <c r="K290" s="41" t="str">
        <f>IF(J290=1,'Equivalencia BH-BMPT'!$D$2,IF(J290=2,'Equivalencia BH-BMPT'!$D$3,IF(J290=3,'Equivalencia BH-BMPT'!$D$4,IF(J290=4,'Equivalencia BH-BMPT'!$D$5,IF(J290=5,'Equivalencia BH-BMPT'!$D$6,IF(J290=6,'Equivalencia BH-BMPT'!$D$7,IF(J290=7,'Equivalencia BH-BMPT'!$D$8,IF(J290=8,'Equivalencia BH-BMPT'!$D$9,IF(J290=9,'Equivalencia BH-BMPT'!$D$10,IF(J290=10,'Equivalencia BH-BMPT'!$D$11,IF(J290=11,'Equivalencia BH-BMPT'!$D$12,IF(J290=12,'Equivalencia BH-BMPT'!$D$13,IF(J290=13,'Equivalencia BH-BMPT'!$D$14,IF(J290=14,'Equivalencia BH-BMPT'!$D$15,IF(J290=15,'Equivalencia BH-BMPT'!$D$16,IF(J290=16,'Equivalencia BH-BMPT'!$D$17,IF(J290=17,'Equivalencia BH-BMPT'!$D$18,IF(J290=18,'Equivalencia BH-BMPT'!$D$19,IF(J290=19,'Equivalencia BH-BMPT'!$D$20,IF(J290=20,'Equivalencia BH-BMPT'!$D$21,IF(J290=21,'Equivalencia BH-BMPT'!$D$22,IF(J290=22,'Equivalencia BH-BMPT'!$D$23,IF(J290=23,'Equivalencia BH-BMPT'!#REF!,IF(J290=24,'Equivalencia BH-BMPT'!$D$25,IF(J290=25,'Equivalencia BH-BMPT'!$D$26,IF(J290=26,'Equivalencia BH-BMPT'!$D$27,IF(J290=27,'Equivalencia BH-BMPT'!$D$28,IF(J290=28,'Equivalencia BH-BMPT'!$D$29,IF(J290=29,'Equivalencia BH-BMPT'!$D$30,IF(J290=30,'Equivalencia BH-BMPT'!$D$31,IF(J290=31,'Equivalencia BH-BMPT'!$D$32,IF(J290=32,'Equivalencia BH-BMPT'!$D$33,IF(J290=33,'Equivalencia BH-BMPT'!$D$34,IF(J290=34,'Equivalencia BH-BMPT'!$D$35,IF(J290=35,'Equivalencia BH-BMPT'!$D$36,IF(J290=36,'Equivalencia BH-BMPT'!$D$37,IF(J290=37,'Equivalencia BH-BMPT'!$D$38,IF(J290=38,'Equivalencia BH-BMPT'!#REF!,IF(J290=39,'Equivalencia BH-BMPT'!$D$40,IF(J290=40,'Equivalencia BH-BMPT'!$D$41,IF(J290=41,'Equivalencia BH-BMPT'!$D$42,IF(J290=42,'Equivalencia BH-BMPT'!$D$43,IF(J290=43,'Equivalencia BH-BMPT'!$D$44,IF(J290=44,'Equivalencia BH-BMPT'!$D$45,IF(J290=45,'Equivalencia BH-BMPT'!$D$46,"No ha seleccionado un número de programa")))))))))))))))))))))))))))))))))))))))))))))</f>
        <v>No ha seleccionado un número de programa</v>
      </c>
      <c r="L290" s="23"/>
      <c r="M290" s="18"/>
      <c r="N290" s="27"/>
      <c r="O290" s="24"/>
      <c r="P290" s="93"/>
      <c r="Q290" s="25"/>
      <c r="R290" s="25"/>
      <c r="S290" s="25"/>
      <c r="T290" s="25">
        <f t="shared" si="23"/>
        <v>0</v>
      </c>
      <c r="U290" s="25"/>
      <c r="V290" s="26"/>
      <c r="W290" s="26"/>
      <c r="X290" s="26"/>
      <c r="Y290" s="18"/>
      <c r="Z290" s="18"/>
      <c r="AA290" s="42"/>
      <c r="AB290" s="18"/>
      <c r="AC290" s="18"/>
      <c r="AD290" s="18"/>
      <c r="AE290" s="18"/>
      <c r="AF290" s="43" t="e">
        <f t="shared" si="24"/>
        <v>#DIV/0!</v>
      </c>
      <c r="AG290" s="44"/>
      <c r="AH290" s="44" t="b">
        <f t="shared" si="25"/>
        <v>1</v>
      </c>
    </row>
    <row r="291" spans="1:34" ht="44.25" customHeight="1" thickBot="1" x14ac:dyDescent="0.3">
      <c r="A291" s="18"/>
      <c r="B291" s="18"/>
      <c r="C291" s="3"/>
      <c r="D291" s="18"/>
      <c r="E291" s="3" t="str">
        <f>IF(D291=1,'Tipo '!$B$2,IF(D291=2,'Tipo '!$B$3,IF(D291=3,'Tipo '!$B$4,IF(D291=4,'Tipo '!$B$5,IF(D291=5,'Tipo '!$B$6,IF(D291=6,'Tipo '!$B$7,IF(D291=7,'Tipo '!$B$8,IF(D291=8,'Tipo '!$B$9,IF(D291=9,'Tipo '!$B$10,IF(D291=10,'Tipo '!$B$11,IF(D291=11,'Tipo '!$B$12,IF(D291=12,'Tipo '!$B$13,IF(D291=13,'Tipo '!$B$14,IF(D291=14,'Tipo '!$B$15,IF(D291=15,'Tipo '!$B$16,IF(D291=16,'Tipo '!$B$17,IF(D291=17,'Tipo '!$B$18,IF(D291=18,'Tipo '!$B$19,IF(D291=19,'Tipo '!$B$20,IF(D291=20,'Tipo '!$B$21,"No ha seleccionado un tipo de contrato válido"))))))))))))))))))))</f>
        <v>No ha seleccionado un tipo de contrato válido</v>
      </c>
      <c r="F291" s="3"/>
      <c r="G291" s="3"/>
      <c r="H291" s="22"/>
      <c r="I291" s="22"/>
      <c r="J291" s="8"/>
      <c r="K291" s="41" t="str">
        <f>IF(J291=1,'Equivalencia BH-BMPT'!$D$2,IF(J291=2,'Equivalencia BH-BMPT'!$D$3,IF(J291=3,'Equivalencia BH-BMPT'!$D$4,IF(J291=4,'Equivalencia BH-BMPT'!$D$5,IF(J291=5,'Equivalencia BH-BMPT'!$D$6,IF(J291=6,'Equivalencia BH-BMPT'!$D$7,IF(J291=7,'Equivalencia BH-BMPT'!$D$8,IF(J291=8,'Equivalencia BH-BMPT'!$D$9,IF(J291=9,'Equivalencia BH-BMPT'!$D$10,IF(J291=10,'Equivalencia BH-BMPT'!$D$11,IF(J291=11,'Equivalencia BH-BMPT'!$D$12,IF(J291=12,'Equivalencia BH-BMPT'!$D$13,IF(J291=13,'Equivalencia BH-BMPT'!$D$14,IF(J291=14,'Equivalencia BH-BMPT'!$D$15,IF(J291=15,'Equivalencia BH-BMPT'!$D$16,IF(J291=16,'Equivalencia BH-BMPT'!$D$17,IF(J291=17,'Equivalencia BH-BMPT'!$D$18,IF(J291=18,'Equivalencia BH-BMPT'!$D$19,IF(J291=19,'Equivalencia BH-BMPT'!$D$20,IF(J291=20,'Equivalencia BH-BMPT'!$D$21,IF(J291=21,'Equivalencia BH-BMPT'!$D$22,IF(J291=22,'Equivalencia BH-BMPT'!$D$23,IF(J291=23,'Equivalencia BH-BMPT'!#REF!,IF(J291=24,'Equivalencia BH-BMPT'!$D$25,IF(J291=25,'Equivalencia BH-BMPT'!$D$26,IF(J291=26,'Equivalencia BH-BMPT'!$D$27,IF(J291=27,'Equivalencia BH-BMPT'!$D$28,IF(J291=28,'Equivalencia BH-BMPT'!$D$29,IF(J291=29,'Equivalencia BH-BMPT'!$D$30,IF(J291=30,'Equivalencia BH-BMPT'!$D$31,IF(J291=31,'Equivalencia BH-BMPT'!$D$32,IF(J291=32,'Equivalencia BH-BMPT'!$D$33,IF(J291=33,'Equivalencia BH-BMPT'!$D$34,IF(J291=34,'Equivalencia BH-BMPT'!$D$35,IF(J291=35,'Equivalencia BH-BMPT'!$D$36,IF(J291=36,'Equivalencia BH-BMPT'!$D$37,IF(J291=37,'Equivalencia BH-BMPT'!$D$38,IF(J291=38,'Equivalencia BH-BMPT'!#REF!,IF(J291=39,'Equivalencia BH-BMPT'!$D$40,IF(J291=40,'Equivalencia BH-BMPT'!$D$41,IF(J291=41,'Equivalencia BH-BMPT'!$D$42,IF(J291=42,'Equivalencia BH-BMPT'!$D$43,IF(J291=43,'Equivalencia BH-BMPT'!$D$44,IF(J291=44,'Equivalencia BH-BMPT'!$D$45,IF(J291=45,'Equivalencia BH-BMPT'!$D$46,"No ha seleccionado un número de programa")))))))))))))))))))))))))))))))))))))))))))))</f>
        <v>No ha seleccionado un número de programa</v>
      </c>
      <c r="L291" s="23"/>
      <c r="M291" s="18"/>
      <c r="N291" s="27"/>
      <c r="O291" s="24"/>
      <c r="P291" s="93"/>
      <c r="Q291" s="25"/>
      <c r="R291" s="25"/>
      <c r="S291" s="25"/>
      <c r="T291" s="25">
        <f t="shared" si="23"/>
        <v>0</v>
      </c>
      <c r="U291" s="25"/>
      <c r="V291" s="26"/>
      <c r="W291" s="26"/>
      <c r="X291" s="26"/>
      <c r="Y291" s="18"/>
      <c r="Z291" s="18"/>
      <c r="AA291" s="42"/>
      <c r="AB291" s="18"/>
      <c r="AC291" s="18"/>
      <c r="AD291" s="18"/>
      <c r="AE291" s="18"/>
      <c r="AF291" s="43" t="e">
        <f t="shared" si="24"/>
        <v>#DIV/0!</v>
      </c>
      <c r="AG291" s="44"/>
      <c r="AH291" s="44" t="b">
        <f t="shared" si="25"/>
        <v>1</v>
      </c>
    </row>
    <row r="292" spans="1:34" ht="44.25" customHeight="1" thickBot="1" x14ac:dyDescent="0.3">
      <c r="A292" s="18"/>
      <c r="B292" s="18"/>
      <c r="C292" s="3"/>
      <c r="D292" s="18"/>
      <c r="E292" s="3" t="str">
        <f>IF(D292=1,'Tipo '!$B$2,IF(D292=2,'Tipo '!$B$3,IF(D292=3,'Tipo '!$B$4,IF(D292=4,'Tipo '!$B$5,IF(D292=5,'Tipo '!$B$6,IF(D292=6,'Tipo '!$B$7,IF(D292=7,'Tipo '!$B$8,IF(D292=8,'Tipo '!$B$9,IF(D292=9,'Tipo '!$B$10,IF(D292=10,'Tipo '!$B$11,IF(D292=11,'Tipo '!$B$12,IF(D292=12,'Tipo '!$B$13,IF(D292=13,'Tipo '!$B$14,IF(D292=14,'Tipo '!$B$15,IF(D292=15,'Tipo '!$B$16,IF(D292=16,'Tipo '!$B$17,IF(D292=17,'Tipo '!$B$18,IF(D292=18,'Tipo '!$B$19,IF(D292=19,'Tipo '!$B$20,IF(D292=20,'Tipo '!$B$21,"No ha seleccionado un tipo de contrato válido"))))))))))))))))))))</f>
        <v>No ha seleccionado un tipo de contrato válido</v>
      </c>
      <c r="F292" s="3"/>
      <c r="G292" s="3"/>
      <c r="H292" s="22"/>
      <c r="I292" s="22"/>
      <c r="J292" s="8"/>
      <c r="K292" s="41" t="str">
        <f>IF(J292=1,'Equivalencia BH-BMPT'!$D$2,IF(J292=2,'Equivalencia BH-BMPT'!$D$3,IF(J292=3,'Equivalencia BH-BMPT'!$D$4,IF(J292=4,'Equivalencia BH-BMPT'!$D$5,IF(J292=5,'Equivalencia BH-BMPT'!$D$6,IF(J292=6,'Equivalencia BH-BMPT'!$D$7,IF(J292=7,'Equivalencia BH-BMPT'!$D$8,IF(J292=8,'Equivalencia BH-BMPT'!$D$9,IF(J292=9,'Equivalencia BH-BMPT'!$D$10,IF(J292=10,'Equivalencia BH-BMPT'!$D$11,IF(J292=11,'Equivalencia BH-BMPT'!$D$12,IF(J292=12,'Equivalencia BH-BMPT'!$D$13,IF(J292=13,'Equivalencia BH-BMPT'!$D$14,IF(J292=14,'Equivalencia BH-BMPT'!$D$15,IF(J292=15,'Equivalencia BH-BMPT'!$D$16,IF(J292=16,'Equivalencia BH-BMPT'!$D$17,IF(J292=17,'Equivalencia BH-BMPT'!$D$18,IF(J292=18,'Equivalencia BH-BMPT'!$D$19,IF(J292=19,'Equivalencia BH-BMPT'!$D$20,IF(J292=20,'Equivalencia BH-BMPT'!$D$21,IF(J292=21,'Equivalencia BH-BMPT'!$D$22,IF(J292=22,'Equivalencia BH-BMPT'!$D$23,IF(J292=23,'Equivalencia BH-BMPT'!#REF!,IF(J292=24,'Equivalencia BH-BMPT'!$D$25,IF(J292=25,'Equivalencia BH-BMPT'!$D$26,IF(J292=26,'Equivalencia BH-BMPT'!$D$27,IF(J292=27,'Equivalencia BH-BMPT'!$D$28,IF(J292=28,'Equivalencia BH-BMPT'!$D$29,IF(J292=29,'Equivalencia BH-BMPT'!$D$30,IF(J292=30,'Equivalencia BH-BMPT'!$D$31,IF(J292=31,'Equivalencia BH-BMPT'!$D$32,IF(J292=32,'Equivalencia BH-BMPT'!$D$33,IF(J292=33,'Equivalencia BH-BMPT'!$D$34,IF(J292=34,'Equivalencia BH-BMPT'!$D$35,IF(J292=35,'Equivalencia BH-BMPT'!$D$36,IF(J292=36,'Equivalencia BH-BMPT'!$D$37,IF(J292=37,'Equivalencia BH-BMPT'!$D$38,IF(J292=38,'Equivalencia BH-BMPT'!#REF!,IF(J292=39,'Equivalencia BH-BMPT'!$D$40,IF(J292=40,'Equivalencia BH-BMPT'!$D$41,IF(J292=41,'Equivalencia BH-BMPT'!$D$42,IF(J292=42,'Equivalencia BH-BMPT'!$D$43,IF(J292=43,'Equivalencia BH-BMPT'!$D$44,IF(J292=44,'Equivalencia BH-BMPT'!$D$45,IF(J292=45,'Equivalencia BH-BMPT'!$D$46,"No ha seleccionado un número de programa")))))))))))))))))))))))))))))))))))))))))))))</f>
        <v>No ha seleccionado un número de programa</v>
      </c>
      <c r="L292" s="23"/>
      <c r="M292" s="18"/>
      <c r="N292" s="27"/>
      <c r="O292" s="24"/>
      <c r="P292" s="93"/>
      <c r="Q292" s="25"/>
      <c r="R292" s="25"/>
      <c r="S292" s="25"/>
      <c r="T292" s="25">
        <f t="shared" si="23"/>
        <v>0</v>
      </c>
      <c r="U292" s="25"/>
      <c r="V292" s="26"/>
      <c r="W292" s="26"/>
      <c r="X292" s="26"/>
      <c r="Y292" s="18"/>
      <c r="Z292" s="18"/>
      <c r="AA292" s="42"/>
      <c r="AB292" s="18"/>
      <c r="AC292" s="18"/>
      <c r="AD292" s="18"/>
      <c r="AE292" s="18"/>
      <c r="AF292" s="43" t="e">
        <f t="shared" si="24"/>
        <v>#DIV/0!</v>
      </c>
      <c r="AG292" s="44"/>
      <c r="AH292" s="44" t="b">
        <f t="shared" si="25"/>
        <v>1</v>
      </c>
    </row>
    <row r="293" spans="1:34" ht="44.25" customHeight="1" thickBot="1" x14ac:dyDescent="0.3">
      <c r="A293" s="18"/>
      <c r="B293" s="18"/>
      <c r="C293" s="3"/>
      <c r="D293" s="18"/>
      <c r="E293" s="3" t="str">
        <f>IF(D293=1,'Tipo '!$B$2,IF(D293=2,'Tipo '!$B$3,IF(D293=3,'Tipo '!$B$4,IF(D293=4,'Tipo '!$B$5,IF(D293=5,'Tipo '!$B$6,IF(D293=6,'Tipo '!$B$7,IF(D293=7,'Tipo '!$B$8,IF(D293=8,'Tipo '!$B$9,IF(D293=9,'Tipo '!$B$10,IF(D293=10,'Tipo '!$B$11,IF(D293=11,'Tipo '!$B$12,IF(D293=12,'Tipo '!$B$13,IF(D293=13,'Tipo '!$B$14,IF(D293=14,'Tipo '!$B$15,IF(D293=15,'Tipo '!$B$16,IF(D293=16,'Tipo '!$B$17,IF(D293=17,'Tipo '!$B$18,IF(D293=18,'Tipo '!$B$19,IF(D293=19,'Tipo '!$B$20,IF(D293=20,'Tipo '!$B$21,"No ha seleccionado un tipo de contrato válido"))))))))))))))))))))</f>
        <v>No ha seleccionado un tipo de contrato válido</v>
      </c>
      <c r="F293" s="3"/>
      <c r="G293" s="3"/>
      <c r="H293" s="22"/>
      <c r="I293" s="22"/>
      <c r="J293" s="8"/>
      <c r="K293" s="41" t="str">
        <f>IF(J293=1,'Equivalencia BH-BMPT'!$D$2,IF(J293=2,'Equivalencia BH-BMPT'!$D$3,IF(J293=3,'Equivalencia BH-BMPT'!$D$4,IF(J293=4,'Equivalencia BH-BMPT'!$D$5,IF(J293=5,'Equivalencia BH-BMPT'!$D$6,IF(J293=6,'Equivalencia BH-BMPT'!$D$7,IF(J293=7,'Equivalencia BH-BMPT'!$D$8,IF(J293=8,'Equivalencia BH-BMPT'!$D$9,IF(J293=9,'Equivalencia BH-BMPT'!$D$10,IF(J293=10,'Equivalencia BH-BMPT'!$D$11,IF(J293=11,'Equivalencia BH-BMPT'!$D$12,IF(J293=12,'Equivalencia BH-BMPT'!$D$13,IF(J293=13,'Equivalencia BH-BMPT'!$D$14,IF(J293=14,'Equivalencia BH-BMPT'!$D$15,IF(J293=15,'Equivalencia BH-BMPT'!$D$16,IF(J293=16,'Equivalencia BH-BMPT'!$D$17,IF(J293=17,'Equivalencia BH-BMPT'!$D$18,IF(J293=18,'Equivalencia BH-BMPT'!$D$19,IF(J293=19,'Equivalencia BH-BMPT'!$D$20,IF(J293=20,'Equivalencia BH-BMPT'!$D$21,IF(J293=21,'Equivalencia BH-BMPT'!$D$22,IF(J293=22,'Equivalencia BH-BMPT'!$D$23,IF(J293=23,'Equivalencia BH-BMPT'!#REF!,IF(J293=24,'Equivalencia BH-BMPT'!$D$25,IF(J293=25,'Equivalencia BH-BMPT'!$D$26,IF(J293=26,'Equivalencia BH-BMPT'!$D$27,IF(J293=27,'Equivalencia BH-BMPT'!$D$28,IF(J293=28,'Equivalencia BH-BMPT'!$D$29,IF(J293=29,'Equivalencia BH-BMPT'!$D$30,IF(J293=30,'Equivalencia BH-BMPT'!$D$31,IF(J293=31,'Equivalencia BH-BMPT'!$D$32,IF(J293=32,'Equivalencia BH-BMPT'!$D$33,IF(J293=33,'Equivalencia BH-BMPT'!$D$34,IF(J293=34,'Equivalencia BH-BMPT'!$D$35,IF(J293=35,'Equivalencia BH-BMPT'!$D$36,IF(J293=36,'Equivalencia BH-BMPT'!$D$37,IF(J293=37,'Equivalencia BH-BMPT'!$D$38,IF(J293=38,'Equivalencia BH-BMPT'!#REF!,IF(J293=39,'Equivalencia BH-BMPT'!$D$40,IF(J293=40,'Equivalencia BH-BMPT'!$D$41,IF(J293=41,'Equivalencia BH-BMPT'!$D$42,IF(J293=42,'Equivalencia BH-BMPT'!$D$43,IF(J293=43,'Equivalencia BH-BMPT'!$D$44,IF(J293=44,'Equivalencia BH-BMPT'!$D$45,IF(J293=45,'Equivalencia BH-BMPT'!$D$46,"No ha seleccionado un número de programa")))))))))))))))))))))))))))))))))))))))))))))</f>
        <v>No ha seleccionado un número de programa</v>
      </c>
      <c r="L293" s="23"/>
      <c r="M293" s="18"/>
      <c r="N293" s="27"/>
      <c r="O293" s="24"/>
      <c r="P293" s="93"/>
      <c r="Q293" s="25"/>
      <c r="R293" s="25"/>
      <c r="S293" s="25"/>
      <c r="T293" s="25">
        <f t="shared" si="23"/>
        <v>0</v>
      </c>
      <c r="U293" s="25"/>
      <c r="V293" s="26"/>
      <c r="W293" s="26"/>
      <c r="X293" s="26"/>
      <c r="Y293" s="18"/>
      <c r="Z293" s="18"/>
      <c r="AA293" s="42"/>
      <c r="AB293" s="18"/>
      <c r="AC293" s="18"/>
      <c r="AD293" s="18"/>
      <c r="AE293" s="18"/>
      <c r="AF293" s="43" t="e">
        <f t="shared" si="24"/>
        <v>#DIV/0!</v>
      </c>
      <c r="AG293" s="44"/>
      <c r="AH293" s="44" t="b">
        <f t="shared" si="25"/>
        <v>1</v>
      </c>
    </row>
    <row r="294" spans="1:34" ht="44.25" customHeight="1" thickBot="1" x14ac:dyDescent="0.3">
      <c r="A294" s="18"/>
      <c r="B294" s="18"/>
      <c r="C294" s="3"/>
      <c r="D294" s="18"/>
      <c r="E294" s="3" t="str">
        <f>IF(D294=1,'Tipo '!$B$2,IF(D294=2,'Tipo '!$B$3,IF(D294=3,'Tipo '!$B$4,IF(D294=4,'Tipo '!$B$5,IF(D294=5,'Tipo '!$B$6,IF(D294=6,'Tipo '!$B$7,IF(D294=7,'Tipo '!$B$8,IF(D294=8,'Tipo '!$B$9,IF(D294=9,'Tipo '!$B$10,IF(D294=10,'Tipo '!$B$11,IF(D294=11,'Tipo '!$B$12,IF(D294=12,'Tipo '!$B$13,IF(D294=13,'Tipo '!$B$14,IF(D294=14,'Tipo '!$B$15,IF(D294=15,'Tipo '!$B$16,IF(D294=16,'Tipo '!$B$17,IF(D294=17,'Tipo '!$B$18,IF(D294=18,'Tipo '!$B$19,IF(D294=19,'Tipo '!$B$20,IF(D294=20,'Tipo '!$B$21,"No ha seleccionado un tipo de contrato válido"))))))))))))))))))))</f>
        <v>No ha seleccionado un tipo de contrato válido</v>
      </c>
      <c r="F294" s="3"/>
      <c r="G294" s="3"/>
      <c r="H294" s="22"/>
      <c r="I294" s="22"/>
      <c r="J294" s="8"/>
      <c r="K294" s="41" t="str">
        <f>IF(J294=1,'Equivalencia BH-BMPT'!$D$2,IF(J294=2,'Equivalencia BH-BMPT'!$D$3,IF(J294=3,'Equivalencia BH-BMPT'!$D$4,IF(J294=4,'Equivalencia BH-BMPT'!$D$5,IF(J294=5,'Equivalencia BH-BMPT'!$D$6,IF(J294=6,'Equivalencia BH-BMPT'!$D$7,IF(J294=7,'Equivalencia BH-BMPT'!$D$8,IF(J294=8,'Equivalencia BH-BMPT'!$D$9,IF(J294=9,'Equivalencia BH-BMPT'!$D$10,IF(J294=10,'Equivalencia BH-BMPT'!$D$11,IF(J294=11,'Equivalencia BH-BMPT'!$D$12,IF(J294=12,'Equivalencia BH-BMPT'!$D$13,IF(J294=13,'Equivalencia BH-BMPT'!$D$14,IF(J294=14,'Equivalencia BH-BMPT'!$D$15,IF(J294=15,'Equivalencia BH-BMPT'!$D$16,IF(J294=16,'Equivalencia BH-BMPT'!$D$17,IF(J294=17,'Equivalencia BH-BMPT'!$D$18,IF(J294=18,'Equivalencia BH-BMPT'!$D$19,IF(J294=19,'Equivalencia BH-BMPT'!$D$20,IF(J294=20,'Equivalencia BH-BMPT'!$D$21,IF(J294=21,'Equivalencia BH-BMPT'!$D$22,IF(J294=22,'Equivalencia BH-BMPT'!$D$23,IF(J294=23,'Equivalencia BH-BMPT'!#REF!,IF(J294=24,'Equivalencia BH-BMPT'!$D$25,IF(J294=25,'Equivalencia BH-BMPT'!$D$26,IF(J294=26,'Equivalencia BH-BMPT'!$D$27,IF(J294=27,'Equivalencia BH-BMPT'!$D$28,IF(J294=28,'Equivalencia BH-BMPT'!$D$29,IF(J294=29,'Equivalencia BH-BMPT'!$D$30,IF(J294=30,'Equivalencia BH-BMPT'!$D$31,IF(J294=31,'Equivalencia BH-BMPT'!$D$32,IF(J294=32,'Equivalencia BH-BMPT'!$D$33,IF(J294=33,'Equivalencia BH-BMPT'!$D$34,IF(J294=34,'Equivalencia BH-BMPT'!$D$35,IF(J294=35,'Equivalencia BH-BMPT'!$D$36,IF(J294=36,'Equivalencia BH-BMPT'!$D$37,IF(J294=37,'Equivalencia BH-BMPT'!$D$38,IF(J294=38,'Equivalencia BH-BMPT'!#REF!,IF(J294=39,'Equivalencia BH-BMPT'!$D$40,IF(J294=40,'Equivalencia BH-BMPT'!$D$41,IF(J294=41,'Equivalencia BH-BMPT'!$D$42,IF(J294=42,'Equivalencia BH-BMPT'!$D$43,IF(J294=43,'Equivalencia BH-BMPT'!$D$44,IF(J294=44,'Equivalencia BH-BMPT'!$D$45,IF(J294=45,'Equivalencia BH-BMPT'!$D$46,"No ha seleccionado un número de programa")))))))))))))))))))))))))))))))))))))))))))))</f>
        <v>No ha seleccionado un número de programa</v>
      </c>
      <c r="L294" s="23"/>
      <c r="M294" s="18"/>
      <c r="N294" s="27"/>
      <c r="O294" s="24"/>
      <c r="P294" s="93"/>
      <c r="Q294" s="25"/>
      <c r="R294" s="25"/>
      <c r="S294" s="25"/>
      <c r="T294" s="25">
        <f t="shared" si="23"/>
        <v>0</v>
      </c>
      <c r="U294" s="25"/>
      <c r="V294" s="26"/>
      <c r="W294" s="26"/>
      <c r="X294" s="26"/>
      <c r="Y294" s="18"/>
      <c r="Z294" s="18"/>
      <c r="AA294" s="42"/>
      <c r="AB294" s="18"/>
      <c r="AC294" s="18"/>
      <c r="AD294" s="18"/>
      <c r="AE294" s="18"/>
      <c r="AF294" s="43" t="e">
        <f t="shared" si="24"/>
        <v>#DIV/0!</v>
      </c>
      <c r="AG294" s="44"/>
      <c r="AH294" s="44" t="b">
        <f t="shared" si="25"/>
        <v>1</v>
      </c>
    </row>
    <row r="295" spans="1:34" ht="44.25" customHeight="1" thickBot="1" x14ac:dyDescent="0.3">
      <c r="A295" s="18"/>
      <c r="B295" s="18"/>
      <c r="C295" s="3"/>
      <c r="D295" s="18"/>
      <c r="E295" s="3" t="str">
        <f>IF(D295=1,'Tipo '!$B$2,IF(D295=2,'Tipo '!$B$3,IF(D295=3,'Tipo '!$B$4,IF(D295=4,'Tipo '!$B$5,IF(D295=5,'Tipo '!$B$6,IF(D295=6,'Tipo '!$B$7,IF(D295=7,'Tipo '!$B$8,IF(D295=8,'Tipo '!$B$9,IF(D295=9,'Tipo '!$B$10,IF(D295=10,'Tipo '!$B$11,IF(D295=11,'Tipo '!$B$12,IF(D295=12,'Tipo '!$B$13,IF(D295=13,'Tipo '!$B$14,IF(D295=14,'Tipo '!$B$15,IF(D295=15,'Tipo '!$B$16,IF(D295=16,'Tipo '!$B$17,IF(D295=17,'Tipo '!$B$18,IF(D295=18,'Tipo '!$B$19,IF(D295=19,'Tipo '!$B$20,IF(D295=20,'Tipo '!$B$21,"No ha seleccionado un tipo de contrato válido"))))))))))))))))))))</f>
        <v>No ha seleccionado un tipo de contrato válido</v>
      </c>
      <c r="F295" s="3"/>
      <c r="G295" s="3"/>
      <c r="H295" s="22"/>
      <c r="I295" s="22"/>
      <c r="J295" s="8"/>
      <c r="K295" s="41" t="str">
        <f>IF(J295=1,'Equivalencia BH-BMPT'!$D$2,IF(J295=2,'Equivalencia BH-BMPT'!$D$3,IF(J295=3,'Equivalencia BH-BMPT'!$D$4,IF(J295=4,'Equivalencia BH-BMPT'!$D$5,IF(J295=5,'Equivalencia BH-BMPT'!$D$6,IF(J295=6,'Equivalencia BH-BMPT'!$D$7,IF(J295=7,'Equivalencia BH-BMPT'!$D$8,IF(J295=8,'Equivalencia BH-BMPT'!$D$9,IF(J295=9,'Equivalencia BH-BMPT'!$D$10,IF(J295=10,'Equivalencia BH-BMPT'!$D$11,IF(J295=11,'Equivalencia BH-BMPT'!$D$12,IF(J295=12,'Equivalencia BH-BMPT'!$D$13,IF(J295=13,'Equivalencia BH-BMPT'!$D$14,IF(J295=14,'Equivalencia BH-BMPT'!$D$15,IF(J295=15,'Equivalencia BH-BMPT'!$D$16,IF(J295=16,'Equivalencia BH-BMPT'!$D$17,IF(J295=17,'Equivalencia BH-BMPT'!$D$18,IF(J295=18,'Equivalencia BH-BMPT'!$D$19,IF(J295=19,'Equivalencia BH-BMPT'!$D$20,IF(J295=20,'Equivalencia BH-BMPT'!$D$21,IF(J295=21,'Equivalencia BH-BMPT'!$D$22,IF(J295=22,'Equivalencia BH-BMPT'!$D$23,IF(J295=23,'Equivalencia BH-BMPT'!#REF!,IF(J295=24,'Equivalencia BH-BMPT'!$D$25,IF(J295=25,'Equivalencia BH-BMPT'!$D$26,IF(J295=26,'Equivalencia BH-BMPT'!$D$27,IF(J295=27,'Equivalencia BH-BMPT'!$D$28,IF(J295=28,'Equivalencia BH-BMPT'!$D$29,IF(J295=29,'Equivalencia BH-BMPT'!$D$30,IF(J295=30,'Equivalencia BH-BMPT'!$D$31,IF(J295=31,'Equivalencia BH-BMPT'!$D$32,IF(J295=32,'Equivalencia BH-BMPT'!$D$33,IF(J295=33,'Equivalencia BH-BMPT'!$D$34,IF(J295=34,'Equivalencia BH-BMPT'!$D$35,IF(J295=35,'Equivalencia BH-BMPT'!$D$36,IF(J295=36,'Equivalencia BH-BMPT'!$D$37,IF(J295=37,'Equivalencia BH-BMPT'!$D$38,IF(J295=38,'Equivalencia BH-BMPT'!#REF!,IF(J295=39,'Equivalencia BH-BMPT'!$D$40,IF(J295=40,'Equivalencia BH-BMPT'!$D$41,IF(J295=41,'Equivalencia BH-BMPT'!$D$42,IF(J295=42,'Equivalencia BH-BMPT'!$D$43,IF(J295=43,'Equivalencia BH-BMPT'!$D$44,IF(J295=44,'Equivalencia BH-BMPT'!$D$45,IF(J295=45,'Equivalencia BH-BMPT'!$D$46,"No ha seleccionado un número de programa")))))))))))))))))))))))))))))))))))))))))))))</f>
        <v>No ha seleccionado un número de programa</v>
      </c>
      <c r="L295" s="23"/>
      <c r="M295" s="18"/>
      <c r="N295" s="27"/>
      <c r="O295" s="24"/>
      <c r="P295" s="93"/>
      <c r="Q295" s="25"/>
      <c r="R295" s="25"/>
      <c r="S295" s="25"/>
      <c r="T295" s="25">
        <f t="shared" si="23"/>
        <v>0</v>
      </c>
      <c r="U295" s="25"/>
      <c r="V295" s="26"/>
      <c r="W295" s="26"/>
      <c r="X295" s="26"/>
      <c r="Y295" s="18"/>
      <c r="Z295" s="18"/>
      <c r="AA295" s="42"/>
      <c r="AB295" s="18"/>
      <c r="AC295" s="18"/>
      <c r="AD295" s="18"/>
      <c r="AE295" s="18"/>
      <c r="AF295" s="43" t="e">
        <f t="shared" si="24"/>
        <v>#DIV/0!</v>
      </c>
      <c r="AG295" s="44"/>
      <c r="AH295" s="44" t="b">
        <f t="shared" si="25"/>
        <v>1</v>
      </c>
    </row>
    <row r="296" spans="1:34" ht="44.25" customHeight="1" thickBot="1" x14ac:dyDescent="0.3">
      <c r="A296" s="18"/>
      <c r="B296" s="18"/>
      <c r="C296" s="3"/>
      <c r="D296" s="18"/>
      <c r="E296" s="3" t="str">
        <f>IF(D296=1,'Tipo '!$B$2,IF(D296=2,'Tipo '!$B$3,IF(D296=3,'Tipo '!$B$4,IF(D296=4,'Tipo '!$B$5,IF(D296=5,'Tipo '!$B$6,IF(D296=6,'Tipo '!$B$7,IF(D296=7,'Tipo '!$B$8,IF(D296=8,'Tipo '!$B$9,IF(D296=9,'Tipo '!$B$10,IF(D296=10,'Tipo '!$B$11,IF(D296=11,'Tipo '!$B$12,IF(D296=12,'Tipo '!$B$13,IF(D296=13,'Tipo '!$B$14,IF(D296=14,'Tipo '!$B$15,IF(D296=15,'Tipo '!$B$16,IF(D296=16,'Tipo '!$B$17,IF(D296=17,'Tipo '!$B$18,IF(D296=18,'Tipo '!$B$19,IF(D296=19,'Tipo '!$B$20,IF(D296=20,'Tipo '!$B$21,"No ha seleccionado un tipo de contrato válido"))))))))))))))))))))</f>
        <v>No ha seleccionado un tipo de contrato válido</v>
      </c>
      <c r="F296" s="3"/>
      <c r="G296" s="3"/>
      <c r="H296" s="22"/>
      <c r="I296" s="22"/>
      <c r="J296" s="8"/>
      <c r="K296" s="41" t="str">
        <f>IF(J296=1,'Equivalencia BH-BMPT'!$D$2,IF(J296=2,'Equivalencia BH-BMPT'!$D$3,IF(J296=3,'Equivalencia BH-BMPT'!$D$4,IF(J296=4,'Equivalencia BH-BMPT'!$D$5,IF(J296=5,'Equivalencia BH-BMPT'!$D$6,IF(J296=6,'Equivalencia BH-BMPT'!$D$7,IF(J296=7,'Equivalencia BH-BMPT'!$D$8,IF(J296=8,'Equivalencia BH-BMPT'!$D$9,IF(J296=9,'Equivalencia BH-BMPT'!$D$10,IF(J296=10,'Equivalencia BH-BMPT'!$D$11,IF(J296=11,'Equivalencia BH-BMPT'!$D$12,IF(J296=12,'Equivalencia BH-BMPT'!$D$13,IF(J296=13,'Equivalencia BH-BMPT'!$D$14,IF(J296=14,'Equivalencia BH-BMPT'!$D$15,IF(J296=15,'Equivalencia BH-BMPT'!$D$16,IF(J296=16,'Equivalencia BH-BMPT'!$D$17,IF(J296=17,'Equivalencia BH-BMPT'!$D$18,IF(J296=18,'Equivalencia BH-BMPT'!$D$19,IF(J296=19,'Equivalencia BH-BMPT'!$D$20,IF(J296=20,'Equivalencia BH-BMPT'!$D$21,IF(J296=21,'Equivalencia BH-BMPT'!$D$22,IF(J296=22,'Equivalencia BH-BMPT'!$D$23,IF(J296=23,'Equivalencia BH-BMPT'!#REF!,IF(J296=24,'Equivalencia BH-BMPT'!$D$25,IF(J296=25,'Equivalencia BH-BMPT'!$D$26,IF(J296=26,'Equivalencia BH-BMPT'!$D$27,IF(J296=27,'Equivalencia BH-BMPT'!$D$28,IF(J296=28,'Equivalencia BH-BMPT'!$D$29,IF(J296=29,'Equivalencia BH-BMPT'!$D$30,IF(J296=30,'Equivalencia BH-BMPT'!$D$31,IF(J296=31,'Equivalencia BH-BMPT'!$D$32,IF(J296=32,'Equivalencia BH-BMPT'!$D$33,IF(J296=33,'Equivalencia BH-BMPT'!$D$34,IF(J296=34,'Equivalencia BH-BMPT'!$D$35,IF(J296=35,'Equivalencia BH-BMPT'!$D$36,IF(J296=36,'Equivalencia BH-BMPT'!$D$37,IF(J296=37,'Equivalencia BH-BMPT'!$D$38,IF(J296=38,'Equivalencia BH-BMPT'!#REF!,IF(J296=39,'Equivalencia BH-BMPT'!$D$40,IF(J296=40,'Equivalencia BH-BMPT'!$D$41,IF(J296=41,'Equivalencia BH-BMPT'!$D$42,IF(J296=42,'Equivalencia BH-BMPT'!$D$43,IF(J296=43,'Equivalencia BH-BMPT'!$D$44,IF(J296=44,'Equivalencia BH-BMPT'!$D$45,IF(J296=45,'Equivalencia BH-BMPT'!$D$46,"No ha seleccionado un número de programa")))))))))))))))))))))))))))))))))))))))))))))</f>
        <v>No ha seleccionado un número de programa</v>
      </c>
      <c r="L296" s="23"/>
      <c r="M296" s="18"/>
      <c r="N296" s="27"/>
      <c r="O296" s="24"/>
      <c r="P296" s="93"/>
      <c r="Q296" s="25"/>
      <c r="R296" s="25"/>
      <c r="S296" s="25"/>
      <c r="T296" s="25">
        <f t="shared" si="23"/>
        <v>0</v>
      </c>
      <c r="U296" s="25"/>
      <c r="V296" s="26"/>
      <c r="W296" s="26"/>
      <c r="X296" s="26"/>
      <c r="Y296" s="18"/>
      <c r="Z296" s="18"/>
      <c r="AA296" s="42"/>
      <c r="AB296" s="18"/>
      <c r="AC296" s="18"/>
      <c r="AD296" s="18"/>
      <c r="AE296" s="18"/>
      <c r="AF296" s="43" t="e">
        <f t="shared" si="24"/>
        <v>#DIV/0!</v>
      </c>
      <c r="AG296" s="44"/>
      <c r="AH296" s="44" t="b">
        <f t="shared" si="25"/>
        <v>1</v>
      </c>
    </row>
    <row r="297" spans="1:34" ht="44.25" customHeight="1" thickBot="1" x14ac:dyDescent="0.3">
      <c r="A297" s="18"/>
      <c r="B297" s="18"/>
      <c r="C297" s="3"/>
      <c r="D297" s="18"/>
      <c r="E297" s="3" t="str">
        <f>IF(D297=1,'Tipo '!$B$2,IF(D297=2,'Tipo '!$B$3,IF(D297=3,'Tipo '!$B$4,IF(D297=4,'Tipo '!$B$5,IF(D297=5,'Tipo '!$B$6,IF(D297=6,'Tipo '!$B$7,IF(D297=7,'Tipo '!$B$8,IF(D297=8,'Tipo '!$B$9,IF(D297=9,'Tipo '!$B$10,IF(D297=10,'Tipo '!$B$11,IF(D297=11,'Tipo '!$B$12,IF(D297=12,'Tipo '!$B$13,IF(D297=13,'Tipo '!$B$14,IF(D297=14,'Tipo '!$B$15,IF(D297=15,'Tipo '!$B$16,IF(D297=16,'Tipo '!$B$17,IF(D297=17,'Tipo '!$B$18,IF(D297=18,'Tipo '!$B$19,IF(D297=19,'Tipo '!$B$20,IF(D297=20,'Tipo '!$B$21,"No ha seleccionado un tipo de contrato válido"))))))))))))))))))))</f>
        <v>No ha seleccionado un tipo de contrato válido</v>
      </c>
      <c r="F297" s="3"/>
      <c r="G297" s="3"/>
      <c r="H297" s="22"/>
      <c r="I297" s="22"/>
      <c r="J297" s="8"/>
      <c r="K297" s="41" t="str">
        <f>IF(J297=1,'Equivalencia BH-BMPT'!$D$2,IF(J297=2,'Equivalencia BH-BMPT'!$D$3,IF(J297=3,'Equivalencia BH-BMPT'!$D$4,IF(J297=4,'Equivalencia BH-BMPT'!$D$5,IF(J297=5,'Equivalencia BH-BMPT'!$D$6,IF(J297=6,'Equivalencia BH-BMPT'!$D$7,IF(J297=7,'Equivalencia BH-BMPT'!$D$8,IF(J297=8,'Equivalencia BH-BMPT'!$D$9,IF(J297=9,'Equivalencia BH-BMPT'!$D$10,IF(J297=10,'Equivalencia BH-BMPT'!$D$11,IF(J297=11,'Equivalencia BH-BMPT'!$D$12,IF(J297=12,'Equivalencia BH-BMPT'!$D$13,IF(J297=13,'Equivalencia BH-BMPT'!$D$14,IF(J297=14,'Equivalencia BH-BMPT'!$D$15,IF(J297=15,'Equivalencia BH-BMPT'!$D$16,IF(J297=16,'Equivalencia BH-BMPT'!$D$17,IF(J297=17,'Equivalencia BH-BMPT'!$D$18,IF(J297=18,'Equivalencia BH-BMPT'!$D$19,IF(J297=19,'Equivalencia BH-BMPT'!$D$20,IF(J297=20,'Equivalencia BH-BMPT'!$D$21,IF(J297=21,'Equivalencia BH-BMPT'!$D$22,IF(J297=22,'Equivalencia BH-BMPT'!$D$23,IF(J297=23,'Equivalencia BH-BMPT'!#REF!,IF(J297=24,'Equivalencia BH-BMPT'!$D$25,IF(J297=25,'Equivalencia BH-BMPT'!$D$26,IF(J297=26,'Equivalencia BH-BMPT'!$D$27,IF(J297=27,'Equivalencia BH-BMPT'!$D$28,IF(J297=28,'Equivalencia BH-BMPT'!$D$29,IF(J297=29,'Equivalencia BH-BMPT'!$D$30,IF(J297=30,'Equivalencia BH-BMPT'!$D$31,IF(J297=31,'Equivalencia BH-BMPT'!$D$32,IF(J297=32,'Equivalencia BH-BMPT'!$D$33,IF(J297=33,'Equivalencia BH-BMPT'!$D$34,IF(J297=34,'Equivalencia BH-BMPT'!$D$35,IF(J297=35,'Equivalencia BH-BMPT'!$D$36,IF(J297=36,'Equivalencia BH-BMPT'!$D$37,IF(J297=37,'Equivalencia BH-BMPT'!$D$38,IF(J297=38,'Equivalencia BH-BMPT'!#REF!,IF(J297=39,'Equivalencia BH-BMPT'!$D$40,IF(J297=40,'Equivalencia BH-BMPT'!$D$41,IF(J297=41,'Equivalencia BH-BMPT'!$D$42,IF(J297=42,'Equivalencia BH-BMPT'!$D$43,IF(J297=43,'Equivalencia BH-BMPT'!$D$44,IF(J297=44,'Equivalencia BH-BMPT'!$D$45,IF(J297=45,'Equivalencia BH-BMPT'!$D$46,"No ha seleccionado un número de programa")))))))))))))))))))))))))))))))))))))))))))))</f>
        <v>No ha seleccionado un número de programa</v>
      </c>
      <c r="L297" s="23"/>
      <c r="M297" s="18"/>
      <c r="N297" s="27"/>
      <c r="O297" s="24"/>
      <c r="P297" s="93"/>
      <c r="Q297" s="25"/>
      <c r="R297" s="25"/>
      <c r="S297" s="25"/>
      <c r="T297" s="25">
        <f t="shared" si="23"/>
        <v>0</v>
      </c>
      <c r="U297" s="25"/>
      <c r="V297" s="26"/>
      <c r="W297" s="26"/>
      <c r="X297" s="26"/>
      <c r="Y297" s="18"/>
      <c r="Z297" s="18"/>
      <c r="AA297" s="42"/>
      <c r="AB297" s="18"/>
      <c r="AC297" s="18"/>
      <c r="AD297" s="18"/>
      <c r="AE297" s="18"/>
      <c r="AF297" s="43" t="e">
        <f t="shared" si="24"/>
        <v>#DIV/0!</v>
      </c>
      <c r="AG297" s="44"/>
      <c r="AH297" s="44" t="b">
        <f t="shared" si="25"/>
        <v>1</v>
      </c>
    </row>
    <row r="298" spans="1:34" ht="44.25" customHeight="1" thickBot="1" x14ac:dyDescent="0.3">
      <c r="A298" s="18"/>
      <c r="B298" s="18"/>
      <c r="C298" s="3"/>
      <c r="D298" s="18"/>
      <c r="E298" s="3" t="str">
        <f>IF(D298=1,'Tipo '!$B$2,IF(D298=2,'Tipo '!$B$3,IF(D298=3,'Tipo '!$B$4,IF(D298=4,'Tipo '!$B$5,IF(D298=5,'Tipo '!$B$6,IF(D298=6,'Tipo '!$B$7,IF(D298=7,'Tipo '!$B$8,IF(D298=8,'Tipo '!$B$9,IF(D298=9,'Tipo '!$B$10,IF(D298=10,'Tipo '!$B$11,IF(D298=11,'Tipo '!$B$12,IF(D298=12,'Tipo '!$B$13,IF(D298=13,'Tipo '!$B$14,IF(D298=14,'Tipo '!$B$15,IF(D298=15,'Tipo '!$B$16,IF(D298=16,'Tipo '!$B$17,IF(D298=17,'Tipo '!$B$18,IF(D298=18,'Tipo '!$B$19,IF(D298=19,'Tipo '!$B$20,IF(D298=20,'Tipo '!$B$21,"No ha seleccionado un tipo de contrato válido"))))))))))))))))))))</f>
        <v>No ha seleccionado un tipo de contrato válido</v>
      </c>
      <c r="F298" s="3"/>
      <c r="G298" s="3"/>
      <c r="H298" s="22"/>
      <c r="I298" s="22"/>
      <c r="J298" s="8"/>
      <c r="K298" s="41" t="str">
        <f>IF(J298=1,'Equivalencia BH-BMPT'!$D$2,IF(J298=2,'Equivalencia BH-BMPT'!$D$3,IF(J298=3,'Equivalencia BH-BMPT'!$D$4,IF(J298=4,'Equivalencia BH-BMPT'!$D$5,IF(J298=5,'Equivalencia BH-BMPT'!$D$6,IF(J298=6,'Equivalencia BH-BMPT'!$D$7,IF(J298=7,'Equivalencia BH-BMPT'!$D$8,IF(J298=8,'Equivalencia BH-BMPT'!$D$9,IF(J298=9,'Equivalencia BH-BMPT'!$D$10,IF(J298=10,'Equivalencia BH-BMPT'!$D$11,IF(J298=11,'Equivalencia BH-BMPT'!$D$12,IF(J298=12,'Equivalencia BH-BMPT'!$D$13,IF(J298=13,'Equivalencia BH-BMPT'!$D$14,IF(J298=14,'Equivalencia BH-BMPT'!$D$15,IF(J298=15,'Equivalencia BH-BMPT'!$D$16,IF(J298=16,'Equivalencia BH-BMPT'!$D$17,IF(J298=17,'Equivalencia BH-BMPT'!$D$18,IF(J298=18,'Equivalencia BH-BMPT'!$D$19,IF(J298=19,'Equivalencia BH-BMPT'!$D$20,IF(J298=20,'Equivalencia BH-BMPT'!$D$21,IF(J298=21,'Equivalencia BH-BMPT'!$D$22,IF(J298=22,'Equivalencia BH-BMPT'!$D$23,IF(J298=23,'Equivalencia BH-BMPT'!#REF!,IF(J298=24,'Equivalencia BH-BMPT'!$D$25,IF(J298=25,'Equivalencia BH-BMPT'!$D$26,IF(J298=26,'Equivalencia BH-BMPT'!$D$27,IF(J298=27,'Equivalencia BH-BMPT'!$D$28,IF(J298=28,'Equivalencia BH-BMPT'!$D$29,IF(J298=29,'Equivalencia BH-BMPT'!$D$30,IF(J298=30,'Equivalencia BH-BMPT'!$D$31,IF(J298=31,'Equivalencia BH-BMPT'!$D$32,IF(J298=32,'Equivalencia BH-BMPT'!$D$33,IF(J298=33,'Equivalencia BH-BMPT'!$D$34,IF(J298=34,'Equivalencia BH-BMPT'!$D$35,IF(J298=35,'Equivalencia BH-BMPT'!$D$36,IF(J298=36,'Equivalencia BH-BMPT'!$D$37,IF(J298=37,'Equivalencia BH-BMPT'!$D$38,IF(J298=38,'Equivalencia BH-BMPT'!#REF!,IF(J298=39,'Equivalencia BH-BMPT'!$D$40,IF(J298=40,'Equivalencia BH-BMPT'!$D$41,IF(J298=41,'Equivalencia BH-BMPT'!$D$42,IF(J298=42,'Equivalencia BH-BMPT'!$D$43,IF(J298=43,'Equivalencia BH-BMPT'!$D$44,IF(J298=44,'Equivalencia BH-BMPT'!$D$45,IF(J298=45,'Equivalencia BH-BMPT'!$D$46,"No ha seleccionado un número de programa")))))))))))))))))))))))))))))))))))))))))))))</f>
        <v>No ha seleccionado un número de programa</v>
      </c>
      <c r="L298" s="23"/>
      <c r="M298" s="18"/>
      <c r="N298" s="27"/>
      <c r="O298" s="24"/>
      <c r="P298" s="93"/>
      <c r="Q298" s="25"/>
      <c r="R298" s="25"/>
      <c r="S298" s="25"/>
      <c r="T298" s="25">
        <f t="shared" si="23"/>
        <v>0</v>
      </c>
      <c r="U298" s="25"/>
      <c r="V298" s="26"/>
      <c r="W298" s="26"/>
      <c r="X298" s="26"/>
      <c r="Y298" s="18"/>
      <c r="Z298" s="18"/>
      <c r="AA298" s="42"/>
      <c r="AB298" s="18"/>
      <c r="AC298" s="18"/>
      <c r="AD298" s="18"/>
      <c r="AE298" s="18"/>
      <c r="AF298" s="43" t="e">
        <f t="shared" si="24"/>
        <v>#DIV/0!</v>
      </c>
      <c r="AG298" s="44"/>
      <c r="AH298" s="44" t="b">
        <f t="shared" si="25"/>
        <v>1</v>
      </c>
    </row>
    <row r="299" spans="1:34" ht="44.25" customHeight="1" thickBot="1" x14ac:dyDescent="0.3">
      <c r="A299" s="18"/>
      <c r="B299" s="18"/>
      <c r="C299" s="3"/>
      <c r="D299" s="18"/>
      <c r="E299" s="3" t="str">
        <f>IF(D299=1,'Tipo '!$B$2,IF(D299=2,'Tipo '!$B$3,IF(D299=3,'Tipo '!$B$4,IF(D299=4,'Tipo '!$B$5,IF(D299=5,'Tipo '!$B$6,IF(D299=6,'Tipo '!$B$7,IF(D299=7,'Tipo '!$B$8,IF(D299=8,'Tipo '!$B$9,IF(D299=9,'Tipo '!$B$10,IF(D299=10,'Tipo '!$B$11,IF(D299=11,'Tipo '!$B$12,IF(D299=12,'Tipo '!$B$13,IF(D299=13,'Tipo '!$B$14,IF(D299=14,'Tipo '!$B$15,IF(D299=15,'Tipo '!$B$16,IF(D299=16,'Tipo '!$B$17,IF(D299=17,'Tipo '!$B$18,IF(D299=18,'Tipo '!$B$19,IF(D299=19,'Tipo '!$B$20,IF(D299=20,'Tipo '!$B$21,"No ha seleccionado un tipo de contrato válido"))))))))))))))))))))</f>
        <v>No ha seleccionado un tipo de contrato válido</v>
      </c>
      <c r="F299" s="3"/>
      <c r="G299" s="3"/>
      <c r="H299" s="22"/>
      <c r="I299" s="22"/>
      <c r="J299" s="8"/>
      <c r="K299" s="41" t="str">
        <f>IF(J299=1,'Equivalencia BH-BMPT'!$D$2,IF(J299=2,'Equivalencia BH-BMPT'!$D$3,IF(J299=3,'Equivalencia BH-BMPT'!$D$4,IF(J299=4,'Equivalencia BH-BMPT'!$D$5,IF(J299=5,'Equivalencia BH-BMPT'!$D$6,IF(J299=6,'Equivalencia BH-BMPT'!$D$7,IF(J299=7,'Equivalencia BH-BMPT'!$D$8,IF(J299=8,'Equivalencia BH-BMPT'!$D$9,IF(J299=9,'Equivalencia BH-BMPT'!$D$10,IF(J299=10,'Equivalencia BH-BMPT'!$D$11,IF(J299=11,'Equivalencia BH-BMPT'!$D$12,IF(J299=12,'Equivalencia BH-BMPT'!$D$13,IF(J299=13,'Equivalencia BH-BMPT'!$D$14,IF(J299=14,'Equivalencia BH-BMPT'!$D$15,IF(J299=15,'Equivalencia BH-BMPT'!$D$16,IF(J299=16,'Equivalencia BH-BMPT'!$D$17,IF(J299=17,'Equivalencia BH-BMPT'!$D$18,IF(J299=18,'Equivalencia BH-BMPT'!$D$19,IF(J299=19,'Equivalencia BH-BMPT'!$D$20,IF(J299=20,'Equivalencia BH-BMPT'!$D$21,IF(J299=21,'Equivalencia BH-BMPT'!$D$22,IF(J299=22,'Equivalencia BH-BMPT'!$D$23,IF(J299=23,'Equivalencia BH-BMPT'!#REF!,IF(J299=24,'Equivalencia BH-BMPT'!$D$25,IF(J299=25,'Equivalencia BH-BMPT'!$D$26,IF(J299=26,'Equivalencia BH-BMPT'!$D$27,IF(J299=27,'Equivalencia BH-BMPT'!$D$28,IF(J299=28,'Equivalencia BH-BMPT'!$D$29,IF(J299=29,'Equivalencia BH-BMPT'!$D$30,IF(J299=30,'Equivalencia BH-BMPT'!$D$31,IF(J299=31,'Equivalencia BH-BMPT'!$D$32,IF(J299=32,'Equivalencia BH-BMPT'!$D$33,IF(J299=33,'Equivalencia BH-BMPT'!$D$34,IF(J299=34,'Equivalencia BH-BMPT'!$D$35,IF(J299=35,'Equivalencia BH-BMPT'!$D$36,IF(J299=36,'Equivalencia BH-BMPT'!$D$37,IF(J299=37,'Equivalencia BH-BMPT'!$D$38,IF(J299=38,'Equivalencia BH-BMPT'!#REF!,IF(J299=39,'Equivalencia BH-BMPT'!$D$40,IF(J299=40,'Equivalencia BH-BMPT'!$D$41,IF(J299=41,'Equivalencia BH-BMPT'!$D$42,IF(J299=42,'Equivalencia BH-BMPT'!$D$43,IF(J299=43,'Equivalencia BH-BMPT'!$D$44,IF(J299=44,'Equivalencia BH-BMPT'!$D$45,IF(J299=45,'Equivalencia BH-BMPT'!$D$46,"No ha seleccionado un número de programa")))))))))))))))))))))))))))))))))))))))))))))</f>
        <v>No ha seleccionado un número de programa</v>
      </c>
      <c r="L299" s="23"/>
      <c r="M299" s="18"/>
      <c r="N299" s="27"/>
      <c r="O299" s="24"/>
      <c r="P299" s="93"/>
      <c r="Q299" s="25"/>
      <c r="R299" s="25"/>
      <c r="S299" s="25"/>
      <c r="T299" s="25">
        <f t="shared" si="23"/>
        <v>0</v>
      </c>
      <c r="U299" s="25"/>
      <c r="V299" s="26"/>
      <c r="W299" s="26"/>
      <c r="X299" s="26"/>
      <c r="Y299" s="18"/>
      <c r="Z299" s="18"/>
      <c r="AA299" s="42"/>
      <c r="AB299" s="18"/>
      <c r="AC299" s="18"/>
      <c r="AD299" s="18"/>
      <c r="AE299" s="18"/>
      <c r="AF299" s="43" t="e">
        <f t="shared" si="24"/>
        <v>#DIV/0!</v>
      </c>
      <c r="AG299" s="44"/>
      <c r="AH299" s="44" t="b">
        <f t="shared" si="25"/>
        <v>1</v>
      </c>
    </row>
    <row r="300" spans="1:34" ht="44.25" customHeight="1" thickBot="1" x14ac:dyDescent="0.3">
      <c r="A300" s="18"/>
      <c r="B300" s="18"/>
      <c r="C300" s="3"/>
      <c r="D300" s="18"/>
      <c r="E300" s="3" t="str">
        <f>IF(D300=1,'Tipo '!$B$2,IF(D300=2,'Tipo '!$B$3,IF(D300=3,'Tipo '!$B$4,IF(D300=4,'Tipo '!$B$5,IF(D300=5,'Tipo '!$B$6,IF(D300=6,'Tipo '!$B$7,IF(D300=7,'Tipo '!$B$8,IF(D300=8,'Tipo '!$B$9,IF(D300=9,'Tipo '!$B$10,IF(D300=10,'Tipo '!$B$11,IF(D300=11,'Tipo '!$B$12,IF(D300=12,'Tipo '!$B$13,IF(D300=13,'Tipo '!$B$14,IF(D300=14,'Tipo '!$B$15,IF(D300=15,'Tipo '!$B$16,IF(D300=16,'Tipo '!$B$17,IF(D300=17,'Tipo '!$B$18,IF(D300=18,'Tipo '!$B$19,IF(D300=19,'Tipo '!$B$20,IF(D300=20,'Tipo '!$B$21,"No ha seleccionado un tipo de contrato válido"))))))))))))))))))))</f>
        <v>No ha seleccionado un tipo de contrato válido</v>
      </c>
      <c r="F300" s="3"/>
      <c r="G300" s="3"/>
      <c r="H300" s="22"/>
      <c r="I300" s="22"/>
      <c r="J300" s="8"/>
      <c r="K300" s="41" t="str">
        <f>IF(J300=1,'Equivalencia BH-BMPT'!$D$2,IF(J300=2,'Equivalencia BH-BMPT'!$D$3,IF(J300=3,'Equivalencia BH-BMPT'!$D$4,IF(J300=4,'Equivalencia BH-BMPT'!$D$5,IF(J300=5,'Equivalencia BH-BMPT'!$D$6,IF(J300=6,'Equivalencia BH-BMPT'!$D$7,IF(J300=7,'Equivalencia BH-BMPT'!$D$8,IF(J300=8,'Equivalencia BH-BMPT'!$D$9,IF(J300=9,'Equivalencia BH-BMPT'!$D$10,IF(J300=10,'Equivalencia BH-BMPT'!$D$11,IF(J300=11,'Equivalencia BH-BMPT'!$D$12,IF(J300=12,'Equivalencia BH-BMPT'!$D$13,IF(J300=13,'Equivalencia BH-BMPT'!$D$14,IF(J300=14,'Equivalencia BH-BMPT'!$D$15,IF(J300=15,'Equivalencia BH-BMPT'!$D$16,IF(J300=16,'Equivalencia BH-BMPT'!$D$17,IF(J300=17,'Equivalencia BH-BMPT'!$D$18,IF(J300=18,'Equivalencia BH-BMPT'!$D$19,IF(J300=19,'Equivalencia BH-BMPT'!$D$20,IF(J300=20,'Equivalencia BH-BMPT'!$D$21,IF(J300=21,'Equivalencia BH-BMPT'!$D$22,IF(J300=22,'Equivalencia BH-BMPT'!$D$23,IF(J300=23,'Equivalencia BH-BMPT'!#REF!,IF(J300=24,'Equivalencia BH-BMPT'!$D$25,IF(J300=25,'Equivalencia BH-BMPT'!$D$26,IF(J300=26,'Equivalencia BH-BMPT'!$D$27,IF(J300=27,'Equivalencia BH-BMPT'!$D$28,IF(J300=28,'Equivalencia BH-BMPT'!$D$29,IF(J300=29,'Equivalencia BH-BMPT'!$D$30,IF(J300=30,'Equivalencia BH-BMPT'!$D$31,IF(J300=31,'Equivalencia BH-BMPT'!$D$32,IF(J300=32,'Equivalencia BH-BMPT'!$D$33,IF(J300=33,'Equivalencia BH-BMPT'!$D$34,IF(J300=34,'Equivalencia BH-BMPT'!$D$35,IF(J300=35,'Equivalencia BH-BMPT'!$D$36,IF(J300=36,'Equivalencia BH-BMPT'!$D$37,IF(J300=37,'Equivalencia BH-BMPT'!$D$38,IF(J300=38,'Equivalencia BH-BMPT'!#REF!,IF(J300=39,'Equivalencia BH-BMPT'!$D$40,IF(J300=40,'Equivalencia BH-BMPT'!$D$41,IF(J300=41,'Equivalencia BH-BMPT'!$D$42,IF(J300=42,'Equivalencia BH-BMPT'!$D$43,IF(J300=43,'Equivalencia BH-BMPT'!$D$44,IF(J300=44,'Equivalencia BH-BMPT'!$D$45,IF(J300=45,'Equivalencia BH-BMPT'!$D$46,"No ha seleccionado un número de programa")))))))))))))))))))))))))))))))))))))))))))))</f>
        <v>No ha seleccionado un número de programa</v>
      </c>
      <c r="L300" s="23"/>
      <c r="M300" s="18"/>
      <c r="N300" s="27"/>
      <c r="O300" s="24"/>
      <c r="P300" s="93"/>
      <c r="Q300" s="25"/>
      <c r="R300" s="25"/>
      <c r="S300" s="25"/>
      <c r="T300" s="25">
        <f t="shared" si="23"/>
        <v>0</v>
      </c>
      <c r="U300" s="25"/>
      <c r="V300" s="26"/>
      <c r="W300" s="26"/>
      <c r="X300" s="26"/>
      <c r="Y300" s="18"/>
      <c r="Z300" s="18"/>
      <c r="AA300" s="42"/>
      <c r="AB300" s="18"/>
      <c r="AC300" s="18"/>
      <c r="AD300" s="18"/>
      <c r="AE300" s="18"/>
      <c r="AF300" s="43" t="e">
        <f t="shared" si="24"/>
        <v>#DIV/0!</v>
      </c>
      <c r="AG300" s="44"/>
      <c r="AH300" s="44" t="b">
        <f t="shared" si="25"/>
        <v>1</v>
      </c>
    </row>
    <row r="301" spans="1:34" ht="44.25" customHeight="1" thickBot="1" x14ac:dyDescent="0.3">
      <c r="A301" s="18"/>
      <c r="B301" s="18"/>
      <c r="C301" s="3"/>
      <c r="D301" s="18"/>
      <c r="E301" s="3" t="str">
        <f>IF(D301=1,'Tipo '!$B$2,IF(D301=2,'Tipo '!$B$3,IF(D301=3,'Tipo '!$B$4,IF(D301=4,'Tipo '!$B$5,IF(D301=5,'Tipo '!$B$6,IF(D301=6,'Tipo '!$B$7,IF(D301=7,'Tipo '!$B$8,IF(D301=8,'Tipo '!$B$9,IF(D301=9,'Tipo '!$B$10,IF(D301=10,'Tipo '!$B$11,IF(D301=11,'Tipo '!$B$12,IF(D301=12,'Tipo '!$B$13,IF(D301=13,'Tipo '!$B$14,IF(D301=14,'Tipo '!$B$15,IF(D301=15,'Tipo '!$B$16,IF(D301=16,'Tipo '!$B$17,IF(D301=17,'Tipo '!$B$18,IF(D301=18,'Tipo '!$B$19,IF(D301=19,'Tipo '!$B$20,IF(D301=20,'Tipo '!$B$21,"No ha seleccionado un tipo de contrato válido"))))))))))))))))))))</f>
        <v>No ha seleccionado un tipo de contrato válido</v>
      </c>
      <c r="F301" s="3"/>
      <c r="G301" s="3"/>
      <c r="H301" s="22"/>
      <c r="I301" s="22"/>
      <c r="J301" s="8"/>
      <c r="K301" s="41" t="str">
        <f>IF(J301=1,'Equivalencia BH-BMPT'!$D$2,IF(J301=2,'Equivalencia BH-BMPT'!$D$3,IF(J301=3,'Equivalencia BH-BMPT'!$D$4,IF(J301=4,'Equivalencia BH-BMPT'!$D$5,IF(J301=5,'Equivalencia BH-BMPT'!$D$6,IF(J301=6,'Equivalencia BH-BMPT'!$D$7,IF(J301=7,'Equivalencia BH-BMPT'!$D$8,IF(J301=8,'Equivalencia BH-BMPT'!$D$9,IF(J301=9,'Equivalencia BH-BMPT'!$D$10,IF(J301=10,'Equivalencia BH-BMPT'!$D$11,IF(J301=11,'Equivalencia BH-BMPT'!$D$12,IF(J301=12,'Equivalencia BH-BMPT'!$D$13,IF(J301=13,'Equivalencia BH-BMPT'!$D$14,IF(J301=14,'Equivalencia BH-BMPT'!$D$15,IF(J301=15,'Equivalencia BH-BMPT'!$D$16,IF(J301=16,'Equivalencia BH-BMPT'!$D$17,IF(J301=17,'Equivalencia BH-BMPT'!$D$18,IF(J301=18,'Equivalencia BH-BMPT'!$D$19,IF(J301=19,'Equivalencia BH-BMPT'!$D$20,IF(J301=20,'Equivalencia BH-BMPT'!$D$21,IF(J301=21,'Equivalencia BH-BMPT'!$D$22,IF(J301=22,'Equivalencia BH-BMPT'!$D$23,IF(J301=23,'Equivalencia BH-BMPT'!#REF!,IF(J301=24,'Equivalencia BH-BMPT'!$D$25,IF(J301=25,'Equivalencia BH-BMPT'!$D$26,IF(J301=26,'Equivalencia BH-BMPT'!$D$27,IF(J301=27,'Equivalencia BH-BMPT'!$D$28,IF(J301=28,'Equivalencia BH-BMPT'!$D$29,IF(J301=29,'Equivalencia BH-BMPT'!$D$30,IF(J301=30,'Equivalencia BH-BMPT'!$D$31,IF(J301=31,'Equivalencia BH-BMPT'!$D$32,IF(J301=32,'Equivalencia BH-BMPT'!$D$33,IF(J301=33,'Equivalencia BH-BMPT'!$D$34,IF(J301=34,'Equivalencia BH-BMPT'!$D$35,IF(J301=35,'Equivalencia BH-BMPT'!$D$36,IF(J301=36,'Equivalencia BH-BMPT'!$D$37,IF(J301=37,'Equivalencia BH-BMPT'!$D$38,IF(J301=38,'Equivalencia BH-BMPT'!#REF!,IF(J301=39,'Equivalencia BH-BMPT'!$D$40,IF(J301=40,'Equivalencia BH-BMPT'!$D$41,IF(J301=41,'Equivalencia BH-BMPT'!$D$42,IF(J301=42,'Equivalencia BH-BMPT'!$D$43,IF(J301=43,'Equivalencia BH-BMPT'!$D$44,IF(J301=44,'Equivalencia BH-BMPT'!$D$45,IF(J301=45,'Equivalencia BH-BMPT'!$D$46,"No ha seleccionado un número de programa")))))))))))))))))))))))))))))))))))))))))))))</f>
        <v>No ha seleccionado un número de programa</v>
      </c>
      <c r="L301" s="23"/>
      <c r="M301" s="18"/>
      <c r="N301" s="27"/>
      <c r="O301" s="24"/>
      <c r="P301" s="93"/>
      <c r="Q301" s="25"/>
      <c r="R301" s="25"/>
      <c r="S301" s="25"/>
      <c r="T301" s="25">
        <f t="shared" si="23"/>
        <v>0</v>
      </c>
      <c r="U301" s="25"/>
      <c r="V301" s="26"/>
      <c r="W301" s="26"/>
      <c r="X301" s="26"/>
      <c r="Y301" s="18"/>
      <c r="Z301" s="18"/>
      <c r="AA301" s="42"/>
      <c r="AB301" s="18"/>
      <c r="AC301" s="18"/>
      <c r="AD301" s="18"/>
      <c r="AE301" s="18"/>
      <c r="AF301" s="43" t="e">
        <f t="shared" si="24"/>
        <v>#DIV/0!</v>
      </c>
      <c r="AG301" s="44"/>
      <c r="AH301" s="44" t="b">
        <f t="shared" si="25"/>
        <v>1</v>
      </c>
    </row>
    <row r="302" spans="1:34" ht="44.25" customHeight="1" thickBot="1" x14ac:dyDescent="0.3">
      <c r="A302" s="18"/>
      <c r="B302" s="18"/>
      <c r="C302" s="3"/>
      <c r="D302" s="18"/>
      <c r="E302" s="3" t="str">
        <f>IF(D302=1,'Tipo '!$B$2,IF(D302=2,'Tipo '!$B$3,IF(D302=3,'Tipo '!$B$4,IF(D302=4,'Tipo '!$B$5,IF(D302=5,'Tipo '!$B$6,IF(D302=6,'Tipo '!$B$7,IF(D302=7,'Tipo '!$B$8,IF(D302=8,'Tipo '!$B$9,IF(D302=9,'Tipo '!$B$10,IF(D302=10,'Tipo '!$B$11,IF(D302=11,'Tipo '!$B$12,IF(D302=12,'Tipo '!$B$13,IF(D302=13,'Tipo '!$B$14,IF(D302=14,'Tipo '!$B$15,IF(D302=15,'Tipo '!$B$16,IF(D302=16,'Tipo '!$B$17,IF(D302=17,'Tipo '!$B$18,IF(D302=18,'Tipo '!$B$19,IF(D302=19,'Tipo '!$B$20,IF(D302=20,'Tipo '!$B$21,"No ha seleccionado un tipo de contrato válido"))))))))))))))))))))</f>
        <v>No ha seleccionado un tipo de contrato válido</v>
      </c>
      <c r="F302" s="3"/>
      <c r="G302" s="3"/>
      <c r="H302" s="22"/>
      <c r="I302" s="22"/>
      <c r="J302" s="8"/>
      <c r="K302" s="41" t="str">
        <f>IF(J302=1,'Equivalencia BH-BMPT'!$D$2,IF(J302=2,'Equivalencia BH-BMPT'!$D$3,IF(J302=3,'Equivalencia BH-BMPT'!$D$4,IF(J302=4,'Equivalencia BH-BMPT'!$D$5,IF(J302=5,'Equivalencia BH-BMPT'!$D$6,IF(J302=6,'Equivalencia BH-BMPT'!$D$7,IF(J302=7,'Equivalencia BH-BMPT'!$D$8,IF(J302=8,'Equivalencia BH-BMPT'!$D$9,IF(J302=9,'Equivalencia BH-BMPT'!$D$10,IF(J302=10,'Equivalencia BH-BMPT'!$D$11,IF(J302=11,'Equivalencia BH-BMPT'!$D$12,IF(J302=12,'Equivalencia BH-BMPT'!$D$13,IF(J302=13,'Equivalencia BH-BMPT'!$D$14,IF(J302=14,'Equivalencia BH-BMPT'!$D$15,IF(J302=15,'Equivalencia BH-BMPT'!$D$16,IF(J302=16,'Equivalencia BH-BMPT'!$D$17,IF(J302=17,'Equivalencia BH-BMPT'!$D$18,IF(J302=18,'Equivalencia BH-BMPT'!$D$19,IF(J302=19,'Equivalencia BH-BMPT'!$D$20,IF(J302=20,'Equivalencia BH-BMPT'!$D$21,IF(J302=21,'Equivalencia BH-BMPT'!$D$22,IF(J302=22,'Equivalencia BH-BMPT'!$D$23,IF(J302=23,'Equivalencia BH-BMPT'!#REF!,IF(J302=24,'Equivalencia BH-BMPT'!$D$25,IF(J302=25,'Equivalencia BH-BMPT'!$D$26,IF(J302=26,'Equivalencia BH-BMPT'!$D$27,IF(J302=27,'Equivalencia BH-BMPT'!$D$28,IF(J302=28,'Equivalencia BH-BMPT'!$D$29,IF(J302=29,'Equivalencia BH-BMPT'!$D$30,IF(J302=30,'Equivalencia BH-BMPT'!$D$31,IF(J302=31,'Equivalencia BH-BMPT'!$D$32,IF(J302=32,'Equivalencia BH-BMPT'!$D$33,IF(J302=33,'Equivalencia BH-BMPT'!$D$34,IF(J302=34,'Equivalencia BH-BMPT'!$D$35,IF(J302=35,'Equivalencia BH-BMPT'!$D$36,IF(J302=36,'Equivalencia BH-BMPT'!$D$37,IF(J302=37,'Equivalencia BH-BMPT'!$D$38,IF(J302=38,'Equivalencia BH-BMPT'!#REF!,IF(J302=39,'Equivalencia BH-BMPT'!$D$40,IF(J302=40,'Equivalencia BH-BMPT'!$D$41,IF(J302=41,'Equivalencia BH-BMPT'!$D$42,IF(J302=42,'Equivalencia BH-BMPT'!$D$43,IF(J302=43,'Equivalencia BH-BMPT'!$D$44,IF(J302=44,'Equivalencia BH-BMPT'!$D$45,IF(J302=45,'Equivalencia BH-BMPT'!$D$46,"No ha seleccionado un número de programa")))))))))))))))))))))))))))))))))))))))))))))</f>
        <v>No ha seleccionado un número de programa</v>
      </c>
      <c r="L302" s="23"/>
      <c r="M302" s="18"/>
      <c r="N302" s="27"/>
      <c r="O302" s="24"/>
      <c r="P302" s="93"/>
      <c r="Q302" s="25"/>
      <c r="R302" s="25"/>
      <c r="S302" s="25"/>
      <c r="T302" s="25">
        <f t="shared" si="23"/>
        <v>0</v>
      </c>
      <c r="U302" s="25"/>
      <c r="V302" s="26"/>
      <c r="W302" s="26"/>
      <c r="X302" s="26"/>
      <c r="Y302" s="18"/>
      <c r="Z302" s="18"/>
      <c r="AA302" s="42"/>
      <c r="AB302" s="18"/>
      <c r="AC302" s="18"/>
      <c r="AD302" s="18"/>
      <c r="AE302" s="18"/>
      <c r="AF302" s="43" t="e">
        <f t="shared" si="24"/>
        <v>#DIV/0!</v>
      </c>
      <c r="AG302" s="44"/>
      <c r="AH302" s="44" t="b">
        <f t="shared" si="25"/>
        <v>1</v>
      </c>
    </row>
    <row r="303" spans="1:34" ht="44.25" customHeight="1" thickBot="1" x14ac:dyDescent="0.3">
      <c r="A303" s="18"/>
      <c r="B303" s="18"/>
      <c r="C303" s="3"/>
      <c r="D303" s="18"/>
      <c r="E303" s="3" t="str">
        <f>IF(D303=1,'Tipo '!$B$2,IF(D303=2,'Tipo '!$B$3,IF(D303=3,'Tipo '!$B$4,IF(D303=4,'Tipo '!$B$5,IF(D303=5,'Tipo '!$B$6,IF(D303=6,'Tipo '!$B$7,IF(D303=7,'Tipo '!$B$8,IF(D303=8,'Tipo '!$B$9,IF(D303=9,'Tipo '!$B$10,IF(D303=10,'Tipo '!$B$11,IF(D303=11,'Tipo '!$B$12,IF(D303=12,'Tipo '!$B$13,IF(D303=13,'Tipo '!$B$14,IF(D303=14,'Tipo '!$B$15,IF(D303=15,'Tipo '!$B$16,IF(D303=16,'Tipo '!$B$17,IF(D303=17,'Tipo '!$B$18,IF(D303=18,'Tipo '!$B$19,IF(D303=19,'Tipo '!$B$20,IF(D303=20,'Tipo '!$B$21,"No ha seleccionado un tipo de contrato válido"))))))))))))))))))))</f>
        <v>No ha seleccionado un tipo de contrato válido</v>
      </c>
      <c r="F303" s="3"/>
      <c r="G303" s="3"/>
      <c r="H303" s="22"/>
      <c r="I303" s="22"/>
      <c r="J303" s="8"/>
      <c r="K303" s="41" t="str">
        <f>IF(J303=1,'Equivalencia BH-BMPT'!$D$2,IF(J303=2,'Equivalencia BH-BMPT'!$D$3,IF(J303=3,'Equivalencia BH-BMPT'!$D$4,IF(J303=4,'Equivalencia BH-BMPT'!$D$5,IF(J303=5,'Equivalencia BH-BMPT'!$D$6,IF(J303=6,'Equivalencia BH-BMPT'!$D$7,IF(J303=7,'Equivalencia BH-BMPT'!$D$8,IF(J303=8,'Equivalencia BH-BMPT'!$D$9,IF(J303=9,'Equivalencia BH-BMPT'!$D$10,IF(J303=10,'Equivalencia BH-BMPT'!$D$11,IF(J303=11,'Equivalencia BH-BMPT'!$D$12,IF(J303=12,'Equivalencia BH-BMPT'!$D$13,IF(J303=13,'Equivalencia BH-BMPT'!$D$14,IF(J303=14,'Equivalencia BH-BMPT'!$D$15,IF(J303=15,'Equivalencia BH-BMPT'!$D$16,IF(J303=16,'Equivalencia BH-BMPT'!$D$17,IF(J303=17,'Equivalencia BH-BMPT'!$D$18,IF(J303=18,'Equivalencia BH-BMPT'!$D$19,IF(J303=19,'Equivalencia BH-BMPT'!$D$20,IF(J303=20,'Equivalencia BH-BMPT'!$D$21,IF(J303=21,'Equivalencia BH-BMPT'!$D$22,IF(J303=22,'Equivalencia BH-BMPT'!$D$23,IF(J303=23,'Equivalencia BH-BMPT'!#REF!,IF(J303=24,'Equivalencia BH-BMPT'!$D$25,IF(J303=25,'Equivalencia BH-BMPT'!$D$26,IF(J303=26,'Equivalencia BH-BMPT'!$D$27,IF(J303=27,'Equivalencia BH-BMPT'!$D$28,IF(J303=28,'Equivalencia BH-BMPT'!$D$29,IF(J303=29,'Equivalencia BH-BMPT'!$D$30,IF(J303=30,'Equivalencia BH-BMPT'!$D$31,IF(J303=31,'Equivalencia BH-BMPT'!$D$32,IF(J303=32,'Equivalencia BH-BMPT'!$D$33,IF(J303=33,'Equivalencia BH-BMPT'!$D$34,IF(J303=34,'Equivalencia BH-BMPT'!$D$35,IF(J303=35,'Equivalencia BH-BMPT'!$D$36,IF(J303=36,'Equivalencia BH-BMPT'!$D$37,IF(J303=37,'Equivalencia BH-BMPT'!$D$38,IF(J303=38,'Equivalencia BH-BMPT'!#REF!,IF(J303=39,'Equivalencia BH-BMPT'!$D$40,IF(J303=40,'Equivalencia BH-BMPT'!$D$41,IF(J303=41,'Equivalencia BH-BMPT'!$D$42,IF(J303=42,'Equivalencia BH-BMPT'!$D$43,IF(J303=43,'Equivalencia BH-BMPT'!$D$44,IF(J303=44,'Equivalencia BH-BMPT'!$D$45,IF(J303=45,'Equivalencia BH-BMPT'!$D$46,"No ha seleccionado un número de programa")))))))))))))))))))))))))))))))))))))))))))))</f>
        <v>No ha seleccionado un número de programa</v>
      </c>
      <c r="L303" s="23"/>
      <c r="M303" s="18"/>
      <c r="N303" s="27"/>
      <c r="O303" s="24"/>
      <c r="P303" s="93"/>
      <c r="Q303" s="25"/>
      <c r="R303" s="25"/>
      <c r="S303" s="25"/>
      <c r="T303" s="25">
        <f t="shared" si="23"/>
        <v>0</v>
      </c>
      <c r="U303" s="25"/>
      <c r="V303" s="26"/>
      <c r="W303" s="26"/>
      <c r="X303" s="26"/>
      <c r="Y303" s="18"/>
      <c r="Z303" s="18"/>
      <c r="AA303" s="42"/>
      <c r="AB303" s="18"/>
      <c r="AC303" s="18"/>
      <c r="AD303" s="18"/>
      <c r="AE303" s="18"/>
      <c r="AF303" s="43" t="e">
        <f t="shared" si="24"/>
        <v>#DIV/0!</v>
      </c>
      <c r="AG303" s="44"/>
      <c r="AH303" s="44" t="b">
        <f t="shared" si="25"/>
        <v>1</v>
      </c>
    </row>
    <row r="304" spans="1:34" ht="44.25" customHeight="1" thickBot="1" x14ac:dyDescent="0.3">
      <c r="A304" s="18"/>
      <c r="B304" s="18"/>
      <c r="C304" s="3"/>
      <c r="D304" s="18"/>
      <c r="E304" s="3" t="str">
        <f>IF(D304=1,'Tipo '!$B$2,IF(D304=2,'Tipo '!$B$3,IF(D304=3,'Tipo '!$B$4,IF(D304=4,'Tipo '!$B$5,IF(D304=5,'Tipo '!$B$6,IF(D304=6,'Tipo '!$B$7,IF(D304=7,'Tipo '!$B$8,IF(D304=8,'Tipo '!$B$9,IF(D304=9,'Tipo '!$B$10,IF(D304=10,'Tipo '!$B$11,IF(D304=11,'Tipo '!$B$12,IF(D304=12,'Tipo '!$B$13,IF(D304=13,'Tipo '!$B$14,IF(D304=14,'Tipo '!$B$15,IF(D304=15,'Tipo '!$B$16,IF(D304=16,'Tipo '!$B$17,IF(D304=17,'Tipo '!$B$18,IF(D304=18,'Tipo '!$B$19,IF(D304=19,'Tipo '!$B$20,IF(D304=20,'Tipo '!$B$21,"No ha seleccionado un tipo de contrato válido"))))))))))))))))))))</f>
        <v>No ha seleccionado un tipo de contrato válido</v>
      </c>
      <c r="F304" s="3"/>
      <c r="G304" s="3"/>
      <c r="H304" s="22"/>
      <c r="I304" s="22"/>
      <c r="J304" s="8"/>
      <c r="K304" s="41" t="str">
        <f>IF(J304=1,'Equivalencia BH-BMPT'!$D$2,IF(J304=2,'Equivalencia BH-BMPT'!$D$3,IF(J304=3,'Equivalencia BH-BMPT'!$D$4,IF(J304=4,'Equivalencia BH-BMPT'!$D$5,IF(J304=5,'Equivalencia BH-BMPT'!$D$6,IF(J304=6,'Equivalencia BH-BMPT'!$D$7,IF(J304=7,'Equivalencia BH-BMPT'!$D$8,IF(J304=8,'Equivalencia BH-BMPT'!$D$9,IF(J304=9,'Equivalencia BH-BMPT'!$D$10,IF(J304=10,'Equivalencia BH-BMPT'!$D$11,IF(J304=11,'Equivalencia BH-BMPT'!$D$12,IF(J304=12,'Equivalencia BH-BMPT'!$D$13,IF(J304=13,'Equivalencia BH-BMPT'!$D$14,IF(J304=14,'Equivalencia BH-BMPT'!$D$15,IF(J304=15,'Equivalencia BH-BMPT'!$D$16,IF(J304=16,'Equivalencia BH-BMPT'!$D$17,IF(J304=17,'Equivalencia BH-BMPT'!$D$18,IF(J304=18,'Equivalencia BH-BMPT'!$D$19,IF(J304=19,'Equivalencia BH-BMPT'!$D$20,IF(J304=20,'Equivalencia BH-BMPT'!$D$21,IF(J304=21,'Equivalencia BH-BMPT'!$D$22,IF(J304=22,'Equivalencia BH-BMPT'!$D$23,IF(J304=23,'Equivalencia BH-BMPT'!#REF!,IF(J304=24,'Equivalencia BH-BMPT'!$D$25,IF(J304=25,'Equivalencia BH-BMPT'!$D$26,IF(J304=26,'Equivalencia BH-BMPT'!$D$27,IF(J304=27,'Equivalencia BH-BMPT'!$D$28,IF(J304=28,'Equivalencia BH-BMPT'!$D$29,IF(J304=29,'Equivalencia BH-BMPT'!$D$30,IF(J304=30,'Equivalencia BH-BMPT'!$D$31,IF(J304=31,'Equivalencia BH-BMPT'!$D$32,IF(J304=32,'Equivalencia BH-BMPT'!$D$33,IF(J304=33,'Equivalencia BH-BMPT'!$D$34,IF(J304=34,'Equivalencia BH-BMPT'!$D$35,IF(J304=35,'Equivalencia BH-BMPT'!$D$36,IF(J304=36,'Equivalencia BH-BMPT'!$D$37,IF(J304=37,'Equivalencia BH-BMPT'!$D$38,IF(J304=38,'Equivalencia BH-BMPT'!#REF!,IF(J304=39,'Equivalencia BH-BMPT'!$D$40,IF(J304=40,'Equivalencia BH-BMPT'!$D$41,IF(J304=41,'Equivalencia BH-BMPT'!$D$42,IF(J304=42,'Equivalencia BH-BMPT'!$D$43,IF(J304=43,'Equivalencia BH-BMPT'!$D$44,IF(J304=44,'Equivalencia BH-BMPT'!$D$45,IF(J304=45,'Equivalencia BH-BMPT'!$D$46,"No ha seleccionado un número de programa")))))))))))))))))))))))))))))))))))))))))))))</f>
        <v>No ha seleccionado un número de programa</v>
      </c>
      <c r="L304" s="23"/>
      <c r="M304" s="18"/>
      <c r="N304" s="27"/>
      <c r="O304" s="24"/>
      <c r="P304" s="93"/>
      <c r="Q304" s="25"/>
      <c r="R304" s="25"/>
      <c r="S304" s="25"/>
      <c r="T304" s="25">
        <f t="shared" si="23"/>
        <v>0</v>
      </c>
      <c r="U304" s="25"/>
      <c r="V304" s="26"/>
      <c r="W304" s="26"/>
      <c r="X304" s="26"/>
      <c r="Y304" s="18"/>
      <c r="Z304" s="18"/>
      <c r="AA304" s="42"/>
      <c r="AB304" s="18"/>
      <c r="AC304" s="18"/>
      <c r="AD304" s="18"/>
      <c r="AE304" s="18"/>
      <c r="AF304" s="43" t="e">
        <f t="shared" si="24"/>
        <v>#DIV/0!</v>
      </c>
      <c r="AG304" s="44"/>
      <c r="AH304" s="44" t="b">
        <f t="shared" si="25"/>
        <v>1</v>
      </c>
    </row>
    <row r="305" spans="1:34" ht="44.25" customHeight="1" thickBot="1" x14ac:dyDescent="0.3">
      <c r="A305" s="18"/>
      <c r="B305" s="18"/>
      <c r="C305" s="3"/>
      <c r="D305" s="18"/>
      <c r="E305" s="3" t="str">
        <f>IF(D305=1,'Tipo '!$B$2,IF(D305=2,'Tipo '!$B$3,IF(D305=3,'Tipo '!$B$4,IF(D305=4,'Tipo '!$B$5,IF(D305=5,'Tipo '!$B$6,IF(D305=6,'Tipo '!$B$7,IF(D305=7,'Tipo '!$B$8,IF(D305=8,'Tipo '!$B$9,IF(D305=9,'Tipo '!$B$10,IF(D305=10,'Tipo '!$B$11,IF(D305=11,'Tipo '!$B$12,IF(D305=12,'Tipo '!$B$13,IF(D305=13,'Tipo '!$B$14,IF(D305=14,'Tipo '!$B$15,IF(D305=15,'Tipo '!$B$16,IF(D305=16,'Tipo '!$B$17,IF(D305=17,'Tipo '!$B$18,IF(D305=18,'Tipo '!$B$19,IF(D305=19,'Tipo '!$B$20,IF(D305=20,'Tipo '!$B$21,"No ha seleccionado un tipo de contrato válido"))))))))))))))))))))</f>
        <v>No ha seleccionado un tipo de contrato válido</v>
      </c>
      <c r="F305" s="3"/>
      <c r="G305" s="3"/>
      <c r="H305" s="22"/>
      <c r="I305" s="22"/>
      <c r="J305" s="8"/>
      <c r="K305" s="41" t="str">
        <f>IF(J305=1,'Equivalencia BH-BMPT'!$D$2,IF(J305=2,'Equivalencia BH-BMPT'!$D$3,IF(J305=3,'Equivalencia BH-BMPT'!$D$4,IF(J305=4,'Equivalencia BH-BMPT'!$D$5,IF(J305=5,'Equivalencia BH-BMPT'!$D$6,IF(J305=6,'Equivalencia BH-BMPT'!$D$7,IF(J305=7,'Equivalencia BH-BMPT'!$D$8,IF(J305=8,'Equivalencia BH-BMPT'!$D$9,IF(J305=9,'Equivalencia BH-BMPT'!$D$10,IF(J305=10,'Equivalencia BH-BMPT'!$D$11,IF(J305=11,'Equivalencia BH-BMPT'!$D$12,IF(J305=12,'Equivalencia BH-BMPT'!$D$13,IF(J305=13,'Equivalencia BH-BMPT'!$D$14,IF(J305=14,'Equivalencia BH-BMPT'!$D$15,IF(J305=15,'Equivalencia BH-BMPT'!$D$16,IF(J305=16,'Equivalencia BH-BMPT'!$D$17,IF(J305=17,'Equivalencia BH-BMPT'!$D$18,IF(J305=18,'Equivalencia BH-BMPT'!$D$19,IF(J305=19,'Equivalencia BH-BMPT'!$D$20,IF(J305=20,'Equivalencia BH-BMPT'!$D$21,IF(J305=21,'Equivalencia BH-BMPT'!$D$22,IF(J305=22,'Equivalencia BH-BMPT'!$D$23,IF(J305=23,'Equivalencia BH-BMPT'!#REF!,IF(J305=24,'Equivalencia BH-BMPT'!$D$25,IF(J305=25,'Equivalencia BH-BMPT'!$D$26,IF(J305=26,'Equivalencia BH-BMPT'!$D$27,IF(J305=27,'Equivalencia BH-BMPT'!$D$28,IF(J305=28,'Equivalencia BH-BMPT'!$D$29,IF(J305=29,'Equivalencia BH-BMPT'!$D$30,IF(J305=30,'Equivalencia BH-BMPT'!$D$31,IF(J305=31,'Equivalencia BH-BMPT'!$D$32,IF(J305=32,'Equivalencia BH-BMPT'!$D$33,IF(J305=33,'Equivalencia BH-BMPT'!$D$34,IF(J305=34,'Equivalencia BH-BMPT'!$D$35,IF(J305=35,'Equivalencia BH-BMPT'!$D$36,IF(J305=36,'Equivalencia BH-BMPT'!$D$37,IF(J305=37,'Equivalencia BH-BMPT'!$D$38,IF(J305=38,'Equivalencia BH-BMPT'!#REF!,IF(J305=39,'Equivalencia BH-BMPT'!$D$40,IF(J305=40,'Equivalencia BH-BMPT'!$D$41,IF(J305=41,'Equivalencia BH-BMPT'!$D$42,IF(J305=42,'Equivalencia BH-BMPT'!$D$43,IF(J305=43,'Equivalencia BH-BMPT'!$D$44,IF(J305=44,'Equivalencia BH-BMPT'!$D$45,IF(J305=45,'Equivalencia BH-BMPT'!$D$46,"No ha seleccionado un número de programa")))))))))))))))))))))))))))))))))))))))))))))</f>
        <v>No ha seleccionado un número de programa</v>
      </c>
      <c r="L305" s="23"/>
      <c r="M305" s="18"/>
      <c r="N305" s="27"/>
      <c r="O305" s="24"/>
      <c r="P305" s="93"/>
      <c r="Q305" s="25"/>
      <c r="R305" s="25"/>
      <c r="S305" s="25"/>
      <c r="T305" s="25">
        <f t="shared" si="23"/>
        <v>0</v>
      </c>
      <c r="U305" s="25"/>
      <c r="V305" s="26"/>
      <c r="W305" s="26"/>
      <c r="X305" s="26"/>
      <c r="Y305" s="18"/>
      <c r="Z305" s="18"/>
      <c r="AA305" s="42"/>
      <c r="AB305" s="18"/>
      <c r="AC305" s="18"/>
      <c r="AD305" s="18"/>
      <c r="AE305" s="18"/>
      <c r="AF305" s="43" t="e">
        <f t="shared" si="24"/>
        <v>#DIV/0!</v>
      </c>
      <c r="AG305" s="44"/>
      <c r="AH305" s="44" t="b">
        <f t="shared" si="25"/>
        <v>1</v>
      </c>
    </row>
    <row r="306" spans="1:34" ht="44.25" customHeight="1" thickBot="1" x14ac:dyDescent="0.3">
      <c r="A306" s="18"/>
      <c r="B306" s="18"/>
      <c r="C306" s="3"/>
      <c r="D306" s="18"/>
      <c r="E306" s="3" t="str">
        <f>IF(D306=1,'Tipo '!$B$2,IF(D306=2,'Tipo '!$B$3,IF(D306=3,'Tipo '!$B$4,IF(D306=4,'Tipo '!$B$5,IF(D306=5,'Tipo '!$B$6,IF(D306=6,'Tipo '!$B$7,IF(D306=7,'Tipo '!$B$8,IF(D306=8,'Tipo '!$B$9,IF(D306=9,'Tipo '!$B$10,IF(D306=10,'Tipo '!$B$11,IF(D306=11,'Tipo '!$B$12,IF(D306=12,'Tipo '!$B$13,IF(D306=13,'Tipo '!$B$14,IF(D306=14,'Tipo '!$B$15,IF(D306=15,'Tipo '!$B$16,IF(D306=16,'Tipo '!$B$17,IF(D306=17,'Tipo '!$B$18,IF(D306=18,'Tipo '!$B$19,IF(D306=19,'Tipo '!$B$20,IF(D306=20,'Tipo '!$B$21,"No ha seleccionado un tipo de contrato válido"))))))))))))))))))))</f>
        <v>No ha seleccionado un tipo de contrato válido</v>
      </c>
      <c r="F306" s="3"/>
      <c r="G306" s="3"/>
      <c r="H306" s="22"/>
      <c r="I306" s="22"/>
      <c r="J306" s="8"/>
      <c r="K306" s="41" t="str">
        <f>IF(J306=1,'Equivalencia BH-BMPT'!$D$2,IF(J306=2,'Equivalencia BH-BMPT'!$D$3,IF(J306=3,'Equivalencia BH-BMPT'!$D$4,IF(J306=4,'Equivalencia BH-BMPT'!$D$5,IF(J306=5,'Equivalencia BH-BMPT'!$D$6,IF(J306=6,'Equivalencia BH-BMPT'!$D$7,IF(J306=7,'Equivalencia BH-BMPT'!$D$8,IF(J306=8,'Equivalencia BH-BMPT'!$D$9,IF(J306=9,'Equivalencia BH-BMPT'!$D$10,IF(J306=10,'Equivalencia BH-BMPT'!$D$11,IF(J306=11,'Equivalencia BH-BMPT'!$D$12,IF(J306=12,'Equivalencia BH-BMPT'!$D$13,IF(J306=13,'Equivalencia BH-BMPT'!$D$14,IF(J306=14,'Equivalencia BH-BMPT'!$D$15,IF(J306=15,'Equivalencia BH-BMPT'!$D$16,IF(J306=16,'Equivalencia BH-BMPT'!$D$17,IF(J306=17,'Equivalencia BH-BMPT'!$D$18,IF(J306=18,'Equivalencia BH-BMPT'!$D$19,IF(J306=19,'Equivalencia BH-BMPT'!$D$20,IF(J306=20,'Equivalencia BH-BMPT'!$D$21,IF(J306=21,'Equivalencia BH-BMPT'!$D$22,IF(J306=22,'Equivalencia BH-BMPT'!$D$23,IF(J306=23,'Equivalencia BH-BMPT'!#REF!,IF(J306=24,'Equivalencia BH-BMPT'!$D$25,IF(J306=25,'Equivalencia BH-BMPT'!$D$26,IF(J306=26,'Equivalencia BH-BMPT'!$D$27,IF(J306=27,'Equivalencia BH-BMPT'!$D$28,IF(J306=28,'Equivalencia BH-BMPT'!$D$29,IF(J306=29,'Equivalencia BH-BMPT'!$D$30,IF(J306=30,'Equivalencia BH-BMPT'!$D$31,IF(J306=31,'Equivalencia BH-BMPT'!$D$32,IF(J306=32,'Equivalencia BH-BMPT'!$D$33,IF(J306=33,'Equivalencia BH-BMPT'!$D$34,IF(J306=34,'Equivalencia BH-BMPT'!$D$35,IF(J306=35,'Equivalencia BH-BMPT'!$D$36,IF(J306=36,'Equivalencia BH-BMPT'!$D$37,IF(J306=37,'Equivalencia BH-BMPT'!$D$38,IF(J306=38,'Equivalencia BH-BMPT'!#REF!,IF(J306=39,'Equivalencia BH-BMPT'!$D$40,IF(J306=40,'Equivalencia BH-BMPT'!$D$41,IF(J306=41,'Equivalencia BH-BMPT'!$D$42,IF(J306=42,'Equivalencia BH-BMPT'!$D$43,IF(J306=43,'Equivalencia BH-BMPT'!$D$44,IF(J306=44,'Equivalencia BH-BMPT'!$D$45,IF(J306=45,'Equivalencia BH-BMPT'!$D$46,"No ha seleccionado un número de programa")))))))))))))))))))))))))))))))))))))))))))))</f>
        <v>No ha seleccionado un número de programa</v>
      </c>
      <c r="L306" s="23"/>
      <c r="M306" s="18"/>
      <c r="N306" s="27"/>
      <c r="O306" s="24"/>
      <c r="P306" s="93"/>
      <c r="Q306" s="25"/>
      <c r="R306" s="25"/>
      <c r="S306" s="25"/>
      <c r="T306" s="25">
        <f t="shared" si="23"/>
        <v>0</v>
      </c>
      <c r="U306" s="25"/>
      <c r="V306" s="26"/>
      <c r="W306" s="26"/>
      <c r="X306" s="26"/>
      <c r="Y306" s="18"/>
      <c r="Z306" s="18"/>
      <c r="AA306" s="42"/>
      <c r="AB306" s="18"/>
      <c r="AC306" s="18"/>
      <c r="AD306" s="18"/>
      <c r="AE306" s="18"/>
      <c r="AF306" s="43" t="e">
        <f t="shared" si="24"/>
        <v>#DIV/0!</v>
      </c>
      <c r="AG306" s="44"/>
      <c r="AH306" s="44" t="b">
        <f t="shared" si="25"/>
        <v>1</v>
      </c>
    </row>
    <row r="307" spans="1:34" ht="44.25" customHeight="1" thickBot="1" x14ac:dyDescent="0.3">
      <c r="A307" s="18"/>
      <c r="B307" s="18"/>
      <c r="C307" s="3"/>
      <c r="D307" s="18"/>
      <c r="E307" s="3" t="str">
        <f>IF(D307=1,'Tipo '!$B$2,IF(D307=2,'Tipo '!$B$3,IF(D307=3,'Tipo '!$B$4,IF(D307=4,'Tipo '!$B$5,IF(D307=5,'Tipo '!$B$6,IF(D307=6,'Tipo '!$B$7,IF(D307=7,'Tipo '!$B$8,IF(D307=8,'Tipo '!$B$9,IF(D307=9,'Tipo '!$B$10,IF(D307=10,'Tipo '!$B$11,IF(D307=11,'Tipo '!$B$12,IF(D307=12,'Tipo '!$B$13,IF(D307=13,'Tipo '!$B$14,IF(D307=14,'Tipo '!$B$15,IF(D307=15,'Tipo '!$B$16,IF(D307=16,'Tipo '!$B$17,IF(D307=17,'Tipo '!$B$18,IF(D307=18,'Tipo '!$B$19,IF(D307=19,'Tipo '!$B$20,IF(D307=20,'Tipo '!$B$21,"No ha seleccionado un tipo de contrato válido"))))))))))))))))))))</f>
        <v>No ha seleccionado un tipo de contrato válido</v>
      </c>
      <c r="F307" s="3"/>
      <c r="G307" s="3"/>
      <c r="H307" s="22"/>
      <c r="I307" s="22"/>
      <c r="J307" s="8"/>
      <c r="K307" s="41" t="str">
        <f>IF(J307=1,'Equivalencia BH-BMPT'!$D$2,IF(J307=2,'Equivalencia BH-BMPT'!$D$3,IF(J307=3,'Equivalencia BH-BMPT'!$D$4,IF(J307=4,'Equivalencia BH-BMPT'!$D$5,IF(J307=5,'Equivalencia BH-BMPT'!$D$6,IF(J307=6,'Equivalencia BH-BMPT'!$D$7,IF(J307=7,'Equivalencia BH-BMPT'!$D$8,IF(J307=8,'Equivalencia BH-BMPT'!$D$9,IF(J307=9,'Equivalencia BH-BMPT'!$D$10,IF(J307=10,'Equivalencia BH-BMPT'!$D$11,IF(J307=11,'Equivalencia BH-BMPT'!$D$12,IF(J307=12,'Equivalencia BH-BMPT'!$D$13,IF(J307=13,'Equivalencia BH-BMPT'!$D$14,IF(J307=14,'Equivalencia BH-BMPT'!$D$15,IF(J307=15,'Equivalencia BH-BMPT'!$D$16,IF(J307=16,'Equivalencia BH-BMPT'!$D$17,IF(J307=17,'Equivalencia BH-BMPT'!$D$18,IF(J307=18,'Equivalencia BH-BMPT'!$D$19,IF(J307=19,'Equivalencia BH-BMPT'!$D$20,IF(J307=20,'Equivalencia BH-BMPT'!$D$21,IF(J307=21,'Equivalencia BH-BMPT'!$D$22,IF(J307=22,'Equivalencia BH-BMPT'!$D$23,IF(J307=23,'Equivalencia BH-BMPT'!#REF!,IF(J307=24,'Equivalencia BH-BMPT'!$D$25,IF(J307=25,'Equivalencia BH-BMPT'!$D$26,IF(J307=26,'Equivalencia BH-BMPT'!$D$27,IF(J307=27,'Equivalencia BH-BMPT'!$D$28,IF(J307=28,'Equivalencia BH-BMPT'!$D$29,IF(J307=29,'Equivalencia BH-BMPT'!$D$30,IF(J307=30,'Equivalencia BH-BMPT'!$D$31,IF(J307=31,'Equivalencia BH-BMPT'!$D$32,IF(J307=32,'Equivalencia BH-BMPT'!$D$33,IF(J307=33,'Equivalencia BH-BMPT'!$D$34,IF(J307=34,'Equivalencia BH-BMPT'!$D$35,IF(J307=35,'Equivalencia BH-BMPT'!$D$36,IF(J307=36,'Equivalencia BH-BMPT'!$D$37,IF(J307=37,'Equivalencia BH-BMPT'!$D$38,IF(J307=38,'Equivalencia BH-BMPT'!#REF!,IF(J307=39,'Equivalencia BH-BMPT'!$D$40,IF(J307=40,'Equivalencia BH-BMPT'!$D$41,IF(J307=41,'Equivalencia BH-BMPT'!$D$42,IF(J307=42,'Equivalencia BH-BMPT'!$D$43,IF(J307=43,'Equivalencia BH-BMPT'!$D$44,IF(J307=44,'Equivalencia BH-BMPT'!$D$45,IF(J307=45,'Equivalencia BH-BMPT'!$D$46,"No ha seleccionado un número de programa")))))))))))))))))))))))))))))))))))))))))))))</f>
        <v>No ha seleccionado un número de programa</v>
      </c>
      <c r="L307" s="23"/>
      <c r="M307" s="18"/>
      <c r="N307" s="27"/>
      <c r="O307" s="24"/>
      <c r="P307" s="93"/>
      <c r="Q307" s="25"/>
      <c r="R307" s="25"/>
      <c r="S307" s="25"/>
      <c r="T307" s="25">
        <f t="shared" si="23"/>
        <v>0</v>
      </c>
      <c r="U307" s="25"/>
      <c r="V307" s="26"/>
      <c r="W307" s="26"/>
      <c r="X307" s="26"/>
      <c r="Y307" s="18"/>
      <c r="Z307" s="18"/>
      <c r="AA307" s="42"/>
      <c r="AB307" s="18"/>
      <c r="AC307" s="18"/>
      <c r="AD307" s="18"/>
      <c r="AE307" s="18"/>
      <c r="AF307" s="43" t="e">
        <f t="shared" si="24"/>
        <v>#DIV/0!</v>
      </c>
      <c r="AG307" s="44"/>
      <c r="AH307" s="44" t="b">
        <f t="shared" si="25"/>
        <v>1</v>
      </c>
    </row>
    <row r="308" spans="1:34" ht="44.25" customHeight="1" thickBot="1" x14ac:dyDescent="0.3">
      <c r="A308" s="18"/>
      <c r="B308" s="18"/>
      <c r="C308" s="3"/>
      <c r="D308" s="18"/>
      <c r="E308" s="3" t="str">
        <f>IF(D308=1,'Tipo '!$B$2,IF(D308=2,'Tipo '!$B$3,IF(D308=3,'Tipo '!$B$4,IF(D308=4,'Tipo '!$B$5,IF(D308=5,'Tipo '!$B$6,IF(D308=6,'Tipo '!$B$7,IF(D308=7,'Tipo '!$B$8,IF(D308=8,'Tipo '!$B$9,IF(D308=9,'Tipo '!$B$10,IF(D308=10,'Tipo '!$B$11,IF(D308=11,'Tipo '!$B$12,IF(D308=12,'Tipo '!$B$13,IF(D308=13,'Tipo '!$B$14,IF(D308=14,'Tipo '!$B$15,IF(D308=15,'Tipo '!$B$16,IF(D308=16,'Tipo '!$B$17,IF(D308=17,'Tipo '!$B$18,IF(D308=18,'Tipo '!$B$19,IF(D308=19,'Tipo '!$B$20,IF(D308=20,'Tipo '!$B$21,"No ha seleccionado un tipo de contrato válido"))))))))))))))))))))</f>
        <v>No ha seleccionado un tipo de contrato válido</v>
      </c>
      <c r="F308" s="3"/>
      <c r="G308" s="3"/>
      <c r="H308" s="22"/>
      <c r="I308" s="22"/>
      <c r="J308" s="8"/>
      <c r="K308" s="41" t="str">
        <f>IF(J308=1,'Equivalencia BH-BMPT'!$D$2,IF(J308=2,'Equivalencia BH-BMPT'!$D$3,IF(J308=3,'Equivalencia BH-BMPT'!$D$4,IF(J308=4,'Equivalencia BH-BMPT'!$D$5,IF(J308=5,'Equivalencia BH-BMPT'!$D$6,IF(J308=6,'Equivalencia BH-BMPT'!$D$7,IF(J308=7,'Equivalencia BH-BMPT'!$D$8,IF(J308=8,'Equivalencia BH-BMPT'!$D$9,IF(J308=9,'Equivalencia BH-BMPT'!$D$10,IF(J308=10,'Equivalencia BH-BMPT'!$D$11,IF(J308=11,'Equivalencia BH-BMPT'!$D$12,IF(J308=12,'Equivalencia BH-BMPT'!$D$13,IF(J308=13,'Equivalencia BH-BMPT'!$D$14,IF(J308=14,'Equivalencia BH-BMPT'!$D$15,IF(J308=15,'Equivalencia BH-BMPT'!$D$16,IF(J308=16,'Equivalencia BH-BMPT'!$D$17,IF(J308=17,'Equivalencia BH-BMPT'!$D$18,IF(J308=18,'Equivalencia BH-BMPT'!$D$19,IF(J308=19,'Equivalencia BH-BMPT'!$D$20,IF(J308=20,'Equivalencia BH-BMPT'!$D$21,IF(J308=21,'Equivalencia BH-BMPT'!$D$22,IF(J308=22,'Equivalencia BH-BMPT'!$D$23,IF(J308=23,'Equivalencia BH-BMPT'!#REF!,IF(J308=24,'Equivalencia BH-BMPT'!$D$25,IF(J308=25,'Equivalencia BH-BMPT'!$D$26,IF(J308=26,'Equivalencia BH-BMPT'!$D$27,IF(J308=27,'Equivalencia BH-BMPT'!$D$28,IF(J308=28,'Equivalencia BH-BMPT'!$D$29,IF(J308=29,'Equivalencia BH-BMPT'!$D$30,IF(J308=30,'Equivalencia BH-BMPT'!$D$31,IF(J308=31,'Equivalencia BH-BMPT'!$D$32,IF(J308=32,'Equivalencia BH-BMPT'!$D$33,IF(J308=33,'Equivalencia BH-BMPT'!$D$34,IF(J308=34,'Equivalencia BH-BMPT'!$D$35,IF(J308=35,'Equivalencia BH-BMPT'!$D$36,IF(J308=36,'Equivalencia BH-BMPT'!$D$37,IF(J308=37,'Equivalencia BH-BMPT'!$D$38,IF(J308=38,'Equivalencia BH-BMPT'!#REF!,IF(J308=39,'Equivalencia BH-BMPT'!$D$40,IF(J308=40,'Equivalencia BH-BMPT'!$D$41,IF(J308=41,'Equivalencia BH-BMPT'!$D$42,IF(J308=42,'Equivalencia BH-BMPT'!$D$43,IF(J308=43,'Equivalencia BH-BMPT'!$D$44,IF(J308=44,'Equivalencia BH-BMPT'!$D$45,IF(J308=45,'Equivalencia BH-BMPT'!$D$46,"No ha seleccionado un número de programa")))))))))))))))))))))))))))))))))))))))))))))</f>
        <v>No ha seleccionado un número de programa</v>
      </c>
      <c r="L308" s="23"/>
      <c r="M308" s="18"/>
      <c r="N308" s="27"/>
      <c r="O308" s="24"/>
      <c r="P308" s="93"/>
      <c r="Q308" s="25"/>
      <c r="R308" s="25"/>
      <c r="S308" s="25"/>
      <c r="T308" s="25">
        <f t="shared" si="23"/>
        <v>0</v>
      </c>
      <c r="U308" s="25"/>
      <c r="V308" s="26"/>
      <c r="W308" s="26"/>
      <c r="X308" s="26"/>
      <c r="Y308" s="18"/>
      <c r="Z308" s="18"/>
      <c r="AA308" s="42"/>
      <c r="AB308" s="18"/>
      <c r="AC308" s="18"/>
      <c r="AD308" s="18"/>
      <c r="AE308" s="18"/>
      <c r="AF308" s="43" t="e">
        <f t="shared" si="24"/>
        <v>#DIV/0!</v>
      </c>
      <c r="AG308" s="44"/>
      <c r="AH308" s="44" t="b">
        <f t="shared" si="25"/>
        <v>1</v>
      </c>
    </row>
    <row r="309" spans="1:34" ht="44.25" customHeight="1" thickBot="1" x14ac:dyDescent="0.3">
      <c r="A309" s="18"/>
      <c r="B309" s="18"/>
      <c r="C309" s="3"/>
      <c r="D309" s="18"/>
      <c r="E309" s="3" t="str">
        <f>IF(D309=1,'Tipo '!$B$2,IF(D309=2,'Tipo '!$B$3,IF(D309=3,'Tipo '!$B$4,IF(D309=4,'Tipo '!$B$5,IF(D309=5,'Tipo '!$B$6,IF(D309=6,'Tipo '!$B$7,IF(D309=7,'Tipo '!$B$8,IF(D309=8,'Tipo '!$B$9,IF(D309=9,'Tipo '!$B$10,IF(D309=10,'Tipo '!$B$11,IF(D309=11,'Tipo '!$B$12,IF(D309=12,'Tipo '!$B$13,IF(D309=13,'Tipo '!$B$14,IF(D309=14,'Tipo '!$B$15,IF(D309=15,'Tipo '!$B$16,IF(D309=16,'Tipo '!$B$17,IF(D309=17,'Tipo '!$B$18,IF(D309=18,'Tipo '!$B$19,IF(D309=19,'Tipo '!$B$20,IF(D309=20,'Tipo '!$B$21,"No ha seleccionado un tipo de contrato válido"))))))))))))))))))))</f>
        <v>No ha seleccionado un tipo de contrato válido</v>
      </c>
      <c r="F309" s="3"/>
      <c r="G309" s="3"/>
      <c r="H309" s="22"/>
      <c r="I309" s="22"/>
      <c r="J309" s="8"/>
      <c r="K309" s="41" t="str">
        <f>IF(J309=1,'Equivalencia BH-BMPT'!$D$2,IF(J309=2,'Equivalencia BH-BMPT'!$D$3,IF(J309=3,'Equivalencia BH-BMPT'!$D$4,IF(J309=4,'Equivalencia BH-BMPT'!$D$5,IF(J309=5,'Equivalencia BH-BMPT'!$D$6,IF(J309=6,'Equivalencia BH-BMPT'!$D$7,IF(J309=7,'Equivalencia BH-BMPT'!$D$8,IF(J309=8,'Equivalencia BH-BMPT'!$D$9,IF(J309=9,'Equivalencia BH-BMPT'!$D$10,IF(J309=10,'Equivalencia BH-BMPT'!$D$11,IF(J309=11,'Equivalencia BH-BMPT'!$D$12,IF(J309=12,'Equivalencia BH-BMPT'!$D$13,IF(J309=13,'Equivalencia BH-BMPT'!$D$14,IF(J309=14,'Equivalencia BH-BMPT'!$D$15,IF(J309=15,'Equivalencia BH-BMPT'!$D$16,IF(J309=16,'Equivalencia BH-BMPT'!$D$17,IF(J309=17,'Equivalencia BH-BMPT'!$D$18,IF(J309=18,'Equivalencia BH-BMPT'!$D$19,IF(J309=19,'Equivalencia BH-BMPT'!$D$20,IF(J309=20,'Equivalencia BH-BMPT'!$D$21,IF(J309=21,'Equivalencia BH-BMPT'!$D$22,IF(J309=22,'Equivalencia BH-BMPT'!$D$23,IF(J309=23,'Equivalencia BH-BMPT'!#REF!,IF(J309=24,'Equivalencia BH-BMPT'!$D$25,IF(J309=25,'Equivalencia BH-BMPT'!$D$26,IF(J309=26,'Equivalencia BH-BMPT'!$D$27,IF(J309=27,'Equivalencia BH-BMPT'!$D$28,IF(J309=28,'Equivalencia BH-BMPT'!$D$29,IF(J309=29,'Equivalencia BH-BMPT'!$D$30,IF(J309=30,'Equivalencia BH-BMPT'!$D$31,IF(J309=31,'Equivalencia BH-BMPT'!$D$32,IF(J309=32,'Equivalencia BH-BMPT'!$D$33,IF(J309=33,'Equivalencia BH-BMPT'!$D$34,IF(J309=34,'Equivalencia BH-BMPT'!$D$35,IF(J309=35,'Equivalencia BH-BMPT'!$D$36,IF(J309=36,'Equivalencia BH-BMPT'!$D$37,IF(J309=37,'Equivalencia BH-BMPT'!$D$38,IF(J309=38,'Equivalencia BH-BMPT'!#REF!,IF(J309=39,'Equivalencia BH-BMPT'!$D$40,IF(J309=40,'Equivalencia BH-BMPT'!$D$41,IF(J309=41,'Equivalencia BH-BMPT'!$D$42,IF(J309=42,'Equivalencia BH-BMPT'!$D$43,IF(J309=43,'Equivalencia BH-BMPT'!$D$44,IF(J309=44,'Equivalencia BH-BMPT'!$D$45,IF(J309=45,'Equivalencia BH-BMPT'!$D$46,"No ha seleccionado un número de programa")))))))))))))))))))))))))))))))))))))))))))))</f>
        <v>No ha seleccionado un número de programa</v>
      </c>
      <c r="L309" s="23"/>
      <c r="M309" s="18"/>
      <c r="N309" s="27"/>
      <c r="O309" s="24"/>
      <c r="P309" s="93"/>
      <c r="Q309" s="25"/>
      <c r="R309" s="25"/>
      <c r="S309" s="25"/>
      <c r="T309" s="25">
        <f t="shared" si="23"/>
        <v>0</v>
      </c>
      <c r="U309" s="25"/>
      <c r="V309" s="26"/>
      <c r="W309" s="26"/>
      <c r="X309" s="26"/>
      <c r="Y309" s="18"/>
      <c r="Z309" s="18"/>
      <c r="AA309" s="42"/>
      <c r="AB309" s="18"/>
      <c r="AC309" s="18"/>
      <c r="AD309" s="18"/>
      <c r="AE309" s="18"/>
      <c r="AF309" s="43" t="e">
        <f t="shared" si="24"/>
        <v>#DIV/0!</v>
      </c>
      <c r="AG309" s="44"/>
      <c r="AH309" s="44" t="b">
        <f t="shared" si="25"/>
        <v>1</v>
      </c>
    </row>
    <row r="310" spans="1:34" ht="44.25" customHeight="1" thickBot="1" x14ac:dyDescent="0.3">
      <c r="A310" s="18"/>
      <c r="B310" s="18"/>
      <c r="C310" s="3"/>
      <c r="D310" s="18"/>
      <c r="E310" s="3" t="str">
        <f>IF(D310=1,'Tipo '!$B$2,IF(D310=2,'Tipo '!$B$3,IF(D310=3,'Tipo '!$B$4,IF(D310=4,'Tipo '!$B$5,IF(D310=5,'Tipo '!$B$6,IF(D310=6,'Tipo '!$B$7,IF(D310=7,'Tipo '!$B$8,IF(D310=8,'Tipo '!$B$9,IF(D310=9,'Tipo '!$B$10,IF(D310=10,'Tipo '!$B$11,IF(D310=11,'Tipo '!$B$12,IF(D310=12,'Tipo '!$B$13,IF(D310=13,'Tipo '!$B$14,IF(D310=14,'Tipo '!$B$15,IF(D310=15,'Tipo '!$B$16,IF(D310=16,'Tipo '!$B$17,IF(D310=17,'Tipo '!$B$18,IF(D310=18,'Tipo '!$B$19,IF(D310=19,'Tipo '!$B$20,IF(D310=20,'Tipo '!$B$21,"No ha seleccionado un tipo de contrato válido"))))))))))))))))))))</f>
        <v>No ha seleccionado un tipo de contrato válido</v>
      </c>
      <c r="F310" s="3"/>
      <c r="G310" s="3"/>
      <c r="H310" s="22"/>
      <c r="I310" s="22"/>
      <c r="J310" s="8"/>
      <c r="K310" s="41" t="str">
        <f>IF(J310=1,'Equivalencia BH-BMPT'!$D$2,IF(J310=2,'Equivalencia BH-BMPT'!$D$3,IF(J310=3,'Equivalencia BH-BMPT'!$D$4,IF(J310=4,'Equivalencia BH-BMPT'!$D$5,IF(J310=5,'Equivalencia BH-BMPT'!$D$6,IF(J310=6,'Equivalencia BH-BMPT'!$D$7,IF(J310=7,'Equivalencia BH-BMPT'!$D$8,IF(J310=8,'Equivalencia BH-BMPT'!$D$9,IF(J310=9,'Equivalencia BH-BMPT'!$D$10,IF(J310=10,'Equivalencia BH-BMPT'!$D$11,IF(J310=11,'Equivalencia BH-BMPT'!$D$12,IF(J310=12,'Equivalencia BH-BMPT'!$D$13,IF(J310=13,'Equivalencia BH-BMPT'!$D$14,IF(J310=14,'Equivalencia BH-BMPT'!$D$15,IF(J310=15,'Equivalencia BH-BMPT'!$D$16,IF(J310=16,'Equivalencia BH-BMPT'!$D$17,IF(J310=17,'Equivalencia BH-BMPT'!$D$18,IF(J310=18,'Equivalencia BH-BMPT'!$D$19,IF(J310=19,'Equivalencia BH-BMPT'!$D$20,IF(J310=20,'Equivalencia BH-BMPT'!$D$21,IF(J310=21,'Equivalencia BH-BMPT'!$D$22,IF(J310=22,'Equivalencia BH-BMPT'!$D$23,IF(J310=23,'Equivalencia BH-BMPT'!#REF!,IF(J310=24,'Equivalencia BH-BMPT'!$D$25,IF(J310=25,'Equivalencia BH-BMPT'!$D$26,IF(J310=26,'Equivalencia BH-BMPT'!$D$27,IF(J310=27,'Equivalencia BH-BMPT'!$D$28,IF(J310=28,'Equivalencia BH-BMPT'!$D$29,IF(J310=29,'Equivalencia BH-BMPT'!$D$30,IF(J310=30,'Equivalencia BH-BMPT'!$D$31,IF(J310=31,'Equivalencia BH-BMPT'!$D$32,IF(J310=32,'Equivalencia BH-BMPT'!$D$33,IF(J310=33,'Equivalencia BH-BMPT'!$D$34,IF(J310=34,'Equivalencia BH-BMPT'!$D$35,IF(J310=35,'Equivalencia BH-BMPT'!$D$36,IF(J310=36,'Equivalencia BH-BMPT'!$D$37,IF(J310=37,'Equivalencia BH-BMPT'!$D$38,IF(J310=38,'Equivalencia BH-BMPT'!#REF!,IF(J310=39,'Equivalencia BH-BMPT'!$D$40,IF(J310=40,'Equivalencia BH-BMPT'!$D$41,IF(J310=41,'Equivalencia BH-BMPT'!$D$42,IF(J310=42,'Equivalencia BH-BMPT'!$D$43,IF(J310=43,'Equivalencia BH-BMPT'!$D$44,IF(J310=44,'Equivalencia BH-BMPT'!$D$45,IF(J310=45,'Equivalencia BH-BMPT'!$D$46,"No ha seleccionado un número de programa")))))))))))))))))))))))))))))))))))))))))))))</f>
        <v>No ha seleccionado un número de programa</v>
      </c>
      <c r="L310" s="23"/>
      <c r="M310" s="18"/>
      <c r="N310" s="27"/>
      <c r="O310" s="24"/>
      <c r="P310" s="93"/>
      <c r="Q310" s="25"/>
      <c r="R310" s="25"/>
      <c r="S310" s="25"/>
      <c r="T310" s="25">
        <f t="shared" si="23"/>
        <v>0</v>
      </c>
      <c r="U310" s="25"/>
      <c r="V310" s="26"/>
      <c r="W310" s="26"/>
      <c r="X310" s="26"/>
      <c r="Y310" s="18"/>
      <c r="Z310" s="18"/>
      <c r="AA310" s="42"/>
      <c r="AB310" s="18"/>
      <c r="AC310" s="18"/>
      <c r="AD310" s="18"/>
      <c r="AE310" s="18"/>
      <c r="AF310" s="43" t="e">
        <f t="shared" si="24"/>
        <v>#DIV/0!</v>
      </c>
      <c r="AG310" s="44"/>
      <c r="AH310" s="44" t="b">
        <f t="shared" si="25"/>
        <v>1</v>
      </c>
    </row>
    <row r="311" spans="1:34" ht="44.25" customHeight="1" thickBot="1" x14ac:dyDescent="0.3">
      <c r="A311" s="18"/>
      <c r="B311" s="18"/>
      <c r="C311" s="3"/>
      <c r="D311" s="18"/>
      <c r="E311" s="3" t="str">
        <f>IF(D311=1,'Tipo '!$B$2,IF(D311=2,'Tipo '!$B$3,IF(D311=3,'Tipo '!$B$4,IF(D311=4,'Tipo '!$B$5,IF(D311=5,'Tipo '!$B$6,IF(D311=6,'Tipo '!$B$7,IF(D311=7,'Tipo '!$B$8,IF(D311=8,'Tipo '!$B$9,IF(D311=9,'Tipo '!$B$10,IF(D311=10,'Tipo '!$B$11,IF(D311=11,'Tipo '!$B$12,IF(D311=12,'Tipo '!$B$13,IF(D311=13,'Tipo '!$B$14,IF(D311=14,'Tipo '!$B$15,IF(D311=15,'Tipo '!$B$16,IF(D311=16,'Tipo '!$B$17,IF(D311=17,'Tipo '!$B$18,IF(D311=18,'Tipo '!$B$19,IF(D311=19,'Tipo '!$B$20,IF(D311=20,'Tipo '!$B$21,"No ha seleccionado un tipo de contrato válido"))))))))))))))))))))</f>
        <v>No ha seleccionado un tipo de contrato válido</v>
      </c>
      <c r="F311" s="3"/>
      <c r="G311" s="3"/>
      <c r="H311" s="22"/>
      <c r="I311" s="22"/>
      <c r="J311" s="8"/>
      <c r="K311" s="41" t="str">
        <f>IF(J311=1,'Equivalencia BH-BMPT'!$D$2,IF(J311=2,'Equivalencia BH-BMPT'!$D$3,IF(J311=3,'Equivalencia BH-BMPT'!$D$4,IF(J311=4,'Equivalencia BH-BMPT'!$D$5,IF(J311=5,'Equivalencia BH-BMPT'!$D$6,IF(J311=6,'Equivalencia BH-BMPT'!$D$7,IF(J311=7,'Equivalencia BH-BMPT'!$D$8,IF(J311=8,'Equivalencia BH-BMPT'!$D$9,IF(J311=9,'Equivalencia BH-BMPT'!$D$10,IF(J311=10,'Equivalencia BH-BMPT'!$D$11,IF(J311=11,'Equivalencia BH-BMPT'!$D$12,IF(J311=12,'Equivalencia BH-BMPT'!$D$13,IF(J311=13,'Equivalencia BH-BMPT'!$D$14,IF(J311=14,'Equivalencia BH-BMPT'!$D$15,IF(J311=15,'Equivalencia BH-BMPT'!$D$16,IF(J311=16,'Equivalencia BH-BMPT'!$D$17,IF(J311=17,'Equivalencia BH-BMPT'!$D$18,IF(J311=18,'Equivalencia BH-BMPT'!$D$19,IF(J311=19,'Equivalencia BH-BMPT'!$D$20,IF(J311=20,'Equivalencia BH-BMPT'!$D$21,IF(J311=21,'Equivalencia BH-BMPT'!$D$22,IF(J311=22,'Equivalencia BH-BMPT'!$D$23,IF(J311=23,'Equivalencia BH-BMPT'!#REF!,IF(J311=24,'Equivalencia BH-BMPT'!$D$25,IF(J311=25,'Equivalencia BH-BMPT'!$D$26,IF(J311=26,'Equivalencia BH-BMPT'!$D$27,IF(J311=27,'Equivalencia BH-BMPT'!$D$28,IF(J311=28,'Equivalencia BH-BMPT'!$D$29,IF(J311=29,'Equivalencia BH-BMPT'!$D$30,IF(J311=30,'Equivalencia BH-BMPT'!$D$31,IF(J311=31,'Equivalencia BH-BMPT'!$D$32,IF(J311=32,'Equivalencia BH-BMPT'!$D$33,IF(J311=33,'Equivalencia BH-BMPT'!$D$34,IF(J311=34,'Equivalencia BH-BMPT'!$D$35,IF(J311=35,'Equivalencia BH-BMPT'!$D$36,IF(J311=36,'Equivalencia BH-BMPT'!$D$37,IF(J311=37,'Equivalencia BH-BMPT'!$D$38,IF(J311=38,'Equivalencia BH-BMPT'!#REF!,IF(J311=39,'Equivalencia BH-BMPT'!$D$40,IF(J311=40,'Equivalencia BH-BMPT'!$D$41,IF(J311=41,'Equivalencia BH-BMPT'!$D$42,IF(J311=42,'Equivalencia BH-BMPT'!$D$43,IF(J311=43,'Equivalencia BH-BMPT'!$D$44,IF(J311=44,'Equivalencia BH-BMPT'!$D$45,IF(J311=45,'Equivalencia BH-BMPT'!$D$46,"No ha seleccionado un número de programa")))))))))))))))))))))))))))))))))))))))))))))</f>
        <v>No ha seleccionado un número de programa</v>
      </c>
      <c r="L311" s="23"/>
      <c r="M311" s="18"/>
      <c r="N311" s="27"/>
      <c r="O311" s="24"/>
      <c r="P311" s="93"/>
      <c r="Q311" s="25"/>
      <c r="R311" s="25"/>
      <c r="S311" s="25"/>
      <c r="T311" s="25">
        <f t="shared" si="23"/>
        <v>0</v>
      </c>
      <c r="U311" s="25"/>
      <c r="V311" s="26"/>
      <c r="W311" s="26"/>
      <c r="X311" s="26"/>
      <c r="Y311" s="18"/>
      <c r="Z311" s="18"/>
      <c r="AA311" s="42"/>
      <c r="AB311" s="18"/>
      <c r="AC311" s="18"/>
      <c r="AD311" s="18"/>
      <c r="AE311" s="18"/>
      <c r="AF311" s="43" t="e">
        <f t="shared" si="24"/>
        <v>#DIV/0!</v>
      </c>
      <c r="AG311" s="44"/>
      <c r="AH311" s="44" t="b">
        <f t="shared" si="25"/>
        <v>1</v>
      </c>
    </row>
    <row r="312" spans="1:34" ht="44.25" customHeight="1" thickBot="1" x14ac:dyDescent="0.3">
      <c r="A312" s="18"/>
      <c r="B312" s="18"/>
      <c r="C312" s="3"/>
      <c r="D312" s="18"/>
      <c r="E312" s="3" t="str">
        <f>IF(D312=1,'Tipo '!$B$2,IF(D312=2,'Tipo '!$B$3,IF(D312=3,'Tipo '!$B$4,IF(D312=4,'Tipo '!$B$5,IF(D312=5,'Tipo '!$B$6,IF(D312=6,'Tipo '!$B$7,IF(D312=7,'Tipo '!$B$8,IF(D312=8,'Tipo '!$B$9,IF(D312=9,'Tipo '!$B$10,IF(D312=10,'Tipo '!$B$11,IF(D312=11,'Tipo '!$B$12,IF(D312=12,'Tipo '!$B$13,IF(D312=13,'Tipo '!$B$14,IF(D312=14,'Tipo '!$B$15,IF(D312=15,'Tipo '!$B$16,IF(D312=16,'Tipo '!$B$17,IF(D312=17,'Tipo '!$B$18,IF(D312=18,'Tipo '!$B$19,IF(D312=19,'Tipo '!$B$20,IF(D312=20,'Tipo '!$B$21,"No ha seleccionado un tipo de contrato válido"))))))))))))))))))))</f>
        <v>No ha seleccionado un tipo de contrato válido</v>
      </c>
      <c r="F312" s="3"/>
      <c r="G312" s="3"/>
      <c r="H312" s="22"/>
      <c r="I312" s="22"/>
      <c r="J312" s="8"/>
      <c r="K312" s="41" t="str">
        <f>IF(J312=1,'Equivalencia BH-BMPT'!$D$2,IF(J312=2,'Equivalencia BH-BMPT'!$D$3,IF(J312=3,'Equivalencia BH-BMPT'!$D$4,IF(J312=4,'Equivalencia BH-BMPT'!$D$5,IF(J312=5,'Equivalencia BH-BMPT'!$D$6,IF(J312=6,'Equivalencia BH-BMPT'!$D$7,IF(J312=7,'Equivalencia BH-BMPT'!$D$8,IF(J312=8,'Equivalencia BH-BMPT'!$D$9,IF(J312=9,'Equivalencia BH-BMPT'!$D$10,IF(J312=10,'Equivalencia BH-BMPT'!$D$11,IF(J312=11,'Equivalencia BH-BMPT'!$D$12,IF(J312=12,'Equivalencia BH-BMPT'!$D$13,IF(J312=13,'Equivalencia BH-BMPT'!$D$14,IF(J312=14,'Equivalencia BH-BMPT'!$D$15,IF(J312=15,'Equivalencia BH-BMPT'!$D$16,IF(J312=16,'Equivalencia BH-BMPT'!$D$17,IF(J312=17,'Equivalencia BH-BMPT'!$D$18,IF(J312=18,'Equivalencia BH-BMPT'!$D$19,IF(J312=19,'Equivalencia BH-BMPT'!$D$20,IF(J312=20,'Equivalencia BH-BMPT'!$D$21,IF(J312=21,'Equivalencia BH-BMPT'!$D$22,IF(J312=22,'Equivalencia BH-BMPT'!$D$23,IF(J312=23,'Equivalencia BH-BMPT'!#REF!,IF(J312=24,'Equivalencia BH-BMPT'!$D$25,IF(J312=25,'Equivalencia BH-BMPT'!$D$26,IF(J312=26,'Equivalencia BH-BMPT'!$D$27,IF(J312=27,'Equivalencia BH-BMPT'!$D$28,IF(J312=28,'Equivalencia BH-BMPT'!$D$29,IF(J312=29,'Equivalencia BH-BMPT'!$D$30,IF(J312=30,'Equivalencia BH-BMPT'!$D$31,IF(J312=31,'Equivalencia BH-BMPT'!$D$32,IF(J312=32,'Equivalencia BH-BMPT'!$D$33,IF(J312=33,'Equivalencia BH-BMPT'!$D$34,IF(J312=34,'Equivalencia BH-BMPT'!$D$35,IF(J312=35,'Equivalencia BH-BMPT'!$D$36,IF(J312=36,'Equivalencia BH-BMPT'!$D$37,IF(J312=37,'Equivalencia BH-BMPT'!$D$38,IF(J312=38,'Equivalencia BH-BMPT'!#REF!,IF(J312=39,'Equivalencia BH-BMPT'!$D$40,IF(J312=40,'Equivalencia BH-BMPT'!$D$41,IF(J312=41,'Equivalencia BH-BMPT'!$D$42,IF(J312=42,'Equivalencia BH-BMPT'!$D$43,IF(J312=43,'Equivalencia BH-BMPT'!$D$44,IF(J312=44,'Equivalencia BH-BMPT'!$D$45,IF(J312=45,'Equivalencia BH-BMPT'!$D$46,"No ha seleccionado un número de programa")))))))))))))))))))))))))))))))))))))))))))))</f>
        <v>No ha seleccionado un número de programa</v>
      </c>
      <c r="L312" s="23"/>
      <c r="M312" s="18"/>
      <c r="N312" s="27"/>
      <c r="O312" s="24"/>
      <c r="P312" s="93"/>
      <c r="Q312" s="25"/>
      <c r="R312" s="25"/>
      <c r="S312" s="25"/>
      <c r="T312" s="25">
        <f t="shared" si="23"/>
        <v>0</v>
      </c>
      <c r="U312" s="25"/>
      <c r="V312" s="26"/>
      <c r="W312" s="26"/>
      <c r="X312" s="26"/>
      <c r="Y312" s="18"/>
      <c r="Z312" s="18"/>
      <c r="AA312" s="42"/>
      <c r="AB312" s="18"/>
      <c r="AC312" s="18"/>
      <c r="AD312" s="18"/>
      <c r="AE312" s="18"/>
      <c r="AF312" s="43" t="e">
        <f t="shared" si="24"/>
        <v>#DIV/0!</v>
      </c>
      <c r="AG312" s="44"/>
      <c r="AH312" s="44" t="b">
        <f t="shared" si="25"/>
        <v>1</v>
      </c>
    </row>
    <row r="313" spans="1:34" ht="44.25" customHeight="1" thickBot="1" x14ac:dyDescent="0.3">
      <c r="A313" s="18"/>
      <c r="B313" s="18"/>
      <c r="C313" s="3"/>
      <c r="D313" s="18"/>
      <c r="E313" s="3" t="str">
        <f>IF(D313=1,'Tipo '!$B$2,IF(D313=2,'Tipo '!$B$3,IF(D313=3,'Tipo '!$B$4,IF(D313=4,'Tipo '!$B$5,IF(D313=5,'Tipo '!$B$6,IF(D313=6,'Tipo '!$B$7,IF(D313=7,'Tipo '!$B$8,IF(D313=8,'Tipo '!$B$9,IF(D313=9,'Tipo '!$B$10,IF(D313=10,'Tipo '!$B$11,IF(D313=11,'Tipo '!$B$12,IF(D313=12,'Tipo '!$B$13,IF(D313=13,'Tipo '!$B$14,IF(D313=14,'Tipo '!$B$15,IF(D313=15,'Tipo '!$B$16,IF(D313=16,'Tipo '!$B$17,IF(D313=17,'Tipo '!$B$18,IF(D313=18,'Tipo '!$B$19,IF(D313=19,'Tipo '!$B$20,IF(D313=20,'Tipo '!$B$21,"No ha seleccionado un tipo de contrato válido"))))))))))))))))))))</f>
        <v>No ha seleccionado un tipo de contrato válido</v>
      </c>
      <c r="F313" s="3"/>
      <c r="G313" s="3"/>
      <c r="H313" s="22"/>
      <c r="I313" s="22"/>
      <c r="J313" s="8"/>
      <c r="K313" s="41" t="str">
        <f>IF(J313=1,'Equivalencia BH-BMPT'!$D$2,IF(J313=2,'Equivalencia BH-BMPT'!$D$3,IF(J313=3,'Equivalencia BH-BMPT'!$D$4,IF(J313=4,'Equivalencia BH-BMPT'!$D$5,IF(J313=5,'Equivalencia BH-BMPT'!$D$6,IF(J313=6,'Equivalencia BH-BMPT'!$D$7,IF(J313=7,'Equivalencia BH-BMPT'!$D$8,IF(J313=8,'Equivalencia BH-BMPT'!$D$9,IF(J313=9,'Equivalencia BH-BMPT'!$D$10,IF(J313=10,'Equivalencia BH-BMPT'!$D$11,IF(J313=11,'Equivalencia BH-BMPT'!$D$12,IF(J313=12,'Equivalencia BH-BMPT'!$D$13,IF(J313=13,'Equivalencia BH-BMPT'!$D$14,IF(J313=14,'Equivalencia BH-BMPT'!$D$15,IF(J313=15,'Equivalencia BH-BMPT'!$D$16,IF(J313=16,'Equivalencia BH-BMPT'!$D$17,IF(J313=17,'Equivalencia BH-BMPT'!$D$18,IF(J313=18,'Equivalencia BH-BMPT'!$D$19,IF(J313=19,'Equivalencia BH-BMPT'!$D$20,IF(J313=20,'Equivalencia BH-BMPT'!$D$21,IF(J313=21,'Equivalencia BH-BMPT'!$D$22,IF(J313=22,'Equivalencia BH-BMPT'!$D$23,IF(J313=23,'Equivalencia BH-BMPT'!#REF!,IF(J313=24,'Equivalencia BH-BMPT'!$D$25,IF(J313=25,'Equivalencia BH-BMPT'!$D$26,IF(J313=26,'Equivalencia BH-BMPT'!$D$27,IF(J313=27,'Equivalencia BH-BMPT'!$D$28,IF(J313=28,'Equivalencia BH-BMPT'!$D$29,IF(J313=29,'Equivalencia BH-BMPT'!$D$30,IF(J313=30,'Equivalencia BH-BMPT'!$D$31,IF(J313=31,'Equivalencia BH-BMPT'!$D$32,IF(J313=32,'Equivalencia BH-BMPT'!$D$33,IF(J313=33,'Equivalencia BH-BMPT'!$D$34,IF(J313=34,'Equivalencia BH-BMPT'!$D$35,IF(J313=35,'Equivalencia BH-BMPT'!$D$36,IF(J313=36,'Equivalencia BH-BMPT'!$D$37,IF(J313=37,'Equivalencia BH-BMPT'!$D$38,IF(J313=38,'Equivalencia BH-BMPT'!#REF!,IF(J313=39,'Equivalencia BH-BMPT'!$D$40,IF(J313=40,'Equivalencia BH-BMPT'!$D$41,IF(J313=41,'Equivalencia BH-BMPT'!$D$42,IF(J313=42,'Equivalencia BH-BMPT'!$D$43,IF(J313=43,'Equivalencia BH-BMPT'!$D$44,IF(J313=44,'Equivalencia BH-BMPT'!$D$45,IF(J313=45,'Equivalencia BH-BMPT'!$D$46,"No ha seleccionado un número de programa")))))))))))))))))))))))))))))))))))))))))))))</f>
        <v>No ha seleccionado un número de programa</v>
      </c>
      <c r="L313" s="23"/>
      <c r="M313" s="18"/>
      <c r="N313" s="27"/>
      <c r="O313" s="24"/>
      <c r="P313" s="93"/>
      <c r="Q313" s="25"/>
      <c r="R313" s="25"/>
      <c r="S313" s="25"/>
      <c r="T313" s="25">
        <f t="shared" si="23"/>
        <v>0</v>
      </c>
      <c r="U313" s="25"/>
      <c r="V313" s="26"/>
      <c r="W313" s="26"/>
      <c r="X313" s="26"/>
      <c r="Y313" s="18"/>
      <c r="Z313" s="18"/>
      <c r="AA313" s="42"/>
      <c r="AB313" s="18"/>
      <c r="AC313" s="18"/>
      <c r="AD313" s="18"/>
      <c r="AE313" s="18"/>
      <c r="AF313" s="43" t="e">
        <f t="shared" si="24"/>
        <v>#DIV/0!</v>
      </c>
      <c r="AG313" s="44"/>
      <c r="AH313" s="44" t="b">
        <f t="shared" si="25"/>
        <v>1</v>
      </c>
    </row>
    <row r="314" spans="1:34" ht="44.25" customHeight="1" thickBot="1" x14ac:dyDescent="0.3">
      <c r="A314" s="18"/>
      <c r="B314" s="18"/>
      <c r="C314" s="3"/>
      <c r="D314" s="18"/>
      <c r="E314" s="3" t="str">
        <f>IF(D314=1,'Tipo '!$B$2,IF(D314=2,'Tipo '!$B$3,IF(D314=3,'Tipo '!$B$4,IF(D314=4,'Tipo '!$B$5,IF(D314=5,'Tipo '!$B$6,IF(D314=6,'Tipo '!$B$7,IF(D314=7,'Tipo '!$B$8,IF(D314=8,'Tipo '!$B$9,IF(D314=9,'Tipo '!$B$10,IF(D314=10,'Tipo '!$B$11,IF(D314=11,'Tipo '!$B$12,IF(D314=12,'Tipo '!$B$13,IF(D314=13,'Tipo '!$B$14,IF(D314=14,'Tipo '!$B$15,IF(D314=15,'Tipo '!$B$16,IF(D314=16,'Tipo '!$B$17,IF(D314=17,'Tipo '!$B$18,IF(D314=18,'Tipo '!$B$19,IF(D314=19,'Tipo '!$B$20,IF(D314=20,'Tipo '!$B$21,"No ha seleccionado un tipo de contrato válido"))))))))))))))))))))</f>
        <v>No ha seleccionado un tipo de contrato válido</v>
      </c>
      <c r="F314" s="3"/>
      <c r="G314" s="3"/>
      <c r="H314" s="22"/>
      <c r="I314" s="22"/>
      <c r="J314" s="8"/>
      <c r="K314" s="41" t="str">
        <f>IF(J314=1,'Equivalencia BH-BMPT'!$D$2,IF(J314=2,'Equivalencia BH-BMPT'!$D$3,IF(J314=3,'Equivalencia BH-BMPT'!$D$4,IF(J314=4,'Equivalencia BH-BMPT'!$D$5,IF(J314=5,'Equivalencia BH-BMPT'!$D$6,IF(J314=6,'Equivalencia BH-BMPT'!$D$7,IF(J314=7,'Equivalencia BH-BMPT'!$D$8,IF(J314=8,'Equivalencia BH-BMPT'!$D$9,IF(J314=9,'Equivalencia BH-BMPT'!$D$10,IF(J314=10,'Equivalencia BH-BMPT'!$D$11,IF(J314=11,'Equivalencia BH-BMPT'!$D$12,IF(J314=12,'Equivalencia BH-BMPT'!$D$13,IF(J314=13,'Equivalencia BH-BMPT'!$D$14,IF(J314=14,'Equivalencia BH-BMPT'!$D$15,IF(J314=15,'Equivalencia BH-BMPT'!$D$16,IF(J314=16,'Equivalencia BH-BMPT'!$D$17,IF(J314=17,'Equivalencia BH-BMPT'!$D$18,IF(J314=18,'Equivalencia BH-BMPT'!$D$19,IF(J314=19,'Equivalencia BH-BMPT'!$D$20,IF(J314=20,'Equivalencia BH-BMPT'!$D$21,IF(J314=21,'Equivalencia BH-BMPT'!$D$22,IF(J314=22,'Equivalencia BH-BMPT'!$D$23,IF(J314=23,'Equivalencia BH-BMPT'!#REF!,IF(J314=24,'Equivalencia BH-BMPT'!$D$25,IF(J314=25,'Equivalencia BH-BMPT'!$D$26,IF(J314=26,'Equivalencia BH-BMPT'!$D$27,IF(J314=27,'Equivalencia BH-BMPT'!$D$28,IF(J314=28,'Equivalencia BH-BMPT'!$D$29,IF(J314=29,'Equivalencia BH-BMPT'!$D$30,IF(J314=30,'Equivalencia BH-BMPT'!$D$31,IF(J314=31,'Equivalencia BH-BMPT'!$D$32,IF(J314=32,'Equivalencia BH-BMPT'!$D$33,IF(J314=33,'Equivalencia BH-BMPT'!$D$34,IF(J314=34,'Equivalencia BH-BMPT'!$D$35,IF(J314=35,'Equivalencia BH-BMPT'!$D$36,IF(J314=36,'Equivalencia BH-BMPT'!$D$37,IF(J314=37,'Equivalencia BH-BMPT'!$D$38,IF(J314=38,'Equivalencia BH-BMPT'!#REF!,IF(J314=39,'Equivalencia BH-BMPT'!$D$40,IF(J314=40,'Equivalencia BH-BMPT'!$D$41,IF(J314=41,'Equivalencia BH-BMPT'!$D$42,IF(J314=42,'Equivalencia BH-BMPT'!$D$43,IF(J314=43,'Equivalencia BH-BMPT'!$D$44,IF(J314=44,'Equivalencia BH-BMPT'!$D$45,IF(J314=45,'Equivalencia BH-BMPT'!$D$46,"No ha seleccionado un número de programa")))))))))))))))))))))))))))))))))))))))))))))</f>
        <v>No ha seleccionado un número de programa</v>
      </c>
      <c r="L314" s="23"/>
      <c r="M314" s="18"/>
      <c r="N314" s="27"/>
      <c r="O314" s="24"/>
      <c r="P314" s="93"/>
      <c r="Q314" s="25"/>
      <c r="R314" s="25"/>
      <c r="S314" s="25"/>
      <c r="T314" s="25">
        <f t="shared" si="23"/>
        <v>0</v>
      </c>
      <c r="U314" s="25"/>
      <c r="V314" s="26"/>
      <c r="W314" s="26"/>
      <c r="X314" s="26"/>
      <c r="Y314" s="18"/>
      <c r="Z314" s="18"/>
      <c r="AA314" s="42"/>
      <c r="AB314" s="18"/>
      <c r="AC314" s="18"/>
      <c r="AD314" s="18"/>
      <c r="AE314" s="18"/>
      <c r="AF314" s="43" t="e">
        <f t="shared" si="24"/>
        <v>#DIV/0!</v>
      </c>
      <c r="AG314" s="44"/>
      <c r="AH314" s="44" t="b">
        <f t="shared" si="25"/>
        <v>1</v>
      </c>
    </row>
    <row r="315" spans="1:34" ht="44.25" customHeight="1" thickBot="1" x14ac:dyDescent="0.3">
      <c r="A315" s="18"/>
      <c r="B315" s="18"/>
      <c r="C315" s="3"/>
      <c r="D315" s="18"/>
      <c r="E315" s="3" t="str">
        <f>IF(D315=1,'Tipo '!$B$2,IF(D315=2,'Tipo '!$B$3,IF(D315=3,'Tipo '!$B$4,IF(D315=4,'Tipo '!$B$5,IF(D315=5,'Tipo '!$B$6,IF(D315=6,'Tipo '!$B$7,IF(D315=7,'Tipo '!$B$8,IF(D315=8,'Tipo '!$B$9,IF(D315=9,'Tipo '!$B$10,IF(D315=10,'Tipo '!$B$11,IF(D315=11,'Tipo '!$B$12,IF(D315=12,'Tipo '!$B$13,IF(D315=13,'Tipo '!$B$14,IF(D315=14,'Tipo '!$B$15,IF(D315=15,'Tipo '!$B$16,IF(D315=16,'Tipo '!$B$17,IF(D315=17,'Tipo '!$B$18,IF(D315=18,'Tipo '!$B$19,IF(D315=19,'Tipo '!$B$20,IF(D315=20,'Tipo '!$B$21,"No ha seleccionado un tipo de contrato válido"))))))))))))))))))))</f>
        <v>No ha seleccionado un tipo de contrato válido</v>
      </c>
      <c r="F315" s="3"/>
      <c r="G315" s="3"/>
      <c r="H315" s="22"/>
      <c r="I315" s="22"/>
      <c r="J315" s="8"/>
      <c r="K315" s="41" t="str">
        <f>IF(J315=1,'Equivalencia BH-BMPT'!$D$2,IF(J315=2,'Equivalencia BH-BMPT'!$D$3,IF(J315=3,'Equivalencia BH-BMPT'!$D$4,IF(J315=4,'Equivalencia BH-BMPT'!$D$5,IF(J315=5,'Equivalencia BH-BMPT'!$D$6,IF(J315=6,'Equivalencia BH-BMPT'!$D$7,IF(J315=7,'Equivalencia BH-BMPT'!$D$8,IF(J315=8,'Equivalencia BH-BMPT'!$D$9,IF(J315=9,'Equivalencia BH-BMPT'!$D$10,IF(J315=10,'Equivalencia BH-BMPT'!$D$11,IF(J315=11,'Equivalencia BH-BMPT'!$D$12,IF(J315=12,'Equivalencia BH-BMPT'!$D$13,IF(J315=13,'Equivalencia BH-BMPT'!$D$14,IF(J315=14,'Equivalencia BH-BMPT'!$D$15,IF(J315=15,'Equivalencia BH-BMPT'!$D$16,IF(J315=16,'Equivalencia BH-BMPT'!$D$17,IF(J315=17,'Equivalencia BH-BMPT'!$D$18,IF(J315=18,'Equivalencia BH-BMPT'!$D$19,IF(J315=19,'Equivalencia BH-BMPT'!$D$20,IF(J315=20,'Equivalencia BH-BMPT'!$D$21,IF(J315=21,'Equivalencia BH-BMPT'!$D$22,IF(J315=22,'Equivalencia BH-BMPT'!$D$23,IF(J315=23,'Equivalencia BH-BMPT'!#REF!,IF(J315=24,'Equivalencia BH-BMPT'!$D$25,IF(J315=25,'Equivalencia BH-BMPT'!$D$26,IF(J315=26,'Equivalencia BH-BMPT'!$D$27,IF(J315=27,'Equivalencia BH-BMPT'!$D$28,IF(J315=28,'Equivalencia BH-BMPT'!$D$29,IF(J315=29,'Equivalencia BH-BMPT'!$D$30,IF(J315=30,'Equivalencia BH-BMPT'!$D$31,IF(J315=31,'Equivalencia BH-BMPT'!$D$32,IF(J315=32,'Equivalencia BH-BMPT'!$D$33,IF(J315=33,'Equivalencia BH-BMPT'!$D$34,IF(J315=34,'Equivalencia BH-BMPT'!$D$35,IF(J315=35,'Equivalencia BH-BMPT'!$D$36,IF(J315=36,'Equivalencia BH-BMPT'!$D$37,IF(J315=37,'Equivalencia BH-BMPT'!$D$38,IF(J315=38,'Equivalencia BH-BMPT'!#REF!,IF(J315=39,'Equivalencia BH-BMPT'!$D$40,IF(J315=40,'Equivalencia BH-BMPT'!$D$41,IF(J315=41,'Equivalencia BH-BMPT'!$D$42,IF(J315=42,'Equivalencia BH-BMPT'!$D$43,IF(J315=43,'Equivalencia BH-BMPT'!$D$44,IF(J315=44,'Equivalencia BH-BMPT'!$D$45,IF(J315=45,'Equivalencia BH-BMPT'!$D$46,"No ha seleccionado un número de programa")))))))))))))))))))))))))))))))))))))))))))))</f>
        <v>No ha seleccionado un número de programa</v>
      </c>
      <c r="L315" s="23"/>
      <c r="M315" s="18"/>
      <c r="N315" s="27"/>
      <c r="O315" s="24"/>
      <c r="P315" s="93"/>
      <c r="Q315" s="25"/>
      <c r="R315" s="25"/>
      <c r="S315" s="25"/>
      <c r="T315" s="25">
        <f t="shared" si="23"/>
        <v>0</v>
      </c>
      <c r="U315" s="25"/>
      <c r="V315" s="26"/>
      <c r="W315" s="26"/>
      <c r="X315" s="26"/>
      <c r="Y315" s="18"/>
      <c r="Z315" s="18"/>
      <c r="AA315" s="42"/>
      <c r="AB315" s="18"/>
      <c r="AC315" s="18"/>
      <c r="AD315" s="18"/>
      <c r="AE315" s="18"/>
      <c r="AF315" s="43" t="e">
        <f t="shared" si="24"/>
        <v>#DIV/0!</v>
      </c>
      <c r="AG315" s="44"/>
      <c r="AH315" s="44" t="b">
        <f t="shared" si="25"/>
        <v>1</v>
      </c>
    </row>
    <row r="316" spans="1:34" ht="44.25" customHeight="1" thickBot="1" x14ac:dyDescent="0.3">
      <c r="A316" s="18"/>
      <c r="B316" s="18"/>
      <c r="C316" s="3"/>
      <c r="D316" s="18"/>
      <c r="E316" s="3" t="str">
        <f>IF(D316=1,'Tipo '!$B$2,IF(D316=2,'Tipo '!$B$3,IF(D316=3,'Tipo '!$B$4,IF(D316=4,'Tipo '!$B$5,IF(D316=5,'Tipo '!$B$6,IF(D316=6,'Tipo '!$B$7,IF(D316=7,'Tipo '!$B$8,IF(D316=8,'Tipo '!$B$9,IF(D316=9,'Tipo '!$B$10,IF(D316=10,'Tipo '!$B$11,IF(D316=11,'Tipo '!$B$12,IF(D316=12,'Tipo '!$B$13,IF(D316=13,'Tipo '!$B$14,IF(D316=14,'Tipo '!$B$15,IF(D316=15,'Tipo '!$B$16,IF(D316=16,'Tipo '!$B$17,IF(D316=17,'Tipo '!$B$18,IF(D316=18,'Tipo '!$B$19,IF(D316=19,'Tipo '!$B$20,IF(D316=20,'Tipo '!$B$21,"No ha seleccionado un tipo de contrato válido"))))))))))))))))))))</f>
        <v>No ha seleccionado un tipo de contrato válido</v>
      </c>
      <c r="F316" s="3"/>
      <c r="G316" s="3"/>
      <c r="H316" s="22"/>
      <c r="I316" s="22"/>
      <c r="J316" s="8"/>
      <c r="K316" s="41" t="str">
        <f>IF(J316=1,'Equivalencia BH-BMPT'!$D$2,IF(J316=2,'Equivalencia BH-BMPT'!$D$3,IF(J316=3,'Equivalencia BH-BMPT'!$D$4,IF(J316=4,'Equivalencia BH-BMPT'!$D$5,IF(J316=5,'Equivalencia BH-BMPT'!$D$6,IF(J316=6,'Equivalencia BH-BMPT'!$D$7,IF(J316=7,'Equivalencia BH-BMPT'!$D$8,IF(J316=8,'Equivalencia BH-BMPT'!$D$9,IF(J316=9,'Equivalencia BH-BMPT'!$D$10,IF(J316=10,'Equivalencia BH-BMPT'!$D$11,IF(J316=11,'Equivalencia BH-BMPT'!$D$12,IF(J316=12,'Equivalencia BH-BMPT'!$D$13,IF(J316=13,'Equivalencia BH-BMPT'!$D$14,IF(J316=14,'Equivalencia BH-BMPT'!$D$15,IF(J316=15,'Equivalencia BH-BMPT'!$D$16,IF(J316=16,'Equivalencia BH-BMPT'!$D$17,IF(J316=17,'Equivalencia BH-BMPT'!$D$18,IF(J316=18,'Equivalencia BH-BMPT'!$D$19,IF(J316=19,'Equivalencia BH-BMPT'!$D$20,IF(J316=20,'Equivalencia BH-BMPT'!$D$21,IF(J316=21,'Equivalencia BH-BMPT'!$D$22,IF(J316=22,'Equivalencia BH-BMPT'!$D$23,IF(J316=23,'Equivalencia BH-BMPT'!#REF!,IF(J316=24,'Equivalencia BH-BMPT'!$D$25,IF(J316=25,'Equivalencia BH-BMPT'!$D$26,IF(J316=26,'Equivalencia BH-BMPT'!$D$27,IF(J316=27,'Equivalencia BH-BMPT'!$D$28,IF(J316=28,'Equivalencia BH-BMPT'!$D$29,IF(J316=29,'Equivalencia BH-BMPT'!$D$30,IF(J316=30,'Equivalencia BH-BMPT'!$D$31,IF(J316=31,'Equivalencia BH-BMPT'!$D$32,IF(J316=32,'Equivalencia BH-BMPT'!$D$33,IF(J316=33,'Equivalencia BH-BMPT'!$D$34,IF(J316=34,'Equivalencia BH-BMPT'!$D$35,IF(J316=35,'Equivalencia BH-BMPT'!$D$36,IF(J316=36,'Equivalencia BH-BMPT'!$D$37,IF(J316=37,'Equivalencia BH-BMPT'!$D$38,IF(J316=38,'Equivalencia BH-BMPT'!#REF!,IF(J316=39,'Equivalencia BH-BMPT'!$D$40,IF(J316=40,'Equivalencia BH-BMPT'!$D$41,IF(J316=41,'Equivalencia BH-BMPT'!$D$42,IF(J316=42,'Equivalencia BH-BMPT'!$D$43,IF(J316=43,'Equivalencia BH-BMPT'!$D$44,IF(J316=44,'Equivalencia BH-BMPT'!$D$45,IF(J316=45,'Equivalencia BH-BMPT'!$D$46,"No ha seleccionado un número de programa")))))))))))))))))))))))))))))))))))))))))))))</f>
        <v>No ha seleccionado un número de programa</v>
      </c>
      <c r="L316" s="23"/>
      <c r="M316" s="18"/>
      <c r="N316" s="27"/>
      <c r="O316" s="24"/>
      <c r="P316" s="93"/>
      <c r="Q316" s="25"/>
      <c r="R316" s="25"/>
      <c r="S316" s="25"/>
      <c r="T316" s="25">
        <f t="shared" si="23"/>
        <v>0</v>
      </c>
      <c r="U316" s="25"/>
      <c r="V316" s="26"/>
      <c r="W316" s="26"/>
      <c r="X316" s="26"/>
      <c r="Y316" s="18"/>
      <c r="Z316" s="18"/>
      <c r="AA316" s="42"/>
      <c r="AB316" s="18"/>
      <c r="AC316" s="18"/>
      <c r="AD316" s="18"/>
      <c r="AE316" s="18"/>
      <c r="AF316" s="43" t="e">
        <f t="shared" si="24"/>
        <v>#DIV/0!</v>
      </c>
      <c r="AG316" s="44"/>
      <c r="AH316" s="44" t="b">
        <f t="shared" si="25"/>
        <v>1</v>
      </c>
    </row>
    <row r="317" spans="1:34" ht="44.25" customHeight="1" thickBot="1" x14ac:dyDescent="0.3">
      <c r="A317" s="18"/>
      <c r="B317" s="18"/>
      <c r="C317" s="3"/>
      <c r="D317" s="18"/>
      <c r="E317" s="3" t="str">
        <f>IF(D317=1,'Tipo '!$B$2,IF(D317=2,'Tipo '!$B$3,IF(D317=3,'Tipo '!$B$4,IF(D317=4,'Tipo '!$B$5,IF(D317=5,'Tipo '!$B$6,IF(D317=6,'Tipo '!$B$7,IF(D317=7,'Tipo '!$B$8,IF(D317=8,'Tipo '!$B$9,IF(D317=9,'Tipo '!$B$10,IF(D317=10,'Tipo '!$B$11,IF(D317=11,'Tipo '!$B$12,IF(D317=12,'Tipo '!$B$13,IF(D317=13,'Tipo '!$B$14,IF(D317=14,'Tipo '!$B$15,IF(D317=15,'Tipo '!$B$16,IF(D317=16,'Tipo '!$B$17,IF(D317=17,'Tipo '!$B$18,IF(D317=18,'Tipo '!$B$19,IF(D317=19,'Tipo '!$B$20,IF(D317=20,'Tipo '!$B$21,"No ha seleccionado un tipo de contrato válido"))))))))))))))))))))</f>
        <v>No ha seleccionado un tipo de contrato válido</v>
      </c>
      <c r="F317" s="3"/>
      <c r="G317" s="3"/>
      <c r="H317" s="22"/>
      <c r="I317" s="22"/>
      <c r="J317" s="8"/>
      <c r="K317" s="41" t="str">
        <f>IF(J317=1,'Equivalencia BH-BMPT'!$D$2,IF(J317=2,'Equivalencia BH-BMPT'!$D$3,IF(J317=3,'Equivalencia BH-BMPT'!$D$4,IF(J317=4,'Equivalencia BH-BMPT'!$D$5,IF(J317=5,'Equivalencia BH-BMPT'!$D$6,IF(J317=6,'Equivalencia BH-BMPT'!$D$7,IF(J317=7,'Equivalencia BH-BMPT'!$D$8,IF(J317=8,'Equivalencia BH-BMPT'!$D$9,IF(J317=9,'Equivalencia BH-BMPT'!$D$10,IF(J317=10,'Equivalencia BH-BMPT'!$D$11,IF(J317=11,'Equivalencia BH-BMPT'!$D$12,IF(J317=12,'Equivalencia BH-BMPT'!$D$13,IF(J317=13,'Equivalencia BH-BMPT'!$D$14,IF(J317=14,'Equivalencia BH-BMPT'!$D$15,IF(J317=15,'Equivalencia BH-BMPT'!$D$16,IF(J317=16,'Equivalencia BH-BMPT'!$D$17,IF(J317=17,'Equivalencia BH-BMPT'!$D$18,IF(J317=18,'Equivalencia BH-BMPT'!$D$19,IF(J317=19,'Equivalencia BH-BMPT'!$D$20,IF(J317=20,'Equivalencia BH-BMPT'!$D$21,IF(J317=21,'Equivalencia BH-BMPT'!$D$22,IF(J317=22,'Equivalencia BH-BMPT'!$D$23,IF(J317=23,'Equivalencia BH-BMPT'!#REF!,IF(J317=24,'Equivalencia BH-BMPT'!$D$25,IF(J317=25,'Equivalencia BH-BMPT'!$D$26,IF(J317=26,'Equivalencia BH-BMPT'!$D$27,IF(J317=27,'Equivalencia BH-BMPT'!$D$28,IF(J317=28,'Equivalencia BH-BMPT'!$D$29,IF(J317=29,'Equivalencia BH-BMPT'!$D$30,IF(J317=30,'Equivalencia BH-BMPT'!$D$31,IF(J317=31,'Equivalencia BH-BMPT'!$D$32,IF(J317=32,'Equivalencia BH-BMPT'!$D$33,IF(J317=33,'Equivalencia BH-BMPT'!$D$34,IF(J317=34,'Equivalencia BH-BMPT'!$D$35,IF(J317=35,'Equivalencia BH-BMPT'!$D$36,IF(J317=36,'Equivalencia BH-BMPT'!$D$37,IF(J317=37,'Equivalencia BH-BMPT'!$D$38,IF(J317=38,'Equivalencia BH-BMPT'!#REF!,IF(J317=39,'Equivalencia BH-BMPT'!$D$40,IF(J317=40,'Equivalencia BH-BMPT'!$D$41,IF(J317=41,'Equivalencia BH-BMPT'!$D$42,IF(J317=42,'Equivalencia BH-BMPT'!$D$43,IF(J317=43,'Equivalencia BH-BMPT'!$D$44,IF(J317=44,'Equivalencia BH-BMPT'!$D$45,IF(J317=45,'Equivalencia BH-BMPT'!$D$46,"No ha seleccionado un número de programa")))))))))))))))))))))))))))))))))))))))))))))</f>
        <v>No ha seleccionado un número de programa</v>
      </c>
      <c r="L317" s="23"/>
      <c r="M317" s="18"/>
      <c r="N317" s="27"/>
      <c r="O317" s="24"/>
      <c r="P317" s="93"/>
      <c r="Q317" s="25"/>
      <c r="R317" s="25"/>
      <c r="S317" s="25"/>
      <c r="T317" s="25">
        <f t="shared" si="23"/>
        <v>0</v>
      </c>
      <c r="U317" s="25"/>
      <c r="V317" s="26"/>
      <c r="W317" s="26"/>
      <c r="X317" s="26"/>
      <c r="Y317" s="18"/>
      <c r="Z317" s="18"/>
      <c r="AA317" s="42"/>
      <c r="AB317" s="18"/>
      <c r="AC317" s="18"/>
      <c r="AD317" s="18"/>
      <c r="AE317" s="18"/>
      <c r="AF317" s="43" t="e">
        <f t="shared" si="24"/>
        <v>#DIV/0!</v>
      </c>
      <c r="AG317" s="44"/>
      <c r="AH317" s="44" t="b">
        <f t="shared" si="25"/>
        <v>1</v>
      </c>
    </row>
    <row r="318" spans="1:34" ht="44.25" customHeight="1" thickBot="1" x14ac:dyDescent="0.3">
      <c r="A318" s="18"/>
      <c r="B318" s="18"/>
      <c r="C318" s="3"/>
      <c r="D318" s="18"/>
      <c r="E318" s="3" t="str">
        <f>IF(D318=1,'Tipo '!$B$2,IF(D318=2,'Tipo '!$B$3,IF(D318=3,'Tipo '!$B$4,IF(D318=4,'Tipo '!$B$5,IF(D318=5,'Tipo '!$B$6,IF(D318=6,'Tipo '!$B$7,IF(D318=7,'Tipo '!$B$8,IF(D318=8,'Tipo '!$B$9,IF(D318=9,'Tipo '!$B$10,IF(D318=10,'Tipo '!$B$11,IF(D318=11,'Tipo '!$B$12,IF(D318=12,'Tipo '!$B$13,IF(D318=13,'Tipo '!$B$14,IF(D318=14,'Tipo '!$B$15,IF(D318=15,'Tipo '!$B$16,IF(D318=16,'Tipo '!$B$17,IF(D318=17,'Tipo '!$B$18,IF(D318=18,'Tipo '!$B$19,IF(D318=19,'Tipo '!$B$20,IF(D318=20,'Tipo '!$B$21,"No ha seleccionado un tipo de contrato válido"))))))))))))))))))))</f>
        <v>No ha seleccionado un tipo de contrato válido</v>
      </c>
      <c r="F318" s="3"/>
      <c r="G318" s="3"/>
      <c r="H318" s="22"/>
      <c r="I318" s="22"/>
      <c r="J318" s="8"/>
      <c r="K318" s="41" t="str">
        <f>IF(J318=1,'Equivalencia BH-BMPT'!$D$2,IF(J318=2,'Equivalencia BH-BMPT'!$D$3,IF(J318=3,'Equivalencia BH-BMPT'!$D$4,IF(J318=4,'Equivalencia BH-BMPT'!$D$5,IF(J318=5,'Equivalencia BH-BMPT'!$D$6,IF(J318=6,'Equivalencia BH-BMPT'!$D$7,IF(J318=7,'Equivalencia BH-BMPT'!$D$8,IF(J318=8,'Equivalencia BH-BMPT'!$D$9,IF(J318=9,'Equivalencia BH-BMPT'!$D$10,IF(J318=10,'Equivalencia BH-BMPT'!$D$11,IF(J318=11,'Equivalencia BH-BMPT'!$D$12,IF(J318=12,'Equivalencia BH-BMPT'!$D$13,IF(J318=13,'Equivalencia BH-BMPT'!$D$14,IF(J318=14,'Equivalencia BH-BMPT'!$D$15,IF(J318=15,'Equivalencia BH-BMPT'!$D$16,IF(J318=16,'Equivalencia BH-BMPT'!$D$17,IF(J318=17,'Equivalencia BH-BMPT'!$D$18,IF(J318=18,'Equivalencia BH-BMPT'!$D$19,IF(J318=19,'Equivalencia BH-BMPT'!$D$20,IF(J318=20,'Equivalencia BH-BMPT'!$D$21,IF(J318=21,'Equivalencia BH-BMPT'!$D$22,IF(J318=22,'Equivalencia BH-BMPT'!$D$23,IF(J318=23,'Equivalencia BH-BMPT'!#REF!,IF(J318=24,'Equivalencia BH-BMPT'!$D$25,IF(J318=25,'Equivalencia BH-BMPT'!$D$26,IF(J318=26,'Equivalencia BH-BMPT'!$D$27,IF(J318=27,'Equivalencia BH-BMPT'!$D$28,IF(J318=28,'Equivalencia BH-BMPT'!$D$29,IF(J318=29,'Equivalencia BH-BMPT'!$D$30,IF(J318=30,'Equivalencia BH-BMPT'!$D$31,IF(J318=31,'Equivalencia BH-BMPT'!$D$32,IF(J318=32,'Equivalencia BH-BMPT'!$D$33,IF(J318=33,'Equivalencia BH-BMPT'!$D$34,IF(J318=34,'Equivalencia BH-BMPT'!$D$35,IF(J318=35,'Equivalencia BH-BMPT'!$D$36,IF(J318=36,'Equivalencia BH-BMPT'!$D$37,IF(J318=37,'Equivalencia BH-BMPT'!$D$38,IF(J318=38,'Equivalencia BH-BMPT'!#REF!,IF(J318=39,'Equivalencia BH-BMPT'!$D$40,IF(J318=40,'Equivalencia BH-BMPT'!$D$41,IF(J318=41,'Equivalencia BH-BMPT'!$D$42,IF(J318=42,'Equivalencia BH-BMPT'!$D$43,IF(J318=43,'Equivalencia BH-BMPT'!$D$44,IF(J318=44,'Equivalencia BH-BMPT'!$D$45,IF(J318=45,'Equivalencia BH-BMPT'!$D$46,"No ha seleccionado un número de programa")))))))))))))))))))))))))))))))))))))))))))))</f>
        <v>No ha seleccionado un número de programa</v>
      </c>
      <c r="L318" s="23"/>
      <c r="M318" s="18"/>
      <c r="N318" s="27"/>
      <c r="O318" s="24"/>
      <c r="P318" s="93"/>
      <c r="Q318" s="25"/>
      <c r="R318" s="25"/>
      <c r="S318" s="25"/>
      <c r="T318" s="25">
        <f t="shared" si="23"/>
        <v>0</v>
      </c>
      <c r="U318" s="25"/>
      <c r="V318" s="26"/>
      <c r="W318" s="26"/>
      <c r="X318" s="26"/>
      <c r="Y318" s="18"/>
      <c r="Z318" s="18"/>
      <c r="AA318" s="42"/>
      <c r="AB318" s="18"/>
      <c r="AC318" s="18"/>
      <c r="AD318" s="18"/>
      <c r="AE318" s="18"/>
      <c r="AF318" s="43" t="e">
        <f t="shared" si="24"/>
        <v>#DIV/0!</v>
      </c>
      <c r="AG318" s="44"/>
      <c r="AH318" s="44" t="b">
        <f t="shared" si="25"/>
        <v>1</v>
      </c>
    </row>
    <row r="319" spans="1:34" ht="44.25" customHeight="1" thickBot="1" x14ac:dyDescent="0.3">
      <c r="A319" s="18"/>
      <c r="B319" s="18"/>
      <c r="C319" s="3"/>
      <c r="D319" s="18"/>
      <c r="E319" s="3" t="str">
        <f>IF(D319=1,'Tipo '!$B$2,IF(D319=2,'Tipo '!$B$3,IF(D319=3,'Tipo '!$B$4,IF(D319=4,'Tipo '!$B$5,IF(D319=5,'Tipo '!$B$6,IF(D319=6,'Tipo '!$B$7,IF(D319=7,'Tipo '!$B$8,IF(D319=8,'Tipo '!$B$9,IF(D319=9,'Tipo '!$B$10,IF(D319=10,'Tipo '!$B$11,IF(D319=11,'Tipo '!$B$12,IF(D319=12,'Tipo '!$B$13,IF(D319=13,'Tipo '!$B$14,IF(D319=14,'Tipo '!$B$15,IF(D319=15,'Tipo '!$B$16,IF(D319=16,'Tipo '!$B$17,IF(D319=17,'Tipo '!$B$18,IF(D319=18,'Tipo '!$B$19,IF(D319=19,'Tipo '!$B$20,IF(D319=20,'Tipo '!$B$21,"No ha seleccionado un tipo de contrato válido"))))))))))))))))))))</f>
        <v>No ha seleccionado un tipo de contrato válido</v>
      </c>
      <c r="F319" s="3"/>
      <c r="G319" s="3"/>
      <c r="H319" s="22"/>
      <c r="I319" s="22"/>
      <c r="J319" s="8"/>
      <c r="K319" s="41" t="str">
        <f>IF(J319=1,'Equivalencia BH-BMPT'!$D$2,IF(J319=2,'Equivalencia BH-BMPT'!$D$3,IF(J319=3,'Equivalencia BH-BMPT'!$D$4,IF(J319=4,'Equivalencia BH-BMPT'!$D$5,IF(J319=5,'Equivalencia BH-BMPT'!$D$6,IF(J319=6,'Equivalencia BH-BMPT'!$D$7,IF(J319=7,'Equivalencia BH-BMPT'!$D$8,IF(J319=8,'Equivalencia BH-BMPT'!$D$9,IF(J319=9,'Equivalencia BH-BMPT'!$D$10,IF(J319=10,'Equivalencia BH-BMPT'!$D$11,IF(J319=11,'Equivalencia BH-BMPT'!$D$12,IF(J319=12,'Equivalencia BH-BMPT'!$D$13,IF(J319=13,'Equivalencia BH-BMPT'!$D$14,IF(J319=14,'Equivalencia BH-BMPT'!$D$15,IF(J319=15,'Equivalencia BH-BMPT'!$D$16,IF(J319=16,'Equivalencia BH-BMPT'!$D$17,IF(J319=17,'Equivalencia BH-BMPT'!$D$18,IF(J319=18,'Equivalencia BH-BMPT'!$D$19,IF(J319=19,'Equivalencia BH-BMPT'!$D$20,IF(J319=20,'Equivalencia BH-BMPT'!$D$21,IF(J319=21,'Equivalencia BH-BMPT'!$D$22,IF(J319=22,'Equivalencia BH-BMPT'!$D$23,IF(J319=23,'Equivalencia BH-BMPT'!#REF!,IF(J319=24,'Equivalencia BH-BMPT'!$D$25,IF(J319=25,'Equivalencia BH-BMPT'!$D$26,IF(J319=26,'Equivalencia BH-BMPT'!$D$27,IF(J319=27,'Equivalencia BH-BMPT'!$D$28,IF(J319=28,'Equivalencia BH-BMPT'!$D$29,IF(J319=29,'Equivalencia BH-BMPT'!$D$30,IF(J319=30,'Equivalencia BH-BMPT'!$D$31,IF(J319=31,'Equivalencia BH-BMPT'!$D$32,IF(J319=32,'Equivalencia BH-BMPT'!$D$33,IF(J319=33,'Equivalencia BH-BMPT'!$D$34,IF(J319=34,'Equivalencia BH-BMPT'!$D$35,IF(J319=35,'Equivalencia BH-BMPT'!$D$36,IF(J319=36,'Equivalencia BH-BMPT'!$D$37,IF(J319=37,'Equivalencia BH-BMPT'!$D$38,IF(J319=38,'Equivalencia BH-BMPT'!#REF!,IF(J319=39,'Equivalencia BH-BMPT'!$D$40,IF(J319=40,'Equivalencia BH-BMPT'!$D$41,IF(J319=41,'Equivalencia BH-BMPT'!$D$42,IF(J319=42,'Equivalencia BH-BMPT'!$D$43,IF(J319=43,'Equivalencia BH-BMPT'!$D$44,IF(J319=44,'Equivalencia BH-BMPT'!$D$45,IF(J319=45,'Equivalencia BH-BMPT'!$D$46,"No ha seleccionado un número de programa")))))))))))))))))))))))))))))))))))))))))))))</f>
        <v>No ha seleccionado un número de programa</v>
      </c>
      <c r="L319" s="23"/>
      <c r="M319" s="18"/>
      <c r="N319" s="27"/>
      <c r="O319" s="24"/>
      <c r="P319" s="93"/>
      <c r="Q319" s="25"/>
      <c r="R319" s="25"/>
      <c r="S319" s="25"/>
      <c r="T319" s="25">
        <f t="shared" si="23"/>
        <v>0</v>
      </c>
      <c r="U319" s="25"/>
      <c r="V319" s="26"/>
      <c r="W319" s="26"/>
      <c r="X319" s="26"/>
      <c r="Y319" s="18"/>
      <c r="Z319" s="18"/>
      <c r="AA319" s="42"/>
      <c r="AB319" s="18"/>
      <c r="AC319" s="18"/>
      <c r="AD319" s="18"/>
      <c r="AE319" s="18"/>
      <c r="AF319" s="43" t="e">
        <f t="shared" si="24"/>
        <v>#DIV/0!</v>
      </c>
      <c r="AG319" s="44"/>
      <c r="AH319" s="44" t="b">
        <f t="shared" si="25"/>
        <v>1</v>
      </c>
    </row>
    <row r="320" spans="1:34" ht="44.25" customHeight="1" thickBot="1" x14ac:dyDescent="0.3">
      <c r="A320" s="18"/>
      <c r="B320" s="18"/>
      <c r="C320" s="3"/>
      <c r="D320" s="18"/>
      <c r="E320" s="3" t="str">
        <f>IF(D320=1,'Tipo '!$B$2,IF(D320=2,'Tipo '!$B$3,IF(D320=3,'Tipo '!$B$4,IF(D320=4,'Tipo '!$B$5,IF(D320=5,'Tipo '!$B$6,IF(D320=6,'Tipo '!$B$7,IF(D320=7,'Tipo '!$B$8,IF(D320=8,'Tipo '!$B$9,IF(D320=9,'Tipo '!$B$10,IF(D320=10,'Tipo '!$B$11,IF(D320=11,'Tipo '!$B$12,IF(D320=12,'Tipo '!$B$13,IF(D320=13,'Tipo '!$B$14,IF(D320=14,'Tipo '!$B$15,IF(D320=15,'Tipo '!$B$16,IF(D320=16,'Tipo '!$B$17,IF(D320=17,'Tipo '!$B$18,IF(D320=18,'Tipo '!$B$19,IF(D320=19,'Tipo '!$B$20,IF(D320=20,'Tipo '!$B$21,"No ha seleccionado un tipo de contrato válido"))))))))))))))))))))</f>
        <v>No ha seleccionado un tipo de contrato válido</v>
      </c>
      <c r="F320" s="3"/>
      <c r="G320" s="3"/>
      <c r="H320" s="22"/>
      <c r="I320" s="22"/>
      <c r="J320" s="8"/>
      <c r="K320" s="41" t="str">
        <f>IF(J320=1,'Equivalencia BH-BMPT'!$D$2,IF(J320=2,'Equivalencia BH-BMPT'!$D$3,IF(J320=3,'Equivalencia BH-BMPT'!$D$4,IF(J320=4,'Equivalencia BH-BMPT'!$D$5,IF(J320=5,'Equivalencia BH-BMPT'!$D$6,IF(J320=6,'Equivalencia BH-BMPT'!$D$7,IF(J320=7,'Equivalencia BH-BMPT'!$D$8,IF(J320=8,'Equivalencia BH-BMPT'!$D$9,IF(J320=9,'Equivalencia BH-BMPT'!$D$10,IF(J320=10,'Equivalencia BH-BMPT'!$D$11,IF(J320=11,'Equivalencia BH-BMPT'!$D$12,IF(J320=12,'Equivalencia BH-BMPT'!$D$13,IF(J320=13,'Equivalencia BH-BMPT'!$D$14,IF(J320=14,'Equivalencia BH-BMPT'!$D$15,IF(J320=15,'Equivalencia BH-BMPT'!$D$16,IF(J320=16,'Equivalencia BH-BMPT'!$D$17,IF(J320=17,'Equivalencia BH-BMPT'!$D$18,IF(J320=18,'Equivalencia BH-BMPT'!$D$19,IF(J320=19,'Equivalencia BH-BMPT'!$D$20,IF(J320=20,'Equivalencia BH-BMPT'!$D$21,IF(J320=21,'Equivalencia BH-BMPT'!$D$22,IF(J320=22,'Equivalencia BH-BMPT'!$D$23,IF(J320=23,'Equivalencia BH-BMPT'!#REF!,IF(J320=24,'Equivalencia BH-BMPT'!$D$25,IF(J320=25,'Equivalencia BH-BMPT'!$D$26,IF(J320=26,'Equivalencia BH-BMPT'!$D$27,IF(J320=27,'Equivalencia BH-BMPT'!$D$28,IF(J320=28,'Equivalencia BH-BMPT'!$D$29,IF(J320=29,'Equivalencia BH-BMPT'!$D$30,IF(J320=30,'Equivalencia BH-BMPT'!$D$31,IF(J320=31,'Equivalencia BH-BMPT'!$D$32,IF(J320=32,'Equivalencia BH-BMPT'!$D$33,IF(J320=33,'Equivalencia BH-BMPT'!$D$34,IF(J320=34,'Equivalencia BH-BMPT'!$D$35,IF(J320=35,'Equivalencia BH-BMPT'!$D$36,IF(J320=36,'Equivalencia BH-BMPT'!$D$37,IF(J320=37,'Equivalencia BH-BMPT'!$D$38,IF(J320=38,'Equivalencia BH-BMPT'!#REF!,IF(J320=39,'Equivalencia BH-BMPT'!$D$40,IF(J320=40,'Equivalencia BH-BMPT'!$D$41,IF(J320=41,'Equivalencia BH-BMPT'!$D$42,IF(J320=42,'Equivalencia BH-BMPT'!$D$43,IF(J320=43,'Equivalencia BH-BMPT'!$D$44,IF(J320=44,'Equivalencia BH-BMPT'!$D$45,IF(J320=45,'Equivalencia BH-BMPT'!$D$46,"No ha seleccionado un número de programa")))))))))))))))))))))))))))))))))))))))))))))</f>
        <v>No ha seleccionado un número de programa</v>
      </c>
      <c r="L320" s="23"/>
      <c r="M320" s="18"/>
      <c r="N320" s="27"/>
      <c r="O320" s="24"/>
      <c r="P320" s="93"/>
      <c r="Q320" s="25"/>
      <c r="R320" s="25"/>
      <c r="S320" s="25"/>
      <c r="T320" s="25">
        <f t="shared" si="23"/>
        <v>0</v>
      </c>
      <c r="U320" s="25"/>
      <c r="V320" s="26"/>
      <c r="W320" s="26"/>
      <c r="X320" s="26"/>
      <c r="Y320" s="18"/>
      <c r="Z320" s="18"/>
      <c r="AA320" s="42"/>
      <c r="AB320" s="18"/>
      <c r="AC320" s="18"/>
      <c r="AD320" s="18"/>
      <c r="AE320" s="18"/>
      <c r="AF320" s="43" t="e">
        <f t="shared" si="24"/>
        <v>#DIV/0!</v>
      </c>
      <c r="AG320" s="44"/>
      <c r="AH320" s="44" t="b">
        <f t="shared" si="25"/>
        <v>1</v>
      </c>
    </row>
    <row r="321" spans="1:34" ht="44.25" customHeight="1" thickBot="1" x14ac:dyDescent="0.3">
      <c r="A321" s="18"/>
      <c r="B321" s="18"/>
      <c r="C321" s="3"/>
      <c r="D321" s="18"/>
      <c r="E321" s="3" t="str">
        <f>IF(D321=1,'Tipo '!$B$2,IF(D321=2,'Tipo '!$B$3,IF(D321=3,'Tipo '!$B$4,IF(D321=4,'Tipo '!$B$5,IF(D321=5,'Tipo '!$B$6,IF(D321=6,'Tipo '!$B$7,IF(D321=7,'Tipo '!$B$8,IF(D321=8,'Tipo '!$B$9,IF(D321=9,'Tipo '!$B$10,IF(D321=10,'Tipo '!$B$11,IF(D321=11,'Tipo '!$B$12,IF(D321=12,'Tipo '!$B$13,IF(D321=13,'Tipo '!$B$14,IF(D321=14,'Tipo '!$B$15,IF(D321=15,'Tipo '!$B$16,IF(D321=16,'Tipo '!$B$17,IF(D321=17,'Tipo '!$B$18,IF(D321=18,'Tipo '!$B$19,IF(D321=19,'Tipo '!$B$20,IF(D321=20,'Tipo '!$B$21,"No ha seleccionado un tipo de contrato válido"))))))))))))))))))))</f>
        <v>No ha seleccionado un tipo de contrato válido</v>
      </c>
      <c r="F321" s="3"/>
      <c r="G321" s="3"/>
      <c r="H321" s="22"/>
      <c r="I321" s="22"/>
      <c r="J321" s="8"/>
      <c r="K321" s="41" t="str">
        <f>IF(J321=1,'Equivalencia BH-BMPT'!$D$2,IF(J321=2,'Equivalencia BH-BMPT'!$D$3,IF(J321=3,'Equivalencia BH-BMPT'!$D$4,IF(J321=4,'Equivalencia BH-BMPT'!$D$5,IF(J321=5,'Equivalencia BH-BMPT'!$D$6,IF(J321=6,'Equivalencia BH-BMPT'!$D$7,IF(J321=7,'Equivalencia BH-BMPT'!$D$8,IF(J321=8,'Equivalencia BH-BMPT'!$D$9,IF(J321=9,'Equivalencia BH-BMPT'!$D$10,IF(J321=10,'Equivalencia BH-BMPT'!$D$11,IF(J321=11,'Equivalencia BH-BMPT'!$D$12,IF(J321=12,'Equivalencia BH-BMPT'!$D$13,IF(J321=13,'Equivalencia BH-BMPT'!$D$14,IF(J321=14,'Equivalencia BH-BMPT'!$D$15,IF(J321=15,'Equivalencia BH-BMPT'!$D$16,IF(J321=16,'Equivalencia BH-BMPT'!$D$17,IF(J321=17,'Equivalencia BH-BMPT'!$D$18,IF(J321=18,'Equivalencia BH-BMPT'!$D$19,IF(J321=19,'Equivalencia BH-BMPT'!$D$20,IF(J321=20,'Equivalencia BH-BMPT'!$D$21,IF(J321=21,'Equivalencia BH-BMPT'!$D$22,IF(J321=22,'Equivalencia BH-BMPT'!$D$23,IF(J321=23,'Equivalencia BH-BMPT'!#REF!,IF(J321=24,'Equivalencia BH-BMPT'!$D$25,IF(J321=25,'Equivalencia BH-BMPT'!$D$26,IF(J321=26,'Equivalencia BH-BMPT'!$D$27,IF(J321=27,'Equivalencia BH-BMPT'!$D$28,IF(J321=28,'Equivalencia BH-BMPT'!$D$29,IF(J321=29,'Equivalencia BH-BMPT'!$D$30,IF(J321=30,'Equivalencia BH-BMPT'!$D$31,IF(J321=31,'Equivalencia BH-BMPT'!$D$32,IF(J321=32,'Equivalencia BH-BMPT'!$D$33,IF(J321=33,'Equivalencia BH-BMPT'!$D$34,IF(J321=34,'Equivalencia BH-BMPT'!$D$35,IF(J321=35,'Equivalencia BH-BMPT'!$D$36,IF(J321=36,'Equivalencia BH-BMPT'!$D$37,IF(J321=37,'Equivalencia BH-BMPT'!$D$38,IF(J321=38,'Equivalencia BH-BMPT'!#REF!,IF(J321=39,'Equivalencia BH-BMPT'!$D$40,IF(J321=40,'Equivalencia BH-BMPT'!$D$41,IF(J321=41,'Equivalencia BH-BMPT'!$D$42,IF(J321=42,'Equivalencia BH-BMPT'!$D$43,IF(J321=43,'Equivalencia BH-BMPT'!$D$44,IF(J321=44,'Equivalencia BH-BMPT'!$D$45,IF(J321=45,'Equivalencia BH-BMPT'!$D$46,"No ha seleccionado un número de programa")))))))))))))))))))))))))))))))))))))))))))))</f>
        <v>No ha seleccionado un número de programa</v>
      </c>
      <c r="L321" s="23"/>
      <c r="M321" s="18"/>
      <c r="N321" s="27"/>
      <c r="O321" s="24"/>
      <c r="P321" s="93"/>
      <c r="Q321" s="25"/>
      <c r="R321" s="25"/>
      <c r="S321" s="25"/>
      <c r="T321" s="25">
        <f t="shared" si="23"/>
        <v>0</v>
      </c>
      <c r="U321" s="25"/>
      <c r="V321" s="26"/>
      <c r="W321" s="26"/>
      <c r="X321" s="26"/>
      <c r="Y321" s="18"/>
      <c r="Z321" s="18"/>
      <c r="AA321" s="42"/>
      <c r="AB321" s="18"/>
      <c r="AC321" s="18"/>
      <c r="AD321" s="18"/>
      <c r="AE321" s="18"/>
      <c r="AF321" s="43" t="e">
        <f t="shared" si="24"/>
        <v>#DIV/0!</v>
      </c>
      <c r="AG321" s="44"/>
      <c r="AH321" s="44" t="b">
        <f t="shared" si="25"/>
        <v>1</v>
      </c>
    </row>
    <row r="322" spans="1:34" ht="44.25" customHeight="1" thickBot="1" x14ac:dyDescent="0.3">
      <c r="A322" s="18"/>
      <c r="B322" s="18"/>
      <c r="C322" s="3"/>
      <c r="D322" s="18"/>
      <c r="E322" s="3" t="str">
        <f>IF(D322=1,'Tipo '!$B$2,IF(D322=2,'Tipo '!$B$3,IF(D322=3,'Tipo '!$B$4,IF(D322=4,'Tipo '!$B$5,IF(D322=5,'Tipo '!$B$6,IF(D322=6,'Tipo '!$B$7,IF(D322=7,'Tipo '!$B$8,IF(D322=8,'Tipo '!$B$9,IF(D322=9,'Tipo '!$B$10,IF(D322=10,'Tipo '!$B$11,IF(D322=11,'Tipo '!$B$12,IF(D322=12,'Tipo '!$B$13,IF(D322=13,'Tipo '!$B$14,IF(D322=14,'Tipo '!$B$15,IF(D322=15,'Tipo '!$B$16,IF(D322=16,'Tipo '!$B$17,IF(D322=17,'Tipo '!$B$18,IF(D322=18,'Tipo '!$B$19,IF(D322=19,'Tipo '!$B$20,IF(D322=20,'Tipo '!$B$21,"No ha seleccionado un tipo de contrato válido"))))))))))))))))))))</f>
        <v>No ha seleccionado un tipo de contrato válido</v>
      </c>
      <c r="F322" s="3"/>
      <c r="G322" s="3"/>
      <c r="H322" s="22"/>
      <c r="I322" s="22"/>
      <c r="J322" s="8"/>
      <c r="K322" s="41" t="str">
        <f>IF(J322=1,'Equivalencia BH-BMPT'!$D$2,IF(J322=2,'Equivalencia BH-BMPT'!$D$3,IF(J322=3,'Equivalencia BH-BMPT'!$D$4,IF(J322=4,'Equivalencia BH-BMPT'!$D$5,IF(J322=5,'Equivalencia BH-BMPT'!$D$6,IF(J322=6,'Equivalencia BH-BMPT'!$D$7,IF(J322=7,'Equivalencia BH-BMPT'!$D$8,IF(J322=8,'Equivalencia BH-BMPT'!$D$9,IF(J322=9,'Equivalencia BH-BMPT'!$D$10,IF(J322=10,'Equivalencia BH-BMPT'!$D$11,IF(J322=11,'Equivalencia BH-BMPT'!$D$12,IF(J322=12,'Equivalencia BH-BMPT'!$D$13,IF(J322=13,'Equivalencia BH-BMPT'!$D$14,IF(J322=14,'Equivalencia BH-BMPT'!$D$15,IF(J322=15,'Equivalencia BH-BMPT'!$D$16,IF(J322=16,'Equivalencia BH-BMPT'!$D$17,IF(J322=17,'Equivalencia BH-BMPT'!$D$18,IF(J322=18,'Equivalencia BH-BMPT'!$D$19,IF(J322=19,'Equivalencia BH-BMPT'!$D$20,IF(J322=20,'Equivalencia BH-BMPT'!$D$21,IF(J322=21,'Equivalencia BH-BMPT'!$D$22,IF(J322=22,'Equivalencia BH-BMPT'!$D$23,IF(J322=23,'Equivalencia BH-BMPT'!#REF!,IF(J322=24,'Equivalencia BH-BMPT'!$D$25,IF(J322=25,'Equivalencia BH-BMPT'!$D$26,IF(J322=26,'Equivalencia BH-BMPT'!$D$27,IF(J322=27,'Equivalencia BH-BMPT'!$D$28,IF(J322=28,'Equivalencia BH-BMPT'!$D$29,IF(J322=29,'Equivalencia BH-BMPT'!$D$30,IF(J322=30,'Equivalencia BH-BMPT'!$D$31,IF(J322=31,'Equivalencia BH-BMPT'!$D$32,IF(J322=32,'Equivalencia BH-BMPT'!$D$33,IF(J322=33,'Equivalencia BH-BMPT'!$D$34,IF(J322=34,'Equivalencia BH-BMPT'!$D$35,IF(J322=35,'Equivalencia BH-BMPT'!$D$36,IF(J322=36,'Equivalencia BH-BMPT'!$D$37,IF(J322=37,'Equivalencia BH-BMPT'!$D$38,IF(J322=38,'Equivalencia BH-BMPT'!#REF!,IF(J322=39,'Equivalencia BH-BMPT'!$D$40,IF(J322=40,'Equivalencia BH-BMPT'!$D$41,IF(J322=41,'Equivalencia BH-BMPT'!$D$42,IF(J322=42,'Equivalencia BH-BMPT'!$D$43,IF(J322=43,'Equivalencia BH-BMPT'!$D$44,IF(J322=44,'Equivalencia BH-BMPT'!$D$45,IF(J322=45,'Equivalencia BH-BMPT'!$D$46,"No ha seleccionado un número de programa")))))))))))))))))))))))))))))))))))))))))))))</f>
        <v>No ha seleccionado un número de programa</v>
      </c>
      <c r="L322" s="23"/>
      <c r="M322" s="18"/>
      <c r="N322" s="27"/>
      <c r="O322" s="24"/>
      <c r="P322" s="93"/>
      <c r="Q322" s="25"/>
      <c r="R322" s="25"/>
      <c r="S322" s="25"/>
      <c r="T322" s="25">
        <f t="shared" si="23"/>
        <v>0</v>
      </c>
      <c r="U322" s="25"/>
      <c r="V322" s="26"/>
      <c r="W322" s="26"/>
      <c r="X322" s="26"/>
      <c r="Y322" s="18"/>
      <c r="Z322" s="18"/>
      <c r="AA322" s="42"/>
      <c r="AB322" s="18"/>
      <c r="AC322" s="18"/>
      <c r="AD322" s="18"/>
      <c r="AE322" s="18"/>
      <c r="AF322" s="43" t="e">
        <f t="shared" si="24"/>
        <v>#DIV/0!</v>
      </c>
      <c r="AG322" s="44"/>
      <c r="AH322" s="44" t="b">
        <f t="shared" si="25"/>
        <v>1</v>
      </c>
    </row>
    <row r="323" spans="1:34" ht="44.25" customHeight="1" thickBot="1" x14ac:dyDescent="0.3">
      <c r="A323" s="18"/>
      <c r="B323" s="18"/>
      <c r="C323" s="3"/>
      <c r="D323" s="18"/>
      <c r="E323" s="3" t="str">
        <f>IF(D323=1,'Tipo '!$B$2,IF(D323=2,'Tipo '!$B$3,IF(D323=3,'Tipo '!$B$4,IF(D323=4,'Tipo '!$B$5,IF(D323=5,'Tipo '!$B$6,IF(D323=6,'Tipo '!$B$7,IF(D323=7,'Tipo '!$B$8,IF(D323=8,'Tipo '!$B$9,IF(D323=9,'Tipo '!$B$10,IF(D323=10,'Tipo '!$B$11,IF(D323=11,'Tipo '!$B$12,IF(D323=12,'Tipo '!$B$13,IF(D323=13,'Tipo '!$B$14,IF(D323=14,'Tipo '!$B$15,IF(D323=15,'Tipo '!$B$16,IF(D323=16,'Tipo '!$B$17,IF(D323=17,'Tipo '!$B$18,IF(D323=18,'Tipo '!$B$19,IF(D323=19,'Tipo '!$B$20,IF(D323=20,'Tipo '!$B$21,"No ha seleccionado un tipo de contrato válido"))))))))))))))))))))</f>
        <v>No ha seleccionado un tipo de contrato válido</v>
      </c>
      <c r="F323" s="3"/>
      <c r="G323" s="3"/>
      <c r="H323" s="22"/>
      <c r="I323" s="22"/>
      <c r="J323" s="8"/>
      <c r="K323" s="41" t="str">
        <f>IF(J323=1,'Equivalencia BH-BMPT'!$D$2,IF(J323=2,'Equivalencia BH-BMPT'!$D$3,IF(J323=3,'Equivalencia BH-BMPT'!$D$4,IF(J323=4,'Equivalencia BH-BMPT'!$D$5,IF(J323=5,'Equivalencia BH-BMPT'!$D$6,IF(J323=6,'Equivalencia BH-BMPT'!$D$7,IF(J323=7,'Equivalencia BH-BMPT'!$D$8,IF(J323=8,'Equivalencia BH-BMPT'!$D$9,IF(J323=9,'Equivalencia BH-BMPT'!$D$10,IF(J323=10,'Equivalencia BH-BMPT'!$D$11,IF(J323=11,'Equivalencia BH-BMPT'!$D$12,IF(J323=12,'Equivalencia BH-BMPT'!$D$13,IF(J323=13,'Equivalencia BH-BMPT'!$D$14,IF(J323=14,'Equivalencia BH-BMPT'!$D$15,IF(J323=15,'Equivalencia BH-BMPT'!$D$16,IF(J323=16,'Equivalencia BH-BMPT'!$D$17,IF(J323=17,'Equivalencia BH-BMPT'!$D$18,IF(J323=18,'Equivalencia BH-BMPT'!$D$19,IF(J323=19,'Equivalencia BH-BMPT'!$D$20,IF(J323=20,'Equivalencia BH-BMPT'!$D$21,IF(J323=21,'Equivalencia BH-BMPT'!$D$22,IF(J323=22,'Equivalencia BH-BMPT'!$D$23,IF(J323=23,'Equivalencia BH-BMPT'!#REF!,IF(J323=24,'Equivalencia BH-BMPT'!$D$25,IF(J323=25,'Equivalencia BH-BMPT'!$D$26,IF(J323=26,'Equivalencia BH-BMPT'!$D$27,IF(J323=27,'Equivalencia BH-BMPT'!$D$28,IF(J323=28,'Equivalencia BH-BMPT'!$D$29,IF(J323=29,'Equivalencia BH-BMPT'!$D$30,IF(J323=30,'Equivalencia BH-BMPT'!$D$31,IF(J323=31,'Equivalencia BH-BMPT'!$D$32,IF(J323=32,'Equivalencia BH-BMPT'!$D$33,IF(J323=33,'Equivalencia BH-BMPT'!$D$34,IF(J323=34,'Equivalencia BH-BMPT'!$D$35,IF(J323=35,'Equivalencia BH-BMPT'!$D$36,IF(J323=36,'Equivalencia BH-BMPT'!$D$37,IF(J323=37,'Equivalencia BH-BMPT'!$D$38,IF(J323=38,'Equivalencia BH-BMPT'!#REF!,IF(J323=39,'Equivalencia BH-BMPT'!$D$40,IF(J323=40,'Equivalencia BH-BMPT'!$D$41,IF(J323=41,'Equivalencia BH-BMPT'!$D$42,IF(J323=42,'Equivalencia BH-BMPT'!$D$43,IF(J323=43,'Equivalencia BH-BMPT'!$D$44,IF(J323=44,'Equivalencia BH-BMPT'!$D$45,IF(J323=45,'Equivalencia BH-BMPT'!$D$46,"No ha seleccionado un número de programa")))))))))))))))))))))))))))))))))))))))))))))</f>
        <v>No ha seleccionado un número de programa</v>
      </c>
      <c r="L323" s="23"/>
      <c r="M323" s="18"/>
      <c r="N323" s="27"/>
      <c r="O323" s="24"/>
      <c r="P323" s="93"/>
      <c r="Q323" s="25"/>
      <c r="R323" s="25"/>
      <c r="S323" s="25"/>
      <c r="T323" s="25">
        <f t="shared" si="23"/>
        <v>0</v>
      </c>
      <c r="U323" s="25"/>
      <c r="V323" s="26"/>
      <c r="W323" s="26"/>
      <c r="X323" s="26"/>
      <c r="Y323" s="18"/>
      <c r="Z323" s="18"/>
      <c r="AA323" s="42"/>
      <c r="AB323" s="18"/>
      <c r="AC323" s="18"/>
      <c r="AD323" s="18"/>
      <c r="AE323" s="18"/>
      <c r="AF323" s="43" t="e">
        <f t="shared" si="24"/>
        <v>#DIV/0!</v>
      </c>
      <c r="AG323" s="44"/>
      <c r="AH323" s="44" t="b">
        <f t="shared" si="25"/>
        <v>1</v>
      </c>
    </row>
    <row r="324" spans="1:34" ht="44.25" customHeight="1" thickBot="1" x14ac:dyDescent="0.3">
      <c r="A324" s="18"/>
      <c r="B324" s="18"/>
      <c r="C324" s="3"/>
      <c r="D324" s="18"/>
      <c r="E324" s="3" t="str">
        <f>IF(D324=1,'Tipo '!$B$2,IF(D324=2,'Tipo '!$B$3,IF(D324=3,'Tipo '!$B$4,IF(D324=4,'Tipo '!$B$5,IF(D324=5,'Tipo '!$B$6,IF(D324=6,'Tipo '!$B$7,IF(D324=7,'Tipo '!$B$8,IF(D324=8,'Tipo '!$B$9,IF(D324=9,'Tipo '!$B$10,IF(D324=10,'Tipo '!$B$11,IF(D324=11,'Tipo '!$B$12,IF(D324=12,'Tipo '!$B$13,IF(D324=13,'Tipo '!$B$14,IF(D324=14,'Tipo '!$B$15,IF(D324=15,'Tipo '!$B$16,IF(D324=16,'Tipo '!$B$17,IF(D324=17,'Tipo '!$B$18,IF(D324=18,'Tipo '!$B$19,IF(D324=19,'Tipo '!$B$20,IF(D324=20,'Tipo '!$B$21,"No ha seleccionado un tipo de contrato válido"))))))))))))))))))))</f>
        <v>No ha seleccionado un tipo de contrato válido</v>
      </c>
      <c r="F324" s="3"/>
      <c r="G324" s="3"/>
      <c r="H324" s="22"/>
      <c r="I324" s="22"/>
      <c r="J324" s="8"/>
      <c r="K324" s="41" t="str">
        <f>IF(J324=1,'Equivalencia BH-BMPT'!$D$2,IF(J324=2,'Equivalencia BH-BMPT'!$D$3,IF(J324=3,'Equivalencia BH-BMPT'!$D$4,IF(J324=4,'Equivalencia BH-BMPT'!$D$5,IF(J324=5,'Equivalencia BH-BMPT'!$D$6,IF(J324=6,'Equivalencia BH-BMPT'!$D$7,IF(J324=7,'Equivalencia BH-BMPT'!$D$8,IF(J324=8,'Equivalencia BH-BMPT'!$D$9,IF(J324=9,'Equivalencia BH-BMPT'!$D$10,IF(J324=10,'Equivalencia BH-BMPT'!$D$11,IF(J324=11,'Equivalencia BH-BMPT'!$D$12,IF(J324=12,'Equivalencia BH-BMPT'!$D$13,IF(J324=13,'Equivalencia BH-BMPT'!$D$14,IF(J324=14,'Equivalencia BH-BMPT'!$D$15,IF(J324=15,'Equivalencia BH-BMPT'!$D$16,IF(J324=16,'Equivalencia BH-BMPT'!$D$17,IF(J324=17,'Equivalencia BH-BMPT'!$D$18,IF(J324=18,'Equivalencia BH-BMPT'!$D$19,IF(J324=19,'Equivalencia BH-BMPT'!$D$20,IF(J324=20,'Equivalencia BH-BMPT'!$D$21,IF(J324=21,'Equivalencia BH-BMPT'!$D$22,IF(J324=22,'Equivalencia BH-BMPT'!$D$23,IF(J324=23,'Equivalencia BH-BMPT'!#REF!,IF(J324=24,'Equivalencia BH-BMPT'!$D$25,IF(J324=25,'Equivalencia BH-BMPT'!$D$26,IF(J324=26,'Equivalencia BH-BMPT'!$D$27,IF(J324=27,'Equivalencia BH-BMPT'!$D$28,IF(J324=28,'Equivalencia BH-BMPT'!$D$29,IF(J324=29,'Equivalencia BH-BMPT'!$D$30,IF(J324=30,'Equivalencia BH-BMPT'!$D$31,IF(J324=31,'Equivalencia BH-BMPT'!$D$32,IF(J324=32,'Equivalencia BH-BMPT'!$D$33,IF(J324=33,'Equivalencia BH-BMPT'!$D$34,IF(J324=34,'Equivalencia BH-BMPT'!$D$35,IF(J324=35,'Equivalencia BH-BMPT'!$D$36,IF(J324=36,'Equivalencia BH-BMPT'!$D$37,IF(J324=37,'Equivalencia BH-BMPT'!$D$38,IF(J324=38,'Equivalencia BH-BMPT'!#REF!,IF(J324=39,'Equivalencia BH-BMPT'!$D$40,IF(J324=40,'Equivalencia BH-BMPT'!$D$41,IF(J324=41,'Equivalencia BH-BMPT'!$D$42,IF(J324=42,'Equivalencia BH-BMPT'!$D$43,IF(J324=43,'Equivalencia BH-BMPT'!$D$44,IF(J324=44,'Equivalencia BH-BMPT'!$D$45,IF(J324=45,'Equivalencia BH-BMPT'!$D$46,"No ha seleccionado un número de programa")))))))))))))))))))))))))))))))))))))))))))))</f>
        <v>No ha seleccionado un número de programa</v>
      </c>
      <c r="L324" s="23"/>
      <c r="M324" s="18"/>
      <c r="N324" s="27"/>
      <c r="O324" s="24"/>
      <c r="P324" s="93"/>
      <c r="Q324" s="25"/>
      <c r="R324" s="25"/>
      <c r="S324" s="25"/>
      <c r="T324" s="25">
        <f t="shared" si="23"/>
        <v>0</v>
      </c>
      <c r="U324" s="25"/>
      <c r="V324" s="26"/>
      <c r="W324" s="26"/>
      <c r="X324" s="26"/>
      <c r="Y324" s="18"/>
      <c r="Z324" s="18"/>
      <c r="AA324" s="42"/>
      <c r="AB324" s="18"/>
      <c r="AC324" s="18"/>
      <c r="AD324" s="18"/>
      <c r="AE324" s="18"/>
      <c r="AF324" s="43" t="e">
        <f t="shared" si="24"/>
        <v>#DIV/0!</v>
      </c>
      <c r="AG324" s="44"/>
      <c r="AH324" s="44" t="b">
        <f t="shared" si="25"/>
        <v>1</v>
      </c>
    </row>
    <row r="325" spans="1:34" ht="44.25" customHeight="1" thickBot="1" x14ac:dyDescent="0.3">
      <c r="A325" s="18"/>
      <c r="B325" s="18"/>
      <c r="C325" s="3"/>
      <c r="D325" s="18"/>
      <c r="E325" s="3" t="str">
        <f>IF(D325=1,'Tipo '!$B$2,IF(D325=2,'Tipo '!$B$3,IF(D325=3,'Tipo '!$B$4,IF(D325=4,'Tipo '!$B$5,IF(D325=5,'Tipo '!$B$6,IF(D325=6,'Tipo '!$B$7,IF(D325=7,'Tipo '!$B$8,IF(D325=8,'Tipo '!$B$9,IF(D325=9,'Tipo '!$B$10,IF(D325=10,'Tipo '!$B$11,IF(D325=11,'Tipo '!$B$12,IF(D325=12,'Tipo '!$B$13,IF(D325=13,'Tipo '!$B$14,IF(D325=14,'Tipo '!$B$15,IF(D325=15,'Tipo '!$B$16,IF(D325=16,'Tipo '!$B$17,IF(D325=17,'Tipo '!$B$18,IF(D325=18,'Tipo '!$B$19,IF(D325=19,'Tipo '!$B$20,IF(D325=20,'Tipo '!$B$21,"No ha seleccionado un tipo de contrato válido"))))))))))))))))))))</f>
        <v>No ha seleccionado un tipo de contrato válido</v>
      </c>
      <c r="F325" s="3"/>
      <c r="G325" s="3"/>
      <c r="H325" s="22"/>
      <c r="I325" s="22"/>
      <c r="J325" s="8"/>
      <c r="K325" s="41" t="str">
        <f>IF(J325=1,'Equivalencia BH-BMPT'!$D$2,IF(J325=2,'Equivalencia BH-BMPT'!$D$3,IF(J325=3,'Equivalencia BH-BMPT'!$D$4,IF(J325=4,'Equivalencia BH-BMPT'!$D$5,IF(J325=5,'Equivalencia BH-BMPT'!$D$6,IF(J325=6,'Equivalencia BH-BMPT'!$D$7,IF(J325=7,'Equivalencia BH-BMPT'!$D$8,IF(J325=8,'Equivalencia BH-BMPT'!$D$9,IF(J325=9,'Equivalencia BH-BMPT'!$D$10,IF(J325=10,'Equivalencia BH-BMPT'!$D$11,IF(J325=11,'Equivalencia BH-BMPT'!$D$12,IF(J325=12,'Equivalencia BH-BMPT'!$D$13,IF(J325=13,'Equivalencia BH-BMPT'!$D$14,IF(J325=14,'Equivalencia BH-BMPT'!$D$15,IF(J325=15,'Equivalencia BH-BMPT'!$D$16,IF(J325=16,'Equivalencia BH-BMPT'!$D$17,IF(J325=17,'Equivalencia BH-BMPT'!$D$18,IF(J325=18,'Equivalencia BH-BMPT'!$D$19,IF(J325=19,'Equivalencia BH-BMPT'!$D$20,IF(J325=20,'Equivalencia BH-BMPT'!$D$21,IF(J325=21,'Equivalencia BH-BMPT'!$D$22,IF(J325=22,'Equivalencia BH-BMPT'!$D$23,IF(J325=23,'Equivalencia BH-BMPT'!#REF!,IF(J325=24,'Equivalencia BH-BMPT'!$D$25,IF(J325=25,'Equivalencia BH-BMPT'!$D$26,IF(J325=26,'Equivalencia BH-BMPT'!$D$27,IF(J325=27,'Equivalencia BH-BMPT'!$D$28,IF(J325=28,'Equivalencia BH-BMPT'!$D$29,IF(J325=29,'Equivalencia BH-BMPT'!$D$30,IF(J325=30,'Equivalencia BH-BMPT'!$D$31,IF(J325=31,'Equivalencia BH-BMPT'!$D$32,IF(J325=32,'Equivalencia BH-BMPT'!$D$33,IF(J325=33,'Equivalencia BH-BMPT'!$D$34,IF(J325=34,'Equivalencia BH-BMPT'!$D$35,IF(J325=35,'Equivalencia BH-BMPT'!$D$36,IF(J325=36,'Equivalencia BH-BMPT'!$D$37,IF(J325=37,'Equivalencia BH-BMPT'!$D$38,IF(J325=38,'Equivalencia BH-BMPT'!#REF!,IF(J325=39,'Equivalencia BH-BMPT'!$D$40,IF(J325=40,'Equivalencia BH-BMPT'!$D$41,IF(J325=41,'Equivalencia BH-BMPT'!$D$42,IF(J325=42,'Equivalencia BH-BMPT'!$D$43,IF(J325=43,'Equivalencia BH-BMPT'!$D$44,IF(J325=44,'Equivalencia BH-BMPT'!$D$45,IF(J325=45,'Equivalencia BH-BMPT'!$D$46,"No ha seleccionado un número de programa")))))))))))))))))))))))))))))))))))))))))))))</f>
        <v>No ha seleccionado un número de programa</v>
      </c>
      <c r="L325" s="23"/>
      <c r="M325" s="18"/>
      <c r="N325" s="27"/>
      <c r="O325" s="24"/>
      <c r="P325" s="93"/>
      <c r="Q325" s="25"/>
      <c r="R325" s="25"/>
      <c r="S325" s="25"/>
      <c r="T325" s="25">
        <f t="shared" si="23"/>
        <v>0</v>
      </c>
      <c r="U325" s="25"/>
      <c r="V325" s="26"/>
      <c r="W325" s="26"/>
      <c r="X325" s="26"/>
      <c r="Y325" s="18"/>
      <c r="Z325" s="18"/>
      <c r="AA325" s="42"/>
      <c r="AB325" s="18"/>
      <c r="AC325" s="18"/>
      <c r="AD325" s="18"/>
      <c r="AE325" s="18"/>
      <c r="AF325" s="43" t="e">
        <f t="shared" si="24"/>
        <v>#DIV/0!</v>
      </c>
      <c r="AG325" s="44"/>
      <c r="AH325" s="44" t="b">
        <f t="shared" si="25"/>
        <v>1</v>
      </c>
    </row>
    <row r="326" spans="1:34" ht="44.25" customHeight="1" thickBot="1" x14ac:dyDescent="0.3">
      <c r="A326" s="18"/>
      <c r="B326" s="18"/>
      <c r="C326" s="3"/>
      <c r="D326" s="18"/>
      <c r="E326" s="3" t="str">
        <f>IF(D326=1,'Tipo '!$B$2,IF(D326=2,'Tipo '!$B$3,IF(D326=3,'Tipo '!$B$4,IF(D326=4,'Tipo '!$B$5,IF(D326=5,'Tipo '!$B$6,IF(D326=6,'Tipo '!$B$7,IF(D326=7,'Tipo '!$B$8,IF(D326=8,'Tipo '!$B$9,IF(D326=9,'Tipo '!$B$10,IF(D326=10,'Tipo '!$B$11,IF(D326=11,'Tipo '!$B$12,IF(D326=12,'Tipo '!$B$13,IF(D326=13,'Tipo '!$B$14,IF(D326=14,'Tipo '!$B$15,IF(D326=15,'Tipo '!$B$16,IF(D326=16,'Tipo '!$B$17,IF(D326=17,'Tipo '!$B$18,IF(D326=18,'Tipo '!$B$19,IF(D326=19,'Tipo '!$B$20,IF(D326=20,'Tipo '!$B$21,"No ha seleccionado un tipo de contrato válido"))))))))))))))))))))</f>
        <v>No ha seleccionado un tipo de contrato válido</v>
      </c>
      <c r="F326" s="3"/>
      <c r="G326" s="3"/>
      <c r="H326" s="22"/>
      <c r="I326" s="22"/>
      <c r="J326" s="8"/>
      <c r="K326" s="41" t="str">
        <f>IF(J326=1,'Equivalencia BH-BMPT'!$D$2,IF(J326=2,'Equivalencia BH-BMPT'!$D$3,IF(J326=3,'Equivalencia BH-BMPT'!$D$4,IF(J326=4,'Equivalencia BH-BMPT'!$D$5,IF(J326=5,'Equivalencia BH-BMPT'!$D$6,IF(J326=6,'Equivalencia BH-BMPT'!$D$7,IF(J326=7,'Equivalencia BH-BMPT'!$D$8,IF(J326=8,'Equivalencia BH-BMPT'!$D$9,IF(J326=9,'Equivalencia BH-BMPT'!$D$10,IF(J326=10,'Equivalencia BH-BMPT'!$D$11,IF(J326=11,'Equivalencia BH-BMPT'!$D$12,IF(J326=12,'Equivalencia BH-BMPT'!$D$13,IF(J326=13,'Equivalencia BH-BMPT'!$D$14,IF(J326=14,'Equivalencia BH-BMPT'!$D$15,IF(J326=15,'Equivalencia BH-BMPT'!$D$16,IF(J326=16,'Equivalencia BH-BMPT'!$D$17,IF(J326=17,'Equivalencia BH-BMPT'!$D$18,IF(J326=18,'Equivalencia BH-BMPT'!$D$19,IF(J326=19,'Equivalencia BH-BMPT'!$D$20,IF(J326=20,'Equivalencia BH-BMPT'!$D$21,IF(J326=21,'Equivalencia BH-BMPT'!$D$22,IF(J326=22,'Equivalencia BH-BMPT'!$D$23,IF(J326=23,'Equivalencia BH-BMPT'!#REF!,IF(J326=24,'Equivalencia BH-BMPT'!$D$25,IF(J326=25,'Equivalencia BH-BMPT'!$D$26,IF(J326=26,'Equivalencia BH-BMPT'!$D$27,IF(J326=27,'Equivalencia BH-BMPT'!$D$28,IF(J326=28,'Equivalencia BH-BMPT'!$D$29,IF(J326=29,'Equivalencia BH-BMPT'!$D$30,IF(J326=30,'Equivalencia BH-BMPT'!$D$31,IF(J326=31,'Equivalencia BH-BMPT'!$D$32,IF(J326=32,'Equivalencia BH-BMPT'!$D$33,IF(J326=33,'Equivalencia BH-BMPT'!$D$34,IF(J326=34,'Equivalencia BH-BMPT'!$D$35,IF(J326=35,'Equivalencia BH-BMPT'!$D$36,IF(J326=36,'Equivalencia BH-BMPT'!$D$37,IF(J326=37,'Equivalencia BH-BMPT'!$D$38,IF(J326=38,'Equivalencia BH-BMPT'!#REF!,IF(J326=39,'Equivalencia BH-BMPT'!$D$40,IF(J326=40,'Equivalencia BH-BMPT'!$D$41,IF(J326=41,'Equivalencia BH-BMPT'!$D$42,IF(J326=42,'Equivalencia BH-BMPT'!$D$43,IF(J326=43,'Equivalencia BH-BMPT'!$D$44,IF(J326=44,'Equivalencia BH-BMPT'!$D$45,IF(J326=45,'Equivalencia BH-BMPT'!$D$46,"No ha seleccionado un número de programa")))))))))))))))))))))))))))))))))))))))))))))</f>
        <v>No ha seleccionado un número de programa</v>
      </c>
      <c r="L326" s="23"/>
      <c r="M326" s="18"/>
      <c r="N326" s="27"/>
      <c r="O326" s="24"/>
      <c r="P326" s="93"/>
      <c r="Q326" s="25"/>
      <c r="R326" s="25"/>
      <c r="S326" s="25"/>
      <c r="T326" s="25">
        <f t="shared" si="23"/>
        <v>0</v>
      </c>
      <c r="U326" s="25"/>
      <c r="V326" s="26"/>
      <c r="W326" s="26"/>
      <c r="X326" s="26"/>
      <c r="Y326" s="18"/>
      <c r="Z326" s="18"/>
      <c r="AA326" s="42"/>
      <c r="AB326" s="18"/>
      <c r="AC326" s="18"/>
      <c r="AD326" s="18"/>
      <c r="AE326" s="18"/>
      <c r="AF326" s="43" t="e">
        <f t="shared" si="24"/>
        <v>#DIV/0!</v>
      </c>
      <c r="AG326" s="44"/>
      <c r="AH326" s="44" t="b">
        <f t="shared" si="25"/>
        <v>1</v>
      </c>
    </row>
    <row r="327" spans="1:34" ht="44.25" customHeight="1" thickBot="1" x14ac:dyDescent="0.3">
      <c r="A327" s="18"/>
      <c r="B327" s="18"/>
      <c r="C327" s="3"/>
      <c r="D327" s="18"/>
      <c r="E327" s="3" t="str">
        <f>IF(D327=1,'Tipo '!$B$2,IF(D327=2,'Tipo '!$B$3,IF(D327=3,'Tipo '!$B$4,IF(D327=4,'Tipo '!$B$5,IF(D327=5,'Tipo '!$B$6,IF(D327=6,'Tipo '!$B$7,IF(D327=7,'Tipo '!$B$8,IF(D327=8,'Tipo '!$B$9,IF(D327=9,'Tipo '!$B$10,IF(D327=10,'Tipo '!$B$11,IF(D327=11,'Tipo '!$B$12,IF(D327=12,'Tipo '!$B$13,IF(D327=13,'Tipo '!$B$14,IF(D327=14,'Tipo '!$B$15,IF(D327=15,'Tipo '!$B$16,IF(D327=16,'Tipo '!$B$17,IF(D327=17,'Tipo '!$B$18,IF(D327=18,'Tipo '!$B$19,IF(D327=19,'Tipo '!$B$20,IF(D327=20,'Tipo '!$B$21,"No ha seleccionado un tipo de contrato válido"))))))))))))))))))))</f>
        <v>No ha seleccionado un tipo de contrato válido</v>
      </c>
      <c r="F327" s="3"/>
      <c r="G327" s="3"/>
      <c r="H327" s="22"/>
      <c r="I327" s="22"/>
      <c r="J327" s="8"/>
      <c r="K327" s="41" t="str">
        <f>IF(J327=1,'Equivalencia BH-BMPT'!$D$2,IF(J327=2,'Equivalencia BH-BMPT'!$D$3,IF(J327=3,'Equivalencia BH-BMPT'!$D$4,IF(J327=4,'Equivalencia BH-BMPT'!$D$5,IF(J327=5,'Equivalencia BH-BMPT'!$D$6,IF(J327=6,'Equivalencia BH-BMPT'!$D$7,IF(J327=7,'Equivalencia BH-BMPT'!$D$8,IF(J327=8,'Equivalencia BH-BMPT'!$D$9,IF(J327=9,'Equivalencia BH-BMPT'!$D$10,IF(J327=10,'Equivalencia BH-BMPT'!$D$11,IF(J327=11,'Equivalencia BH-BMPT'!$D$12,IF(J327=12,'Equivalencia BH-BMPT'!$D$13,IF(J327=13,'Equivalencia BH-BMPT'!$D$14,IF(J327=14,'Equivalencia BH-BMPT'!$D$15,IF(J327=15,'Equivalencia BH-BMPT'!$D$16,IF(J327=16,'Equivalencia BH-BMPT'!$D$17,IF(J327=17,'Equivalencia BH-BMPT'!$D$18,IF(J327=18,'Equivalencia BH-BMPT'!$D$19,IF(J327=19,'Equivalencia BH-BMPT'!$D$20,IF(J327=20,'Equivalencia BH-BMPT'!$D$21,IF(J327=21,'Equivalencia BH-BMPT'!$D$22,IF(J327=22,'Equivalencia BH-BMPT'!$D$23,IF(J327=23,'Equivalencia BH-BMPT'!#REF!,IF(J327=24,'Equivalencia BH-BMPT'!$D$25,IF(J327=25,'Equivalencia BH-BMPT'!$D$26,IF(J327=26,'Equivalencia BH-BMPT'!$D$27,IF(J327=27,'Equivalencia BH-BMPT'!$D$28,IF(J327=28,'Equivalencia BH-BMPT'!$D$29,IF(J327=29,'Equivalencia BH-BMPT'!$D$30,IF(J327=30,'Equivalencia BH-BMPT'!$D$31,IF(J327=31,'Equivalencia BH-BMPT'!$D$32,IF(J327=32,'Equivalencia BH-BMPT'!$D$33,IF(J327=33,'Equivalencia BH-BMPT'!$D$34,IF(J327=34,'Equivalencia BH-BMPT'!$D$35,IF(J327=35,'Equivalencia BH-BMPT'!$D$36,IF(J327=36,'Equivalencia BH-BMPT'!$D$37,IF(J327=37,'Equivalencia BH-BMPT'!$D$38,IF(J327=38,'Equivalencia BH-BMPT'!#REF!,IF(J327=39,'Equivalencia BH-BMPT'!$D$40,IF(J327=40,'Equivalencia BH-BMPT'!$D$41,IF(J327=41,'Equivalencia BH-BMPT'!$D$42,IF(J327=42,'Equivalencia BH-BMPT'!$D$43,IF(J327=43,'Equivalencia BH-BMPT'!$D$44,IF(J327=44,'Equivalencia BH-BMPT'!$D$45,IF(J327=45,'Equivalencia BH-BMPT'!$D$46,"No ha seleccionado un número de programa")))))))))))))))))))))))))))))))))))))))))))))</f>
        <v>No ha seleccionado un número de programa</v>
      </c>
      <c r="L327" s="23"/>
      <c r="M327" s="18"/>
      <c r="N327" s="27"/>
      <c r="O327" s="24"/>
      <c r="P327" s="93"/>
      <c r="Q327" s="25"/>
      <c r="R327" s="25"/>
      <c r="S327" s="25"/>
      <c r="T327" s="25">
        <f t="shared" si="23"/>
        <v>0</v>
      </c>
      <c r="U327" s="25"/>
      <c r="V327" s="26"/>
      <c r="W327" s="26"/>
      <c r="X327" s="26"/>
      <c r="Y327" s="18"/>
      <c r="Z327" s="18"/>
      <c r="AA327" s="42"/>
      <c r="AB327" s="18"/>
      <c r="AC327" s="18"/>
      <c r="AD327" s="18"/>
      <c r="AE327" s="18"/>
      <c r="AF327" s="43" t="e">
        <f t="shared" si="24"/>
        <v>#DIV/0!</v>
      </c>
      <c r="AG327" s="44"/>
      <c r="AH327" s="44" t="b">
        <f t="shared" si="25"/>
        <v>1</v>
      </c>
    </row>
    <row r="328" spans="1:34" ht="44.25" customHeight="1" thickBot="1" x14ac:dyDescent="0.3">
      <c r="A328" s="18"/>
      <c r="B328" s="18"/>
      <c r="C328" s="3"/>
      <c r="D328" s="18"/>
      <c r="E328" s="3" t="str">
        <f>IF(D328=1,'Tipo '!$B$2,IF(D328=2,'Tipo '!$B$3,IF(D328=3,'Tipo '!$B$4,IF(D328=4,'Tipo '!$B$5,IF(D328=5,'Tipo '!$B$6,IF(D328=6,'Tipo '!$B$7,IF(D328=7,'Tipo '!$B$8,IF(D328=8,'Tipo '!$B$9,IF(D328=9,'Tipo '!$B$10,IF(D328=10,'Tipo '!$B$11,IF(D328=11,'Tipo '!$B$12,IF(D328=12,'Tipo '!$B$13,IF(D328=13,'Tipo '!$B$14,IF(D328=14,'Tipo '!$B$15,IF(D328=15,'Tipo '!$B$16,IF(D328=16,'Tipo '!$B$17,IF(D328=17,'Tipo '!$B$18,IF(D328=18,'Tipo '!$B$19,IF(D328=19,'Tipo '!$B$20,IF(D328=20,'Tipo '!$B$21,"No ha seleccionado un tipo de contrato válido"))))))))))))))))))))</f>
        <v>No ha seleccionado un tipo de contrato válido</v>
      </c>
      <c r="F328" s="3"/>
      <c r="G328" s="3"/>
      <c r="H328" s="22"/>
      <c r="I328" s="22"/>
      <c r="J328" s="8"/>
      <c r="K328" s="41" t="str">
        <f>IF(J328=1,'Equivalencia BH-BMPT'!$D$2,IF(J328=2,'Equivalencia BH-BMPT'!$D$3,IF(J328=3,'Equivalencia BH-BMPT'!$D$4,IF(J328=4,'Equivalencia BH-BMPT'!$D$5,IF(J328=5,'Equivalencia BH-BMPT'!$D$6,IF(J328=6,'Equivalencia BH-BMPT'!$D$7,IF(J328=7,'Equivalencia BH-BMPT'!$D$8,IF(J328=8,'Equivalencia BH-BMPT'!$D$9,IF(J328=9,'Equivalencia BH-BMPT'!$D$10,IF(J328=10,'Equivalencia BH-BMPT'!$D$11,IF(J328=11,'Equivalencia BH-BMPT'!$D$12,IF(J328=12,'Equivalencia BH-BMPT'!$D$13,IF(J328=13,'Equivalencia BH-BMPT'!$D$14,IF(J328=14,'Equivalencia BH-BMPT'!$D$15,IF(J328=15,'Equivalencia BH-BMPT'!$D$16,IF(J328=16,'Equivalencia BH-BMPT'!$D$17,IF(J328=17,'Equivalencia BH-BMPT'!$D$18,IF(J328=18,'Equivalencia BH-BMPT'!$D$19,IF(J328=19,'Equivalencia BH-BMPT'!$D$20,IF(J328=20,'Equivalencia BH-BMPT'!$D$21,IF(J328=21,'Equivalencia BH-BMPT'!$D$22,IF(J328=22,'Equivalencia BH-BMPT'!$D$23,IF(J328=23,'Equivalencia BH-BMPT'!#REF!,IF(J328=24,'Equivalencia BH-BMPT'!$D$25,IF(J328=25,'Equivalencia BH-BMPT'!$D$26,IF(J328=26,'Equivalencia BH-BMPT'!$D$27,IF(J328=27,'Equivalencia BH-BMPT'!$D$28,IF(J328=28,'Equivalencia BH-BMPT'!$D$29,IF(J328=29,'Equivalencia BH-BMPT'!$D$30,IF(J328=30,'Equivalencia BH-BMPT'!$D$31,IF(J328=31,'Equivalencia BH-BMPT'!$D$32,IF(J328=32,'Equivalencia BH-BMPT'!$D$33,IF(J328=33,'Equivalencia BH-BMPT'!$D$34,IF(J328=34,'Equivalencia BH-BMPT'!$D$35,IF(J328=35,'Equivalencia BH-BMPT'!$D$36,IF(J328=36,'Equivalencia BH-BMPT'!$D$37,IF(J328=37,'Equivalencia BH-BMPT'!$D$38,IF(J328=38,'Equivalencia BH-BMPT'!#REF!,IF(J328=39,'Equivalencia BH-BMPT'!$D$40,IF(J328=40,'Equivalencia BH-BMPT'!$D$41,IF(J328=41,'Equivalencia BH-BMPT'!$D$42,IF(J328=42,'Equivalencia BH-BMPT'!$D$43,IF(J328=43,'Equivalencia BH-BMPT'!$D$44,IF(J328=44,'Equivalencia BH-BMPT'!$D$45,IF(J328=45,'Equivalencia BH-BMPT'!$D$46,"No ha seleccionado un número de programa")))))))))))))))))))))))))))))))))))))))))))))</f>
        <v>No ha seleccionado un número de programa</v>
      </c>
      <c r="L328" s="23"/>
      <c r="M328" s="18"/>
      <c r="N328" s="27"/>
      <c r="O328" s="24"/>
      <c r="P328" s="93"/>
      <c r="Q328" s="25"/>
      <c r="R328" s="25"/>
      <c r="S328" s="25"/>
      <c r="T328" s="25">
        <f t="shared" si="23"/>
        <v>0</v>
      </c>
      <c r="U328" s="25"/>
      <c r="V328" s="26"/>
      <c r="W328" s="26"/>
      <c r="X328" s="26"/>
      <c r="Y328" s="18"/>
      <c r="Z328" s="18"/>
      <c r="AA328" s="42"/>
      <c r="AB328" s="18"/>
      <c r="AC328" s="18"/>
      <c r="AD328" s="18"/>
      <c r="AE328" s="18"/>
      <c r="AF328" s="43" t="e">
        <f t="shared" si="24"/>
        <v>#DIV/0!</v>
      </c>
      <c r="AG328" s="44"/>
      <c r="AH328" s="44" t="b">
        <f t="shared" si="25"/>
        <v>1</v>
      </c>
    </row>
    <row r="329" spans="1:34" ht="44.25" customHeight="1" thickBot="1" x14ac:dyDescent="0.3">
      <c r="A329" s="18"/>
      <c r="B329" s="18"/>
      <c r="C329" s="3"/>
      <c r="D329" s="18"/>
      <c r="E329" s="3" t="str">
        <f>IF(D329=1,'Tipo '!$B$2,IF(D329=2,'Tipo '!$B$3,IF(D329=3,'Tipo '!$B$4,IF(D329=4,'Tipo '!$B$5,IF(D329=5,'Tipo '!$B$6,IF(D329=6,'Tipo '!$B$7,IF(D329=7,'Tipo '!$B$8,IF(D329=8,'Tipo '!$B$9,IF(D329=9,'Tipo '!$B$10,IF(D329=10,'Tipo '!$B$11,IF(D329=11,'Tipo '!$B$12,IF(D329=12,'Tipo '!$B$13,IF(D329=13,'Tipo '!$B$14,IF(D329=14,'Tipo '!$B$15,IF(D329=15,'Tipo '!$B$16,IF(D329=16,'Tipo '!$B$17,IF(D329=17,'Tipo '!$B$18,IF(D329=18,'Tipo '!$B$19,IF(D329=19,'Tipo '!$B$20,IF(D329=20,'Tipo '!$B$21,"No ha seleccionado un tipo de contrato válido"))))))))))))))))))))</f>
        <v>No ha seleccionado un tipo de contrato válido</v>
      </c>
      <c r="F329" s="3"/>
      <c r="G329" s="3"/>
      <c r="H329" s="22"/>
      <c r="I329" s="22"/>
      <c r="J329" s="8"/>
      <c r="K329" s="41" t="str">
        <f>IF(J329=1,'Equivalencia BH-BMPT'!$D$2,IF(J329=2,'Equivalencia BH-BMPT'!$D$3,IF(J329=3,'Equivalencia BH-BMPT'!$D$4,IF(J329=4,'Equivalencia BH-BMPT'!$D$5,IF(J329=5,'Equivalencia BH-BMPT'!$D$6,IF(J329=6,'Equivalencia BH-BMPT'!$D$7,IF(J329=7,'Equivalencia BH-BMPT'!$D$8,IF(J329=8,'Equivalencia BH-BMPT'!$D$9,IF(J329=9,'Equivalencia BH-BMPT'!$D$10,IF(J329=10,'Equivalencia BH-BMPT'!$D$11,IF(J329=11,'Equivalencia BH-BMPT'!$D$12,IF(J329=12,'Equivalencia BH-BMPT'!$D$13,IF(J329=13,'Equivalencia BH-BMPT'!$D$14,IF(J329=14,'Equivalencia BH-BMPT'!$D$15,IF(J329=15,'Equivalencia BH-BMPT'!$D$16,IF(J329=16,'Equivalencia BH-BMPT'!$D$17,IF(J329=17,'Equivalencia BH-BMPT'!$D$18,IF(J329=18,'Equivalencia BH-BMPT'!$D$19,IF(J329=19,'Equivalencia BH-BMPT'!$D$20,IF(J329=20,'Equivalencia BH-BMPT'!$D$21,IF(J329=21,'Equivalencia BH-BMPT'!$D$22,IF(J329=22,'Equivalencia BH-BMPT'!$D$23,IF(J329=23,'Equivalencia BH-BMPT'!#REF!,IF(J329=24,'Equivalencia BH-BMPT'!$D$25,IF(J329=25,'Equivalencia BH-BMPT'!$D$26,IF(J329=26,'Equivalencia BH-BMPT'!$D$27,IF(J329=27,'Equivalencia BH-BMPT'!$D$28,IF(J329=28,'Equivalencia BH-BMPT'!$D$29,IF(J329=29,'Equivalencia BH-BMPT'!$D$30,IF(J329=30,'Equivalencia BH-BMPT'!$D$31,IF(J329=31,'Equivalencia BH-BMPT'!$D$32,IF(J329=32,'Equivalencia BH-BMPT'!$D$33,IF(J329=33,'Equivalencia BH-BMPT'!$D$34,IF(J329=34,'Equivalencia BH-BMPT'!$D$35,IF(J329=35,'Equivalencia BH-BMPT'!$D$36,IF(J329=36,'Equivalencia BH-BMPT'!$D$37,IF(J329=37,'Equivalencia BH-BMPT'!$D$38,IF(J329=38,'Equivalencia BH-BMPT'!#REF!,IF(J329=39,'Equivalencia BH-BMPT'!$D$40,IF(J329=40,'Equivalencia BH-BMPT'!$D$41,IF(J329=41,'Equivalencia BH-BMPT'!$D$42,IF(J329=42,'Equivalencia BH-BMPT'!$D$43,IF(J329=43,'Equivalencia BH-BMPT'!$D$44,IF(J329=44,'Equivalencia BH-BMPT'!$D$45,IF(J329=45,'Equivalencia BH-BMPT'!$D$46,"No ha seleccionado un número de programa")))))))))))))))))))))))))))))))))))))))))))))</f>
        <v>No ha seleccionado un número de programa</v>
      </c>
      <c r="L329" s="23"/>
      <c r="M329" s="18"/>
      <c r="N329" s="27"/>
      <c r="O329" s="24"/>
      <c r="P329" s="93"/>
      <c r="Q329" s="25"/>
      <c r="R329" s="25"/>
      <c r="S329" s="25"/>
      <c r="T329" s="25">
        <f t="shared" si="23"/>
        <v>0</v>
      </c>
      <c r="U329" s="25"/>
      <c r="V329" s="26"/>
      <c r="W329" s="26"/>
      <c r="X329" s="26"/>
      <c r="Y329" s="18"/>
      <c r="Z329" s="18"/>
      <c r="AA329" s="42"/>
      <c r="AB329" s="18"/>
      <c r="AC329" s="18"/>
      <c r="AD329" s="18"/>
      <c r="AE329" s="18"/>
      <c r="AF329" s="43" t="e">
        <f t="shared" si="24"/>
        <v>#DIV/0!</v>
      </c>
      <c r="AG329" s="44"/>
      <c r="AH329" s="44" t="b">
        <f t="shared" si="25"/>
        <v>1</v>
      </c>
    </row>
    <row r="330" spans="1:34" ht="44.25" customHeight="1" thickBot="1" x14ac:dyDescent="0.3">
      <c r="A330" s="18"/>
      <c r="B330" s="18"/>
      <c r="C330" s="3"/>
      <c r="D330" s="18"/>
      <c r="E330" s="3" t="str">
        <f>IF(D330=1,'Tipo '!$B$2,IF(D330=2,'Tipo '!$B$3,IF(D330=3,'Tipo '!$B$4,IF(D330=4,'Tipo '!$B$5,IF(D330=5,'Tipo '!$B$6,IF(D330=6,'Tipo '!$B$7,IF(D330=7,'Tipo '!$B$8,IF(D330=8,'Tipo '!$B$9,IF(D330=9,'Tipo '!$B$10,IF(D330=10,'Tipo '!$B$11,IF(D330=11,'Tipo '!$B$12,IF(D330=12,'Tipo '!$B$13,IF(D330=13,'Tipo '!$B$14,IF(D330=14,'Tipo '!$B$15,IF(D330=15,'Tipo '!$B$16,IF(D330=16,'Tipo '!$B$17,IF(D330=17,'Tipo '!$B$18,IF(D330=18,'Tipo '!$B$19,IF(D330=19,'Tipo '!$B$20,IF(D330=20,'Tipo '!$B$21,"No ha seleccionado un tipo de contrato válido"))))))))))))))))))))</f>
        <v>No ha seleccionado un tipo de contrato válido</v>
      </c>
      <c r="F330" s="3"/>
      <c r="G330" s="3"/>
      <c r="H330" s="22"/>
      <c r="I330" s="22"/>
      <c r="J330" s="8"/>
      <c r="K330" s="41" t="str">
        <f>IF(J330=1,'Equivalencia BH-BMPT'!$D$2,IF(J330=2,'Equivalencia BH-BMPT'!$D$3,IF(J330=3,'Equivalencia BH-BMPT'!$D$4,IF(J330=4,'Equivalencia BH-BMPT'!$D$5,IF(J330=5,'Equivalencia BH-BMPT'!$D$6,IF(J330=6,'Equivalencia BH-BMPT'!$D$7,IF(J330=7,'Equivalencia BH-BMPT'!$D$8,IF(J330=8,'Equivalencia BH-BMPT'!$D$9,IF(J330=9,'Equivalencia BH-BMPT'!$D$10,IF(J330=10,'Equivalencia BH-BMPT'!$D$11,IF(J330=11,'Equivalencia BH-BMPT'!$D$12,IF(J330=12,'Equivalencia BH-BMPT'!$D$13,IF(J330=13,'Equivalencia BH-BMPT'!$D$14,IF(J330=14,'Equivalencia BH-BMPT'!$D$15,IF(J330=15,'Equivalencia BH-BMPT'!$D$16,IF(J330=16,'Equivalencia BH-BMPT'!$D$17,IF(J330=17,'Equivalencia BH-BMPT'!$D$18,IF(J330=18,'Equivalencia BH-BMPT'!$D$19,IF(J330=19,'Equivalencia BH-BMPT'!$D$20,IF(J330=20,'Equivalencia BH-BMPT'!$D$21,IF(J330=21,'Equivalencia BH-BMPT'!$D$22,IF(J330=22,'Equivalencia BH-BMPT'!$D$23,IF(J330=23,'Equivalencia BH-BMPT'!#REF!,IF(J330=24,'Equivalencia BH-BMPT'!$D$25,IF(J330=25,'Equivalencia BH-BMPT'!$D$26,IF(J330=26,'Equivalencia BH-BMPT'!$D$27,IF(J330=27,'Equivalencia BH-BMPT'!$D$28,IF(J330=28,'Equivalencia BH-BMPT'!$D$29,IF(J330=29,'Equivalencia BH-BMPT'!$D$30,IF(J330=30,'Equivalencia BH-BMPT'!$D$31,IF(J330=31,'Equivalencia BH-BMPT'!$D$32,IF(J330=32,'Equivalencia BH-BMPT'!$D$33,IF(J330=33,'Equivalencia BH-BMPT'!$D$34,IF(J330=34,'Equivalencia BH-BMPT'!$D$35,IF(J330=35,'Equivalencia BH-BMPT'!$D$36,IF(J330=36,'Equivalencia BH-BMPT'!$D$37,IF(J330=37,'Equivalencia BH-BMPT'!$D$38,IF(J330=38,'Equivalencia BH-BMPT'!#REF!,IF(J330=39,'Equivalencia BH-BMPT'!$D$40,IF(J330=40,'Equivalencia BH-BMPT'!$D$41,IF(J330=41,'Equivalencia BH-BMPT'!$D$42,IF(J330=42,'Equivalencia BH-BMPT'!$D$43,IF(J330=43,'Equivalencia BH-BMPT'!$D$44,IF(J330=44,'Equivalencia BH-BMPT'!$D$45,IF(J330=45,'Equivalencia BH-BMPT'!$D$46,"No ha seleccionado un número de programa")))))))))))))))))))))))))))))))))))))))))))))</f>
        <v>No ha seleccionado un número de programa</v>
      </c>
      <c r="L330" s="23"/>
      <c r="M330" s="18"/>
      <c r="N330" s="27"/>
      <c r="O330" s="24"/>
      <c r="P330" s="93"/>
      <c r="Q330" s="25"/>
      <c r="R330" s="25"/>
      <c r="S330" s="25"/>
      <c r="T330" s="25">
        <f t="shared" si="23"/>
        <v>0</v>
      </c>
      <c r="U330" s="25"/>
      <c r="V330" s="26"/>
      <c r="W330" s="26"/>
      <c r="X330" s="26"/>
      <c r="Y330" s="18"/>
      <c r="Z330" s="18"/>
      <c r="AA330" s="42"/>
      <c r="AB330" s="18"/>
      <c r="AC330" s="18"/>
      <c r="AD330" s="18"/>
      <c r="AE330" s="18"/>
      <c r="AF330" s="43" t="e">
        <f t="shared" si="24"/>
        <v>#DIV/0!</v>
      </c>
      <c r="AG330" s="44"/>
      <c r="AH330" s="44" t="b">
        <f t="shared" si="25"/>
        <v>1</v>
      </c>
    </row>
    <row r="331" spans="1:34" ht="44.25" customHeight="1" thickBot="1" x14ac:dyDescent="0.3">
      <c r="A331" s="18"/>
      <c r="B331" s="18"/>
      <c r="C331" s="3"/>
      <c r="D331" s="18"/>
      <c r="E331" s="3" t="str">
        <f>IF(D331=1,'Tipo '!$B$2,IF(D331=2,'Tipo '!$B$3,IF(D331=3,'Tipo '!$B$4,IF(D331=4,'Tipo '!$B$5,IF(D331=5,'Tipo '!$B$6,IF(D331=6,'Tipo '!$B$7,IF(D331=7,'Tipo '!$B$8,IF(D331=8,'Tipo '!$B$9,IF(D331=9,'Tipo '!$B$10,IF(D331=10,'Tipo '!$B$11,IF(D331=11,'Tipo '!$B$12,IF(D331=12,'Tipo '!$B$13,IF(D331=13,'Tipo '!$B$14,IF(D331=14,'Tipo '!$B$15,IF(D331=15,'Tipo '!$B$16,IF(D331=16,'Tipo '!$B$17,IF(D331=17,'Tipo '!$B$18,IF(D331=18,'Tipo '!$B$19,IF(D331=19,'Tipo '!$B$20,IF(D331=20,'Tipo '!$B$21,"No ha seleccionado un tipo de contrato válido"))))))))))))))))))))</f>
        <v>No ha seleccionado un tipo de contrato válido</v>
      </c>
      <c r="F331" s="3"/>
      <c r="G331" s="3"/>
      <c r="H331" s="22"/>
      <c r="I331" s="22"/>
      <c r="J331" s="8"/>
      <c r="K331" s="41" t="str">
        <f>IF(J331=1,'Equivalencia BH-BMPT'!$D$2,IF(J331=2,'Equivalencia BH-BMPT'!$D$3,IF(J331=3,'Equivalencia BH-BMPT'!$D$4,IF(J331=4,'Equivalencia BH-BMPT'!$D$5,IF(J331=5,'Equivalencia BH-BMPT'!$D$6,IF(J331=6,'Equivalencia BH-BMPT'!$D$7,IF(J331=7,'Equivalencia BH-BMPT'!$D$8,IF(J331=8,'Equivalencia BH-BMPT'!$D$9,IF(J331=9,'Equivalencia BH-BMPT'!$D$10,IF(J331=10,'Equivalencia BH-BMPT'!$D$11,IF(J331=11,'Equivalencia BH-BMPT'!$D$12,IF(J331=12,'Equivalencia BH-BMPT'!$D$13,IF(J331=13,'Equivalencia BH-BMPT'!$D$14,IF(J331=14,'Equivalencia BH-BMPT'!$D$15,IF(J331=15,'Equivalencia BH-BMPT'!$D$16,IF(J331=16,'Equivalencia BH-BMPT'!$D$17,IF(J331=17,'Equivalencia BH-BMPT'!$D$18,IF(J331=18,'Equivalencia BH-BMPT'!$D$19,IF(J331=19,'Equivalencia BH-BMPT'!$D$20,IF(J331=20,'Equivalencia BH-BMPT'!$D$21,IF(J331=21,'Equivalencia BH-BMPT'!$D$22,IF(J331=22,'Equivalencia BH-BMPT'!$D$23,IF(J331=23,'Equivalencia BH-BMPT'!#REF!,IF(J331=24,'Equivalencia BH-BMPT'!$D$25,IF(J331=25,'Equivalencia BH-BMPT'!$D$26,IF(J331=26,'Equivalencia BH-BMPT'!$D$27,IF(J331=27,'Equivalencia BH-BMPT'!$D$28,IF(J331=28,'Equivalencia BH-BMPT'!$D$29,IF(J331=29,'Equivalencia BH-BMPT'!$D$30,IF(J331=30,'Equivalencia BH-BMPT'!$D$31,IF(J331=31,'Equivalencia BH-BMPT'!$D$32,IF(J331=32,'Equivalencia BH-BMPT'!$D$33,IF(J331=33,'Equivalencia BH-BMPT'!$D$34,IF(J331=34,'Equivalencia BH-BMPT'!$D$35,IF(J331=35,'Equivalencia BH-BMPT'!$D$36,IF(J331=36,'Equivalencia BH-BMPT'!$D$37,IF(J331=37,'Equivalencia BH-BMPT'!$D$38,IF(J331=38,'Equivalencia BH-BMPT'!#REF!,IF(J331=39,'Equivalencia BH-BMPT'!$D$40,IF(J331=40,'Equivalencia BH-BMPT'!$D$41,IF(J331=41,'Equivalencia BH-BMPT'!$D$42,IF(J331=42,'Equivalencia BH-BMPT'!$D$43,IF(J331=43,'Equivalencia BH-BMPT'!$D$44,IF(J331=44,'Equivalencia BH-BMPT'!$D$45,IF(J331=45,'Equivalencia BH-BMPT'!$D$46,"No ha seleccionado un número de programa")))))))))))))))))))))))))))))))))))))))))))))</f>
        <v>No ha seleccionado un número de programa</v>
      </c>
      <c r="L331" s="23"/>
      <c r="M331" s="18"/>
      <c r="N331" s="27"/>
      <c r="O331" s="24"/>
      <c r="P331" s="93"/>
      <c r="Q331" s="25"/>
      <c r="R331" s="25"/>
      <c r="S331" s="25"/>
      <c r="T331" s="25">
        <f t="shared" si="23"/>
        <v>0</v>
      </c>
      <c r="U331" s="25"/>
      <c r="V331" s="26"/>
      <c r="W331" s="26"/>
      <c r="X331" s="26"/>
      <c r="Y331" s="18"/>
      <c r="Z331" s="18"/>
      <c r="AA331" s="42"/>
      <c r="AB331" s="18"/>
      <c r="AC331" s="18"/>
      <c r="AD331" s="18"/>
      <c r="AE331" s="18"/>
      <c r="AF331" s="43" t="e">
        <f t="shared" si="24"/>
        <v>#DIV/0!</v>
      </c>
      <c r="AG331" s="44"/>
      <c r="AH331" s="44" t="b">
        <f t="shared" si="25"/>
        <v>1</v>
      </c>
    </row>
    <row r="332" spans="1:34" ht="44.25" customHeight="1" thickBot="1" x14ac:dyDescent="0.3">
      <c r="A332" s="18"/>
      <c r="B332" s="18"/>
      <c r="C332" s="3"/>
      <c r="D332" s="18"/>
      <c r="E332" s="3" t="str">
        <f>IF(D332=1,'Tipo '!$B$2,IF(D332=2,'Tipo '!$B$3,IF(D332=3,'Tipo '!$B$4,IF(D332=4,'Tipo '!$B$5,IF(D332=5,'Tipo '!$B$6,IF(D332=6,'Tipo '!$B$7,IF(D332=7,'Tipo '!$B$8,IF(D332=8,'Tipo '!$B$9,IF(D332=9,'Tipo '!$B$10,IF(D332=10,'Tipo '!$B$11,IF(D332=11,'Tipo '!$B$12,IF(D332=12,'Tipo '!$B$13,IF(D332=13,'Tipo '!$B$14,IF(D332=14,'Tipo '!$B$15,IF(D332=15,'Tipo '!$B$16,IF(D332=16,'Tipo '!$B$17,IF(D332=17,'Tipo '!$B$18,IF(D332=18,'Tipo '!$B$19,IF(D332=19,'Tipo '!$B$20,IF(D332=20,'Tipo '!$B$21,"No ha seleccionado un tipo de contrato válido"))))))))))))))))))))</f>
        <v>No ha seleccionado un tipo de contrato válido</v>
      </c>
      <c r="F332" s="3"/>
      <c r="G332" s="3"/>
      <c r="H332" s="22"/>
      <c r="I332" s="22"/>
      <c r="J332" s="8"/>
      <c r="K332" s="41" t="str">
        <f>IF(J332=1,'Equivalencia BH-BMPT'!$D$2,IF(J332=2,'Equivalencia BH-BMPT'!$D$3,IF(J332=3,'Equivalencia BH-BMPT'!$D$4,IF(J332=4,'Equivalencia BH-BMPT'!$D$5,IF(J332=5,'Equivalencia BH-BMPT'!$D$6,IF(J332=6,'Equivalencia BH-BMPT'!$D$7,IF(J332=7,'Equivalencia BH-BMPT'!$D$8,IF(J332=8,'Equivalencia BH-BMPT'!$D$9,IF(J332=9,'Equivalencia BH-BMPT'!$D$10,IF(J332=10,'Equivalencia BH-BMPT'!$D$11,IF(J332=11,'Equivalencia BH-BMPT'!$D$12,IF(J332=12,'Equivalencia BH-BMPT'!$D$13,IF(J332=13,'Equivalencia BH-BMPT'!$D$14,IF(J332=14,'Equivalencia BH-BMPT'!$D$15,IF(J332=15,'Equivalencia BH-BMPT'!$D$16,IF(J332=16,'Equivalencia BH-BMPT'!$D$17,IF(J332=17,'Equivalencia BH-BMPT'!$D$18,IF(J332=18,'Equivalencia BH-BMPT'!$D$19,IF(J332=19,'Equivalencia BH-BMPT'!$D$20,IF(J332=20,'Equivalencia BH-BMPT'!$D$21,IF(J332=21,'Equivalencia BH-BMPT'!$D$22,IF(J332=22,'Equivalencia BH-BMPT'!$D$23,IF(J332=23,'Equivalencia BH-BMPT'!#REF!,IF(J332=24,'Equivalencia BH-BMPT'!$D$25,IF(J332=25,'Equivalencia BH-BMPT'!$D$26,IF(J332=26,'Equivalencia BH-BMPT'!$D$27,IF(J332=27,'Equivalencia BH-BMPT'!$D$28,IF(J332=28,'Equivalencia BH-BMPT'!$D$29,IF(J332=29,'Equivalencia BH-BMPT'!$D$30,IF(J332=30,'Equivalencia BH-BMPT'!$D$31,IF(J332=31,'Equivalencia BH-BMPT'!$D$32,IF(J332=32,'Equivalencia BH-BMPT'!$D$33,IF(J332=33,'Equivalencia BH-BMPT'!$D$34,IF(J332=34,'Equivalencia BH-BMPT'!$D$35,IF(J332=35,'Equivalencia BH-BMPT'!$D$36,IF(J332=36,'Equivalencia BH-BMPT'!$D$37,IF(J332=37,'Equivalencia BH-BMPT'!$D$38,IF(J332=38,'Equivalencia BH-BMPT'!#REF!,IF(J332=39,'Equivalencia BH-BMPT'!$D$40,IF(J332=40,'Equivalencia BH-BMPT'!$D$41,IF(J332=41,'Equivalencia BH-BMPT'!$D$42,IF(J332=42,'Equivalencia BH-BMPT'!$D$43,IF(J332=43,'Equivalencia BH-BMPT'!$D$44,IF(J332=44,'Equivalencia BH-BMPT'!$D$45,IF(J332=45,'Equivalencia BH-BMPT'!$D$46,"No ha seleccionado un número de programa")))))))))))))))))))))))))))))))))))))))))))))</f>
        <v>No ha seleccionado un número de programa</v>
      </c>
      <c r="L332" s="23"/>
      <c r="M332" s="18"/>
      <c r="N332" s="27"/>
      <c r="O332" s="24"/>
      <c r="P332" s="93"/>
      <c r="Q332" s="25"/>
      <c r="R332" s="25"/>
      <c r="S332" s="25"/>
      <c r="T332" s="25">
        <f t="shared" si="23"/>
        <v>0</v>
      </c>
      <c r="U332" s="25"/>
      <c r="V332" s="26"/>
      <c r="W332" s="26"/>
      <c r="X332" s="26"/>
      <c r="Y332" s="18"/>
      <c r="Z332" s="18"/>
      <c r="AA332" s="42"/>
      <c r="AB332" s="18"/>
      <c r="AC332" s="18"/>
      <c r="AD332" s="18"/>
      <c r="AE332" s="18"/>
      <c r="AF332" s="43" t="e">
        <f t="shared" si="24"/>
        <v>#DIV/0!</v>
      </c>
      <c r="AG332" s="44"/>
      <c r="AH332" s="44" t="b">
        <f t="shared" si="25"/>
        <v>1</v>
      </c>
    </row>
    <row r="333" spans="1:34" ht="44.25" customHeight="1" thickBot="1" x14ac:dyDescent="0.3">
      <c r="A333" s="18"/>
      <c r="B333" s="18"/>
      <c r="C333" s="3"/>
      <c r="D333" s="18"/>
      <c r="E333" s="3" t="str">
        <f>IF(D333=1,'Tipo '!$B$2,IF(D333=2,'Tipo '!$B$3,IF(D333=3,'Tipo '!$B$4,IF(D333=4,'Tipo '!$B$5,IF(D333=5,'Tipo '!$B$6,IF(D333=6,'Tipo '!$B$7,IF(D333=7,'Tipo '!$B$8,IF(D333=8,'Tipo '!$B$9,IF(D333=9,'Tipo '!$B$10,IF(D333=10,'Tipo '!$B$11,IF(D333=11,'Tipo '!$B$12,IF(D333=12,'Tipo '!$B$13,IF(D333=13,'Tipo '!$B$14,IF(D333=14,'Tipo '!$B$15,IF(D333=15,'Tipo '!$B$16,IF(D333=16,'Tipo '!$B$17,IF(D333=17,'Tipo '!$B$18,IF(D333=18,'Tipo '!$B$19,IF(D333=19,'Tipo '!$B$20,IF(D333=20,'Tipo '!$B$21,"No ha seleccionado un tipo de contrato válido"))))))))))))))))))))</f>
        <v>No ha seleccionado un tipo de contrato válido</v>
      </c>
      <c r="F333" s="3"/>
      <c r="G333" s="3"/>
      <c r="H333" s="22"/>
      <c r="I333" s="22"/>
      <c r="J333" s="8"/>
      <c r="K333" s="41" t="str">
        <f>IF(J333=1,'Equivalencia BH-BMPT'!$D$2,IF(J333=2,'Equivalencia BH-BMPT'!$D$3,IF(J333=3,'Equivalencia BH-BMPT'!$D$4,IF(J333=4,'Equivalencia BH-BMPT'!$D$5,IF(J333=5,'Equivalencia BH-BMPT'!$D$6,IF(J333=6,'Equivalencia BH-BMPT'!$D$7,IF(J333=7,'Equivalencia BH-BMPT'!$D$8,IF(J333=8,'Equivalencia BH-BMPT'!$D$9,IF(J333=9,'Equivalencia BH-BMPT'!$D$10,IF(J333=10,'Equivalencia BH-BMPT'!$D$11,IF(J333=11,'Equivalencia BH-BMPT'!$D$12,IF(J333=12,'Equivalencia BH-BMPT'!$D$13,IF(J333=13,'Equivalencia BH-BMPT'!$D$14,IF(J333=14,'Equivalencia BH-BMPT'!$D$15,IF(J333=15,'Equivalencia BH-BMPT'!$D$16,IF(J333=16,'Equivalencia BH-BMPT'!$D$17,IF(J333=17,'Equivalencia BH-BMPT'!$D$18,IF(J333=18,'Equivalencia BH-BMPT'!$D$19,IF(J333=19,'Equivalencia BH-BMPT'!$D$20,IF(J333=20,'Equivalencia BH-BMPT'!$D$21,IF(J333=21,'Equivalencia BH-BMPT'!$D$22,IF(J333=22,'Equivalencia BH-BMPT'!$D$23,IF(J333=23,'Equivalencia BH-BMPT'!#REF!,IF(J333=24,'Equivalencia BH-BMPT'!$D$25,IF(J333=25,'Equivalencia BH-BMPT'!$D$26,IF(J333=26,'Equivalencia BH-BMPT'!$D$27,IF(J333=27,'Equivalencia BH-BMPT'!$D$28,IF(J333=28,'Equivalencia BH-BMPT'!$D$29,IF(J333=29,'Equivalencia BH-BMPT'!$D$30,IF(J333=30,'Equivalencia BH-BMPT'!$D$31,IF(J333=31,'Equivalencia BH-BMPT'!$D$32,IF(J333=32,'Equivalencia BH-BMPT'!$D$33,IF(J333=33,'Equivalencia BH-BMPT'!$D$34,IF(J333=34,'Equivalencia BH-BMPT'!$D$35,IF(J333=35,'Equivalencia BH-BMPT'!$D$36,IF(J333=36,'Equivalencia BH-BMPT'!$D$37,IF(J333=37,'Equivalencia BH-BMPT'!$D$38,IF(J333=38,'Equivalencia BH-BMPT'!#REF!,IF(J333=39,'Equivalencia BH-BMPT'!$D$40,IF(J333=40,'Equivalencia BH-BMPT'!$D$41,IF(J333=41,'Equivalencia BH-BMPT'!$D$42,IF(J333=42,'Equivalencia BH-BMPT'!$D$43,IF(J333=43,'Equivalencia BH-BMPT'!$D$44,IF(J333=44,'Equivalencia BH-BMPT'!$D$45,IF(J333=45,'Equivalencia BH-BMPT'!$D$46,"No ha seleccionado un número de programa")))))))))))))))))))))))))))))))))))))))))))))</f>
        <v>No ha seleccionado un número de programa</v>
      </c>
      <c r="L333" s="23"/>
      <c r="M333" s="18"/>
      <c r="N333" s="27"/>
      <c r="O333" s="24"/>
      <c r="P333" s="93"/>
      <c r="Q333" s="25"/>
      <c r="R333" s="25"/>
      <c r="S333" s="25"/>
      <c r="T333" s="25">
        <f t="shared" si="23"/>
        <v>0</v>
      </c>
      <c r="U333" s="25"/>
      <c r="V333" s="26"/>
      <c r="W333" s="26"/>
      <c r="X333" s="26"/>
      <c r="Y333" s="18"/>
      <c r="Z333" s="18"/>
      <c r="AA333" s="42"/>
      <c r="AB333" s="18"/>
      <c r="AC333" s="18"/>
      <c r="AD333" s="18"/>
      <c r="AE333" s="18"/>
      <c r="AF333" s="43" t="e">
        <f t="shared" si="24"/>
        <v>#DIV/0!</v>
      </c>
      <c r="AG333" s="44"/>
      <c r="AH333" s="44" t="b">
        <f t="shared" si="25"/>
        <v>1</v>
      </c>
    </row>
    <row r="334" spans="1:34" ht="44.25" customHeight="1" thickBot="1" x14ac:dyDescent="0.3">
      <c r="A334" s="18"/>
      <c r="B334" s="18"/>
      <c r="C334" s="3"/>
      <c r="D334" s="18"/>
      <c r="E334" s="3" t="str">
        <f>IF(D334=1,'Tipo '!$B$2,IF(D334=2,'Tipo '!$B$3,IF(D334=3,'Tipo '!$B$4,IF(D334=4,'Tipo '!$B$5,IF(D334=5,'Tipo '!$B$6,IF(D334=6,'Tipo '!$B$7,IF(D334=7,'Tipo '!$B$8,IF(D334=8,'Tipo '!$B$9,IF(D334=9,'Tipo '!$B$10,IF(D334=10,'Tipo '!$B$11,IF(D334=11,'Tipo '!$B$12,IF(D334=12,'Tipo '!$B$13,IF(D334=13,'Tipo '!$B$14,IF(D334=14,'Tipo '!$B$15,IF(D334=15,'Tipo '!$B$16,IF(D334=16,'Tipo '!$B$17,IF(D334=17,'Tipo '!$B$18,IF(D334=18,'Tipo '!$B$19,IF(D334=19,'Tipo '!$B$20,IF(D334=20,'Tipo '!$B$21,"No ha seleccionado un tipo de contrato válido"))))))))))))))))))))</f>
        <v>No ha seleccionado un tipo de contrato válido</v>
      </c>
      <c r="F334" s="3"/>
      <c r="G334" s="3"/>
      <c r="H334" s="22"/>
      <c r="I334" s="22"/>
      <c r="J334" s="8"/>
      <c r="K334" s="41" t="str">
        <f>IF(J334=1,'Equivalencia BH-BMPT'!$D$2,IF(J334=2,'Equivalencia BH-BMPT'!$D$3,IF(J334=3,'Equivalencia BH-BMPT'!$D$4,IF(J334=4,'Equivalencia BH-BMPT'!$D$5,IF(J334=5,'Equivalencia BH-BMPT'!$D$6,IF(J334=6,'Equivalencia BH-BMPT'!$D$7,IF(J334=7,'Equivalencia BH-BMPT'!$D$8,IF(J334=8,'Equivalencia BH-BMPT'!$D$9,IF(J334=9,'Equivalencia BH-BMPT'!$D$10,IF(J334=10,'Equivalencia BH-BMPT'!$D$11,IF(J334=11,'Equivalencia BH-BMPT'!$D$12,IF(J334=12,'Equivalencia BH-BMPT'!$D$13,IF(J334=13,'Equivalencia BH-BMPT'!$D$14,IF(J334=14,'Equivalencia BH-BMPT'!$D$15,IF(J334=15,'Equivalencia BH-BMPT'!$D$16,IF(J334=16,'Equivalencia BH-BMPT'!$D$17,IF(J334=17,'Equivalencia BH-BMPT'!$D$18,IF(J334=18,'Equivalencia BH-BMPT'!$D$19,IF(J334=19,'Equivalencia BH-BMPT'!$D$20,IF(J334=20,'Equivalencia BH-BMPT'!$D$21,IF(J334=21,'Equivalencia BH-BMPT'!$D$22,IF(J334=22,'Equivalencia BH-BMPT'!$D$23,IF(J334=23,'Equivalencia BH-BMPT'!#REF!,IF(J334=24,'Equivalencia BH-BMPT'!$D$25,IF(J334=25,'Equivalencia BH-BMPT'!$D$26,IF(J334=26,'Equivalencia BH-BMPT'!$D$27,IF(J334=27,'Equivalencia BH-BMPT'!$D$28,IF(J334=28,'Equivalencia BH-BMPT'!$D$29,IF(J334=29,'Equivalencia BH-BMPT'!$D$30,IF(J334=30,'Equivalencia BH-BMPT'!$D$31,IF(J334=31,'Equivalencia BH-BMPT'!$D$32,IF(J334=32,'Equivalencia BH-BMPT'!$D$33,IF(J334=33,'Equivalencia BH-BMPT'!$D$34,IF(J334=34,'Equivalencia BH-BMPT'!$D$35,IF(J334=35,'Equivalencia BH-BMPT'!$D$36,IF(J334=36,'Equivalencia BH-BMPT'!$D$37,IF(J334=37,'Equivalencia BH-BMPT'!$D$38,IF(J334=38,'Equivalencia BH-BMPT'!#REF!,IF(J334=39,'Equivalencia BH-BMPT'!$D$40,IF(J334=40,'Equivalencia BH-BMPT'!$D$41,IF(J334=41,'Equivalencia BH-BMPT'!$D$42,IF(J334=42,'Equivalencia BH-BMPT'!$D$43,IF(J334=43,'Equivalencia BH-BMPT'!$D$44,IF(J334=44,'Equivalencia BH-BMPT'!$D$45,IF(J334=45,'Equivalencia BH-BMPT'!$D$46,"No ha seleccionado un número de programa")))))))))))))))))))))))))))))))))))))))))))))</f>
        <v>No ha seleccionado un número de programa</v>
      </c>
      <c r="L334" s="23"/>
      <c r="M334" s="18"/>
      <c r="N334" s="27"/>
      <c r="O334" s="24"/>
      <c r="P334" s="93"/>
      <c r="Q334" s="25"/>
      <c r="R334" s="25"/>
      <c r="S334" s="25"/>
      <c r="T334" s="25">
        <f t="shared" si="23"/>
        <v>0</v>
      </c>
      <c r="U334" s="25"/>
      <c r="V334" s="26"/>
      <c r="W334" s="26"/>
      <c r="X334" s="26"/>
      <c r="Y334" s="18"/>
      <c r="Z334" s="18"/>
      <c r="AA334" s="42"/>
      <c r="AB334" s="18"/>
      <c r="AC334" s="18"/>
      <c r="AD334" s="18"/>
      <c r="AE334" s="18"/>
      <c r="AF334" s="43" t="e">
        <f t="shared" si="24"/>
        <v>#DIV/0!</v>
      </c>
      <c r="AG334" s="44"/>
      <c r="AH334" s="44" t="b">
        <f t="shared" si="25"/>
        <v>1</v>
      </c>
    </row>
    <row r="335" spans="1:34" ht="44.25" customHeight="1" thickBot="1" x14ac:dyDescent="0.3">
      <c r="A335" s="18"/>
      <c r="B335" s="18"/>
      <c r="C335" s="3"/>
      <c r="D335" s="18"/>
      <c r="E335" s="3" t="str">
        <f>IF(D335=1,'Tipo '!$B$2,IF(D335=2,'Tipo '!$B$3,IF(D335=3,'Tipo '!$B$4,IF(D335=4,'Tipo '!$B$5,IF(D335=5,'Tipo '!$B$6,IF(D335=6,'Tipo '!$B$7,IF(D335=7,'Tipo '!$B$8,IF(D335=8,'Tipo '!$B$9,IF(D335=9,'Tipo '!$B$10,IF(D335=10,'Tipo '!$B$11,IF(D335=11,'Tipo '!$B$12,IF(D335=12,'Tipo '!$B$13,IF(D335=13,'Tipo '!$B$14,IF(D335=14,'Tipo '!$B$15,IF(D335=15,'Tipo '!$B$16,IF(D335=16,'Tipo '!$B$17,IF(D335=17,'Tipo '!$B$18,IF(D335=18,'Tipo '!$B$19,IF(D335=19,'Tipo '!$B$20,IF(D335=20,'Tipo '!$B$21,"No ha seleccionado un tipo de contrato válido"))))))))))))))))))))</f>
        <v>No ha seleccionado un tipo de contrato válido</v>
      </c>
      <c r="F335" s="3"/>
      <c r="G335" s="3"/>
      <c r="H335" s="22"/>
      <c r="I335" s="22"/>
      <c r="J335" s="8"/>
      <c r="K335" s="41" t="str">
        <f>IF(J335=1,'Equivalencia BH-BMPT'!$D$2,IF(J335=2,'Equivalencia BH-BMPT'!$D$3,IF(J335=3,'Equivalencia BH-BMPT'!$D$4,IF(J335=4,'Equivalencia BH-BMPT'!$D$5,IF(J335=5,'Equivalencia BH-BMPT'!$D$6,IF(J335=6,'Equivalencia BH-BMPT'!$D$7,IF(J335=7,'Equivalencia BH-BMPT'!$D$8,IF(J335=8,'Equivalencia BH-BMPT'!$D$9,IF(J335=9,'Equivalencia BH-BMPT'!$D$10,IF(J335=10,'Equivalencia BH-BMPT'!$D$11,IF(J335=11,'Equivalencia BH-BMPT'!$D$12,IF(J335=12,'Equivalencia BH-BMPT'!$D$13,IF(J335=13,'Equivalencia BH-BMPT'!$D$14,IF(J335=14,'Equivalencia BH-BMPT'!$D$15,IF(J335=15,'Equivalencia BH-BMPT'!$D$16,IF(J335=16,'Equivalencia BH-BMPT'!$D$17,IF(J335=17,'Equivalencia BH-BMPT'!$D$18,IF(J335=18,'Equivalencia BH-BMPT'!$D$19,IF(J335=19,'Equivalencia BH-BMPT'!$D$20,IF(J335=20,'Equivalencia BH-BMPT'!$D$21,IF(J335=21,'Equivalencia BH-BMPT'!$D$22,IF(J335=22,'Equivalencia BH-BMPT'!$D$23,IF(J335=23,'Equivalencia BH-BMPT'!#REF!,IF(J335=24,'Equivalencia BH-BMPT'!$D$25,IF(J335=25,'Equivalencia BH-BMPT'!$D$26,IF(J335=26,'Equivalencia BH-BMPT'!$D$27,IF(J335=27,'Equivalencia BH-BMPT'!$D$28,IF(J335=28,'Equivalencia BH-BMPT'!$D$29,IF(J335=29,'Equivalencia BH-BMPT'!$D$30,IF(J335=30,'Equivalencia BH-BMPT'!$D$31,IF(J335=31,'Equivalencia BH-BMPT'!$D$32,IF(J335=32,'Equivalencia BH-BMPT'!$D$33,IF(J335=33,'Equivalencia BH-BMPT'!$D$34,IF(J335=34,'Equivalencia BH-BMPT'!$D$35,IF(J335=35,'Equivalencia BH-BMPT'!$D$36,IF(J335=36,'Equivalencia BH-BMPT'!$D$37,IF(J335=37,'Equivalencia BH-BMPT'!$D$38,IF(J335=38,'Equivalencia BH-BMPT'!#REF!,IF(J335=39,'Equivalencia BH-BMPT'!$D$40,IF(J335=40,'Equivalencia BH-BMPT'!$D$41,IF(J335=41,'Equivalencia BH-BMPT'!$D$42,IF(J335=42,'Equivalencia BH-BMPT'!$D$43,IF(J335=43,'Equivalencia BH-BMPT'!$D$44,IF(J335=44,'Equivalencia BH-BMPT'!$D$45,IF(J335=45,'Equivalencia BH-BMPT'!$D$46,"No ha seleccionado un número de programa")))))))))))))))))))))))))))))))))))))))))))))</f>
        <v>No ha seleccionado un número de programa</v>
      </c>
      <c r="L335" s="23"/>
      <c r="M335" s="18"/>
      <c r="N335" s="27"/>
      <c r="O335" s="24"/>
      <c r="P335" s="93"/>
      <c r="Q335" s="25"/>
      <c r="R335" s="25"/>
      <c r="S335" s="25"/>
      <c r="T335" s="25">
        <f t="shared" si="23"/>
        <v>0</v>
      </c>
      <c r="U335" s="25"/>
      <c r="V335" s="26"/>
      <c r="W335" s="26"/>
      <c r="X335" s="26"/>
      <c r="Y335" s="18"/>
      <c r="Z335" s="18"/>
      <c r="AA335" s="42"/>
      <c r="AB335" s="18"/>
      <c r="AC335" s="18"/>
      <c r="AD335" s="18"/>
      <c r="AE335" s="18"/>
      <c r="AF335" s="43" t="e">
        <f t="shared" si="24"/>
        <v>#DIV/0!</v>
      </c>
      <c r="AG335" s="44"/>
      <c r="AH335" s="44" t="b">
        <f t="shared" si="25"/>
        <v>1</v>
      </c>
    </row>
    <row r="336" spans="1:34" ht="44.25" customHeight="1" thickBot="1" x14ac:dyDescent="0.3">
      <c r="A336" s="18"/>
      <c r="B336" s="18"/>
      <c r="C336" s="3"/>
      <c r="D336" s="18"/>
      <c r="E336" s="3" t="str">
        <f>IF(D336=1,'Tipo '!$B$2,IF(D336=2,'Tipo '!$B$3,IF(D336=3,'Tipo '!$B$4,IF(D336=4,'Tipo '!$B$5,IF(D336=5,'Tipo '!$B$6,IF(D336=6,'Tipo '!$B$7,IF(D336=7,'Tipo '!$B$8,IF(D336=8,'Tipo '!$B$9,IF(D336=9,'Tipo '!$B$10,IF(D336=10,'Tipo '!$B$11,IF(D336=11,'Tipo '!$B$12,IF(D336=12,'Tipo '!$B$13,IF(D336=13,'Tipo '!$B$14,IF(D336=14,'Tipo '!$B$15,IF(D336=15,'Tipo '!$B$16,IF(D336=16,'Tipo '!$B$17,IF(D336=17,'Tipo '!$B$18,IF(D336=18,'Tipo '!$B$19,IF(D336=19,'Tipo '!$B$20,IF(D336=20,'Tipo '!$B$21,"No ha seleccionado un tipo de contrato válido"))))))))))))))))))))</f>
        <v>No ha seleccionado un tipo de contrato válido</v>
      </c>
      <c r="F336" s="3"/>
      <c r="G336" s="3"/>
      <c r="H336" s="22"/>
      <c r="I336" s="22"/>
      <c r="J336" s="8"/>
      <c r="K336" s="41" t="str">
        <f>IF(J336=1,'Equivalencia BH-BMPT'!$D$2,IF(J336=2,'Equivalencia BH-BMPT'!$D$3,IF(J336=3,'Equivalencia BH-BMPT'!$D$4,IF(J336=4,'Equivalencia BH-BMPT'!$D$5,IF(J336=5,'Equivalencia BH-BMPT'!$D$6,IF(J336=6,'Equivalencia BH-BMPT'!$D$7,IF(J336=7,'Equivalencia BH-BMPT'!$D$8,IF(J336=8,'Equivalencia BH-BMPT'!$D$9,IF(J336=9,'Equivalencia BH-BMPT'!$D$10,IF(J336=10,'Equivalencia BH-BMPT'!$D$11,IF(J336=11,'Equivalencia BH-BMPT'!$D$12,IF(J336=12,'Equivalencia BH-BMPT'!$D$13,IF(J336=13,'Equivalencia BH-BMPT'!$D$14,IF(J336=14,'Equivalencia BH-BMPT'!$D$15,IF(J336=15,'Equivalencia BH-BMPT'!$D$16,IF(J336=16,'Equivalencia BH-BMPT'!$D$17,IF(J336=17,'Equivalencia BH-BMPT'!$D$18,IF(J336=18,'Equivalencia BH-BMPT'!$D$19,IF(J336=19,'Equivalencia BH-BMPT'!$D$20,IF(J336=20,'Equivalencia BH-BMPT'!$D$21,IF(J336=21,'Equivalencia BH-BMPT'!$D$22,IF(J336=22,'Equivalencia BH-BMPT'!$D$23,IF(J336=23,'Equivalencia BH-BMPT'!#REF!,IF(J336=24,'Equivalencia BH-BMPT'!$D$25,IF(J336=25,'Equivalencia BH-BMPT'!$D$26,IF(J336=26,'Equivalencia BH-BMPT'!$D$27,IF(J336=27,'Equivalencia BH-BMPT'!$D$28,IF(J336=28,'Equivalencia BH-BMPT'!$D$29,IF(J336=29,'Equivalencia BH-BMPT'!$D$30,IF(J336=30,'Equivalencia BH-BMPT'!$D$31,IF(J336=31,'Equivalencia BH-BMPT'!$D$32,IF(J336=32,'Equivalencia BH-BMPT'!$D$33,IF(J336=33,'Equivalencia BH-BMPT'!$D$34,IF(J336=34,'Equivalencia BH-BMPT'!$D$35,IF(J336=35,'Equivalencia BH-BMPT'!$D$36,IF(J336=36,'Equivalencia BH-BMPT'!$D$37,IF(J336=37,'Equivalencia BH-BMPT'!$D$38,IF(J336=38,'Equivalencia BH-BMPT'!#REF!,IF(J336=39,'Equivalencia BH-BMPT'!$D$40,IF(J336=40,'Equivalencia BH-BMPT'!$D$41,IF(J336=41,'Equivalencia BH-BMPT'!$D$42,IF(J336=42,'Equivalencia BH-BMPT'!$D$43,IF(J336=43,'Equivalencia BH-BMPT'!$D$44,IF(J336=44,'Equivalencia BH-BMPT'!$D$45,IF(J336=45,'Equivalencia BH-BMPT'!$D$46,"No ha seleccionado un número de programa")))))))))))))))))))))))))))))))))))))))))))))</f>
        <v>No ha seleccionado un número de programa</v>
      </c>
      <c r="L336" s="23"/>
      <c r="M336" s="18"/>
      <c r="N336" s="27"/>
      <c r="O336" s="24"/>
      <c r="P336" s="93"/>
      <c r="Q336" s="25"/>
      <c r="R336" s="25"/>
      <c r="S336" s="25"/>
      <c r="T336" s="25">
        <f t="shared" si="23"/>
        <v>0</v>
      </c>
      <c r="U336" s="25"/>
      <c r="V336" s="26"/>
      <c r="W336" s="26"/>
      <c r="X336" s="26"/>
      <c r="Y336" s="18"/>
      <c r="Z336" s="18"/>
      <c r="AA336" s="42"/>
      <c r="AB336" s="18"/>
      <c r="AC336" s="18"/>
      <c r="AD336" s="18"/>
      <c r="AE336" s="18"/>
      <c r="AF336" s="43" t="e">
        <f t="shared" si="24"/>
        <v>#DIV/0!</v>
      </c>
      <c r="AG336" s="44"/>
      <c r="AH336" s="44" t="b">
        <f t="shared" si="25"/>
        <v>1</v>
      </c>
    </row>
    <row r="337" spans="1:34" ht="44.25" customHeight="1" thickBot="1" x14ac:dyDescent="0.3">
      <c r="A337" s="18"/>
      <c r="B337" s="18"/>
      <c r="C337" s="3"/>
      <c r="D337" s="18"/>
      <c r="E337" s="3" t="str">
        <f>IF(D337=1,'Tipo '!$B$2,IF(D337=2,'Tipo '!$B$3,IF(D337=3,'Tipo '!$B$4,IF(D337=4,'Tipo '!$B$5,IF(D337=5,'Tipo '!$B$6,IF(D337=6,'Tipo '!$B$7,IF(D337=7,'Tipo '!$B$8,IF(D337=8,'Tipo '!$B$9,IF(D337=9,'Tipo '!$B$10,IF(D337=10,'Tipo '!$B$11,IF(D337=11,'Tipo '!$B$12,IF(D337=12,'Tipo '!$B$13,IF(D337=13,'Tipo '!$B$14,IF(D337=14,'Tipo '!$B$15,IF(D337=15,'Tipo '!$B$16,IF(D337=16,'Tipo '!$B$17,IF(D337=17,'Tipo '!$B$18,IF(D337=18,'Tipo '!$B$19,IF(D337=19,'Tipo '!$B$20,IF(D337=20,'Tipo '!$B$21,"No ha seleccionado un tipo de contrato válido"))))))))))))))))))))</f>
        <v>No ha seleccionado un tipo de contrato válido</v>
      </c>
      <c r="F337" s="3"/>
      <c r="G337" s="3"/>
      <c r="H337" s="22"/>
      <c r="I337" s="22"/>
      <c r="J337" s="8"/>
      <c r="K337" s="41" t="str">
        <f>IF(J337=1,'Equivalencia BH-BMPT'!$D$2,IF(J337=2,'Equivalencia BH-BMPT'!$D$3,IF(J337=3,'Equivalencia BH-BMPT'!$D$4,IF(J337=4,'Equivalencia BH-BMPT'!$D$5,IF(J337=5,'Equivalencia BH-BMPT'!$D$6,IF(J337=6,'Equivalencia BH-BMPT'!$D$7,IF(J337=7,'Equivalencia BH-BMPT'!$D$8,IF(J337=8,'Equivalencia BH-BMPT'!$D$9,IF(J337=9,'Equivalencia BH-BMPT'!$D$10,IF(J337=10,'Equivalencia BH-BMPT'!$D$11,IF(J337=11,'Equivalencia BH-BMPT'!$D$12,IF(J337=12,'Equivalencia BH-BMPT'!$D$13,IF(J337=13,'Equivalencia BH-BMPT'!$D$14,IF(J337=14,'Equivalencia BH-BMPT'!$D$15,IF(J337=15,'Equivalencia BH-BMPT'!$D$16,IF(J337=16,'Equivalencia BH-BMPT'!$D$17,IF(J337=17,'Equivalencia BH-BMPT'!$D$18,IF(J337=18,'Equivalencia BH-BMPT'!$D$19,IF(J337=19,'Equivalencia BH-BMPT'!$D$20,IF(J337=20,'Equivalencia BH-BMPT'!$D$21,IF(J337=21,'Equivalencia BH-BMPT'!$D$22,IF(J337=22,'Equivalencia BH-BMPT'!$D$23,IF(J337=23,'Equivalencia BH-BMPT'!#REF!,IF(J337=24,'Equivalencia BH-BMPT'!$D$25,IF(J337=25,'Equivalencia BH-BMPT'!$D$26,IF(J337=26,'Equivalencia BH-BMPT'!$D$27,IF(J337=27,'Equivalencia BH-BMPT'!$D$28,IF(J337=28,'Equivalencia BH-BMPT'!$D$29,IF(J337=29,'Equivalencia BH-BMPT'!$D$30,IF(J337=30,'Equivalencia BH-BMPT'!$D$31,IF(J337=31,'Equivalencia BH-BMPT'!$D$32,IF(J337=32,'Equivalencia BH-BMPT'!$D$33,IF(J337=33,'Equivalencia BH-BMPT'!$D$34,IF(J337=34,'Equivalencia BH-BMPT'!$D$35,IF(J337=35,'Equivalencia BH-BMPT'!$D$36,IF(J337=36,'Equivalencia BH-BMPT'!$D$37,IF(J337=37,'Equivalencia BH-BMPT'!$D$38,IF(J337=38,'Equivalencia BH-BMPT'!#REF!,IF(J337=39,'Equivalencia BH-BMPT'!$D$40,IF(J337=40,'Equivalencia BH-BMPT'!$D$41,IF(J337=41,'Equivalencia BH-BMPT'!$D$42,IF(J337=42,'Equivalencia BH-BMPT'!$D$43,IF(J337=43,'Equivalencia BH-BMPT'!$D$44,IF(J337=44,'Equivalencia BH-BMPT'!$D$45,IF(J337=45,'Equivalencia BH-BMPT'!$D$46,"No ha seleccionado un número de programa")))))))))))))))))))))))))))))))))))))))))))))</f>
        <v>No ha seleccionado un número de programa</v>
      </c>
      <c r="L337" s="23"/>
      <c r="M337" s="18"/>
      <c r="N337" s="27"/>
      <c r="O337" s="24"/>
      <c r="P337" s="93"/>
      <c r="Q337" s="25"/>
      <c r="R337" s="25"/>
      <c r="S337" s="25"/>
      <c r="T337" s="25">
        <f t="shared" si="23"/>
        <v>0</v>
      </c>
      <c r="U337" s="25"/>
      <c r="V337" s="26"/>
      <c r="W337" s="26"/>
      <c r="X337" s="26"/>
      <c r="Y337" s="18"/>
      <c r="Z337" s="18"/>
      <c r="AA337" s="42"/>
      <c r="AB337" s="18"/>
      <c r="AC337" s="18"/>
      <c r="AD337" s="18"/>
      <c r="AE337" s="18"/>
      <c r="AF337" s="43" t="e">
        <f t="shared" si="24"/>
        <v>#DIV/0!</v>
      </c>
      <c r="AG337" s="44"/>
      <c r="AH337" s="44" t="b">
        <f t="shared" si="25"/>
        <v>1</v>
      </c>
    </row>
    <row r="338" spans="1:34" ht="44.25" customHeight="1" thickBot="1" x14ac:dyDescent="0.3">
      <c r="A338" s="18"/>
      <c r="B338" s="18"/>
      <c r="C338" s="3"/>
      <c r="D338" s="18"/>
      <c r="E338" s="3" t="str">
        <f>IF(D338=1,'Tipo '!$B$2,IF(D338=2,'Tipo '!$B$3,IF(D338=3,'Tipo '!$B$4,IF(D338=4,'Tipo '!$B$5,IF(D338=5,'Tipo '!$B$6,IF(D338=6,'Tipo '!$B$7,IF(D338=7,'Tipo '!$B$8,IF(D338=8,'Tipo '!$B$9,IF(D338=9,'Tipo '!$B$10,IF(D338=10,'Tipo '!$B$11,IF(D338=11,'Tipo '!$B$12,IF(D338=12,'Tipo '!$B$13,IF(D338=13,'Tipo '!$B$14,IF(D338=14,'Tipo '!$B$15,IF(D338=15,'Tipo '!$B$16,IF(D338=16,'Tipo '!$B$17,IF(D338=17,'Tipo '!$B$18,IF(D338=18,'Tipo '!$B$19,IF(D338=19,'Tipo '!$B$20,IF(D338=20,'Tipo '!$B$21,"No ha seleccionado un tipo de contrato válido"))))))))))))))))))))</f>
        <v>No ha seleccionado un tipo de contrato válido</v>
      </c>
      <c r="F338" s="3"/>
      <c r="G338" s="3"/>
      <c r="H338" s="22"/>
      <c r="I338" s="22"/>
      <c r="J338" s="8"/>
      <c r="K338" s="41" t="str">
        <f>IF(J338=1,'Equivalencia BH-BMPT'!$D$2,IF(J338=2,'Equivalencia BH-BMPT'!$D$3,IF(J338=3,'Equivalencia BH-BMPT'!$D$4,IF(J338=4,'Equivalencia BH-BMPT'!$D$5,IF(J338=5,'Equivalencia BH-BMPT'!$D$6,IF(J338=6,'Equivalencia BH-BMPT'!$D$7,IF(J338=7,'Equivalencia BH-BMPT'!$D$8,IF(J338=8,'Equivalencia BH-BMPT'!$D$9,IF(J338=9,'Equivalencia BH-BMPT'!$D$10,IF(J338=10,'Equivalencia BH-BMPT'!$D$11,IF(J338=11,'Equivalencia BH-BMPT'!$D$12,IF(J338=12,'Equivalencia BH-BMPT'!$D$13,IF(J338=13,'Equivalencia BH-BMPT'!$D$14,IF(J338=14,'Equivalencia BH-BMPT'!$D$15,IF(J338=15,'Equivalencia BH-BMPT'!$D$16,IF(J338=16,'Equivalencia BH-BMPT'!$D$17,IF(J338=17,'Equivalencia BH-BMPT'!$D$18,IF(J338=18,'Equivalencia BH-BMPT'!$D$19,IF(J338=19,'Equivalencia BH-BMPT'!$D$20,IF(J338=20,'Equivalencia BH-BMPT'!$D$21,IF(J338=21,'Equivalencia BH-BMPT'!$D$22,IF(J338=22,'Equivalencia BH-BMPT'!$D$23,IF(J338=23,'Equivalencia BH-BMPT'!#REF!,IF(J338=24,'Equivalencia BH-BMPT'!$D$25,IF(J338=25,'Equivalencia BH-BMPT'!$D$26,IF(J338=26,'Equivalencia BH-BMPT'!$D$27,IF(J338=27,'Equivalencia BH-BMPT'!$D$28,IF(J338=28,'Equivalencia BH-BMPT'!$D$29,IF(J338=29,'Equivalencia BH-BMPT'!$D$30,IF(J338=30,'Equivalencia BH-BMPT'!$D$31,IF(J338=31,'Equivalencia BH-BMPT'!$D$32,IF(J338=32,'Equivalencia BH-BMPT'!$D$33,IF(J338=33,'Equivalencia BH-BMPT'!$D$34,IF(J338=34,'Equivalencia BH-BMPT'!$D$35,IF(J338=35,'Equivalencia BH-BMPT'!$D$36,IF(J338=36,'Equivalencia BH-BMPT'!$D$37,IF(J338=37,'Equivalencia BH-BMPT'!$D$38,IF(J338=38,'Equivalencia BH-BMPT'!#REF!,IF(J338=39,'Equivalencia BH-BMPT'!$D$40,IF(J338=40,'Equivalencia BH-BMPT'!$D$41,IF(J338=41,'Equivalencia BH-BMPT'!$D$42,IF(J338=42,'Equivalencia BH-BMPT'!$D$43,IF(J338=43,'Equivalencia BH-BMPT'!$D$44,IF(J338=44,'Equivalencia BH-BMPT'!$D$45,IF(J338=45,'Equivalencia BH-BMPT'!$D$46,"No ha seleccionado un número de programa")))))))))))))))))))))))))))))))))))))))))))))</f>
        <v>No ha seleccionado un número de programa</v>
      </c>
      <c r="L338" s="23"/>
      <c r="M338" s="18"/>
      <c r="N338" s="27"/>
      <c r="O338" s="24"/>
      <c r="P338" s="93"/>
      <c r="Q338" s="25"/>
      <c r="R338" s="25"/>
      <c r="S338" s="25"/>
      <c r="T338" s="25">
        <f t="shared" si="23"/>
        <v>0</v>
      </c>
      <c r="U338" s="25"/>
      <c r="V338" s="26"/>
      <c r="W338" s="26"/>
      <c r="X338" s="26"/>
      <c r="Y338" s="18"/>
      <c r="Z338" s="18"/>
      <c r="AA338" s="42"/>
      <c r="AB338" s="18"/>
      <c r="AC338" s="18"/>
      <c r="AD338" s="18"/>
      <c r="AE338" s="18"/>
      <c r="AF338" s="43" t="e">
        <f t="shared" si="24"/>
        <v>#DIV/0!</v>
      </c>
      <c r="AG338" s="44"/>
      <c r="AH338" s="44" t="b">
        <f t="shared" si="25"/>
        <v>1</v>
      </c>
    </row>
    <row r="339" spans="1:34" ht="44.25" customHeight="1" thickBot="1" x14ac:dyDescent="0.3">
      <c r="A339" s="18"/>
      <c r="B339" s="18"/>
      <c r="C339" s="3"/>
      <c r="D339" s="18"/>
      <c r="E339" s="3" t="str">
        <f>IF(D339=1,'Tipo '!$B$2,IF(D339=2,'Tipo '!$B$3,IF(D339=3,'Tipo '!$B$4,IF(D339=4,'Tipo '!$B$5,IF(D339=5,'Tipo '!$B$6,IF(D339=6,'Tipo '!$B$7,IF(D339=7,'Tipo '!$B$8,IF(D339=8,'Tipo '!$B$9,IF(D339=9,'Tipo '!$B$10,IF(D339=10,'Tipo '!$B$11,IF(D339=11,'Tipo '!$B$12,IF(D339=12,'Tipo '!$B$13,IF(D339=13,'Tipo '!$B$14,IF(D339=14,'Tipo '!$B$15,IF(D339=15,'Tipo '!$B$16,IF(D339=16,'Tipo '!$B$17,IF(D339=17,'Tipo '!$B$18,IF(D339=18,'Tipo '!$B$19,IF(D339=19,'Tipo '!$B$20,IF(D339=20,'Tipo '!$B$21,"No ha seleccionado un tipo de contrato válido"))))))))))))))))))))</f>
        <v>No ha seleccionado un tipo de contrato válido</v>
      </c>
      <c r="F339" s="3"/>
      <c r="G339" s="3"/>
      <c r="H339" s="22"/>
      <c r="I339" s="22"/>
      <c r="J339" s="8"/>
      <c r="K339" s="41" t="str">
        <f>IF(J339=1,'Equivalencia BH-BMPT'!$D$2,IF(J339=2,'Equivalencia BH-BMPT'!$D$3,IF(J339=3,'Equivalencia BH-BMPT'!$D$4,IF(J339=4,'Equivalencia BH-BMPT'!$D$5,IF(J339=5,'Equivalencia BH-BMPT'!$D$6,IF(J339=6,'Equivalencia BH-BMPT'!$D$7,IF(J339=7,'Equivalencia BH-BMPT'!$D$8,IF(J339=8,'Equivalencia BH-BMPT'!$D$9,IF(J339=9,'Equivalencia BH-BMPT'!$D$10,IF(J339=10,'Equivalencia BH-BMPT'!$D$11,IF(J339=11,'Equivalencia BH-BMPT'!$D$12,IF(J339=12,'Equivalencia BH-BMPT'!$D$13,IF(J339=13,'Equivalencia BH-BMPT'!$D$14,IF(J339=14,'Equivalencia BH-BMPT'!$D$15,IF(J339=15,'Equivalencia BH-BMPT'!$D$16,IF(J339=16,'Equivalencia BH-BMPT'!$D$17,IF(J339=17,'Equivalencia BH-BMPT'!$D$18,IF(J339=18,'Equivalencia BH-BMPT'!$D$19,IF(J339=19,'Equivalencia BH-BMPT'!$D$20,IF(J339=20,'Equivalencia BH-BMPT'!$D$21,IF(J339=21,'Equivalencia BH-BMPT'!$D$22,IF(J339=22,'Equivalencia BH-BMPT'!$D$23,IF(J339=23,'Equivalencia BH-BMPT'!#REF!,IF(J339=24,'Equivalencia BH-BMPT'!$D$25,IF(J339=25,'Equivalencia BH-BMPT'!$D$26,IF(J339=26,'Equivalencia BH-BMPT'!$D$27,IF(J339=27,'Equivalencia BH-BMPT'!$D$28,IF(J339=28,'Equivalencia BH-BMPT'!$D$29,IF(J339=29,'Equivalencia BH-BMPT'!$D$30,IF(J339=30,'Equivalencia BH-BMPT'!$D$31,IF(J339=31,'Equivalencia BH-BMPT'!$D$32,IF(J339=32,'Equivalencia BH-BMPT'!$D$33,IF(J339=33,'Equivalencia BH-BMPT'!$D$34,IF(J339=34,'Equivalencia BH-BMPT'!$D$35,IF(J339=35,'Equivalencia BH-BMPT'!$D$36,IF(J339=36,'Equivalencia BH-BMPT'!$D$37,IF(J339=37,'Equivalencia BH-BMPT'!$D$38,IF(J339=38,'Equivalencia BH-BMPT'!#REF!,IF(J339=39,'Equivalencia BH-BMPT'!$D$40,IF(J339=40,'Equivalencia BH-BMPT'!$D$41,IF(J339=41,'Equivalencia BH-BMPT'!$D$42,IF(J339=42,'Equivalencia BH-BMPT'!$D$43,IF(J339=43,'Equivalencia BH-BMPT'!$D$44,IF(J339=44,'Equivalencia BH-BMPT'!$D$45,IF(J339=45,'Equivalencia BH-BMPT'!$D$46,"No ha seleccionado un número de programa")))))))))))))))))))))))))))))))))))))))))))))</f>
        <v>No ha seleccionado un número de programa</v>
      </c>
      <c r="L339" s="23"/>
      <c r="M339" s="18"/>
      <c r="N339" s="27"/>
      <c r="O339" s="24"/>
      <c r="P339" s="93"/>
      <c r="Q339" s="25"/>
      <c r="R339" s="25"/>
      <c r="S339" s="25"/>
      <c r="T339" s="25">
        <f t="shared" si="23"/>
        <v>0</v>
      </c>
      <c r="U339" s="25"/>
      <c r="V339" s="26"/>
      <c r="W339" s="26"/>
      <c r="X339" s="26"/>
      <c r="Y339" s="18"/>
      <c r="Z339" s="18"/>
      <c r="AA339" s="42"/>
      <c r="AB339" s="18"/>
      <c r="AC339" s="18"/>
      <c r="AD339" s="18"/>
      <c r="AE339" s="18"/>
      <c r="AF339" s="43" t="e">
        <f t="shared" si="24"/>
        <v>#DIV/0!</v>
      </c>
      <c r="AG339" s="44"/>
      <c r="AH339" s="44" t="b">
        <f t="shared" si="25"/>
        <v>1</v>
      </c>
    </row>
    <row r="340" spans="1:34" ht="44.25" customHeight="1" thickBot="1" x14ac:dyDescent="0.3">
      <c r="A340" s="18"/>
      <c r="B340" s="18"/>
      <c r="C340" s="3"/>
      <c r="D340" s="18"/>
      <c r="E340" s="3" t="str">
        <f>IF(D340=1,'Tipo '!$B$2,IF(D340=2,'Tipo '!$B$3,IF(D340=3,'Tipo '!$B$4,IF(D340=4,'Tipo '!$B$5,IF(D340=5,'Tipo '!$B$6,IF(D340=6,'Tipo '!$B$7,IF(D340=7,'Tipo '!$B$8,IF(D340=8,'Tipo '!$B$9,IF(D340=9,'Tipo '!$B$10,IF(D340=10,'Tipo '!$B$11,IF(D340=11,'Tipo '!$B$12,IF(D340=12,'Tipo '!$B$13,IF(D340=13,'Tipo '!$B$14,IF(D340=14,'Tipo '!$B$15,IF(D340=15,'Tipo '!$B$16,IF(D340=16,'Tipo '!$B$17,IF(D340=17,'Tipo '!$B$18,IF(D340=18,'Tipo '!$B$19,IF(D340=19,'Tipo '!$B$20,IF(D340=20,'Tipo '!$B$21,"No ha seleccionado un tipo de contrato válido"))))))))))))))))))))</f>
        <v>No ha seleccionado un tipo de contrato válido</v>
      </c>
      <c r="F340" s="3"/>
      <c r="G340" s="3"/>
      <c r="H340" s="22"/>
      <c r="I340" s="22"/>
      <c r="J340" s="8"/>
      <c r="K340" s="41" t="str">
        <f>IF(J340=1,'Equivalencia BH-BMPT'!$D$2,IF(J340=2,'Equivalencia BH-BMPT'!$D$3,IF(J340=3,'Equivalencia BH-BMPT'!$D$4,IF(J340=4,'Equivalencia BH-BMPT'!$D$5,IF(J340=5,'Equivalencia BH-BMPT'!$D$6,IF(J340=6,'Equivalencia BH-BMPT'!$D$7,IF(J340=7,'Equivalencia BH-BMPT'!$D$8,IF(J340=8,'Equivalencia BH-BMPT'!$D$9,IF(J340=9,'Equivalencia BH-BMPT'!$D$10,IF(J340=10,'Equivalencia BH-BMPT'!$D$11,IF(J340=11,'Equivalencia BH-BMPT'!$D$12,IF(J340=12,'Equivalencia BH-BMPT'!$D$13,IF(J340=13,'Equivalencia BH-BMPT'!$D$14,IF(J340=14,'Equivalencia BH-BMPT'!$D$15,IF(J340=15,'Equivalencia BH-BMPT'!$D$16,IF(J340=16,'Equivalencia BH-BMPT'!$D$17,IF(J340=17,'Equivalencia BH-BMPT'!$D$18,IF(J340=18,'Equivalencia BH-BMPT'!$D$19,IF(J340=19,'Equivalencia BH-BMPT'!$D$20,IF(J340=20,'Equivalencia BH-BMPT'!$D$21,IF(J340=21,'Equivalencia BH-BMPT'!$D$22,IF(J340=22,'Equivalencia BH-BMPT'!$D$23,IF(J340=23,'Equivalencia BH-BMPT'!#REF!,IF(J340=24,'Equivalencia BH-BMPT'!$D$25,IF(J340=25,'Equivalencia BH-BMPT'!$D$26,IF(J340=26,'Equivalencia BH-BMPT'!$D$27,IF(J340=27,'Equivalencia BH-BMPT'!$D$28,IF(J340=28,'Equivalencia BH-BMPT'!$D$29,IF(J340=29,'Equivalencia BH-BMPT'!$D$30,IF(J340=30,'Equivalencia BH-BMPT'!$D$31,IF(J340=31,'Equivalencia BH-BMPT'!$D$32,IF(J340=32,'Equivalencia BH-BMPT'!$D$33,IF(J340=33,'Equivalencia BH-BMPT'!$D$34,IF(J340=34,'Equivalencia BH-BMPT'!$D$35,IF(J340=35,'Equivalencia BH-BMPT'!$D$36,IF(J340=36,'Equivalencia BH-BMPT'!$D$37,IF(J340=37,'Equivalencia BH-BMPT'!$D$38,IF(J340=38,'Equivalencia BH-BMPT'!#REF!,IF(J340=39,'Equivalencia BH-BMPT'!$D$40,IF(J340=40,'Equivalencia BH-BMPT'!$D$41,IF(J340=41,'Equivalencia BH-BMPT'!$D$42,IF(J340=42,'Equivalencia BH-BMPT'!$D$43,IF(J340=43,'Equivalencia BH-BMPT'!$D$44,IF(J340=44,'Equivalencia BH-BMPT'!$D$45,IF(J340=45,'Equivalencia BH-BMPT'!$D$46,"No ha seleccionado un número de programa")))))))))))))))))))))))))))))))))))))))))))))</f>
        <v>No ha seleccionado un número de programa</v>
      </c>
      <c r="L340" s="23"/>
      <c r="M340" s="18"/>
      <c r="N340" s="27"/>
      <c r="O340" s="24"/>
      <c r="P340" s="93"/>
      <c r="Q340" s="25"/>
      <c r="R340" s="25"/>
      <c r="S340" s="25"/>
      <c r="T340" s="25">
        <f t="shared" si="23"/>
        <v>0</v>
      </c>
      <c r="U340" s="25"/>
      <c r="V340" s="26"/>
      <c r="W340" s="26"/>
      <c r="X340" s="26"/>
      <c r="Y340" s="18"/>
      <c r="Z340" s="18"/>
      <c r="AA340" s="42"/>
      <c r="AB340" s="18"/>
      <c r="AC340" s="18"/>
      <c r="AD340" s="18"/>
      <c r="AE340" s="18"/>
      <c r="AF340" s="43" t="e">
        <f t="shared" si="24"/>
        <v>#DIV/0!</v>
      </c>
      <c r="AG340" s="44"/>
      <c r="AH340" s="44" t="b">
        <f t="shared" si="25"/>
        <v>1</v>
      </c>
    </row>
    <row r="341" spans="1:34" ht="44.25" customHeight="1" thickBot="1" x14ac:dyDescent="0.3">
      <c r="A341" s="18"/>
      <c r="B341" s="18"/>
      <c r="C341" s="3"/>
      <c r="D341" s="18"/>
      <c r="E341" s="3" t="str">
        <f>IF(D341=1,'Tipo '!$B$2,IF(D341=2,'Tipo '!$B$3,IF(D341=3,'Tipo '!$B$4,IF(D341=4,'Tipo '!$B$5,IF(D341=5,'Tipo '!$B$6,IF(D341=6,'Tipo '!$B$7,IF(D341=7,'Tipo '!$B$8,IF(D341=8,'Tipo '!$B$9,IF(D341=9,'Tipo '!$B$10,IF(D341=10,'Tipo '!$B$11,IF(D341=11,'Tipo '!$B$12,IF(D341=12,'Tipo '!$B$13,IF(D341=13,'Tipo '!$B$14,IF(D341=14,'Tipo '!$B$15,IF(D341=15,'Tipo '!$B$16,IF(D341=16,'Tipo '!$B$17,IF(D341=17,'Tipo '!$B$18,IF(D341=18,'Tipo '!$B$19,IF(D341=19,'Tipo '!$B$20,IF(D341=20,'Tipo '!$B$21,"No ha seleccionado un tipo de contrato válido"))))))))))))))))))))</f>
        <v>No ha seleccionado un tipo de contrato válido</v>
      </c>
      <c r="F341" s="3"/>
      <c r="G341" s="3"/>
      <c r="H341" s="22"/>
      <c r="I341" s="22"/>
      <c r="J341" s="8"/>
      <c r="K341" s="41" t="str">
        <f>IF(J341=1,'Equivalencia BH-BMPT'!$D$2,IF(J341=2,'Equivalencia BH-BMPT'!$D$3,IF(J341=3,'Equivalencia BH-BMPT'!$D$4,IF(J341=4,'Equivalencia BH-BMPT'!$D$5,IF(J341=5,'Equivalencia BH-BMPT'!$D$6,IF(J341=6,'Equivalencia BH-BMPT'!$D$7,IF(J341=7,'Equivalencia BH-BMPT'!$D$8,IF(J341=8,'Equivalencia BH-BMPT'!$D$9,IF(J341=9,'Equivalencia BH-BMPT'!$D$10,IF(J341=10,'Equivalencia BH-BMPT'!$D$11,IF(J341=11,'Equivalencia BH-BMPT'!$D$12,IF(J341=12,'Equivalencia BH-BMPT'!$D$13,IF(J341=13,'Equivalencia BH-BMPT'!$D$14,IF(J341=14,'Equivalencia BH-BMPT'!$D$15,IF(J341=15,'Equivalencia BH-BMPT'!$D$16,IF(J341=16,'Equivalencia BH-BMPT'!$D$17,IF(J341=17,'Equivalencia BH-BMPT'!$D$18,IF(J341=18,'Equivalencia BH-BMPT'!$D$19,IF(J341=19,'Equivalencia BH-BMPT'!$D$20,IF(J341=20,'Equivalencia BH-BMPT'!$D$21,IF(J341=21,'Equivalencia BH-BMPT'!$D$22,IF(J341=22,'Equivalencia BH-BMPT'!$D$23,IF(J341=23,'Equivalencia BH-BMPT'!#REF!,IF(J341=24,'Equivalencia BH-BMPT'!$D$25,IF(J341=25,'Equivalencia BH-BMPT'!$D$26,IF(J341=26,'Equivalencia BH-BMPT'!$D$27,IF(J341=27,'Equivalencia BH-BMPT'!$D$28,IF(J341=28,'Equivalencia BH-BMPT'!$D$29,IF(J341=29,'Equivalencia BH-BMPT'!$D$30,IF(J341=30,'Equivalencia BH-BMPT'!$D$31,IF(J341=31,'Equivalencia BH-BMPT'!$D$32,IF(J341=32,'Equivalencia BH-BMPT'!$D$33,IF(J341=33,'Equivalencia BH-BMPT'!$D$34,IF(J341=34,'Equivalencia BH-BMPT'!$D$35,IF(J341=35,'Equivalencia BH-BMPT'!$D$36,IF(J341=36,'Equivalencia BH-BMPT'!$D$37,IF(J341=37,'Equivalencia BH-BMPT'!$D$38,IF(J341=38,'Equivalencia BH-BMPT'!#REF!,IF(J341=39,'Equivalencia BH-BMPT'!$D$40,IF(J341=40,'Equivalencia BH-BMPT'!$D$41,IF(J341=41,'Equivalencia BH-BMPT'!$D$42,IF(J341=42,'Equivalencia BH-BMPT'!$D$43,IF(J341=43,'Equivalencia BH-BMPT'!$D$44,IF(J341=44,'Equivalencia BH-BMPT'!$D$45,IF(J341=45,'Equivalencia BH-BMPT'!$D$46,"No ha seleccionado un número de programa")))))))))))))))))))))))))))))))))))))))))))))</f>
        <v>No ha seleccionado un número de programa</v>
      </c>
      <c r="L341" s="23"/>
      <c r="M341" s="18"/>
      <c r="N341" s="27"/>
      <c r="O341" s="24"/>
      <c r="P341" s="93"/>
      <c r="Q341" s="25"/>
      <c r="R341" s="25"/>
      <c r="S341" s="25"/>
      <c r="T341" s="25">
        <f t="shared" si="23"/>
        <v>0</v>
      </c>
      <c r="U341" s="25"/>
      <c r="V341" s="26"/>
      <c r="W341" s="26"/>
      <c r="X341" s="26"/>
      <c r="Y341" s="18"/>
      <c r="Z341" s="18"/>
      <c r="AA341" s="42"/>
      <c r="AB341" s="18"/>
      <c r="AC341" s="18"/>
      <c r="AD341" s="18"/>
      <c r="AE341" s="18"/>
      <c r="AF341" s="43" t="e">
        <f t="shared" si="24"/>
        <v>#DIV/0!</v>
      </c>
      <c r="AG341" s="44"/>
      <c r="AH341" s="44" t="b">
        <f t="shared" si="25"/>
        <v>1</v>
      </c>
    </row>
    <row r="342" spans="1:34" ht="44.25" customHeight="1" thickBot="1" x14ac:dyDescent="0.3">
      <c r="A342" s="18"/>
      <c r="B342" s="18"/>
      <c r="C342" s="3"/>
      <c r="D342" s="18"/>
      <c r="E342" s="3" t="str">
        <f>IF(D342=1,'Tipo '!$B$2,IF(D342=2,'Tipo '!$B$3,IF(D342=3,'Tipo '!$B$4,IF(D342=4,'Tipo '!$B$5,IF(D342=5,'Tipo '!$B$6,IF(D342=6,'Tipo '!$B$7,IF(D342=7,'Tipo '!$B$8,IF(D342=8,'Tipo '!$B$9,IF(D342=9,'Tipo '!$B$10,IF(D342=10,'Tipo '!$B$11,IF(D342=11,'Tipo '!$B$12,IF(D342=12,'Tipo '!$B$13,IF(D342=13,'Tipo '!$B$14,IF(D342=14,'Tipo '!$B$15,IF(D342=15,'Tipo '!$B$16,IF(D342=16,'Tipo '!$B$17,IF(D342=17,'Tipo '!$B$18,IF(D342=18,'Tipo '!$B$19,IF(D342=19,'Tipo '!$B$20,IF(D342=20,'Tipo '!$B$21,"No ha seleccionado un tipo de contrato válido"))))))))))))))))))))</f>
        <v>No ha seleccionado un tipo de contrato válido</v>
      </c>
      <c r="F342" s="3"/>
      <c r="G342" s="3"/>
      <c r="H342" s="22"/>
      <c r="I342" s="22"/>
      <c r="J342" s="8"/>
      <c r="K342" s="41" t="str">
        <f>IF(J342=1,'Equivalencia BH-BMPT'!$D$2,IF(J342=2,'Equivalencia BH-BMPT'!$D$3,IF(J342=3,'Equivalencia BH-BMPT'!$D$4,IF(J342=4,'Equivalencia BH-BMPT'!$D$5,IF(J342=5,'Equivalencia BH-BMPT'!$D$6,IF(J342=6,'Equivalencia BH-BMPT'!$D$7,IF(J342=7,'Equivalencia BH-BMPT'!$D$8,IF(J342=8,'Equivalencia BH-BMPT'!$D$9,IF(J342=9,'Equivalencia BH-BMPT'!$D$10,IF(J342=10,'Equivalencia BH-BMPT'!$D$11,IF(J342=11,'Equivalencia BH-BMPT'!$D$12,IF(J342=12,'Equivalencia BH-BMPT'!$D$13,IF(J342=13,'Equivalencia BH-BMPT'!$D$14,IF(J342=14,'Equivalencia BH-BMPT'!$D$15,IF(J342=15,'Equivalencia BH-BMPT'!$D$16,IF(J342=16,'Equivalencia BH-BMPT'!$D$17,IF(J342=17,'Equivalencia BH-BMPT'!$D$18,IF(J342=18,'Equivalencia BH-BMPT'!$D$19,IF(J342=19,'Equivalencia BH-BMPT'!$D$20,IF(J342=20,'Equivalencia BH-BMPT'!$D$21,IF(J342=21,'Equivalencia BH-BMPT'!$D$22,IF(J342=22,'Equivalencia BH-BMPT'!$D$23,IF(J342=23,'Equivalencia BH-BMPT'!#REF!,IF(J342=24,'Equivalencia BH-BMPT'!$D$25,IF(J342=25,'Equivalencia BH-BMPT'!$D$26,IF(J342=26,'Equivalencia BH-BMPT'!$D$27,IF(J342=27,'Equivalencia BH-BMPT'!$D$28,IF(J342=28,'Equivalencia BH-BMPT'!$D$29,IF(J342=29,'Equivalencia BH-BMPT'!$D$30,IF(J342=30,'Equivalencia BH-BMPT'!$D$31,IF(J342=31,'Equivalencia BH-BMPT'!$D$32,IF(J342=32,'Equivalencia BH-BMPT'!$D$33,IF(J342=33,'Equivalencia BH-BMPT'!$D$34,IF(J342=34,'Equivalencia BH-BMPT'!$D$35,IF(J342=35,'Equivalencia BH-BMPT'!$D$36,IF(J342=36,'Equivalencia BH-BMPT'!$D$37,IF(J342=37,'Equivalencia BH-BMPT'!$D$38,IF(J342=38,'Equivalencia BH-BMPT'!#REF!,IF(J342=39,'Equivalencia BH-BMPT'!$D$40,IF(J342=40,'Equivalencia BH-BMPT'!$D$41,IF(J342=41,'Equivalencia BH-BMPT'!$D$42,IF(J342=42,'Equivalencia BH-BMPT'!$D$43,IF(J342=43,'Equivalencia BH-BMPT'!$D$44,IF(J342=44,'Equivalencia BH-BMPT'!$D$45,IF(J342=45,'Equivalencia BH-BMPT'!$D$46,"No ha seleccionado un número de programa")))))))))))))))))))))))))))))))))))))))))))))</f>
        <v>No ha seleccionado un número de programa</v>
      </c>
      <c r="L342" s="23"/>
      <c r="M342" s="18"/>
      <c r="N342" s="27"/>
      <c r="O342" s="24"/>
      <c r="P342" s="93"/>
      <c r="Q342" s="25"/>
      <c r="R342" s="25"/>
      <c r="S342" s="25"/>
      <c r="T342" s="25">
        <f t="shared" ref="T342:T405" si="26">O342+Q342+S342</f>
        <v>0</v>
      </c>
      <c r="U342" s="25"/>
      <c r="V342" s="26"/>
      <c r="W342" s="26"/>
      <c r="X342" s="26"/>
      <c r="Y342" s="18"/>
      <c r="Z342" s="18"/>
      <c r="AA342" s="42"/>
      <c r="AB342" s="18"/>
      <c r="AC342" s="18"/>
      <c r="AD342" s="18"/>
      <c r="AE342" s="18"/>
      <c r="AF342" s="43" t="e">
        <f t="shared" ref="AF342:AF405" si="27">SUM(U342/T342)</f>
        <v>#DIV/0!</v>
      </c>
      <c r="AG342" s="44"/>
      <c r="AH342" s="44" t="b">
        <f t="shared" ref="AH342:AH405" si="28">IF(I342="Funcionamiento",J342=0,J342="")</f>
        <v>1</v>
      </c>
    </row>
    <row r="343" spans="1:34" ht="44.25" customHeight="1" thickBot="1" x14ac:dyDescent="0.3">
      <c r="A343" s="18"/>
      <c r="B343" s="18"/>
      <c r="C343" s="3"/>
      <c r="D343" s="18"/>
      <c r="E343" s="3" t="str">
        <f>IF(D343=1,'Tipo '!$B$2,IF(D343=2,'Tipo '!$B$3,IF(D343=3,'Tipo '!$B$4,IF(D343=4,'Tipo '!$B$5,IF(D343=5,'Tipo '!$B$6,IF(D343=6,'Tipo '!$B$7,IF(D343=7,'Tipo '!$B$8,IF(D343=8,'Tipo '!$B$9,IF(D343=9,'Tipo '!$B$10,IF(D343=10,'Tipo '!$B$11,IF(D343=11,'Tipo '!$B$12,IF(D343=12,'Tipo '!$B$13,IF(D343=13,'Tipo '!$B$14,IF(D343=14,'Tipo '!$B$15,IF(D343=15,'Tipo '!$B$16,IF(D343=16,'Tipo '!$B$17,IF(D343=17,'Tipo '!$B$18,IF(D343=18,'Tipo '!$B$19,IF(D343=19,'Tipo '!$B$20,IF(D343=20,'Tipo '!$B$21,"No ha seleccionado un tipo de contrato válido"))))))))))))))))))))</f>
        <v>No ha seleccionado un tipo de contrato válido</v>
      </c>
      <c r="F343" s="3"/>
      <c r="G343" s="3"/>
      <c r="H343" s="22"/>
      <c r="I343" s="22"/>
      <c r="J343" s="8"/>
      <c r="K343" s="41" t="str">
        <f>IF(J343=1,'Equivalencia BH-BMPT'!$D$2,IF(J343=2,'Equivalencia BH-BMPT'!$D$3,IF(J343=3,'Equivalencia BH-BMPT'!$D$4,IF(J343=4,'Equivalencia BH-BMPT'!$D$5,IF(J343=5,'Equivalencia BH-BMPT'!$D$6,IF(J343=6,'Equivalencia BH-BMPT'!$D$7,IF(J343=7,'Equivalencia BH-BMPT'!$D$8,IF(J343=8,'Equivalencia BH-BMPT'!$D$9,IF(J343=9,'Equivalencia BH-BMPT'!$D$10,IF(J343=10,'Equivalencia BH-BMPT'!$D$11,IF(J343=11,'Equivalencia BH-BMPT'!$D$12,IF(J343=12,'Equivalencia BH-BMPT'!$D$13,IF(J343=13,'Equivalencia BH-BMPT'!$D$14,IF(J343=14,'Equivalencia BH-BMPT'!$D$15,IF(J343=15,'Equivalencia BH-BMPT'!$D$16,IF(J343=16,'Equivalencia BH-BMPT'!$D$17,IF(J343=17,'Equivalencia BH-BMPT'!$D$18,IF(J343=18,'Equivalencia BH-BMPT'!$D$19,IF(J343=19,'Equivalencia BH-BMPT'!$D$20,IF(J343=20,'Equivalencia BH-BMPT'!$D$21,IF(J343=21,'Equivalencia BH-BMPT'!$D$22,IF(J343=22,'Equivalencia BH-BMPT'!$D$23,IF(J343=23,'Equivalencia BH-BMPT'!#REF!,IF(J343=24,'Equivalencia BH-BMPT'!$D$25,IF(J343=25,'Equivalencia BH-BMPT'!$D$26,IF(J343=26,'Equivalencia BH-BMPT'!$D$27,IF(J343=27,'Equivalencia BH-BMPT'!$D$28,IF(J343=28,'Equivalencia BH-BMPT'!$D$29,IF(J343=29,'Equivalencia BH-BMPT'!$D$30,IF(J343=30,'Equivalencia BH-BMPT'!$D$31,IF(J343=31,'Equivalencia BH-BMPT'!$D$32,IF(J343=32,'Equivalencia BH-BMPT'!$D$33,IF(J343=33,'Equivalencia BH-BMPT'!$D$34,IF(J343=34,'Equivalencia BH-BMPT'!$D$35,IF(J343=35,'Equivalencia BH-BMPT'!$D$36,IF(J343=36,'Equivalencia BH-BMPT'!$D$37,IF(J343=37,'Equivalencia BH-BMPT'!$D$38,IF(J343=38,'Equivalencia BH-BMPT'!#REF!,IF(J343=39,'Equivalencia BH-BMPT'!$D$40,IF(J343=40,'Equivalencia BH-BMPT'!$D$41,IF(J343=41,'Equivalencia BH-BMPT'!$D$42,IF(J343=42,'Equivalencia BH-BMPT'!$D$43,IF(J343=43,'Equivalencia BH-BMPT'!$D$44,IF(J343=44,'Equivalencia BH-BMPT'!$D$45,IF(J343=45,'Equivalencia BH-BMPT'!$D$46,"No ha seleccionado un número de programa")))))))))))))))))))))))))))))))))))))))))))))</f>
        <v>No ha seleccionado un número de programa</v>
      </c>
      <c r="L343" s="23"/>
      <c r="M343" s="18"/>
      <c r="N343" s="27"/>
      <c r="O343" s="24"/>
      <c r="P343" s="93"/>
      <c r="Q343" s="25"/>
      <c r="R343" s="25"/>
      <c r="S343" s="25"/>
      <c r="T343" s="25">
        <f t="shared" si="26"/>
        <v>0</v>
      </c>
      <c r="U343" s="25"/>
      <c r="V343" s="26"/>
      <c r="W343" s="26"/>
      <c r="X343" s="26"/>
      <c r="Y343" s="18"/>
      <c r="Z343" s="18"/>
      <c r="AA343" s="42"/>
      <c r="AB343" s="18"/>
      <c r="AC343" s="18"/>
      <c r="AD343" s="18"/>
      <c r="AE343" s="18"/>
      <c r="AF343" s="43" t="e">
        <f t="shared" si="27"/>
        <v>#DIV/0!</v>
      </c>
      <c r="AG343" s="44"/>
      <c r="AH343" s="44" t="b">
        <f t="shared" si="28"/>
        <v>1</v>
      </c>
    </row>
    <row r="344" spans="1:34" ht="44.25" customHeight="1" thickBot="1" x14ac:dyDescent="0.3">
      <c r="A344" s="18"/>
      <c r="B344" s="18"/>
      <c r="C344" s="3"/>
      <c r="D344" s="18"/>
      <c r="E344" s="3" t="str">
        <f>IF(D344=1,'Tipo '!$B$2,IF(D344=2,'Tipo '!$B$3,IF(D344=3,'Tipo '!$B$4,IF(D344=4,'Tipo '!$B$5,IF(D344=5,'Tipo '!$B$6,IF(D344=6,'Tipo '!$B$7,IF(D344=7,'Tipo '!$B$8,IF(D344=8,'Tipo '!$B$9,IF(D344=9,'Tipo '!$B$10,IF(D344=10,'Tipo '!$B$11,IF(D344=11,'Tipo '!$B$12,IF(D344=12,'Tipo '!$B$13,IF(D344=13,'Tipo '!$B$14,IF(D344=14,'Tipo '!$B$15,IF(D344=15,'Tipo '!$B$16,IF(D344=16,'Tipo '!$B$17,IF(D344=17,'Tipo '!$B$18,IF(D344=18,'Tipo '!$B$19,IF(D344=19,'Tipo '!$B$20,IF(D344=20,'Tipo '!$B$21,"No ha seleccionado un tipo de contrato válido"))))))))))))))))))))</f>
        <v>No ha seleccionado un tipo de contrato válido</v>
      </c>
      <c r="F344" s="3"/>
      <c r="G344" s="3"/>
      <c r="H344" s="22"/>
      <c r="I344" s="22"/>
      <c r="J344" s="8"/>
      <c r="K344" s="41" t="str">
        <f>IF(J344=1,'Equivalencia BH-BMPT'!$D$2,IF(J344=2,'Equivalencia BH-BMPT'!$D$3,IF(J344=3,'Equivalencia BH-BMPT'!$D$4,IF(J344=4,'Equivalencia BH-BMPT'!$D$5,IF(J344=5,'Equivalencia BH-BMPT'!$D$6,IF(J344=6,'Equivalencia BH-BMPT'!$D$7,IF(J344=7,'Equivalencia BH-BMPT'!$D$8,IF(J344=8,'Equivalencia BH-BMPT'!$D$9,IF(J344=9,'Equivalencia BH-BMPT'!$D$10,IF(J344=10,'Equivalencia BH-BMPT'!$D$11,IF(J344=11,'Equivalencia BH-BMPT'!$D$12,IF(J344=12,'Equivalencia BH-BMPT'!$D$13,IF(J344=13,'Equivalencia BH-BMPT'!$D$14,IF(J344=14,'Equivalencia BH-BMPT'!$D$15,IF(J344=15,'Equivalencia BH-BMPT'!$D$16,IF(J344=16,'Equivalencia BH-BMPT'!$D$17,IF(J344=17,'Equivalencia BH-BMPT'!$D$18,IF(J344=18,'Equivalencia BH-BMPT'!$D$19,IF(J344=19,'Equivalencia BH-BMPT'!$D$20,IF(J344=20,'Equivalencia BH-BMPT'!$D$21,IF(J344=21,'Equivalencia BH-BMPT'!$D$22,IF(J344=22,'Equivalencia BH-BMPT'!$D$23,IF(J344=23,'Equivalencia BH-BMPT'!#REF!,IF(J344=24,'Equivalencia BH-BMPT'!$D$25,IF(J344=25,'Equivalencia BH-BMPT'!$D$26,IF(J344=26,'Equivalencia BH-BMPT'!$D$27,IF(J344=27,'Equivalencia BH-BMPT'!$D$28,IF(J344=28,'Equivalencia BH-BMPT'!$D$29,IF(J344=29,'Equivalencia BH-BMPT'!$D$30,IF(J344=30,'Equivalencia BH-BMPT'!$D$31,IF(J344=31,'Equivalencia BH-BMPT'!$D$32,IF(J344=32,'Equivalencia BH-BMPT'!$D$33,IF(J344=33,'Equivalencia BH-BMPT'!$D$34,IF(J344=34,'Equivalencia BH-BMPT'!$D$35,IF(J344=35,'Equivalencia BH-BMPT'!$D$36,IF(J344=36,'Equivalencia BH-BMPT'!$D$37,IF(J344=37,'Equivalencia BH-BMPT'!$D$38,IF(J344=38,'Equivalencia BH-BMPT'!#REF!,IF(J344=39,'Equivalencia BH-BMPT'!$D$40,IF(J344=40,'Equivalencia BH-BMPT'!$D$41,IF(J344=41,'Equivalencia BH-BMPT'!$D$42,IF(J344=42,'Equivalencia BH-BMPT'!$D$43,IF(J344=43,'Equivalencia BH-BMPT'!$D$44,IF(J344=44,'Equivalencia BH-BMPT'!$D$45,IF(J344=45,'Equivalencia BH-BMPT'!$D$46,"No ha seleccionado un número de programa")))))))))))))))))))))))))))))))))))))))))))))</f>
        <v>No ha seleccionado un número de programa</v>
      </c>
      <c r="L344" s="23"/>
      <c r="M344" s="18"/>
      <c r="N344" s="27"/>
      <c r="O344" s="24"/>
      <c r="P344" s="93"/>
      <c r="Q344" s="25"/>
      <c r="R344" s="25"/>
      <c r="S344" s="25"/>
      <c r="T344" s="25">
        <f t="shared" si="26"/>
        <v>0</v>
      </c>
      <c r="U344" s="25"/>
      <c r="V344" s="26"/>
      <c r="W344" s="26"/>
      <c r="X344" s="26"/>
      <c r="Y344" s="18"/>
      <c r="Z344" s="18"/>
      <c r="AA344" s="42"/>
      <c r="AB344" s="18"/>
      <c r="AC344" s="18"/>
      <c r="AD344" s="18"/>
      <c r="AE344" s="18"/>
      <c r="AF344" s="43" t="e">
        <f t="shared" si="27"/>
        <v>#DIV/0!</v>
      </c>
      <c r="AG344" s="44"/>
      <c r="AH344" s="44" t="b">
        <f t="shared" si="28"/>
        <v>1</v>
      </c>
    </row>
    <row r="345" spans="1:34" ht="44.25" customHeight="1" thickBot="1" x14ac:dyDescent="0.3">
      <c r="A345" s="18"/>
      <c r="B345" s="18"/>
      <c r="C345" s="3"/>
      <c r="D345" s="18"/>
      <c r="E345" s="3" t="str">
        <f>IF(D345=1,'Tipo '!$B$2,IF(D345=2,'Tipo '!$B$3,IF(D345=3,'Tipo '!$B$4,IF(D345=4,'Tipo '!$B$5,IF(D345=5,'Tipo '!$B$6,IF(D345=6,'Tipo '!$B$7,IF(D345=7,'Tipo '!$B$8,IF(D345=8,'Tipo '!$B$9,IF(D345=9,'Tipo '!$B$10,IF(D345=10,'Tipo '!$B$11,IF(D345=11,'Tipo '!$B$12,IF(D345=12,'Tipo '!$B$13,IF(D345=13,'Tipo '!$B$14,IF(D345=14,'Tipo '!$B$15,IF(D345=15,'Tipo '!$B$16,IF(D345=16,'Tipo '!$B$17,IF(D345=17,'Tipo '!$B$18,IF(D345=18,'Tipo '!$B$19,IF(D345=19,'Tipo '!$B$20,IF(D345=20,'Tipo '!$B$21,"No ha seleccionado un tipo de contrato válido"))))))))))))))))))))</f>
        <v>No ha seleccionado un tipo de contrato válido</v>
      </c>
      <c r="F345" s="3"/>
      <c r="G345" s="3"/>
      <c r="H345" s="22"/>
      <c r="I345" s="22"/>
      <c r="J345" s="8"/>
      <c r="K345" s="41" t="str">
        <f>IF(J345=1,'Equivalencia BH-BMPT'!$D$2,IF(J345=2,'Equivalencia BH-BMPT'!$D$3,IF(J345=3,'Equivalencia BH-BMPT'!$D$4,IF(J345=4,'Equivalencia BH-BMPT'!$D$5,IF(J345=5,'Equivalencia BH-BMPT'!$D$6,IF(J345=6,'Equivalencia BH-BMPT'!$D$7,IF(J345=7,'Equivalencia BH-BMPT'!$D$8,IF(J345=8,'Equivalencia BH-BMPT'!$D$9,IF(J345=9,'Equivalencia BH-BMPT'!$D$10,IF(J345=10,'Equivalencia BH-BMPT'!$D$11,IF(J345=11,'Equivalencia BH-BMPT'!$D$12,IF(J345=12,'Equivalencia BH-BMPT'!$D$13,IF(J345=13,'Equivalencia BH-BMPT'!$D$14,IF(J345=14,'Equivalencia BH-BMPT'!$D$15,IF(J345=15,'Equivalencia BH-BMPT'!$D$16,IF(J345=16,'Equivalencia BH-BMPT'!$D$17,IF(J345=17,'Equivalencia BH-BMPT'!$D$18,IF(J345=18,'Equivalencia BH-BMPT'!$D$19,IF(J345=19,'Equivalencia BH-BMPT'!$D$20,IF(J345=20,'Equivalencia BH-BMPT'!$D$21,IF(J345=21,'Equivalencia BH-BMPT'!$D$22,IF(J345=22,'Equivalencia BH-BMPT'!$D$23,IF(J345=23,'Equivalencia BH-BMPT'!#REF!,IF(J345=24,'Equivalencia BH-BMPT'!$D$25,IF(J345=25,'Equivalencia BH-BMPT'!$D$26,IF(J345=26,'Equivalencia BH-BMPT'!$D$27,IF(J345=27,'Equivalencia BH-BMPT'!$D$28,IF(J345=28,'Equivalencia BH-BMPT'!$D$29,IF(J345=29,'Equivalencia BH-BMPT'!$D$30,IF(J345=30,'Equivalencia BH-BMPT'!$D$31,IF(J345=31,'Equivalencia BH-BMPT'!$D$32,IF(J345=32,'Equivalencia BH-BMPT'!$D$33,IF(J345=33,'Equivalencia BH-BMPT'!$D$34,IF(J345=34,'Equivalencia BH-BMPT'!$D$35,IF(J345=35,'Equivalencia BH-BMPT'!$D$36,IF(J345=36,'Equivalencia BH-BMPT'!$D$37,IF(J345=37,'Equivalencia BH-BMPT'!$D$38,IF(J345=38,'Equivalencia BH-BMPT'!#REF!,IF(J345=39,'Equivalencia BH-BMPT'!$D$40,IF(J345=40,'Equivalencia BH-BMPT'!$D$41,IF(J345=41,'Equivalencia BH-BMPT'!$D$42,IF(J345=42,'Equivalencia BH-BMPT'!$D$43,IF(J345=43,'Equivalencia BH-BMPT'!$D$44,IF(J345=44,'Equivalencia BH-BMPT'!$D$45,IF(J345=45,'Equivalencia BH-BMPT'!$D$46,"No ha seleccionado un número de programa")))))))))))))))))))))))))))))))))))))))))))))</f>
        <v>No ha seleccionado un número de programa</v>
      </c>
      <c r="L345" s="23"/>
      <c r="M345" s="18"/>
      <c r="N345" s="27"/>
      <c r="O345" s="24"/>
      <c r="P345" s="93"/>
      <c r="Q345" s="25"/>
      <c r="R345" s="25"/>
      <c r="S345" s="25"/>
      <c r="T345" s="25">
        <f t="shared" si="26"/>
        <v>0</v>
      </c>
      <c r="U345" s="25"/>
      <c r="V345" s="26"/>
      <c r="W345" s="26"/>
      <c r="X345" s="26"/>
      <c r="Y345" s="18"/>
      <c r="Z345" s="18"/>
      <c r="AA345" s="42"/>
      <c r="AB345" s="18"/>
      <c r="AC345" s="18"/>
      <c r="AD345" s="18"/>
      <c r="AE345" s="18"/>
      <c r="AF345" s="43" t="e">
        <f t="shared" si="27"/>
        <v>#DIV/0!</v>
      </c>
      <c r="AG345" s="44"/>
      <c r="AH345" s="44" t="b">
        <f t="shared" si="28"/>
        <v>1</v>
      </c>
    </row>
    <row r="346" spans="1:34" ht="44.25" customHeight="1" thickBot="1" x14ac:dyDescent="0.3">
      <c r="A346" s="18"/>
      <c r="B346" s="18"/>
      <c r="C346" s="3"/>
      <c r="D346" s="18"/>
      <c r="E346" s="3" t="str">
        <f>IF(D346=1,'Tipo '!$B$2,IF(D346=2,'Tipo '!$B$3,IF(D346=3,'Tipo '!$B$4,IF(D346=4,'Tipo '!$B$5,IF(D346=5,'Tipo '!$B$6,IF(D346=6,'Tipo '!$B$7,IF(D346=7,'Tipo '!$B$8,IF(D346=8,'Tipo '!$B$9,IF(D346=9,'Tipo '!$B$10,IF(D346=10,'Tipo '!$B$11,IF(D346=11,'Tipo '!$B$12,IF(D346=12,'Tipo '!$B$13,IF(D346=13,'Tipo '!$B$14,IF(D346=14,'Tipo '!$B$15,IF(D346=15,'Tipo '!$B$16,IF(D346=16,'Tipo '!$B$17,IF(D346=17,'Tipo '!$B$18,IF(D346=18,'Tipo '!$B$19,IF(D346=19,'Tipo '!$B$20,IF(D346=20,'Tipo '!$B$21,"No ha seleccionado un tipo de contrato válido"))))))))))))))))))))</f>
        <v>No ha seleccionado un tipo de contrato válido</v>
      </c>
      <c r="F346" s="3"/>
      <c r="G346" s="3"/>
      <c r="H346" s="22"/>
      <c r="I346" s="22"/>
      <c r="J346" s="8"/>
      <c r="K346" s="41" t="str">
        <f>IF(J346=1,'Equivalencia BH-BMPT'!$D$2,IF(J346=2,'Equivalencia BH-BMPT'!$D$3,IF(J346=3,'Equivalencia BH-BMPT'!$D$4,IF(J346=4,'Equivalencia BH-BMPT'!$D$5,IF(J346=5,'Equivalencia BH-BMPT'!$D$6,IF(J346=6,'Equivalencia BH-BMPT'!$D$7,IF(J346=7,'Equivalencia BH-BMPT'!$D$8,IF(J346=8,'Equivalencia BH-BMPT'!$D$9,IF(J346=9,'Equivalencia BH-BMPT'!$D$10,IF(J346=10,'Equivalencia BH-BMPT'!$D$11,IF(J346=11,'Equivalencia BH-BMPT'!$D$12,IF(J346=12,'Equivalencia BH-BMPT'!$D$13,IF(J346=13,'Equivalencia BH-BMPT'!$D$14,IF(J346=14,'Equivalencia BH-BMPT'!$D$15,IF(J346=15,'Equivalencia BH-BMPT'!$D$16,IF(J346=16,'Equivalencia BH-BMPT'!$D$17,IF(J346=17,'Equivalencia BH-BMPT'!$D$18,IF(J346=18,'Equivalencia BH-BMPT'!$D$19,IF(J346=19,'Equivalencia BH-BMPT'!$D$20,IF(J346=20,'Equivalencia BH-BMPT'!$D$21,IF(J346=21,'Equivalencia BH-BMPT'!$D$22,IF(J346=22,'Equivalencia BH-BMPT'!$D$23,IF(J346=23,'Equivalencia BH-BMPT'!#REF!,IF(J346=24,'Equivalencia BH-BMPT'!$D$25,IF(J346=25,'Equivalencia BH-BMPT'!$D$26,IF(J346=26,'Equivalencia BH-BMPT'!$D$27,IF(J346=27,'Equivalencia BH-BMPT'!$D$28,IF(J346=28,'Equivalencia BH-BMPT'!$D$29,IF(J346=29,'Equivalencia BH-BMPT'!$D$30,IF(J346=30,'Equivalencia BH-BMPT'!$D$31,IF(J346=31,'Equivalencia BH-BMPT'!$D$32,IF(J346=32,'Equivalencia BH-BMPT'!$D$33,IF(J346=33,'Equivalencia BH-BMPT'!$D$34,IF(J346=34,'Equivalencia BH-BMPT'!$D$35,IF(J346=35,'Equivalencia BH-BMPT'!$D$36,IF(J346=36,'Equivalencia BH-BMPT'!$D$37,IF(J346=37,'Equivalencia BH-BMPT'!$D$38,IF(J346=38,'Equivalencia BH-BMPT'!#REF!,IF(J346=39,'Equivalencia BH-BMPT'!$D$40,IF(J346=40,'Equivalencia BH-BMPT'!$D$41,IF(J346=41,'Equivalencia BH-BMPT'!$D$42,IF(J346=42,'Equivalencia BH-BMPT'!$D$43,IF(J346=43,'Equivalencia BH-BMPT'!$D$44,IF(J346=44,'Equivalencia BH-BMPT'!$D$45,IF(J346=45,'Equivalencia BH-BMPT'!$D$46,"No ha seleccionado un número de programa")))))))))))))))))))))))))))))))))))))))))))))</f>
        <v>No ha seleccionado un número de programa</v>
      </c>
      <c r="L346" s="23"/>
      <c r="M346" s="18"/>
      <c r="N346" s="27"/>
      <c r="O346" s="24"/>
      <c r="P346" s="93"/>
      <c r="Q346" s="25"/>
      <c r="R346" s="25"/>
      <c r="S346" s="25"/>
      <c r="T346" s="25">
        <f t="shared" si="26"/>
        <v>0</v>
      </c>
      <c r="U346" s="25"/>
      <c r="V346" s="26"/>
      <c r="W346" s="26"/>
      <c r="X346" s="26"/>
      <c r="Y346" s="18"/>
      <c r="Z346" s="18"/>
      <c r="AA346" s="42"/>
      <c r="AB346" s="18"/>
      <c r="AC346" s="18"/>
      <c r="AD346" s="18"/>
      <c r="AE346" s="18"/>
      <c r="AF346" s="43" t="e">
        <f t="shared" si="27"/>
        <v>#DIV/0!</v>
      </c>
      <c r="AG346" s="44"/>
      <c r="AH346" s="44" t="b">
        <f t="shared" si="28"/>
        <v>1</v>
      </c>
    </row>
    <row r="347" spans="1:34" ht="44.25" customHeight="1" thickBot="1" x14ac:dyDescent="0.3">
      <c r="A347" s="18"/>
      <c r="B347" s="18"/>
      <c r="C347" s="3"/>
      <c r="D347" s="18"/>
      <c r="E347" s="3" t="str">
        <f>IF(D347=1,'Tipo '!$B$2,IF(D347=2,'Tipo '!$B$3,IF(D347=3,'Tipo '!$B$4,IF(D347=4,'Tipo '!$B$5,IF(D347=5,'Tipo '!$B$6,IF(D347=6,'Tipo '!$B$7,IF(D347=7,'Tipo '!$B$8,IF(D347=8,'Tipo '!$B$9,IF(D347=9,'Tipo '!$B$10,IF(D347=10,'Tipo '!$B$11,IF(D347=11,'Tipo '!$B$12,IF(D347=12,'Tipo '!$B$13,IF(D347=13,'Tipo '!$B$14,IF(D347=14,'Tipo '!$B$15,IF(D347=15,'Tipo '!$B$16,IF(D347=16,'Tipo '!$B$17,IF(D347=17,'Tipo '!$B$18,IF(D347=18,'Tipo '!$B$19,IF(D347=19,'Tipo '!$B$20,IF(D347=20,'Tipo '!$B$21,"No ha seleccionado un tipo de contrato válido"))))))))))))))))))))</f>
        <v>No ha seleccionado un tipo de contrato válido</v>
      </c>
      <c r="F347" s="3"/>
      <c r="G347" s="3"/>
      <c r="H347" s="22"/>
      <c r="I347" s="22"/>
      <c r="J347" s="8"/>
      <c r="K347" s="41" t="str">
        <f>IF(J347=1,'Equivalencia BH-BMPT'!$D$2,IF(J347=2,'Equivalencia BH-BMPT'!$D$3,IF(J347=3,'Equivalencia BH-BMPT'!$D$4,IF(J347=4,'Equivalencia BH-BMPT'!$D$5,IF(J347=5,'Equivalencia BH-BMPT'!$D$6,IF(J347=6,'Equivalencia BH-BMPT'!$D$7,IF(J347=7,'Equivalencia BH-BMPT'!$D$8,IF(J347=8,'Equivalencia BH-BMPT'!$D$9,IF(J347=9,'Equivalencia BH-BMPT'!$D$10,IF(J347=10,'Equivalencia BH-BMPT'!$D$11,IF(J347=11,'Equivalencia BH-BMPT'!$D$12,IF(J347=12,'Equivalencia BH-BMPT'!$D$13,IF(J347=13,'Equivalencia BH-BMPT'!$D$14,IF(J347=14,'Equivalencia BH-BMPT'!$D$15,IF(J347=15,'Equivalencia BH-BMPT'!$D$16,IF(J347=16,'Equivalencia BH-BMPT'!$D$17,IF(J347=17,'Equivalencia BH-BMPT'!$D$18,IF(J347=18,'Equivalencia BH-BMPT'!$D$19,IF(J347=19,'Equivalencia BH-BMPT'!$D$20,IF(J347=20,'Equivalencia BH-BMPT'!$D$21,IF(J347=21,'Equivalencia BH-BMPT'!$D$22,IF(J347=22,'Equivalencia BH-BMPT'!$D$23,IF(J347=23,'Equivalencia BH-BMPT'!#REF!,IF(J347=24,'Equivalencia BH-BMPT'!$D$25,IF(J347=25,'Equivalencia BH-BMPT'!$D$26,IF(J347=26,'Equivalencia BH-BMPT'!$D$27,IF(J347=27,'Equivalencia BH-BMPT'!$D$28,IF(J347=28,'Equivalencia BH-BMPT'!$D$29,IF(J347=29,'Equivalencia BH-BMPT'!$D$30,IF(J347=30,'Equivalencia BH-BMPT'!$D$31,IF(J347=31,'Equivalencia BH-BMPT'!$D$32,IF(J347=32,'Equivalencia BH-BMPT'!$D$33,IF(J347=33,'Equivalencia BH-BMPT'!$D$34,IF(J347=34,'Equivalencia BH-BMPT'!$D$35,IF(J347=35,'Equivalencia BH-BMPT'!$D$36,IF(J347=36,'Equivalencia BH-BMPT'!$D$37,IF(J347=37,'Equivalencia BH-BMPT'!$D$38,IF(J347=38,'Equivalencia BH-BMPT'!#REF!,IF(J347=39,'Equivalencia BH-BMPT'!$D$40,IF(J347=40,'Equivalencia BH-BMPT'!$D$41,IF(J347=41,'Equivalencia BH-BMPT'!$D$42,IF(J347=42,'Equivalencia BH-BMPT'!$D$43,IF(J347=43,'Equivalencia BH-BMPT'!$D$44,IF(J347=44,'Equivalencia BH-BMPT'!$D$45,IF(J347=45,'Equivalencia BH-BMPT'!$D$46,"No ha seleccionado un número de programa")))))))))))))))))))))))))))))))))))))))))))))</f>
        <v>No ha seleccionado un número de programa</v>
      </c>
      <c r="L347" s="23"/>
      <c r="M347" s="18"/>
      <c r="N347" s="27"/>
      <c r="O347" s="24"/>
      <c r="P347" s="93"/>
      <c r="Q347" s="25"/>
      <c r="R347" s="25"/>
      <c r="S347" s="25"/>
      <c r="T347" s="25">
        <f t="shared" si="26"/>
        <v>0</v>
      </c>
      <c r="U347" s="25"/>
      <c r="V347" s="26"/>
      <c r="W347" s="26"/>
      <c r="X347" s="26"/>
      <c r="Y347" s="18"/>
      <c r="Z347" s="18"/>
      <c r="AA347" s="42"/>
      <c r="AB347" s="18"/>
      <c r="AC347" s="18"/>
      <c r="AD347" s="18"/>
      <c r="AE347" s="18"/>
      <c r="AF347" s="43" t="e">
        <f t="shared" si="27"/>
        <v>#DIV/0!</v>
      </c>
      <c r="AG347" s="44"/>
      <c r="AH347" s="44" t="b">
        <f t="shared" si="28"/>
        <v>1</v>
      </c>
    </row>
    <row r="348" spans="1:34" ht="44.25" customHeight="1" thickBot="1" x14ac:dyDescent="0.3">
      <c r="A348" s="18"/>
      <c r="B348" s="18"/>
      <c r="C348" s="3"/>
      <c r="D348" s="18"/>
      <c r="E348" s="3" t="str">
        <f>IF(D348=1,'Tipo '!$B$2,IF(D348=2,'Tipo '!$B$3,IF(D348=3,'Tipo '!$B$4,IF(D348=4,'Tipo '!$B$5,IF(D348=5,'Tipo '!$B$6,IF(D348=6,'Tipo '!$B$7,IF(D348=7,'Tipo '!$B$8,IF(D348=8,'Tipo '!$B$9,IF(D348=9,'Tipo '!$B$10,IF(D348=10,'Tipo '!$B$11,IF(D348=11,'Tipo '!$B$12,IF(D348=12,'Tipo '!$B$13,IF(D348=13,'Tipo '!$B$14,IF(D348=14,'Tipo '!$B$15,IF(D348=15,'Tipo '!$B$16,IF(D348=16,'Tipo '!$B$17,IF(D348=17,'Tipo '!$B$18,IF(D348=18,'Tipo '!$B$19,IF(D348=19,'Tipo '!$B$20,IF(D348=20,'Tipo '!$B$21,"No ha seleccionado un tipo de contrato válido"))))))))))))))))))))</f>
        <v>No ha seleccionado un tipo de contrato válido</v>
      </c>
      <c r="F348" s="3"/>
      <c r="G348" s="3"/>
      <c r="H348" s="22"/>
      <c r="I348" s="22"/>
      <c r="J348" s="8"/>
      <c r="K348" s="41" t="str">
        <f>IF(J348=1,'Equivalencia BH-BMPT'!$D$2,IF(J348=2,'Equivalencia BH-BMPT'!$D$3,IF(J348=3,'Equivalencia BH-BMPT'!$D$4,IF(J348=4,'Equivalencia BH-BMPT'!$D$5,IF(J348=5,'Equivalencia BH-BMPT'!$D$6,IF(J348=6,'Equivalencia BH-BMPT'!$D$7,IF(J348=7,'Equivalencia BH-BMPT'!$D$8,IF(J348=8,'Equivalencia BH-BMPT'!$D$9,IF(J348=9,'Equivalencia BH-BMPT'!$D$10,IF(J348=10,'Equivalencia BH-BMPT'!$D$11,IF(J348=11,'Equivalencia BH-BMPT'!$D$12,IF(J348=12,'Equivalencia BH-BMPT'!$D$13,IF(J348=13,'Equivalencia BH-BMPT'!$D$14,IF(J348=14,'Equivalencia BH-BMPT'!$D$15,IF(J348=15,'Equivalencia BH-BMPT'!$D$16,IF(J348=16,'Equivalencia BH-BMPT'!$D$17,IF(J348=17,'Equivalencia BH-BMPT'!$D$18,IF(J348=18,'Equivalencia BH-BMPT'!$D$19,IF(J348=19,'Equivalencia BH-BMPT'!$D$20,IF(J348=20,'Equivalencia BH-BMPT'!$D$21,IF(J348=21,'Equivalencia BH-BMPT'!$D$22,IF(J348=22,'Equivalencia BH-BMPT'!$D$23,IF(J348=23,'Equivalencia BH-BMPT'!#REF!,IF(J348=24,'Equivalencia BH-BMPT'!$D$25,IF(J348=25,'Equivalencia BH-BMPT'!$D$26,IF(J348=26,'Equivalencia BH-BMPT'!$D$27,IF(J348=27,'Equivalencia BH-BMPT'!$D$28,IF(J348=28,'Equivalencia BH-BMPT'!$D$29,IF(J348=29,'Equivalencia BH-BMPT'!$D$30,IF(J348=30,'Equivalencia BH-BMPT'!$D$31,IF(J348=31,'Equivalencia BH-BMPT'!$D$32,IF(J348=32,'Equivalencia BH-BMPT'!$D$33,IF(J348=33,'Equivalencia BH-BMPT'!$D$34,IF(J348=34,'Equivalencia BH-BMPT'!$D$35,IF(J348=35,'Equivalencia BH-BMPT'!$D$36,IF(J348=36,'Equivalencia BH-BMPT'!$D$37,IF(J348=37,'Equivalencia BH-BMPT'!$D$38,IF(J348=38,'Equivalencia BH-BMPT'!#REF!,IF(J348=39,'Equivalencia BH-BMPT'!$D$40,IF(J348=40,'Equivalencia BH-BMPT'!$D$41,IF(J348=41,'Equivalencia BH-BMPT'!$D$42,IF(J348=42,'Equivalencia BH-BMPT'!$D$43,IF(J348=43,'Equivalencia BH-BMPT'!$D$44,IF(J348=44,'Equivalencia BH-BMPT'!$D$45,IF(J348=45,'Equivalencia BH-BMPT'!$D$46,"No ha seleccionado un número de programa")))))))))))))))))))))))))))))))))))))))))))))</f>
        <v>No ha seleccionado un número de programa</v>
      </c>
      <c r="L348" s="23"/>
      <c r="M348" s="18"/>
      <c r="N348" s="27"/>
      <c r="O348" s="24"/>
      <c r="P348" s="93"/>
      <c r="Q348" s="25"/>
      <c r="R348" s="25"/>
      <c r="S348" s="25"/>
      <c r="T348" s="25">
        <f t="shared" si="26"/>
        <v>0</v>
      </c>
      <c r="U348" s="25"/>
      <c r="V348" s="26"/>
      <c r="W348" s="26"/>
      <c r="X348" s="26"/>
      <c r="Y348" s="18"/>
      <c r="Z348" s="18"/>
      <c r="AA348" s="42"/>
      <c r="AB348" s="18"/>
      <c r="AC348" s="18"/>
      <c r="AD348" s="18"/>
      <c r="AE348" s="18"/>
      <c r="AF348" s="43" t="e">
        <f t="shared" si="27"/>
        <v>#DIV/0!</v>
      </c>
      <c r="AG348" s="44"/>
      <c r="AH348" s="44" t="b">
        <f t="shared" si="28"/>
        <v>1</v>
      </c>
    </row>
    <row r="349" spans="1:34" ht="44.25" customHeight="1" thickBot="1" x14ac:dyDescent="0.3">
      <c r="A349" s="18"/>
      <c r="B349" s="18"/>
      <c r="C349" s="3"/>
      <c r="D349" s="18"/>
      <c r="E349" s="3" t="str">
        <f>IF(D349=1,'Tipo '!$B$2,IF(D349=2,'Tipo '!$B$3,IF(D349=3,'Tipo '!$B$4,IF(D349=4,'Tipo '!$B$5,IF(D349=5,'Tipo '!$B$6,IF(D349=6,'Tipo '!$B$7,IF(D349=7,'Tipo '!$B$8,IF(D349=8,'Tipo '!$B$9,IF(D349=9,'Tipo '!$B$10,IF(D349=10,'Tipo '!$B$11,IF(D349=11,'Tipo '!$B$12,IF(D349=12,'Tipo '!$B$13,IF(D349=13,'Tipo '!$B$14,IF(D349=14,'Tipo '!$B$15,IF(D349=15,'Tipo '!$B$16,IF(D349=16,'Tipo '!$B$17,IF(D349=17,'Tipo '!$B$18,IF(D349=18,'Tipo '!$B$19,IF(D349=19,'Tipo '!$B$20,IF(D349=20,'Tipo '!$B$21,"No ha seleccionado un tipo de contrato válido"))))))))))))))))))))</f>
        <v>No ha seleccionado un tipo de contrato válido</v>
      </c>
      <c r="F349" s="3"/>
      <c r="G349" s="3"/>
      <c r="H349" s="22"/>
      <c r="I349" s="22"/>
      <c r="J349" s="8"/>
      <c r="K349" s="41" t="str">
        <f>IF(J349=1,'Equivalencia BH-BMPT'!$D$2,IF(J349=2,'Equivalencia BH-BMPT'!$D$3,IF(J349=3,'Equivalencia BH-BMPT'!$D$4,IF(J349=4,'Equivalencia BH-BMPT'!$D$5,IF(J349=5,'Equivalencia BH-BMPT'!$D$6,IF(J349=6,'Equivalencia BH-BMPT'!$D$7,IF(J349=7,'Equivalencia BH-BMPT'!$D$8,IF(J349=8,'Equivalencia BH-BMPT'!$D$9,IF(J349=9,'Equivalencia BH-BMPT'!$D$10,IF(J349=10,'Equivalencia BH-BMPT'!$D$11,IF(J349=11,'Equivalencia BH-BMPT'!$D$12,IF(J349=12,'Equivalencia BH-BMPT'!$D$13,IF(J349=13,'Equivalencia BH-BMPT'!$D$14,IF(J349=14,'Equivalencia BH-BMPT'!$D$15,IF(J349=15,'Equivalencia BH-BMPT'!$D$16,IF(J349=16,'Equivalencia BH-BMPT'!$D$17,IF(J349=17,'Equivalencia BH-BMPT'!$D$18,IF(J349=18,'Equivalencia BH-BMPT'!$D$19,IF(J349=19,'Equivalencia BH-BMPT'!$D$20,IF(J349=20,'Equivalencia BH-BMPT'!$D$21,IF(J349=21,'Equivalencia BH-BMPT'!$D$22,IF(J349=22,'Equivalencia BH-BMPT'!$D$23,IF(J349=23,'Equivalencia BH-BMPT'!#REF!,IF(J349=24,'Equivalencia BH-BMPT'!$D$25,IF(J349=25,'Equivalencia BH-BMPT'!$D$26,IF(J349=26,'Equivalencia BH-BMPT'!$D$27,IF(J349=27,'Equivalencia BH-BMPT'!$D$28,IF(J349=28,'Equivalencia BH-BMPT'!$D$29,IF(J349=29,'Equivalencia BH-BMPT'!$D$30,IF(J349=30,'Equivalencia BH-BMPT'!$D$31,IF(J349=31,'Equivalencia BH-BMPT'!$D$32,IF(J349=32,'Equivalencia BH-BMPT'!$D$33,IF(J349=33,'Equivalencia BH-BMPT'!$D$34,IF(J349=34,'Equivalencia BH-BMPT'!$D$35,IF(J349=35,'Equivalencia BH-BMPT'!$D$36,IF(J349=36,'Equivalencia BH-BMPT'!$D$37,IF(J349=37,'Equivalencia BH-BMPT'!$D$38,IF(J349=38,'Equivalencia BH-BMPT'!#REF!,IF(J349=39,'Equivalencia BH-BMPT'!$D$40,IF(J349=40,'Equivalencia BH-BMPT'!$D$41,IF(J349=41,'Equivalencia BH-BMPT'!$D$42,IF(J349=42,'Equivalencia BH-BMPT'!$D$43,IF(J349=43,'Equivalencia BH-BMPT'!$D$44,IF(J349=44,'Equivalencia BH-BMPT'!$D$45,IF(J349=45,'Equivalencia BH-BMPT'!$D$46,"No ha seleccionado un número de programa")))))))))))))))))))))))))))))))))))))))))))))</f>
        <v>No ha seleccionado un número de programa</v>
      </c>
      <c r="L349" s="23"/>
      <c r="M349" s="18"/>
      <c r="N349" s="27"/>
      <c r="O349" s="24"/>
      <c r="P349" s="93"/>
      <c r="Q349" s="25"/>
      <c r="R349" s="25"/>
      <c r="S349" s="25"/>
      <c r="T349" s="25">
        <f t="shared" si="26"/>
        <v>0</v>
      </c>
      <c r="U349" s="25"/>
      <c r="V349" s="26"/>
      <c r="W349" s="26"/>
      <c r="X349" s="26"/>
      <c r="Y349" s="18"/>
      <c r="Z349" s="18"/>
      <c r="AA349" s="42"/>
      <c r="AB349" s="18"/>
      <c r="AC349" s="18"/>
      <c r="AD349" s="18"/>
      <c r="AE349" s="18"/>
      <c r="AF349" s="43" t="e">
        <f t="shared" si="27"/>
        <v>#DIV/0!</v>
      </c>
      <c r="AG349" s="44"/>
      <c r="AH349" s="44" t="b">
        <f t="shared" si="28"/>
        <v>1</v>
      </c>
    </row>
    <row r="350" spans="1:34" ht="44.25" customHeight="1" thickBot="1" x14ac:dyDescent="0.3">
      <c r="A350" s="18"/>
      <c r="B350" s="18"/>
      <c r="C350" s="3"/>
      <c r="D350" s="18"/>
      <c r="E350" s="3" t="str">
        <f>IF(D350=1,'Tipo '!$B$2,IF(D350=2,'Tipo '!$B$3,IF(D350=3,'Tipo '!$B$4,IF(D350=4,'Tipo '!$B$5,IF(D350=5,'Tipo '!$B$6,IF(D350=6,'Tipo '!$B$7,IF(D350=7,'Tipo '!$B$8,IF(D350=8,'Tipo '!$B$9,IF(D350=9,'Tipo '!$B$10,IF(D350=10,'Tipo '!$B$11,IF(D350=11,'Tipo '!$B$12,IF(D350=12,'Tipo '!$B$13,IF(D350=13,'Tipo '!$B$14,IF(D350=14,'Tipo '!$B$15,IF(D350=15,'Tipo '!$B$16,IF(D350=16,'Tipo '!$B$17,IF(D350=17,'Tipo '!$B$18,IF(D350=18,'Tipo '!$B$19,IF(D350=19,'Tipo '!$B$20,IF(D350=20,'Tipo '!$B$21,"No ha seleccionado un tipo de contrato válido"))))))))))))))))))))</f>
        <v>No ha seleccionado un tipo de contrato válido</v>
      </c>
      <c r="F350" s="3"/>
      <c r="G350" s="3"/>
      <c r="H350" s="22"/>
      <c r="I350" s="22"/>
      <c r="J350" s="8"/>
      <c r="K350" s="41" t="str">
        <f>IF(J350=1,'Equivalencia BH-BMPT'!$D$2,IF(J350=2,'Equivalencia BH-BMPT'!$D$3,IF(J350=3,'Equivalencia BH-BMPT'!$D$4,IF(J350=4,'Equivalencia BH-BMPT'!$D$5,IF(J350=5,'Equivalencia BH-BMPT'!$D$6,IF(J350=6,'Equivalencia BH-BMPT'!$D$7,IF(J350=7,'Equivalencia BH-BMPT'!$D$8,IF(J350=8,'Equivalencia BH-BMPT'!$D$9,IF(J350=9,'Equivalencia BH-BMPT'!$D$10,IF(J350=10,'Equivalencia BH-BMPT'!$D$11,IF(J350=11,'Equivalencia BH-BMPT'!$D$12,IF(J350=12,'Equivalencia BH-BMPT'!$D$13,IF(J350=13,'Equivalencia BH-BMPT'!$D$14,IF(J350=14,'Equivalencia BH-BMPT'!$D$15,IF(J350=15,'Equivalencia BH-BMPT'!$D$16,IF(J350=16,'Equivalencia BH-BMPT'!$D$17,IF(J350=17,'Equivalencia BH-BMPT'!$D$18,IF(J350=18,'Equivalencia BH-BMPT'!$D$19,IF(J350=19,'Equivalencia BH-BMPT'!$D$20,IF(J350=20,'Equivalencia BH-BMPT'!$D$21,IF(J350=21,'Equivalencia BH-BMPT'!$D$22,IF(J350=22,'Equivalencia BH-BMPT'!$D$23,IF(J350=23,'Equivalencia BH-BMPT'!#REF!,IF(J350=24,'Equivalencia BH-BMPT'!$D$25,IF(J350=25,'Equivalencia BH-BMPT'!$D$26,IF(J350=26,'Equivalencia BH-BMPT'!$D$27,IF(J350=27,'Equivalencia BH-BMPT'!$D$28,IF(J350=28,'Equivalencia BH-BMPT'!$D$29,IF(J350=29,'Equivalencia BH-BMPT'!$D$30,IF(J350=30,'Equivalencia BH-BMPT'!$D$31,IF(J350=31,'Equivalencia BH-BMPT'!$D$32,IF(J350=32,'Equivalencia BH-BMPT'!$D$33,IF(J350=33,'Equivalencia BH-BMPT'!$D$34,IF(J350=34,'Equivalencia BH-BMPT'!$D$35,IF(J350=35,'Equivalencia BH-BMPT'!$D$36,IF(J350=36,'Equivalencia BH-BMPT'!$D$37,IF(J350=37,'Equivalencia BH-BMPT'!$D$38,IF(J350=38,'Equivalencia BH-BMPT'!#REF!,IF(J350=39,'Equivalencia BH-BMPT'!$D$40,IF(J350=40,'Equivalencia BH-BMPT'!$D$41,IF(J350=41,'Equivalencia BH-BMPT'!$D$42,IF(J350=42,'Equivalencia BH-BMPT'!$D$43,IF(J350=43,'Equivalencia BH-BMPT'!$D$44,IF(J350=44,'Equivalencia BH-BMPT'!$D$45,IF(J350=45,'Equivalencia BH-BMPT'!$D$46,"No ha seleccionado un número de programa")))))))))))))))))))))))))))))))))))))))))))))</f>
        <v>No ha seleccionado un número de programa</v>
      </c>
      <c r="L350" s="23"/>
      <c r="M350" s="18"/>
      <c r="N350" s="27"/>
      <c r="O350" s="24"/>
      <c r="P350" s="93"/>
      <c r="Q350" s="25"/>
      <c r="R350" s="25"/>
      <c r="S350" s="25"/>
      <c r="T350" s="25">
        <f t="shared" si="26"/>
        <v>0</v>
      </c>
      <c r="U350" s="25"/>
      <c r="V350" s="26"/>
      <c r="W350" s="26"/>
      <c r="X350" s="26"/>
      <c r="Y350" s="18"/>
      <c r="Z350" s="18"/>
      <c r="AA350" s="42"/>
      <c r="AB350" s="18"/>
      <c r="AC350" s="18"/>
      <c r="AD350" s="18"/>
      <c r="AE350" s="18"/>
      <c r="AF350" s="43" t="e">
        <f t="shared" si="27"/>
        <v>#DIV/0!</v>
      </c>
      <c r="AG350" s="44"/>
      <c r="AH350" s="44" t="b">
        <f t="shared" si="28"/>
        <v>1</v>
      </c>
    </row>
    <row r="351" spans="1:34" ht="44.25" customHeight="1" thickBot="1" x14ac:dyDescent="0.3">
      <c r="A351" s="18"/>
      <c r="B351" s="18"/>
      <c r="C351" s="3"/>
      <c r="D351" s="18"/>
      <c r="E351" s="3" t="str">
        <f>IF(D351=1,'Tipo '!$B$2,IF(D351=2,'Tipo '!$B$3,IF(D351=3,'Tipo '!$B$4,IF(D351=4,'Tipo '!$B$5,IF(D351=5,'Tipo '!$B$6,IF(D351=6,'Tipo '!$B$7,IF(D351=7,'Tipo '!$B$8,IF(D351=8,'Tipo '!$B$9,IF(D351=9,'Tipo '!$B$10,IF(D351=10,'Tipo '!$B$11,IF(D351=11,'Tipo '!$B$12,IF(D351=12,'Tipo '!$B$13,IF(D351=13,'Tipo '!$B$14,IF(D351=14,'Tipo '!$B$15,IF(D351=15,'Tipo '!$B$16,IF(D351=16,'Tipo '!$B$17,IF(D351=17,'Tipo '!$B$18,IF(D351=18,'Tipo '!$B$19,IF(D351=19,'Tipo '!$B$20,IF(D351=20,'Tipo '!$B$21,"No ha seleccionado un tipo de contrato válido"))))))))))))))))))))</f>
        <v>No ha seleccionado un tipo de contrato válido</v>
      </c>
      <c r="F351" s="3"/>
      <c r="G351" s="3"/>
      <c r="H351" s="22"/>
      <c r="I351" s="22"/>
      <c r="J351" s="8"/>
      <c r="K351" s="41" t="str">
        <f>IF(J351=1,'Equivalencia BH-BMPT'!$D$2,IF(J351=2,'Equivalencia BH-BMPT'!$D$3,IF(J351=3,'Equivalencia BH-BMPT'!$D$4,IF(J351=4,'Equivalencia BH-BMPT'!$D$5,IF(J351=5,'Equivalencia BH-BMPT'!$D$6,IF(J351=6,'Equivalencia BH-BMPT'!$D$7,IF(J351=7,'Equivalencia BH-BMPT'!$D$8,IF(J351=8,'Equivalencia BH-BMPT'!$D$9,IF(J351=9,'Equivalencia BH-BMPT'!$D$10,IF(J351=10,'Equivalencia BH-BMPT'!$D$11,IF(J351=11,'Equivalencia BH-BMPT'!$D$12,IF(J351=12,'Equivalencia BH-BMPT'!$D$13,IF(J351=13,'Equivalencia BH-BMPT'!$D$14,IF(J351=14,'Equivalencia BH-BMPT'!$D$15,IF(J351=15,'Equivalencia BH-BMPT'!$D$16,IF(J351=16,'Equivalencia BH-BMPT'!$D$17,IF(J351=17,'Equivalencia BH-BMPT'!$D$18,IF(J351=18,'Equivalencia BH-BMPT'!$D$19,IF(J351=19,'Equivalencia BH-BMPT'!$D$20,IF(J351=20,'Equivalencia BH-BMPT'!$D$21,IF(J351=21,'Equivalencia BH-BMPT'!$D$22,IF(J351=22,'Equivalencia BH-BMPT'!$D$23,IF(J351=23,'Equivalencia BH-BMPT'!#REF!,IF(J351=24,'Equivalencia BH-BMPT'!$D$25,IF(J351=25,'Equivalencia BH-BMPT'!$D$26,IF(J351=26,'Equivalencia BH-BMPT'!$D$27,IF(J351=27,'Equivalencia BH-BMPT'!$D$28,IF(J351=28,'Equivalencia BH-BMPT'!$D$29,IF(J351=29,'Equivalencia BH-BMPT'!$D$30,IF(J351=30,'Equivalencia BH-BMPT'!$D$31,IF(J351=31,'Equivalencia BH-BMPT'!$D$32,IF(J351=32,'Equivalencia BH-BMPT'!$D$33,IF(J351=33,'Equivalencia BH-BMPT'!$D$34,IF(J351=34,'Equivalencia BH-BMPT'!$D$35,IF(J351=35,'Equivalencia BH-BMPT'!$D$36,IF(J351=36,'Equivalencia BH-BMPT'!$D$37,IF(J351=37,'Equivalencia BH-BMPT'!$D$38,IF(J351=38,'Equivalencia BH-BMPT'!#REF!,IF(J351=39,'Equivalencia BH-BMPT'!$D$40,IF(J351=40,'Equivalencia BH-BMPT'!$D$41,IF(J351=41,'Equivalencia BH-BMPT'!$D$42,IF(J351=42,'Equivalencia BH-BMPT'!$D$43,IF(J351=43,'Equivalencia BH-BMPT'!$D$44,IF(J351=44,'Equivalencia BH-BMPT'!$D$45,IF(J351=45,'Equivalencia BH-BMPT'!$D$46,"No ha seleccionado un número de programa")))))))))))))))))))))))))))))))))))))))))))))</f>
        <v>No ha seleccionado un número de programa</v>
      </c>
      <c r="L351" s="23"/>
      <c r="M351" s="18"/>
      <c r="N351" s="27"/>
      <c r="O351" s="24"/>
      <c r="P351" s="93"/>
      <c r="Q351" s="25"/>
      <c r="R351" s="25"/>
      <c r="S351" s="25"/>
      <c r="T351" s="25">
        <f t="shared" si="26"/>
        <v>0</v>
      </c>
      <c r="U351" s="25"/>
      <c r="V351" s="26"/>
      <c r="W351" s="26"/>
      <c r="X351" s="26"/>
      <c r="Y351" s="18"/>
      <c r="Z351" s="18"/>
      <c r="AA351" s="42"/>
      <c r="AB351" s="18"/>
      <c r="AC351" s="18"/>
      <c r="AD351" s="18"/>
      <c r="AE351" s="18"/>
      <c r="AF351" s="43" t="e">
        <f t="shared" si="27"/>
        <v>#DIV/0!</v>
      </c>
      <c r="AG351" s="44"/>
      <c r="AH351" s="44" t="b">
        <f t="shared" si="28"/>
        <v>1</v>
      </c>
    </row>
    <row r="352" spans="1:34" ht="44.25" customHeight="1" thickBot="1" x14ac:dyDescent="0.3">
      <c r="A352" s="18"/>
      <c r="B352" s="18"/>
      <c r="C352" s="3"/>
      <c r="D352" s="18"/>
      <c r="E352" s="3" t="str">
        <f>IF(D352=1,'Tipo '!$B$2,IF(D352=2,'Tipo '!$B$3,IF(D352=3,'Tipo '!$B$4,IF(D352=4,'Tipo '!$B$5,IF(D352=5,'Tipo '!$B$6,IF(D352=6,'Tipo '!$B$7,IF(D352=7,'Tipo '!$B$8,IF(D352=8,'Tipo '!$B$9,IF(D352=9,'Tipo '!$B$10,IF(D352=10,'Tipo '!$B$11,IF(D352=11,'Tipo '!$B$12,IF(D352=12,'Tipo '!$B$13,IF(D352=13,'Tipo '!$B$14,IF(D352=14,'Tipo '!$B$15,IF(D352=15,'Tipo '!$B$16,IF(D352=16,'Tipo '!$B$17,IF(D352=17,'Tipo '!$B$18,IF(D352=18,'Tipo '!$B$19,IF(D352=19,'Tipo '!$B$20,IF(D352=20,'Tipo '!$B$21,"No ha seleccionado un tipo de contrato válido"))))))))))))))))))))</f>
        <v>No ha seleccionado un tipo de contrato válido</v>
      </c>
      <c r="F352" s="3"/>
      <c r="G352" s="3"/>
      <c r="H352" s="22"/>
      <c r="I352" s="22"/>
      <c r="J352" s="8"/>
      <c r="K352" s="41" t="str">
        <f>IF(J352=1,'Equivalencia BH-BMPT'!$D$2,IF(J352=2,'Equivalencia BH-BMPT'!$D$3,IF(J352=3,'Equivalencia BH-BMPT'!$D$4,IF(J352=4,'Equivalencia BH-BMPT'!$D$5,IF(J352=5,'Equivalencia BH-BMPT'!$D$6,IF(J352=6,'Equivalencia BH-BMPT'!$D$7,IF(J352=7,'Equivalencia BH-BMPT'!$D$8,IF(J352=8,'Equivalencia BH-BMPT'!$D$9,IF(J352=9,'Equivalencia BH-BMPT'!$D$10,IF(J352=10,'Equivalencia BH-BMPT'!$D$11,IF(J352=11,'Equivalencia BH-BMPT'!$D$12,IF(J352=12,'Equivalencia BH-BMPT'!$D$13,IF(J352=13,'Equivalencia BH-BMPT'!$D$14,IF(J352=14,'Equivalencia BH-BMPT'!$D$15,IF(J352=15,'Equivalencia BH-BMPT'!$D$16,IF(J352=16,'Equivalencia BH-BMPT'!$D$17,IF(J352=17,'Equivalencia BH-BMPT'!$D$18,IF(J352=18,'Equivalencia BH-BMPT'!$D$19,IF(J352=19,'Equivalencia BH-BMPT'!$D$20,IF(J352=20,'Equivalencia BH-BMPT'!$D$21,IF(J352=21,'Equivalencia BH-BMPT'!$D$22,IF(J352=22,'Equivalencia BH-BMPT'!$D$23,IF(J352=23,'Equivalencia BH-BMPT'!#REF!,IF(J352=24,'Equivalencia BH-BMPT'!$D$25,IF(J352=25,'Equivalencia BH-BMPT'!$D$26,IF(J352=26,'Equivalencia BH-BMPT'!$D$27,IF(J352=27,'Equivalencia BH-BMPT'!$D$28,IF(J352=28,'Equivalencia BH-BMPT'!$D$29,IF(J352=29,'Equivalencia BH-BMPT'!$D$30,IF(J352=30,'Equivalencia BH-BMPT'!$D$31,IF(J352=31,'Equivalencia BH-BMPT'!$D$32,IF(J352=32,'Equivalencia BH-BMPT'!$D$33,IF(J352=33,'Equivalencia BH-BMPT'!$D$34,IF(J352=34,'Equivalencia BH-BMPT'!$D$35,IF(J352=35,'Equivalencia BH-BMPT'!$D$36,IF(J352=36,'Equivalencia BH-BMPT'!$D$37,IF(J352=37,'Equivalencia BH-BMPT'!$D$38,IF(J352=38,'Equivalencia BH-BMPT'!#REF!,IF(J352=39,'Equivalencia BH-BMPT'!$D$40,IF(J352=40,'Equivalencia BH-BMPT'!$D$41,IF(J352=41,'Equivalencia BH-BMPT'!$D$42,IF(J352=42,'Equivalencia BH-BMPT'!$D$43,IF(J352=43,'Equivalencia BH-BMPT'!$D$44,IF(J352=44,'Equivalencia BH-BMPT'!$D$45,IF(J352=45,'Equivalencia BH-BMPT'!$D$46,"No ha seleccionado un número de programa")))))))))))))))))))))))))))))))))))))))))))))</f>
        <v>No ha seleccionado un número de programa</v>
      </c>
      <c r="L352" s="23"/>
      <c r="M352" s="18"/>
      <c r="N352" s="27"/>
      <c r="O352" s="24"/>
      <c r="P352" s="93"/>
      <c r="Q352" s="25"/>
      <c r="R352" s="25"/>
      <c r="S352" s="25"/>
      <c r="T352" s="25">
        <f t="shared" si="26"/>
        <v>0</v>
      </c>
      <c r="U352" s="25"/>
      <c r="V352" s="26"/>
      <c r="W352" s="26"/>
      <c r="X352" s="26"/>
      <c r="Y352" s="18"/>
      <c r="Z352" s="18"/>
      <c r="AA352" s="42"/>
      <c r="AB352" s="18"/>
      <c r="AC352" s="18"/>
      <c r="AD352" s="18"/>
      <c r="AE352" s="18"/>
      <c r="AF352" s="43" t="e">
        <f t="shared" si="27"/>
        <v>#DIV/0!</v>
      </c>
      <c r="AG352" s="44"/>
      <c r="AH352" s="44" t="b">
        <f t="shared" si="28"/>
        <v>1</v>
      </c>
    </row>
    <row r="353" spans="1:34" ht="44.25" customHeight="1" thickBot="1" x14ac:dyDescent="0.3">
      <c r="A353" s="18"/>
      <c r="B353" s="18"/>
      <c r="C353" s="3"/>
      <c r="D353" s="18"/>
      <c r="E353" s="3" t="str">
        <f>IF(D353=1,'Tipo '!$B$2,IF(D353=2,'Tipo '!$B$3,IF(D353=3,'Tipo '!$B$4,IF(D353=4,'Tipo '!$B$5,IF(D353=5,'Tipo '!$B$6,IF(D353=6,'Tipo '!$B$7,IF(D353=7,'Tipo '!$B$8,IF(D353=8,'Tipo '!$B$9,IF(D353=9,'Tipo '!$B$10,IF(D353=10,'Tipo '!$B$11,IF(D353=11,'Tipo '!$B$12,IF(D353=12,'Tipo '!$B$13,IF(D353=13,'Tipo '!$B$14,IF(D353=14,'Tipo '!$B$15,IF(D353=15,'Tipo '!$B$16,IF(D353=16,'Tipo '!$B$17,IF(D353=17,'Tipo '!$B$18,IF(D353=18,'Tipo '!$B$19,IF(D353=19,'Tipo '!$B$20,IF(D353=20,'Tipo '!$B$21,"No ha seleccionado un tipo de contrato válido"))))))))))))))))))))</f>
        <v>No ha seleccionado un tipo de contrato válido</v>
      </c>
      <c r="F353" s="3"/>
      <c r="G353" s="3"/>
      <c r="H353" s="22"/>
      <c r="I353" s="22"/>
      <c r="J353" s="8"/>
      <c r="K353" s="41" t="str">
        <f>IF(J353=1,'Equivalencia BH-BMPT'!$D$2,IF(J353=2,'Equivalencia BH-BMPT'!$D$3,IF(J353=3,'Equivalencia BH-BMPT'!$D$4,IF(J353=4,'Equivalencia BH-BMPT'!$D$5,IF(J353=5,'Equivalencia BH-BMPT'!$D$6,IF(J353=6,'Equivalencia BH-BMPT'!$D$7,IF(J353=7,'Equivalencia BH-BMPT'!$D$8,IF(J353=8,'Equivalencia BH-BMPT'!$D$9,IF(J353=9,'Equivalencia BH-BMPT'!$D$10,IF(J353=10,'Equivalencia BH-BMPT'!$D$11,IF(J353=11,'Equivalencia BH-BMPT'!$D$12,IF(J353=12,'Equivalencia BH-BMPT'!$D$13,IF(J353=13,'Equivalencia BH-BMPT'!$D$14,IF(J353=14,'Equivalencia BH-BMPT'!$D$15,IF(J353=15,'Equivalencia BH-BMPT'!$D$16,IF(J353=16,'Equivalencia BH-BMPT'!$D$17,IF(J353=17,'Equivalencia BH-BMPT'!$D$18,IF(J353=18,'Equivalencia BH-BMPT'!$D$19,IF(J353=19,'Equivalencia BH-BMPT'!$D$20,IF(J353=20,'Equivalencia BH-BMPT'!$D$21,IF(J353=21,'Equivalencia BH-BMPT'!$D$22,IF(J353=22,'Equivalencia BH-BMPT'!$D$23,IF(J353=23,'Equivalencia BH-BMPT'!#REF!,IF(J353=24,'Equivalencia BH-BMPT'!$D$25,IF(J353=25,'Equivalencia BH-BMPT'!$D$26,IF(J353=26,'Equivalencia BH-BMPT'!$D$27,IF(J353=27,'Equivalencia BH-BMPT'!$D$28,IF(J353=28,'Equivalencia BH-BMPT'!$D$29,IF(J353=29,'Equivalencia BH-BMPT'!$D$30,IF(J353=30,'Equivalencia BH-BMPT'!$D$31,IF(J353=31,'Equivalencia BH-BMPT'!$D$32,IF(J353=32,'Equivalencia BH-BMPT'!$D$33,IF(J353=33,'Equivalencia BH-BMPT'!$D$34,IF(J353=34,'Equivalencia BH-BMPT'!$D$35,IF(J353=35,'Equivalencia BH-BMPT'!$D$36,IF(J353=36,'Equivalencia BH-BMPT'!$D$37,IF(J353=37,'Equivalencia BH-BMPT'!$D$38,IF(J353=38,'Equivalencia BH-BMPT'!#REF!,IF(J353=39,'Equivalencia BH-BMPT'!$D$40,IF(J353=40,'Equivalencia BH-BMPT'!$D$41,IF(J353=41,'Equivalencia BH-BMPT'!$D$42,IF(J353=42,'Equivalencia BH-BMPT'!$D$43,IF(J353=43,'Equivalencia BH-BMPT'!$D$44,IF(J353=44,'Equivalencia BH-BMPT'!$D$45,IF(J353=45,'Equivalencia BH-BMPT'!$D$46,"No ha seleccionado un número de programa")))))))))))))))))))))))))))))))))))))))))))))</f>
        <v>No ha seleccionado un número de programa</v>
      </c>
      <c r="L353" s="23"/>
      <c r="M353" s="18"/>
      <c r="N353" s="27"/>
      <c r="O353" s="24"/>
      <c r="P353" s="93"/>
      <c r="Q353" s="25"/>
      <c r="R353" s="25"/>
      <c r="S353" s="25"/>
      <c r="T353" s="25">
        <f t="shared" si="26"/>
        <v>0</v>
      </c>
      <c r="U353" s="25"/>
      <c r="V353" s="26"/>
      <c r="W353" s="26"/>
      <c r="X353" s="26"/>
      <c r="Y353" s="18"/>
      <c r="Z353" s="18"/>
      <c r="AA353" s="42"/>
      <c r="AB353" s="18"/>
      <c r="AC353" s="18"/>
      <c r="AD353" s="18"/>
      <c r="AE353" s="18"/>
      <c r="AF353" s="43" t="e">
        <f t="shared" si="27"/>
        <v>#DIV/0!</v>
      </c>
      <c r="AG353" s="44"/>
      <c r="AH353" s="44" t="b">
        <f t="shared" si="28"/>
        <v>1</v>
      </c>
    </row>
    <row r="354" spans="1:34" ht="44.25" customHeight="1" thickBot="1" x14ac:dyDescent="0.3">
      <c r="A354" s="18"/>
      <c r="B354" s="18"/>
      <c r="C354" s="3"/>
      <c r="D354" s="18"/>
      <c r="E354" s="3" t="str">
        <f>IF(D354=1,'Tipo '!$B$2,IF(D354=2,'Tipo '!$B$3,IF(D354=3,'Tipo '!$B$4,IF(D354=4,'Tipo '!$B$5,IF(D354=5,'Tipo '!$B$6,IF(D354=6,'Tipo '!$B$7,IF(D354=7,'Tipo '!$B$8,IF(D354=8,'Tipo '!$B$9,IF(D354=9,'Tipo '!$B$10,IF(D354=10,'Tipo '!$B$11,IF(D354=11,'Tipo '!$B$12,IF(D354=12,'Tipo '!$B$13,IF(D354=13,'Tipo '!$B$14,IF(D354=14,'Tipo '!$B$15,IF(D354=15,'Tipo '!$B$16,IF(D354=16,'Tipo '!$B$17,IF(D354=17,'Tipo '!$B$18,IF(D354=18,'Tipo '!$B$19,IF(D354=19,'Tipo '!$B$20,IF(D354=20,'Tipo '!$B$21,"No ha seleccionado un tipo de contrato válido"))))))))))))))))))))</f>
        <v>No ha seleccionado un tipo de contrato válido</v>
      </c>
      <c r="F354" s="3"/>
      <c r="G354" s="3"/>
      <c r="H354" s="22"/>
      <c r="I354" s="22"/>
      <c r="J354" s="8"/>
      <c r="K354" s="41" t="str">
        <f>IF(J354=1,'Equivalencia BH-BMPT'!$D$2,IF(J354=2,'Equivalencia BH-BMPT'!$D$3,IF(J354=3,'Equivalencia BH-BMPT'!$D$4,IF(J354=4,'Equivalencia BH-BMPT'!$D$5,IF(J354=5,'Equivalencia BH-BMPT'!$D$6,IF(J354=6,'Equivalencia BH-BMPT'!$D$7,IF(J354=7,'Equivalencia BH-BMPT'!$D$8,IF(J354=8,'Equivalencia BH-BMPT'!$D$9,IF(J354=9,'Equivalencia BH-BMPT'!$D$10,IF(J354=10,'Equivalencia BH-BMPT'!$D$11,IF(J354=11,'Equivalencia BH-BMPT'!$D$12,IF(J354=12,'Equivalencia BH-BMPT'!$D$13,IF(J354=13,'Equivalencia BH-BMPT'!$D$14,IF(J354=14,'Equivalencia BH-BMPT'!$D$15,IF(J354=15,'Equivalencia BH-BMPT'!$D$16,IF(J354=16,'Equivalencia BH-BMPT'!$D$17,IF(J354=17,'Equivalencia BH-BMPT'!$D$18,IF(J354=18,'Equivalencia BH-BMPT'!$D$19,IF(J354=19,'Equivalencia BH-BMPT'!$D$20,IF(J354=20,'Equivalencia BH-BMPT'!$D$21,IF(J354=21,'Equivalencia BH-BMPT'!$D$22,IF(J354=22,'Equivalencia BH-BMPT'!$D$23,IF(J354=23,'Equivalencia BH-BMPT'!#REF!,IF(J354=24,'Equivalencia BH-BMPT'!$D$25,IF(J354=25,'Equivalencia BH-BMPT'!$D$26,IF(J354=26,'Equivalencia BH-BMPT'!$D$27,IF(J354=27,'Equivalencia BH-BMPT'!$D$28,IF(J354=28,'Equivalencia BH-BMPT'!$D$29,IF(J354=29,'Equivalencia BH-BMPT'!$D$30,IF(J354=30,'Equivalencia BH-BMPT'!$D$31,IF(J354=31,'Equivalencia BH-BMPT'!$D$32,IF(J354=32,'Equivalencia BH-BMPT'!$D$33,IF(J354=33,'Equivalencia BH-BMPT'!$D$34,IF(J354=34,'Equivalencia BH-BMPT'!$D$35,IF(J354=35,'Equivalencia BH-BMPT'!$D$36,IF(J354=36,'Equivalencia BH-BMPT'!$D$37,IF(J354=37,'Equivalencia BH-BMPT'!$D$38,IF(J354=38,'Equivalencia BH-BMPT'!#REF!,IF(J354=39,'Equivalencia BH-BMPT'!$D$40,IF(J354=40,'Equivalencia BH-BMPT'!$D$41,IF(J354=41,'Equivalencia BH-BMPT'!$D$42,IF(J354=42,'Equivalencia BH-BMPT'!$D$43,IF(J354=43,'Equivalencia BH-BMPT'!$D$44,IF(J354=44,'Equivalencia BH-BMPT'!$D$45,IF(J354=45,'Equivalencia BH-BMPT'!$D$46,"No ha seleccionado un número de programa")))))))))))))))))))))))))))))))))))))))))))))</f>
        <v>No ha seleccionado un número de programa</v>
      </c>
      <c r="L354" s="23"/>
      <c r="M354" s="18"/>
      <c r="N354" s="27"/>
      <c r="O354" s="24"/>
      <c r="P354" s="93"/>
      <c r="Q354" s="25"/>
      <c r="R354" s="25"/>
      <c r="S354" s="25"/>
      <c r="T354" s="25">
        <f t="shared" si="26"/>
        <v>0</v>
      </c>
      <c r="U354" s="25"/>
      <c r="V354" s="26"/>
      <c r="W354" s="26"/>
      <c r="X354" s="26"/>
      <c r="Y354" s="18"/>
      <c r="Z354" s="18"/>
      <c r="AA354" s="42"/>
      <c r="AB354" s="18"/>
      <c r="AC354" s="18"/>
      <c r="AD354" s="18"/>
      <c r="AE354" s="18"/>
      <c r="AF354" s="43" t="e">
        <f t="shared" si="27"/>
        <v>#DIV/0!</v>
      </c>
      <c r="AG354" s="44"/>
      <c r="AH354" s="44" t="b">
        <f t="shared" si="28"/>
        <v>1</v>
      </c>
    </row>
    <row r="355" spans="1:34" ht="44.25" customHeight="1" thickBot="1" x14ac:dyDescent="0.3">
      <c r="A355" s="18"/>
      <c r="B355" s="18"/>
      <c r="C355" s="3"/>
      <c r="D355" s="18"/>
      <c r="E355" s="3" t="str">
        <f>IF(D355=1,'Tipo '!$B$2,IF(D355=2,'Tipo '!$B$3,IF(D355=3,'Tipo '!$B$4,IF(D355=4,'Tipo '!$B$5,IF(D355=5,'Tipo '!$B$6,IF(D355=6,'Tipo '!$B$7,IF(D355=7,'Tipo '!$B$8,IF(D355=8,'Tipo '!$B$9,IF(D355=9,'Tipo '!$B$10,IF(D355=10,'Tipo '!$B$11,IF(D355=11,'Tipo '!$B$12,IF(D355=12,'Tipo '!$B$13,IF(D355=13,'Tipo '!$B$14,IF(D355=14,'Tipo '!$B$15,IF(D355=15,'Tipo '!$B$16,IF(D355=16,'Tipo '!$B$17,IF(D355=17,'Tipo '!$B$18,IF(D355=18,'Tipo '!$B$19,IF(D355=19,'Tipo '!$B$20,IF(D355=20,'Tipo '!$B$21,"No ha seleccionado un tipo de contrato válido"))))))))))))))))))))</f>
        <v>No ha seleccionado un tipo de contrato válido</v>
      </c>
      <c r="F355" s="3"/>
      <c r="G355" s="3"/>
      <c r="H355" s="22"/>
      <c r="I355" s="22"/>
      <c r="J355" s="8"/>
      <c r="K355" s="41" t="str">
        <f>IF(J355=1,'Equivalencia BH-BMPT'!$D$2,IF(J355=2,'Equivalencia BH-BMPT'!$D$3,IF(J355=3,'Equivalencia BH-BMPT'!$D$4,IF(J355=4,'Equivalencia BH-BMPT'!$D$5,IF(J355=5,'Equivalencia BH-BMPT'!$D$6,IF(J355=6,'Equivalencia BH-BMPT'!$D$7,IF(J355=7,'Equivalencia BH-BMPT'!$D$8,IF(J355=8,'Equivalencia BH-BMPT'!$D$9,IF(J355=9,'Equivalencia BH-BMPT'!$D$10,IF(J355=10,'Equivalencia BH-BMPT'!$D$11,IF(J355=11,'Equivalencia BH-BMPT'!$D$12,IF(J355=12,'Equivalencia BH-BMPT'!$D$13,IF(J355=13,'Equivalencia BH-BMPT'!$D$14,IF(J355=14,'Equivalencia BH-BMPT'!$D$15,IF(J355=15,'Equivalencia BH-BMPT'!$D$16,IF(J355=16,'Equivalencia BH-BMPT'!$D$17,IF(J355=17,'Equivalencia BH-BMPT'!$D$18,IF(J355=18,'Equivalencia BH-BMPT'!$D$19,IF(J355=19,'Equivalencia BH-BMPT'!$D$20,IF(J355=20,'Equivalencia BH-BMPT'!$D$21,IF(J355=21,'Equivalencia BH-BMPT'!$D$22,IF(J355=22,'Equivalencia BH-BMPT'!$D$23,IF(J355=23,'Equivalencia BH-BMPT'!#REF!,IF(J355=24,'Equivalencia BH-BMPT'!$D$25,IF(J355=25,'Equivalencia BH-BMPT'!$D$26,IF(J355=26,'Equivalencia BH-BMPT'!$D$27,IF(J355=27,'Equivalencia BH-BMPT'!$D$28,IF(J355=28,'Equivalencia BH-BMPT'!$D$29,IF(J355=29,'Equivalencia BH-BMPT'!$D$30,IF(J355=30,'Equivalencia BH-BMPT'!$D$31,IF(J355=31,'Equivalencia BH-BMPT'!$D$32,IF(J355=32,'Equivalencia BH-BMPT'!$D$33,IF(J355=33,'Equivalencia BH-BMPT'!$D$34,IF(J355=34,'Equivalencia BH-BMPT'!$D$35,IF(J355=35,'Equivalencia BH-BMPT'!$D$36,IF(J355=36,'Equivalencia BH-BMPT'!$D$37,IF(J355=37,'Equivalencia BH-BMPT'!$D$38,IF(J355=38,'Equivalencia BH-BMPT'!#REF!,IF(J355=39,'Equivalencia BH-BMPT'!$D$40,IF(J355=40,'Equivalencia BH-BMPT'!$D$41,IF(J355=41,'Equivalencia BH-BMPT'!$D$42,IF(J355=42,'Equivalencia BH-BMPT'!$D$43,IF(J355=43,'Equivalencia BH-BMPT'!$D$44,IF(J355=44,'Equivalencia BH-BMPT'!$D$45,IF(J355=45,'Equivalencia BH-BMPT'!$D$46,"No ha seleccionado un número de programa")))))))))))))))))))))))))))))))))))))))))))))</f>
        <v>No ha seleccionado un número de programa</v>
      </c>
      <c r="L355" s="23"/>
      <c r="M355" s="18"/>
      <c r="N355" s="27"/>
      <c r="O355" s="24"/>
      <c r="P355" s="93"/>
      <c r="Q355" s="25"/>
      <c r="R355" s="25"/>
      <c r="S355" s="25"/>
      <c r="T355" s="25">
        <f t="shared" si="26"/>
        <v>0</v>
      </c>
      <c r="U355" s="25"/>
      <c r="V355" s="26"/>
      <c r="W355" s="26"/>
      <c r="X355" s="26"/>
      <c r="Y355" s="18"/>
      <c r="Z355" s="18"/>
      <c r="AA355" s="42"/>
      <c r="AB355" s="18"/>
      <c r="AC355" s="18"/>
      <c r="AD355" s="18"/>
      <c r="AE355" s="18"/>
      <c r="AF355" s="43" t="e">
        <f t="shared" si="27"/>
        <v>#DIV/0!</v>
      </c>
      <c r="AG355" s="44"/>
      <c r="AH355" s="44" t="b">
        <f t="shared" si="28"/>
        <v>1</v>
      </c>
    </row>
    <row r="356" spans="1:34" ht="44.25" customHeight="1" thickBot="1" x14ac:dyDescent="0.3">
      <c r="A356" s="18"/>
      <c r="B356" s="18"/>
      <c r="C356" s="3"/>
      <c r="D356" s="18"/>
      <c r="E356" s="3" t="str">
        <f>IF(D356=1,'Tipo '!$B$2,IF(D356=2,'Tipo '!$B$3,IF(D356=3,'Tipo '!$B$4,IF(D356=4,'Tipo '!$B$5,IF(D356=5,'Tipo '!$B$6,IF(D356=6,'Tipo '!$B$7,IF(D356=7,'Tipo '!$B$8,IF(D356=8,'Tipo '!$B$9,IF(D356=9,'Tipo '!$B$10,IF(D356=10,'Tipo '!$B$11,IF(D356=11,'Tipo '!$B$12,IF(D356=12,'Tipo '!$B$13,IF(D356=13,'Tipo '!$B$14,IF(D356=14,'Tipo '!$B$15,IF(D356=15,'Tipo '!$B$16,IF(D356=16,'Tipo '!$B$17,IF(D356=17,'Tipo '!$B$18,IF(D356=18,'Tipo '!$B$19,IF(D356=19,'Tipo '!$B$20,IF(D356=20,'Tipo '!$B$21,"No ha seleccionado un tipo de contrato válido"))))))))))))))))))))</f>
        <v>No ha seleccionado un tipo de contrato válido</v>
      </c>
      <c r="F356" s="3"/>
      <c r="G356" s="3"/>
      <c r="H356" s="22"/>
      <c r="I356" s="22"/>
      <c r="J356" s="8"/>
      <c r="K356" s="41" t="str">
        <f>IF(J356=1,'Equivalencia BH-BMPT'!$D$2,IF(J356=2,'Equivalencia BH-BMPT'!$D$3,IF(J356=3,'Equivalencia BH-BMPT'!$D$4,IF(J356=4,'Equivalencia BH-BMPT'!$D$5,IF(J356=5,'Equivalencia BH-BMPT'!$D$6,IF(J356=6,'Equivalencia BH-BMPT'!$D$7,IF(J356=7,'Equivalencia BH-BMPT'!$D$8,IF(J356=8,'Equivalencia BH-BMPT'!$D$9,IF(J356=9,'Equivalencia BH-BMPT'!$D$10,IF(J356=10,'Equivalencia BH-BMPT'!$D$11,IF(J356=11,'Equivalencia BH-BMPT'!$D$12,IF(J356=12,'Equivalencia BH-BMPT'!$D$13,IF(J356=13,'Equivalencia BH-BMPT'!$D$14,IF(J356=14,'Equivalencia BH-BMPT'!$D$15,IF(J356=15,'Equivalencia BH-BMPT'!$D$16,IF(J356=16,'Equivalencia BH-BMPT'!$D$17,IF(J356=17,'Equivalencia BH-BMPT'!$D$18,IF(J356=18,'Equivalencia BH-BMPT'!$D$19,IF(J356=19,'Equivalencia BH-BMPT'!$D$20,IF(J356=20,'Equivalencia BH-BMPT'!$D$21,IF(J356=21,'Equivalencia BH-BMPT'!$D$22,IF(J356=22,'Equivalencia BH-BMPT'!$D$23,IF(J356=23,'Equivalencia BH-BMPT'!#REF!,IF(J356=24,'Equivalencia BH-BMPT'!$D$25,IF(J356=25,'Equivalencia BH-BMPT'!$D$26,IF(J356=26,'Equivalencia BH-BMPT'!$D$27,IF(J356=27,'Equivalencia BH-BMPT'!$D$28,IF(J356=28,'Equivalencia BH-BMPT'!$D$29,IF(J356=29,'Equivalencia BH-BMPT'!$D$30,IF(J356=30,'Equivalencia BH-BMPT'!$D$31,IF(J356=31,'Equivalencia BH-BMPT'!$D$32,IF(J356=32,'Equivalencia BH-BMPT'!$D$33,IF(J356=33,'Equivalencia BH-BMPT'!$D$34,IF(J356=34,'Equivalencia BH-BMPT'!$D$35,IF(J356=35,'Equivalencia BH-BMPT'!$D$36,IF(J356=36,'Equivalencia BH-BMPT'!$D$37,IF(J356=37,'Equivalencia BH-BMPT'!$D$38,IF(J356=38,'Equivalencia BH-BMPT'!#REF!,IF(J356=39,'Equivalencia BH-BMPT'!$D$40,IF(J356=40,'Equivalencia BH-BMPT'!$D$41,IF(J356=41,'Equivalencia BH-BMPT'!$D$42,IF(J356=42,'Equivalencia BH-BMPT'!$D$43,IF(J356=43,'Equivalencia BH-BMPT'!$D$44,IF(J356=44,'Equivalencia BH-BMPT'!$D$45,IF(J356=45,'Equivalencia BH-BMPT'!$D$46,"No ha seleccionado un número de programa")))))))))))))))))))))))))))))))))))))))))))))</f>
        <v>No ha seleccionado un número de programa</v>
      </c>
      <c r="L356" s="23"/>
      <c r="M356" s="18"/>
      <c r="N356" s="27"/>
      <c r="O356" s="24"/>
      <c r="P356" s="93"/>
      <c r="Q356" s="25"/>
      <c r="R356" s="25"/>
      <c r="S356" s="25"/>
      <c r="T356" s="25">
        <f t="shared" si="26"/>
        <v>0</v>
      </c>
      <c r="U356" s="25"/>
      <c r="V356" s="26"/>
      <c r="W356" s="26"/>
      <c r="X356" s="26"/>
      <c r="Y356" s="18"/>
      <c r="Z356" s="18"/>
      <c r="AA356" s="42"/>
      <c r="AB356" s="18"/>
      <c r="AC356" s="18"/>
      <c r="AD356" s="18"/>
      <c r="AE356" s="18"/>
      <c r="AF356" s="43" t="e">
        <f t="shared" si="27"/>
        <v>#DIV/0!</v>
      </c>
      <c r="AG356" s="44"/>
      <c r="AH356" s="44" t="b">
        <f t="shared" si="28"/>
        <v>1</v>
      </c>
    </row>
    <row r="357" spans="1:34" ht="44.25" customHeight="1" thickBot="1" x14ac:dyDescent="0.3">
      <c r="A357" s="18"/>
      <c r="B357" s="18"/>
      <c r="C357" s="3"/>
      <c r="D357" s="18"/>
      <c r="E357" s="3" t="str">
        <f>IF(D357=1,'Tipo '!$B$2,IF(D357=2,'Tipo '!$B$3,IF(D357=3,'Tipo '!$B$4,IF(D357=4,'Tipo '!$B$5,IF(D357=5,'Tipo '!$B$6,IF(D357=6,'Tipo '!$B$7,IF(D357=7,'Tipo '!$B$8,IF(D357=8,'Tipo '!$B$9,IF(D357=9,'Tipo '!$B$10,IF(D357=10,'Tipo '!$B$11,IF(D357=11,'Tipo '!$B$12,IF(D357=12,'Tipo '!$B$13,IF(D357=13,'Tipo '!$B$14,IF(D357=14,'Tipo '!$B$15,IF(D357=15,'Tipo '!$B$16,IF(D357=16,'Tipo '!$B$17,IF(D357=17,'Tipo '!$B$18,IF(D357=18,'Tipo '!$B$19,IF(D357=19,'Tipo '!$B$20,IF(D357=20,'Tipo '!$B$21,"No ha seleccionado un tipo de contrato válido"))))))))))))))))))))</f>
        <v>No ha seleccionado un tipo de contrato válido</v>
      </c>
      <c r="F357" s="3"/>
      <c r="G357" s="3"/>
      <c r="H357" s="22"/>
      <c r="I357" s="22"/>
      <c r="J357" s="8"/>
      <c r="K357" s="41" t="str">
        <f>IF(J357=1,'Equivalencia BH-BMPT'!$D$2,IF(J357=2,'Equivalencia BH-BMPT'!$D$3,IF(J357=3,'Equivalencia BH-BMPT'!$D$4,IF(J357=4,'Equivalencia BH-BMPT'!$D$5,IF(J357=5,'Equivalencia BH-BMPT'!$D$6,IF(J357=6,'Equivalencia BH-BMPT'!$D$7,IF(J357=7,'Equivalencia BH-BMPT'!$D$8,IF(J357=8,'Equivalencia BH-BMPT'!$D$9,IF(J357=9,'Equivalencia BH-BMPT'!$D$10,IF(J357=10,'Equivalencia BH-BMPT'!$D$11,IF(J357=11,'Equivalencia BH-BMPT'!$D$12,IF(J357=12,'Equivalencia BH-BMPT'!$D$13,IF(J357=13,'Equivalencia BH-BMPT'!$D$14,IF(J357=14,'Equivalencia BH-BMPT'!$D$15,IF(J357=15,'Equivalencia BH-BMPT'!$D$16,IF(J357=16,'Equivalencia BH-BMPT'!$D$17,IF(J357=17,'Equivalencia BH-BMPT'!$D$18,IF(J357=18,'Equivalencia BH-BMPT'!$D$19,IF(J357=19,'Equivalencia BH-BMPT'!$D$20,IF(J357=20,'Equivalencia BH-BMPT'!$D$21,IF(J357=21,'Equivalencia BH-BMPT'!$D$22,IF(J357=22,'Equivalencia BH-BMPT'!$D$23,IF(J357=23,'Equivalencia BH-BMPT'!#REF!,IF(J357=24,'Equivalencia BH-BMPT'!$D$25,IF(J357=25,'Equivalencia BH-BMPT'!$D$26,IF(J357=26,'Equivalencia BH-BMPT'!$D$27,IF(J357=27,'Equivalencia BH-BMPT'!$D$28,IF(J357=28,'Equivalencia BH-BMPT'!$D$29,IF(J357=29,'Equivalencia BH-BMPT'!$D$30,IF(J357=30,'Equivalencia BH-BMPT'!$D$31,IF(J357=31,'Equivalencia BH-BMPT'!$D$32,IF(J357=32,'Equivalencia BH-BMPT'!$D$33,IF(J357=33,'Equivalencia BH-BMPT'!$D$34,IF(J357=34,'Equivalencia BH-BMPT'!$D$35,IF(J357=35,'Equivalencia BH-BMPT'!$D$36,IF(J357=36,'Equivalencia BH-BMPT'!$D$37,IF(J357=37,'Equivalencia BH-BMPT'!$D$38,IF(J357=38,'Equivalencia BH-BMPT'!#REF!,IF(J357=39,'Equivalencia BH-BMPT'!$D$40,IF(J357=40,'Equivalencia BH-BMPT'!$D$41,IF(J357=41,'Equivalencia BH-BMPT'!$D$42,IF(J357=42,'Equivalencia BH-BMPT'!$D$43,IF(J357=43,'Equivalencia BH-BMPT'!$D$44,IF(J357=44,'Equivalencia BH-BMPT'!$D$45,IF(J357=45,'Equivalencia BH-BMPT'!$D$46,"No ha seleccionado un número de programa")))))))))))))))))))))))))))))))))))))))))))))</f>
        <v>No ha seleccionado un número de programa</v>
      </c>
      <c r="L357" s="23"/>
      <c r="M357" s="18"/>
      <c r="N357" s="27"/>
      <c r="O357" s="24"/>
      <c r="P357" s="93"/>
      <c r="Q357" s="25"/>
      <c r="R357" s="25"/>
      <c r="S357" s="25"/>
      <c r="T357" s="25">
        <f t="shared" si="26"/>
        <v>0</v>
      </c>
      <c r="U357" s="25"/>
      <c r="V357" s="26"/>
      <c r="W357" s="26"/>
      <c r="X357" s="26"/>
      <c r="Y357" s="18"/>
      <c r="Z357" s="18"/>
      <c r="AA357" s="42"/>
      <c r="AB357" s="18"/>
      <c r="AC357" s="18"/>
      <c r="AD357" s="18"/>
      <c r="AE357" s="18"/>
      <c r="AF357" s="43" t="e">
        <f t="shared" si="27"/>
        <v>#DIV/0!</v>
      </c>
      <c r="AG357" s="44"/>
      <c r="AH357" s="44" t="b">
        <f t="shared" si="28"/>
        <v>1</v>
      </c>
    </row>
    <row r="358" spans="1:34" ht="44.25" customHeight="1" thickBot="1" x14ac:dyDescent="0.3">
      <c r="A358" s="18"/>
      <c r="B358" s="18"/>
      <c r="C358" s="3"/>
      <c r="D358" s="18"/>
      <c r="E358" s="3" t="str">
        <f>IF(D358=1,'Tipo '!$B$2,IF(D358=2,'Tipo '!$B$3,IF(D358=3,'Tipo '!$B$4,IF(D358=4,'Tipo '!$B$5,IF(D358=5,'Tipo '!$B$6,IF(D358=6,'Tipo '!$B$7,IF(D358=7,'Tipo '!$B$8,IF(D358=8,'Tipo '!$B$9,IF(D358=9,'Tipo '!$B$10,IF(D358=10,'Tipo '!$B$11,IF(D358=11,'Tipo '!$B$12,IF(D358=12,'Tipo '!$B$13,IF(D358=13,'Tipo '!$B$14,IF(D358=14,'Tipo '!$B$15,IF(D358=15,'Tipo '!$B$16,IF(D358=16,'Tipo '!$B$17,IF(D358=17,'Tipo '!$B$18,IF(D358=18,'Tipo '!$B$19,IF(D358=19,'Tipo '!$B$20,IF(D358=20,'Tipo '!$B$21,"No ha seleccionado un tipo de contrato válido"))))))))))))))))))))</f>
        <v>No ha seleccionado un tipo de contrato válido</v>
      </c>
      <c r="F358" s="3"/>
      <c r="G358" s="3"/>
      <c r="H358" s="22"/>
      <c r="I358" s="22"/>
      <c r="J358" s="8"/>
      <c r="K358" s="41" t="str">
        <f>IF(J358=1,'Equivalencia BH-BMPT'!$D$2,IF(J358=2,'Equivalencia BH-BMPT'!$D$3,IF(J358=3,'Equivalencia BH-BMPT'!$D$4,IF(J358=4,'Equivalencia BH-BMPT'!$D$5,IF(J358=5,'Equivalencia BH-BMPT'!$D$6,IF(J358=6,'Equivalencia BH-BMPT'!$D$7,IF(J358=7,'Equivalencia BH-BMPT'!$D$8,IF(J358=8,'Equivalencia BH-BMPT'!$D$9,IF(J358=9,'Equivalencia BH-BMPT'!$D$10,IF(J358=10,'Equivalencia BH-BMPT'!$D$11,IF(J358=11,'Equivalencia BH-BMPT'!$D$12,IF(J358=12,'Equivalencia BH-BMPT'!$D$13,IF(J358=13,'Equivalencia BH-BMPT'!$D$14,IF(J358=14,'Equivalencia BH-BMPT'!$D$15,IF(J358=15,'Equivalencia BH-BMPT'!$D$16,IF(J358=16,'Equivalencia BH-BMPT'!$D$17,IF(J358=17,'Equivalencia BH-BMPT'!$D$18,IF(J358=18,'Equivalencia BH-BMPT'!$D$19,IF(J358=19,'Equivalencia BH-BMPT'!$D$20,IF(J358=20,'Equivalencia BH-BMPT'!$D$21,IF(J358=21,'Equivalencia BH-BMPT'!$D$22,IF(J358=22,'Equivalencia BH-BMPT'!$D$23,IF(J358=23,'Equivalencia BH-BMPT'!#REF!,IF(J358=24,'Equivalencia BH-BMPT'!$D$25,IF(J358=25,'Equivalencia BH-BMPT'!$D$26,IF(J358=26,'Equivalencia BH-BMPT'!$D$27,IF(J358=27,'Equivalencia BH-BMPT'!$D$28,IF(J358=28,'Equivalencia BH-BMPT'!$D$29,IF(J358=29,'Equivalencia BH-BMPT'!$D$30,IF(J358=30,'Equivalencia BH-BMPT'!$D$31,IF(J358=31,'Equivalencia BH-BMPT'!$D$32,IF(J358=32,'Equivalencia BH-BMPT'!$D$33,IF(J358=33,'Equivalencia BH-BMPT'!$D$34,IF(J358=34,'Equivalencia BH-BMPT'!$D$35,IF(J358=35,'Equivalencia BH-BMPT'!$D$36,IF(J358=36,'Equivalencia BH-BMPT'!$D$37,IF(J358=37,'Equivalencia BH-BMPT'!$D$38,IF(J358=38,'Equivalencia BH-BMPT'!#REF!,IF(J358=39,'Equivalencia BH-BMPT'!$D$40,IF(J358=40,'Equivalencia BH-BMPT'!$D$41,IF(J358=41,'Equivalencia BH-BMPT'!$D$42,IF(J358=42,'Equivalencia BH-BMPT'!$D$43,IF(J358=43,'Equivalencia BH-BMPT'!$D$44,IF(J358=44,'Equivalencia BH-BMPT'!$D$45,IF(J358=45,'Equivalencia BH-BMPT'!$D$46,"No ha seleccionado un número de programa")))))))))))))))))))))))))))))))))))))))))))))</f>
        <v>No ha seleccionado un número de programa</v>
      </c>
      <c r="L358" s="23"/>
      <c r="M358" s="18"/>
      <c r="N358" s="27"/>
      <c r="O358" s="24"/>
      <c r="P358" s="93"/>
      <c r="Q358" s="25"/>
      <c r="R358" s="25"/>
      <c r="S358" s="25"/>
      <c r="T358" s="25">
        <f t="shared" si="26"/>
        <v>0</v>
      </c>
      <c r="U358" s="25"/>
      <c r="V358" s="26"/>
      <c r="W358" s="26"/>
      <c r="X358" s="26"/>
      <c r="Y358" s="18"/>
      <c r="Z358" s="18"/>
      <c r="AA358" s="42"/>
      <c r="AB358" s="18"/>
      <c r="AC358" s="18"/>
      <c r="AD358" s="18"/>
      <c r="AE358" s="18"/>
      <c r="AF358" s="43" t="e">
        <f t="shared" si="27"/>
        <v>#DIV/0!</v>
      </c>
      <c r="AG358" s="44"/>
      <c r="AH358" s="44" t="b">
        <f t="shared" si="28"/>
        <v>1</v>
      </c>
    </row>
    <row r="359" spans="1:34" ht="44.25" customHeight="1" thickBot="1" x14ac:dyDescent="0.3">
      <c r="A359" s="18"/>
      <c r="B359" s="18"/>
      <c r="C359" s="3"/>
      <c r="D359" s="18"/>
      <c r="E359" s="3" t="str">
        <f>IF(D359=1,'Tipo '!$B$2,IF(D359=2,'Tipo '!$B$3,IF(D359=3,'Tipo '!$B$4,IF(D359=4,'Tipo '!$B$5,IF(D359=5,'Tipo '!$B$6,IF(D359=6,'Tipo '!$B$7,IF(D359=7,'Tipo '!$B$8,IF(D359=8,'Tipo '!$B$9,IF(D359=9,'Tipo '!$B$10,IF(D359=10,'Tipo '!$B$11,IF(D359=11,'Tipo '!$B$12,IF(D359=12,'Tipo '!$B$13,IF(D359=13,'Tipo '!$B$14,IF(D359=14,'Tipo '!$B$15,IF(D359=15,'Tipo '!$B$16,IF(D359=16,'Tipo '!$B$17,IF(D359=17,'Tipo '!$B$18,IF(D359=18,'Tipo '!$B$19,IF(D359=19,'Tipo '!$B$20,IF(D359=20,'Tipo '!$B$21,"No ha seleccionado un tipo de contrato válido"))))))))))))))))))))</f>
        <v>No ha seleccionado un tipo de contrato válido</v>
      </c>
      <c r="F359" s="3"/>
      <c r="G359" s="3"/>
      <c r="H359" s="22"/>
      <c r="I359" s="22"/>
      <c r="J359" s="8"/>
      <c r="K359" s="41" t="str">
        <f>IF(J359=1,'Equivalencia BH-BMPT'!$D$2,IF(J359=2,'Equivalencia BH-BMPT'!$D$3,IF(J359=3,'Equivalencia BH-BMPT'!$D$4,IF(J359=4,'Equivalencia BH-BMPT'!$D$5,IF(J359=5,'Equivalencia BH-BMPT'!$D$6,IF(J359=6,'Equivalencia BH-BMPT'!$D$7,IF(J359=7,'Equivalencia BH-BMPT'!$D$8,IF(J359=8,'Equivalencia BH-BMPT'!$D$9,IF(J359=9,'Equivalencia BH-BMPT'!$D$10,IF(J359=10,'Equivalencia BH-BMPT'!$D$11,IF(J359=11,'Equivalencia BH-BMPT'!$D$12,IF(J359=12,'Equivalencia BH-BMPT'!$D$13,IF(J359=13,'Equivalencia BH-BMPT'!$D$14,IF(J359=14,'Equivalencia BH-BMPT'!$D$15,IF(J359=15,'Equivalencia BH-BMPT'!$D$16,IF(J359=16,'Equivalencia BH-BMPT'!$D$17,IF(J359=17,'Equivalencia BH-BMPT'!$D$18,IF(J359=18,'Equivalencia BH-BMPT'!$D$19,IF(J359=19,'Equivalencia BH-BMPT'!$D$20,IF(J359=20,'Equivalencia BH-BMPT'!$D$21,IF(J359=21,'Equivalencia BH-BMPT'!$D$22,IF(J359=22,'Equivalencia BH-BMPT'!$D$23,IF(J359=23,'Equivalencia BH-BMPT'!#REF!,IF(J359=24,'Equivalencia BH-BMPT'!$D$25,IF(J359=25,'Equivalencia BH-BMPT'!$D$26,IF(J359=26,'Equivalencia BH-BMPT'!$D$27,IF(J359=27,'Equivalencia BH-BMPT'!$D$28,IF(J359=28,'Equivalencia BH-BMPT'!$D$29,IF(J359=29,'Equivalencia BH-BMPT'!$D$30,IF(J359=30,'Equivalencia BH-BMPT'!$D$31,IF(J359=31,'Equivalencia BH-BMPT'!$D$32,IF(J359=32,'Equivalencia BH-BMPT'!$D$33,IF(J359=33,'Equivalencia BH-BMPT'!$D$34,IF(J359=34,'Equivalencia BH-BMPT'!$D$35,IF(J359=35,'Equivalencia BH-BMPT'!$D$36,IF(J359=36,'Equivalencia BH-BMPT'!$D$37,IF(J359=37,'Equivalencia BH-BMPT'!$D$38,IF(J359=38,'Equivalencia BH-BMPT'!#REF!,IF(J359=39,'Equivalencia BH-BMPT'!$D$40,IF(J359=40,'Equivalencia BH-BMPT'!$D$41,IF(J359=41,'Equivalencia BH-BMPT'!$D$42,IF(J359=42,'Equivalencia BH-BMPT'!$D$43,IF(J359=43,'Equivalencia BH-BMPT'!$D$44,IF(J359=44,'Equivalencia BH-BMPT'!$D$45,IF(J359=45,'Equivalencia BH-BMPT'!$D$46,"No ha seleccionado un número de programa")))))))))))))))))))))))))))))))))))))))))))))</f>
        <v>No ha seleccionado un número de programa</v>
      </c>
      <c r="L359" s="23"/>
      <c r="M359" s="18"/>
      <c r="N359" s="27"/>
      <c r="O359" s="24"/>
      <c r="P359" s="93"/>
      <c r="Q359" s="25"/>
      <c r="R359" s="25"/>
      <c r="S359" s="25"/>
      <c r="T359" s="25">
        <f t="shared" si="26"/>
        <v>0</v>
      </c>
      <c r="U359" s="25"/>
      <c r="V359" s="26"/>
      <c r="W359" s="26"/>
      <c r="X359" s="26"/>
      <c r="Y359" s="18"/>
      <c r="Z359" s="18"/>
      <c r="AA359" s="42"/>
      <c r="AB359" s="18"/>
      <c r="AC359" s="18"/>
      <c r="AD359" s="18"/>
      <c r="AE359" s="18"/>
      <c r="AF359" s="43" t="e">
        <f t="shared" si="27"/>
        <v>#DIV/0!</v>
      </c>
      <c r="AG359" s="44"/>
      <c r="AH359" s="44" t="b">
        <f t="shared" si="28"/>
        <v>1</v>
      </c>
    </row>
    <row r="360" spans="1:34" ht="44.25" customHeight="1" thickBot="1" x14ac:dyDescent="0.3">
      <c r="A360" s="18"/>
      <c r="B360" s="18"/>
      <c r="C360" s="3"/>
      <c r="D360" s="18"/>
      <c r="E360" s="3" t="str">
        <f>IF(D360=1,'Tipo '!$B$2,IF(D360=2,'Tipo '!$B$3,IF(D360=3,'Tipo '!$B$4,IF(D360=4,'Tipo '!$B$5,IF(D360=5,'Tipo '!$B$6,IF(D360=6,'Tipo '!$B$7,IF(D360=7,'Tipo '!$B$8,IF(D360=8,'Tipo '!$B$9,IF(D360=9,'Tipo '!$B$10,IF(D360=10,'Tipo '!$B$11,IF(D360=11,'Tipo '!$B$12,IF(D360=12,'Tipo '!$B$13,IF(D360=13,'Tipo '!$B$14,IF(D360=14,'Tipo '!$B$15,IF(D360=15,'Tipo '!$B$16,IF(D360=16,'Tipo '!$B$17,IF(D360=17,'Tipo '!$B$18,IF(D360=18,'Tipo '!$B$19,IF(D360=19,'Tipo '!$B$20,IF(D360=20,'Tipo '!$B$21,"No ha seleccionado un tipo de contrato válido"))))))))))))))))))))</f>
        <v>No ha seleccionado un tipo de contrato válido</v>
      </c>
      <c r="F360" s="3"/>
      <c r="G360" s="3"/>
      <c r="H360" s="22"/>
      <c r="I360" s="22"/>
      <c r="J360" s="8"/>
      <c r="K360" s="41" t="str">
        <f>IF(J360=1,'Equivalencia BH-BMPT'!$D$2,IF(J360=2,'Equivalencia BH-BMPT'!$D$3,IF(J360=3,'Equivalencia BH-BMPT'!$D$4,IF(J360=4,'Equivalencia BH-BMPT'!$D$5,IF(J360=5,'Equivalencia BH-BMPT'!$D$6,IF(J360=6,'Equivalencia BH-BMPT'!$D$7,IF(J360=7,'Equivalencia BH-BMPT'!$D$8,IF(J360=8,'Equivalencia BH-BMPT'!$D$9,IF(J360=9,'Equivalencia BH-BMPT'!$D$10,IF(J360=10,'Equivalencia BH-BMPT'!$D$11,IF(J360=11,'Equivalencia BH-BMPT'!$D$12,IF(J360=12,'Equivalencia BH-BMPT'!$D$13,IF(J360=13,'Equivalencia BH-BMPT'!$D$14,IF(J360=14,'Equivalencia BH-BMPT'!$D$15,IF(J360=15,'Equivalencia BH-BMPT'!$D$16,IF(J360=16,'Equivalencia BH-BMPT'!$D$17,IF(J360=17,'Equivalencia BH-BMPT'!$D$18,IF(J360=18,'Equivalencia BH-BMPT'!$D$19,IF(J360=19,'Equivalencia BH-BMPT'!$D$20,IF(J360=20,'Equivalencia BH-BMPT'!$D$21,IF(J360=21,'Equivalencia BH-BMPT'!$D$22,IF(J360=22,'Equivalencia BH-BMPT'!$D$23,IF(J360=23,'Equivalencia BH-BMPT'!#REF!,IF(J360=24,'Equivalencia BH-BMPT'!$D$25,IF(J360=25,'Equivalencia BH-BMPT'!$D$26,IF(J360=26,'Equivalencia BH-BMPT'!$D$27,IF(J360=27,'Equivalencia BH-BMPT'!$D$28,IF(J360=28,'Equivalencia BH-BMPT'!$D$29,IF(J360=29,'Equivalencia BH-BMPT'!$D$30,IF(J360=30,'Equivalencia BH-BMPT'!$D$31,IF(J360=31,'Equivalencia BH-BMPT'!$D$32,IF(J360=32,'Equivalencia BH-BMPT'!$D$33,IF(J360=33,'Equivalencia BH-BMPT'!$D$34,IF(J360=34,'Equivalencia BH-BMPT'!$D$35,IF(J360=35,'Equivalencia BH-BMPT'!$D$36,IF(J360=36,'Equivalencia BH-BMPT'!$D$37,IF(J360=37,'Equivalencia BH-BMPT'!$D$38,IF(J360=38,'Equivalencia BH-BMPT'!#REF!,IF(J360=39,'Equivalencia BH-BMPT'!$D$40,IF(J360=40,'Equivalencia BH-BMPT'!$D$41,IF(J360=41,'Equivalencia BH-BMPT'!$D$42,IF(J360=42,'Equivalencia BH-BMPT'!$D$43,IF(J360=43,'Equivalencia BH-BMPT'!$D$44,IF(J360=44,'Equivalencia BH-BMPT'!$D$45,IF(J360=45,'Equivalencia BH-BMPT'!$D$46,"No ha seleccionado un número de programa")))))))))))))))))))))))))))))))))))))))))))))</f>
        <v>No ha seleccionado un número de programa</v>
      </c>
      <c r="L360" s="23"/>
      <c r="M360" s="18"/>
      <c r="N360" s="27"/>
      <c r="O360" s="24"/>
      <c r="P360" s="93"/>
      <c r="Q360" s="25"/>
      <c r="R360" s="25"/>
      <c r="S360" s="25"/>
      <c r="T360" s="25">
        <f t="shared" si="26"/>
        <v>0</v>
      </c>
      <c r="U360" s="25"/>
      <c r="V360" s="26"/>
      <c r="W360" s="26"/>
      <c r="X360" s="26"/>
      <c r="Y360" s="18"/>
      <c r="Z360" s="18"/>
      <c r="AA360" s="42"/>
      <c r="AB360" s="18"/>
      <c r="AC360" s="18"/>
      <c r="AD360" s="18"/>
      <c r="AE360" s="18"/>
      <c r="AF360" s="43" t="e">
        <f t="shared" si="27"/>
        <v>#DIV/0!</v>
      </c>
      <c r="AG360" s="44"/>
      <c r="AH360" s="44" t="b">
        <f t="shared" si="28"/>
        <v>1</v>
      </c>
    </row>
    <row r="361" spans="1:34" ht="44.25" customHeight="1" thickBot="1" x14ac:dyDescent="0.3">
      <c r="A361" s="18"/>
      <c r="B361" s="18"/>
      <c r="C361" s="3"/>
      <c r="D361" s="18"/>
      <c r="E361" s="3" t="str">
        <f>IF(D361=1,'Tipo '!$B$2,IF(D361=2,'Tipo '!$B$3,IF(D361=3,'Tipo '!$B$4,IF(D361=4,'Tipo '!$B$5,IF(D361=5,'Tipo '!$B$6,IF(D361=6,'Tipo '!$B$7,IF(D361=7,'Tipo '!$B$8,IF(D361=8,'Tipo '!$B$9,IF(D361=9,'Tipo '!$B$10,IF(D361=10,'Tipo '!$B$11,IF(D361=11,'Tipo '!$B$12,IF(D361=12,'Tipo '!$B$13,IF(D361=13,'Tipo '!$B$14,IF(D361=14,'Tipo '!$B$15,IF(D361=15,'Tipo '!$B$16,IF(D361=16,'Tipo '!$B$17,IF(D361=17,'Tipo '!$B$18,IF(D361=18,'Tipo '!$B$19,IF(D361=19,'Tipo '!$B$20,IF(D361=20,'Tipo '!$B$21,"No ha seleccionado un tipo de contrato válido"))))))))))))))))))))</f>
        <v>No ha seleccionado un tipo de contrato válido</v>
      </c>
      <c r="F361" s="3"/>
      <c r="G361" s="3"/>
      <c r="H361" s="22"/>
      <c r="I361" s="22"/>
      <c r="J361" s="8"/>
      <c r="K361" s="41" t="str">
        <f>IF(J361=1,'Equivalencia BH-BMPT'!$D$2,IF(J361=2,'Equivalencia BH-BMPT'!$D$3,IF(J361=3,'Equivalencia BH-BMPT'!$D$4,IF(J361=4,'Equivalencia BH-BMPT'!$D$5,IF(J361=5,'Equivalencia BH-BMPT'!$D$6,IF(J361=6,'Equivalencia BH-BMPT'!$D$7,IF(J361=7,'Equivalencia BH-BMPT'!$D$8,IF(J361=8,'Equivalencia BH-BMPT'!$D$9,IF(J361=9,'Equivalencia BH-BMPT'!$D$10,IF(J361=10,'Equivalencia BH-BMPT'!$D$11,IF(J361=11,'Equivalencia BH-BMPT'!$D$12,IF(J361=12,'Equivalencia BH-BMPT'!$D$13,IF(J361=13,'Equivalencia BH-BMPT'!$D$14,IF(J361=14,'Equivalencia BH-BMPT'!$D$15,IF(J361=15,'Equivalencia BH-BMPT'!$D$16,IF(J361=16,'Equivalencia BH-BMPT'!$D$17,IF(J361=17,'Equivalencia BH-BMPT'!$D$18,IF(J361=18,'Equivalencia BH-BMPT'!$D$19,IF(J361=19,'Equivalencia BH-BMPT'!$D$20,IF(J361=20,'Equivalencia BH-BMPT'!$D$21,IF(J361=21,'Equivalencia BH-BMPT'!$D$22,IF(J361=22,'Equivalencia BH-BMPT'!$D$23,IF(J361=23,'Equivalencia BH-BMPT'!#REF!,IF(J361=24,'Equivalencia BH-BMPT'!$D$25,IF(J361=25,'Equivalencia BH-BMPT'!$D$26,IF(J361=26,'Equivalencia BH-BMPT'!$D$27,IF(J361=27,'Equivalencia BH-BMPT'!$D$28,IF(J361=28,'Equivalencia BH-BMPT'!$D$29,IF(J361=29,'Equivalencia BH-BMPT'!$D$30,IF(J361=30,'Equivalencia BH-BMPT'!$D$31,IF(J361=31,'Equivalencia BH-BMPT'!$D$32,IF(J361=32,'Equivalencia BH-BMPT'!$D$33,IF(J361=33,'Equivalencia BH-BMPT'!$D$34,IF(J361=34,'Equivalencia BH-BMPT'!$D$35,IF(J361=35,'Equivalencia BH-BMPT'!$D$36,IF(J361=36,'Equivalencia BH-BMPT'!$D$37,IF(J361=37,'Equivalencia BH-BMPT'!$D$38,IF(J361=38,'Equivalencia BH-BMPT'!#REF!,IF(J361=39,'Equivalencia BH-BMPT'!$D$40,IF(J361=40,'Equivalencia BH-BMPT'!$D$41,IF(J361=41,'Equivalencia BH-BMPT'!$D$42,IF(J361=42,'Equivalencia BH-BMPT'!$D$43,IF(J361=43,'Equivalencia BH-BMPT'!$D$44,IF(J361=44,'Equivalencia BH-BMPT'!$D$45,IF(J361=45,'Equivalencia BH-BMPT'!$D$46,"No ha seleccionado un número de programa")))))))))))))))))))))))))))))))))))))))))))))</f>
        <v>No ha seleccionado un número de programa</v>
      </c>
      <c r="L361" s="23"/>
      <c r="M361" s="18"/>
      <c r="N361" s="27"/>
      <c r="O361" s="24"/>
      <c r="P361" s="93"/>
      <c r="Q361" s="25"/>
      <c r="R361" s="25"/>
      <c r="S361" s="25"/>
      <c r="T361" s="25">
        <f t="shared" si="26"/>
        <v>0</v>
      </c>
      <c r="U361" s="25"/>
      <c r="V361" s="26"/>
      <c r="W361" s="26"/>
      <c r="X361" s="26"/>
      <c r="Y361" s="18"/>
      <c r="Z361" s="18"/>
      <c r="AA361" s="42"/>
      <c r="AB361" s="18"/>
      <c r="AC361" s="18"/>
      <c r="AD361" s="18"/>
      <c r="AE361" s="18"/>
      <c r="AF361" s="43" t="e">
        <f t="shared" si="27"/>
        <v>#DIV/0!</v>
      </c>
      <c r="AG361" s="44"/>
      <c r="AH361" s="44" t="b">
        <f t="shared" si="28"/>
        <v>1</v>
      </c>
    </row>
    <row r="362" spans="1:34" ht="44.25" customHeight="1" thickBot="1" x14ac:dyDescent="0.3">
      <c r="A362" s="18"/>
      <c r="B362" s="18"/>
      <c r="C362" s="3"/>
      <c r="D362" s="18"/>
      <c r="E362" s="3" t="str">
        <f>IF(D362=1,'Tipo '!$B$2,IF(D362=2,'Tipo '!$B$3,IF(D362=3,'Tipo '!$B$4,IF(D362=4,'Tipo '!$B$5,IF(D362=5,'Tipo '!$B$6,IF(D362=6,'Tipo '!$B$7,IF(D362=7,'Tipo '!$B$8,IF(D362=8,'Tipo '!$B$9,IF(D362=9,'Tipo '!$B$10,IF(D362=10,'Tipo '!$B$11,IF(D362=11,'Tipo '!$B$12,IF(D362=12,'Tipo '!$B$13,IF(D362=13,'Tipo '!$B$14,IF(D362=14,'Tipo '!$B$15,IF(D362=15,'Tipo '!$B$16,IF(D362=16,'Tipo '!$B$17,IF(D362=17,'Tipo '!$B$18,IF(D362=18,'Tipo '!$B$19,IF(D362=19,'Tipo '!$B$20,IF(D362=20,'Tipo '!$B$21,"No ha seleccionado un tipo de contrato válido"))))))))))))))))))))</f>
        <v>No ha seleccionado un tipo de contrato válido</v>
      </c>
      <c r="F362" s="3"/>
      <c r="G362" s="3"/>
      <c r="H362" s="22"/>
      <c r="I362" s="22"/>
      <c r="J362" s="8"/>
      <c r="K362" s="41" t="str">
        <f>IF(J362=1,'Equivalencia BH-BMPT'!$D$2,IF(J362=2,'Equivalencia BH-BMPT'!$D$3,IF(J362=3,'Equivalencia BH-BMPT'!$D$4,IF(J362=4,'Equivalencia BH-BMPT'!$D$5,IF(J362=5,'Equivalencia BH-BMPT'!$D$6,IF(J362=6,'Equivalencia BH-BMPT'!$D$7,IF(J362=7,'Equivalencia BH-BMPT'!$D$8,IF(J362=8,'Equivalencia BH-BMPT'!$D$9,IF(J362=9,'Equivalencia BH-BMPT'!$D$10,IF(J362=10,'Equivalencia BH-BMPT'!$D$11,IF(J362=11,'Equivalencia BH-BMPT'!$D$12,IF(J362=12,'Equivalencia BH-BMPT'!$D$13,IF(J362=13,'Equivalencia BH-BMPT'!$D$14,IF(J362=14,'Equivalencia BH-BMPT'!$D$15,IF(J362=15,'Equivalencia BH-BMPT'!$D$16,IF(J362=16,'Equivalencia BH-BMPT'!$D$17,IF(J362=17,'Equivalencia BH-BMPT'!$D$18,IF(J362=18,'Equivalencia BH-BMPT'!$D$19,IF(J362=19,'Equivalencia BH-BMPT'!$D$20,IF(J362=20,'Equivalencia BH-BMPT'!$D$21,IF(J362=21,'Equivalencia BH-BMPT'!$D$22,IF(J362=22,'Equivalencia BH-BMPT'!$D$23,IF(J362=23,'Equivalencia BH-BMPT'!#REF!,IF(J362=24,'Equivalencia BH-BMPT'!$D$25,IF(J362=25,'Equivalencia BH-BMPT'!$D$26,IF(J362=26,'Equivalencia BH-BMPT'!$D$27,IF(J362=27,'Equivalencia BH-BMPT'!$D$28,IF(J362=28,'Equivalencia BH-BMPT'!$D$29,IF(J362=29,'Equivalencia BH-BMPT'!$D$30,IF(J362=30,'Equivalencia BH-BMPT'!$D$31,IF(J362=31,'Equivalencia BH-BMPT'!$D$32,IF(J362=32,'Equivalencia BH-BMPT'!$D$33,IF(J362=33,'Equivalencia BH-BMPT'!$D$34,IF(J362=34,'Equivalencia BH-BMPT'!$D$35,IF(J362=35,'Equivalencia BH-BMPT'!$D$36,IF(J362=36,'Equivalencia BH-BMPT'!$D$37,IF(J362=37,'Equivalencia BH-BMPT'!$D$38,IF(J362=38,'Equivalencia BH-BMPT'!#REF!,IF(J362=39,'Equivalencia BH-BMPT'!$D$40,IF(J362=40,'Equivalencia BH-BMPT'!$D$41,IF(J362=41,'Equivalencia BH-BMPT'!$D$42,IF(J362=42,'Equivalencia BH-BMPT'!$D$43,IF(J362=43,'Equivalencia BH-BMPT'!$D$44,IF(J362=44,'Equivalencia BH-BMPT'!$D$45,IF(J362=45,'Equivalencia BH-BMPT'!$D$46,"No ha seleccionado un número de programa")))))))))))))))))))))))))))))))))))))))))))))</f>
        <v>No ha seleccionado un número de programa</v>
      </c>
      <c r="L362" s="23"/>
      <c r="M362" s="18"/>
      <c r="N362" s="27"/>
      <c r="O362" s="24"/>
      <c r="P362" s="93"/>
      <c r="Q362" s="25"/>
      <c r="R362" s="25"/>
      <c r="S362" s="25"/>
      <c r="T362" s="25">
        <f t="shared" si="26"/>
        <v>0</v>
      </c>
      <c r="U362" s="25"/>
      <c r="V362" s="26"/>
      <c r="W362" s="26"/>
      <c r="X362" s="26"/>
      <c r="Y362" s="18"/>
      <c r="Z362" s="18"/>
      <c r="AA362" s="42"/>
      <c r="AB362" s="18"/>
      <c r="AC362" s="18"/>
      <c r="AD362" s="18"/>
      <c r="AE362" s="18"/>
      <c r="AF362" s="43" t="e">
        <f t="shared" si="27"/>
        <v>#DIV/0!</v>
      </c>
      <c r="AG362" s="44"/>
      <c r="AH362" s="44" t="b">
        <f t="shared" si="28"/>
        <v>1</v>
      </c>
    </row>
    <row r="363" spans="1:34" ht="44.25" customHeight="1" thickBot="1" x14ac:dyDescent="0.3">
      <c r="A363" s="18"/>
      <c r="B363" s="18"/>
      <c r="C363" s="3"/>
      <c r="D363" s="18"/>
      <c r="E363" s="3" t="str">
        <f>IF(D363=1,'Tipo '!$B$2,IF(D363=2,'Tipo '!$B$3,IF(D363=3,'Tipo '!$B$4,IF(D363=4,'Tipo '!$B$5,IF(D363=5,'Tipo '!$B$6,IF(D363=6,'Tipo '!$B$7,IF(D363=7,'Tipo '!$B$8,IF(D363=8,'Tipo '!$B$9,IF(D363=9,'Tipo '!$B$10,IF(D363=10,'Tipo '!$B$11,IF(D363=11,'Tipo '!$B$12,IF(D363=12,'Tipo '!$B$13,IF(D363=13,'Tipo '!$B$14,IF(D363=14,'Tipo '!$B$15,IF(D363=15,'Tipo '!$B$16,IF(D363=16,'Tipo '!$B$17,IF(D363=17,'Tipo '!$B$18,IF(D363=18,'Tipo '!$B$19,IF(D363=19,'Tipo '!$B$20,IF(D363=20,'Tipo '!$B$21,"No ha seleccionado un tipo de contrato válido"))))))))))))))))))))</f>
        <v>No ha seleccionado un tipo de contrato válido</v>
      </c>
      <c r="F363" s="3"/>
      <c r="G363" s="3"/>
      <c r="H363" s="22"/>
      <c r="I363" s="22"/>
      <c r="J363" s="8"/>
      <c r="K363" s="41" t="str">
        <f>IF(J363=1,'Equivalencia BH-BMPT'!$D$2,IF(J363=2,'Equivalencia BH-BMPT'!$D$3,IF(J363=3,'Equivalencia BH-BMPT'!$D$4,IF(J363=4,'Equivalencia BH-BMPT'!$D$5,IF(J363=5,'Equivalencia BH-BMPT'!$D$6,IF(J363=6,'Equivalencia BH-BMPT'!$D$7,IF(J363=7,'Equivalencia BH-BMPT'!$D$8,IF(J363=8,'Equivalencia BH-BMPT'!$D$9,IF(J363=9,'Equivalencia BH-BMPT'!$D$10,IF(J363=10,'Equivalencia BH-BMPT'!$D$11,IF(J363=11,'Equivalencia BH-BMPT'!$D$12,IF(J363=12,'Equivalencia BH-BMPT'!$D$13,IF(J363=13,'Equivalencia BH-BMPT'!$D$14,IF(J363=14,'Equivalencia BH-BMPT'!$D$15,IF(J363=15,'Equivalencia BH-BMPT'!$D$16,IF(J363=16,'Equivalencia BH-BMPT'!$D$17,IF(J363=17,'Equivalencia BH-BMPT'!$D$18,IF(J363=18,'Equivalencia BH-BMPT'!$D$19,IF(J363=19,'Equivalencia BH-BMPT'!$D$20,IF(J363=20,'Equivalencia BH-BMPT'!$D$21,IF(J363=21,'Equivalencia BH-BMPT'!$D$22,IF(J363=22,'Equivalencia BH-BMPT'!$D$23,IF(J363=23,'Equivalencia BH-BMPT'!#REF!,IF(J363=24,'Equivalencia BH-BMPT'!$D$25,IF(J363=25,'Equivalencia BH-BMPT'!$D$26,IF(J363=26,'Equivalencia BH-BMPT'!$D$27,IF(J363=27,'Equivalencia BH-BMPT'!$D$28,IF(J363=28,'Equivalencia BH-BMPT'!$D$29,IF(J363=29,'Equivalencia BH-BMPT'!$D$30,IF(J363=30,'Equivalencia BH-BMPT'!$D$31,IF(J363=31,'Equivalencia BH-BMPT'!$D$32,IF(J363=32,'Equivalencia BH-BMPT'!$D$33,IF(J363=33,'Equivalencia BH-BMPT'!$D$34,IF(J363=34,'Equivalencia BH-BMPT'!$D$35,IF(J363=35,'Equivalencia BH-BMPT'!$D$36,IF(J363=36,'Equivalencia BH-BMPT'!$D$37,IF(J363=37,'Equivalencia BH-BMPT'!$D$38,IF(J363=38,'Equivalencia BH-BMPT'!#REF!,IF(J363=39,'Equivalencia BH-BMPT'!$D$40,IF(J363=40,'Equivalencia BH-BMPT'!$D$41,IF(J363=41,'Equivalencia BH-BMPT'!$D$42,IF(J363=42,'Equivalencia BH-BMPT'!$D$43,IF(J363=43,'Equivalencia BH-BMPT'!$D$44,IF(J363=44,'Equivalencia BH-BMPT'!$D$45,IF(J363=45,'Equivalencia BH-BMPT'!$D$46,"No ha seleccionado un número de programa")))))))))))))))))))))))))))))))))))))))))))))</f>
        <v>No ha seleccionado un número de programa</v>
      </c>
      <c r="L363" s="23"/>
      <c r="M363" s="18"/>
      <c r="N363" s="27"/>
      <c r="O363" s="24"/>
      <c r="P363" s="93"/>
      <c r="Q363" s="25"/>
      <c r="R363" s="25"/>
      <c r="S363" s="25"/>
      <c r="T363" s="25">
        <f t="shared" si="26"/>
        <v>0</v>
      </c>
      <c r="U363" s="25"/>
      <c r="V363" s="26"/>
      <c r="W363" s="26"/>
      <c r="X363" s="26"/>
      <c r="Y363" s="18"/>
      <c r="Z363" s="18"/>
      <c r="AA363" s="42"/>
      <c r="AB363" s="18"/>
      <c r="AC363" s="18"/>
      <c r="AD363" s="18"/>
      <c r="AE363" s="18"/>
      <c r="AF363" s="43" t="e">
        <f t="shared" si="27"/>
        <v>#DIV/0!</v>
      </c>
      <c r="AG363" s="44"/>
      <c r="AH363" s="44" t="b">
        <f t="shared" si="28"/>
        <v>1</v>
      </c>
    </row>
    <row r="364" spans="1:34" ht="44.25" customHeight="1" thickBot="1" x14ac:dyDescent="0.3">
      <c r="A364" s="18"/>
      <c r="B364" s="18"/>
      <c r="C364" s="3"/>
      <c r="D364" s="18"/>
      <c r="E364" s="3" t="str">
        <f>IF(D364=1,'Tipo '!$B$2,IF(D364=2,'Tipo '!$B$3,IF(D364=3,'Tipo '!$B$4,IF(D364=4,'Tipo '!$B$5,IF(D364=5,'Tipo '!$B$6,IF(D364=6,'Tipo '!$B$7,IF(D364=7,'Tipo '!$B$8,IF(D364=8,'Tipo '!$B$9,IF(D364=9,'Tipo '!$B$10,IF(D364=10,'Tipo '!$B$11,IF(D364=11,'Tipo '!$B$12,IF(D364=12,'Tipo '!$B$13,IF(D364=13,'Tipo '!$B$14,IF(D364=14,'Tipo '!$B$15,IF(D364=15,'Tipo '!$B$16,IF(D364=16,'Tipo '!$B$17,IF(D364=17,'Tipo '!$B$18,IF(D364=18,'Tipo '!$B$19,IF(D364=19,'Tipo '!$B$20,IF(D364=20,'Tipo '!$B$21,"No ha seleccionado un tipo de contrato válido"))))))))))))))))))))</f>
        <v>No ha seleccionado un tipo de contrato válido</v>
      </c>
      <c r="F364" s="3"/>
      <c r="G364" s="3"/>
      <c r="H364" s="22"/>
      <c r="I364" s="22"/>
      <c r="J364" s="8"/>
      <c r="K364" s="41" t="str">
        <f>IF(J364=1,'Equivalencia BH-BMPT'!$D$2,IF(J364=2,'Equivalencia BH-BMPT'!$D$3,IF(J364=3,'Equivalencia BH-BMPT'!$D$4,IF(J364=4,'Equivalencia BH-BMPT'!$D$5,IF(J364=5,'Equivalencia BH-BMPT'!$D$6,IF(J364=6,'Equivalencia BH-BMPT'!$D$7,IF(J364=7,'Equivalencia BH-BMPT'!$D$8,IF(J364=8,'Equivalencia BH-BMPT'!$D$9,IF(J364=9,'Equivalencia BH-BMPT'!$D$10,IF(J364=10,'Equivalencia BH-BMPT'!$D$11,IF(J364=11,'Equivalencia BH-BMPT'!$D$12,IF(J364=12,'Equivalencia BH-BMPT'!$D$13,IF(J364=13,'Equivalencia BH-BMPT'!$D$14,IF(J364=14,'Equivalencia BH-BMPT'!$D$15,IF(J364=15,'Equivalencia BH-BMPT'!$D$16,IF(J364=16,'Equivalencia BH-BMPT'!$D$17,IF(J364=17,'Equivalencia BH-BMPT'!$D$18,IF(J364=18,'Equivalencia BH-BMPT'!$D$19,IF(J364=19,'Equivalencia BH-BMPT'!$D$20,IF(J364=20,'Equivalencia BH-BMPT'!$D$21,IF(J364=21,'Equivalencia BH-BMPT'!$D$22,IF(J364=22,'Equivalencia BH-BMPT'!$D$23,IF(J364=23,'Equivalencia BH-BMPT'!#REF!,IF(J364=24,'Equivalencia BH-BMPT'!$D$25,IF(J364=25,'Equivalencia BH-BMPT'!$D$26,IF(J364=26,'Equivalencia BH-BMPT'!$D$27,IF(J364=27,'Equivalencia BH-BMPT'!$D$28,IF(J364=28,'Equivalencia BH-BMPT'!$D$29,IF(J364=29,'Equivalencia BH-BMPT'!$D$30,IF(J364=30,'Equivalencia BH-BMPT'!$D$31,IF(J364=31,'Equivalencia BH-BMPT'!$D$32,IF(J364=32,'Equivalencia BH-BMPT'!$D$33,IF(J364=33,'Equivalencia BH-BMPT'!$D$34,IF(J364=34,'Equivalencia BH-BMPT'!$D$35,IF(J364=35,'Equivalencia BH-BMPT'!$D$36,IF(J364=36,'Equivalencia BH-BMPT'!$D$37,IF(J364=37,'Equivalencia BH-BMPT'!$D$38,IF(J364=38,'Equivalencia BH-BMPT'!#REF!,IF(J364=39,'Equivalencia BH-BMPT'!$D$40,IF(J364=40,'Equivalencia BH-BMPT'!$D$41,IF(J364=41,'Equivalencia BH-BMPT'!$D$42,IF(J364=42,'Equivalencia BH-BMPT'!$D$43,IF(J364=43,'Equivalencia BH-BMPT'!$D$44,IF(J364=44,'Equivalencia BH-BMPT'!$D$45,IF(J364=45,'Equivalencia BH-BMPT'!$D$46,"No ha seleccionado un número de programa")))))))))))))))))))))))))))))))))))))))))))))</f>
        <v>No ha seleccionado un número de programa</v>
      </c>
      <c r="L364" s="23"/>
      <c r="M364" s="18"/>
      <c r="N364" s="27"/>
      <c r="O364" s="24"/>
      <c r="P364" s="93"/>
      <c r="Q364" s="25"/>
      <c r="R364" s="25"/>
      <c r="S364" s="25"/>
      <c r="T364" s="25">
        <f t="shared" si="26"/>
        <v>0</v>
      </c>
      <c r="U364" s="25"/>
      <c r="V364" s="26"/>
      <c r="W364" s="26"/>
      <c r="X364" s="26"/>
      <c r="Y364" s="18"/>
      <c r="Z364" s="18"/>
      <c r="AA364" s="42"/>
      <c r="AB364" s="18"/>
      <c r="AC364" s="18"/>
      <c r="AD364" s="18"/>
      <c r="AE364" s="18"/>
      <c r="AF364" s="43" t="e">
        <f t="shared" si="27"/>
        <v>#DIV/0!</v>
      </c>
      <c r="AG364" s="44"/>
      <c r="AH364" s="44" t="b">
        <f t="shared" si="28"/>
        <v>1</v>
      </c>
    </row>
    <row r="365" spans="1:34" ht="44.25" customHeight="1" thickBot="1" x14ac:dyDescent="0.3">
      <c r="A365" s="18"/>
      <c r="B365" s="18"/>
      <c r="C365" s="3"/>
      <c r="D365" s="18"/>
      <c r="E365" s="3" t="str">
        <f>IF(D365=1,'Tipo '!$B$2,IF(D365=2,'Tipo '!$B$3,IF(D365=3,'Tipo '!$B$4,IF(D365=4,'Tipo '!$B$5,IF(D365=5,'Tipo '!$B$6,IF(D365=6,'Tipo '!$B$7,IF(D365=7,'Tipo '!$B$8,IF(D365=8,'Tipo '!$B$9,IF(D365=9,'Tipo '!$B$10,IF(D365=10,'Tipo '!$B$11,IF(D365=11,'Tipo '!$B$12,IF(D365=12,'Tipo '!$B$13,IF(D365=13,'Tipo '!$B$14,IF(D365=14,'Tipo '!$B$15,IF(D365=15,'Tipo '!$B$16,IF(D365=16,'Tipo '!$B$17,IF(D365=17,'Tipo '!$B$18,IF(D365=18,'Tipo '!$B$19,IF(D365=19,'Tipo '!$B$20,IF(D365=20,'Tipo '!$B$21,"No ha seleccionado un tipo de contrato válido"))))))))))))))))))))</f>
        <v>No ha seleccionado un tipo de contrato válido</v>
      </c>
      <c r="F365" s="3"/>
      <c r="G365" s="3"/>
      <c r="H365" s="22"/>
      <c r="I365" s="22"/>
      <c r="J365" s="8"/>
      <c r="K365" s="41" t="str">
        <f>IF(J365=1,'Equivalencia BH-BMPT'!$D$2,IF(J365=2,'Equivalencia BH-BMPT'!$D$3,IF(J365=3,'Equivalencia BH-BMPT'!$D$4,IF(J365=4,'Equivalencia BH-BMPT'!$D$5,IF(J365=5,'Equivalencia BH-BMPT'!$D$6,IF(J365=6,'Equivalencia BH-BMPT'!$D$7,IF(J365=7,'Equivalencia BH-BMPT'!$D$8,IF(J365=8,'Equivalencia BH-BMPT'!$D$9,IF(J365=9,'Equivalencia BH-BMPT'!$D$10,IF(J365=10,'Equivalencia BH-BMPT'!$D$11,IF(J365=11,'Equivalencia BH-BMPT'!$D$12,IF(J365=12,'Equivalencia BH-BMPT'!$D$13,IF(J365=13,'Equivalencia BH-BMPT'!$D$14,IF(J365=14,'Equivalencia BH-BMPT'!$D$15,IF(J365=15,'Equivalencia BH-BMPT'!$D$16,IF(J365=16,'Equivalencia BH-BMPT'!$D$17,IF(J365=17,'Equivalencia BH-BMPT'!$D$18,IF(J365=18,'Equivalencia BH-BMPT'!$D$19,IF(J365=19,'Equivalencia BH-BMPT'!$D$20,IF(J365=20,'Equivalencia BH-BMPT'!$D$21,IF(J365=21,'Equivalencia BH-BMPT'!$D$22,IF(J365=22,'Equivalencia BH-BMPT'!$D$23,IF(J365=23,'Equivalencia BH-BMPT'!#REF!,IF(J365=24,'Equivalencia BH-BMPT'!$D$25,IF(J365=25,'Equivalencia BH-BMPT'!$D$26,IF(J365=26,'Equivalencia BH-BMPT'!$D$27,IF(J365=27,'Equivalencia BH-BMPT'!$D$28,IF(J365=28,'Equivalencia BH-BMPT'!$D$29,IF(J365=29,'Equivalencia BH-BMPT'!$D$30,IF(J365=30,'Equivalencia BH-BMPT'!$D$31,IF(J365=31,'Equivalencia BH-BMPT'!$D$32,IF(J365=32,'Equivalencia BH-BMPT'!$D$33,IF(J365=33,'Equivalencia BH-BMPT'!$D$34,IF(J365=34,'Equivalencia BH-BMPT'!$D$35,IF(J365=35,'Equivalencia BH-BMPT'!$D$36,IF(J365=36,'Equivalencia BH-BMPT'!$D$37,IF(J365=37,'Equivalencia BH-BMPT'!$D$38,IF(J365=38,'Equivalencia BH-BMPT'!#REF!,IF(J365=39,'Equivalencia BH-BMPT'!$D$40,IF(J365=40,'Equivalencia BH-BMPT'!$D$41,IF(J365=41,'Equivalencia BH-BMPT'!$D$42,IF(J365=42,'Equivalencia BH-BMPT'!$D$43,IF(J365=43,'Equivalencia BH-BMPT'!$D$44,IF(J365=44,'Equivalencia BH-BMPT'!$D$45,IF(J365=45,'Equivalencia BH-BMPT'!$D$46,"No ha seleccionado un número de programa")))))))))))))))))))))))))))))))))))))))))))))</f>
        <v>No ha seleccionado un número de programa</v>
      </c>
      <c r="L365" s="23"/>
      <c r="M365" s="18"/>
      <c r="N365" s="27"/>
      <c r="O365" s="24"/>
      <c r="P365" s="93"/>
      <c r="Q365" s="25"/>
      <c r="R365" s="25"/>
      <c r="S365" s="25"/>
      <c r="T365" s="25">
        <f t="shared" si="26"/>
        <v>0</v>
      </c>
      <c r="U365" s="25"/>
      <c r="V365" s="26"/>
      <c r="W365" s="26"/>
      <c r="X365" s="26"/>
      <c r="Y365" s="18"/>
      <c r="Z365" s="18"/>
      <c r="AA365" s="42"/>
      <c r="AB365" s="18"/>
      <c r="AC365" s="18"/>
      <c r="AD365" s="18"/>
      <c r="AE365" s="18"/>
      <c r="AF365" s="43" t="e">
        <f t="shared" si="27"/>
        <v>#DIV/0!</v>
      </c>
      <c r="AG365" s="44"/>
      <c r="AH365" s="44" t="b">
        <f t="shared" si="28"/>
        <v>1</v>
      </c>
    </row>
    <row r="366" spans="1:34" ht="44.25" customHeight="1" thickBot="1" x14ac:dyDescent="0.3">
      <c r="A366" s="18"/>
      <c r="B366" s="18"/>
      <c r="C366" s="3"/>
      <c r="D366" s="18"/>
      <c r="E366" s="3" t="str">
        <f>IF(D366=1,'Tipo '!$B$2,IF(D366=2,'Tipo '!$B$3,IF(D366=3,'Tipo '!$B$4,IF(D366=4,'Tipo '!$B$5,IF(D366=5,'Tipo '!$B$6,IF(D366=6,'Tipo '!$B$7,IF(D366=7,'Tipo '!$B$8,IF(D366=8,'Tipo '!$B$9,IF(D366=9,'Tipo '!$B$10,IF(D366=10,'Tipo '!$B$11,IF(D366=11,'Tipo '!$B$12,IF(D366=12,'Tipo '!$B$13,IF(D366=13,'Tipo '!$B$14,IF(D366=14,'Tipo '!$B$15,IF(D366=15,'Tipo '!$B$16,IF(D366=16,'Tipo '!$B$17,IF(D366=17,'Tipo '!$B$18,IF(D366=18,'Tipo '!$B$19,IF(D366=19,'Tipo '!$B$20,IF(D366=20,'Tipo '!$B$21,"No ha seleccionado un tipo de contrato válido"))))))))))))))))))))</f>
        <v>No ha seleccionado un tipo de contrato válido</v>
      </c>
      <c r="F366" s="3"/>
      <c r="G366" s="3"/>
      <c r="H366" s="22"/>
      <c r="I366" s="22"/>
      <c r="J366" s="8"/>
      <c r="K366" s="41" t="str">
        <f>IF(J366=1,'Equivalencia BH-BMPT'!$D$2,IF(J366=2,'Equivalencia BH-BMPT'!$D$3,IF(J366=3,'Equivalencia BH-BMPT'!$D$4,IF(J366=4,'Equivalencia BH-BMPT'!$D$5,IF(J366=5,'Equivalencia BH-BMPT'!$D$6,IF(J366=6,'Equivalencia BH-BMPT'!$D$7,IF(J366=7,'Equivalencia BH-BMPT'!$D$8,IF(J366=8,'Equivalencia BH-BMPT'!$D$9,IF(J366=9,'Equivalencia BH-BMPT'!$D$10,IF(J366=10,'Equivalencia BH-BMPT'!$D$11,IF(J366=11,'Equivalencia BH-BMPT'!$D$12,IF(J366=12,'Equivalencia BH-BMPT'!$D$13,IF(J366=13,'Equivalencia BH-BMPT'!$D$14,IF(J366=14,'Equivalencia BH-BMPT'!$D$15,IF(J366=15,'Equivalencia BH-BMPT'!$D$16,IF(J366=16,'Equivalencia BH-BMPT'!$D$17,IF(J366=17,'Equivalencia BH-BMPT'!$D$18,IF(J366=18,'Equivalencia BH-BMPT'!$D$19,IF(J366=19,'Equivalencia BH-BMPT'!$D$20,IF(J366=20,'Equivalencia BH-BMPT'!$D$21,IF(J366=21,'Equivalencia BH-BMPT'!$D$22,IF(J366=22,'Equivalencia BH-BMPT'!$D$23,IF(J366=23,'Equivalencia BH-BMPT'!#REF!,IF(J366=24,'Equivalencia BH-BMPT'!$D$25,IF(J366=25,'Equivalencia BH-BMPT'!$D$26,IF(J366=26,'Equivalencia BH-BMPT'!$D$27,IF(J366=27,'Equivalencia BH-BMPT'!$D$28,IF(J366=28,'Equivalencia BH-BMPT'!$D$29,IF(J366=29,'Equivalencia BH-BMPT'!$D$30,IF(J366=30,'Equivalencia BH-BMPT'!$D$31,IF(J366=31,'Equivalencia BH-BMPT'!$D$32,IF(J366=32,'Equivalencia BH-BMPT'!$D$33,IF(J366=33,'Equivalencia BH-BMPT'!$D$34,IF(J366=34,'Equivalencia BH-BMPT'!$D$35,IF(J366=35,'Equivalencia BH-BMPT'!$D$36,IF(J366=36,'Equivalencia BH-BMPT'!$D$37,IF(J366=37,'Equivalencia BH-BMPT'!$D$38,IF(J366=38,'Equivalencia BH-BMPT'!#REF!,IF(J366=39,'Equivalencia BH-BMPT'!$D$40,IF(J366=40,'Equivalencia BH-BMPT'!$D$41,IF(J366=41,'Equivalencia BH-BMPT'!$D$42,IF(J366=42,'Equivalencia BH-BMPT'!$D$43,IF(J366=43,'Equivalencia BH-BMPT'!$D$44,IF(J366=44,'Equivalencia BH-BMPT'!$D$45,IF(J366=45,'Equivalencia BH-BMPT'!$D$46,"No ha seleccionado un número de programa")))))))))))))))))))))))))))))))))))))))))))))</f>
        <v>No ha seleccionado un número de programa</v>
      </c>
      <c r="L366" s="23"/>
      <c r="M366" s="18"/>
      <c r="N366" s="27"/>
      <c r="O366" s="24"/>
      <c r="P366" s="93"/>
      <c r="Q366" s="25"/>
      <c r="R366" s="25"/>
      <c r="S366" s="25"/>
      <c r="T366" s="25">
        <f t="shared" si="26"/>
        <v>0</v>
      </c>
      <c r="U366" s="25"/>
      <c r="V366" s="26"/>
      <c r="W366" s="26"/>
      <c r="X366" s="26"/>
      <c r="Y366" s="18"/>
      <c r="Z366" s="18"/>
      <c r="AA366" s="42"/>
      <c r="AB366" s="18"/>
      <c r="AC366" s="18"/>
      <c r="AD366" s="18"/>
      <c r="AE366" s="18"/>
      <c r="AF366" s="43" t="e">
        <f t="shared" si="27"/>
        <v>#DIV/0!</v>
      </c>
      <c r="AG366" s="44"/>
      <c r="AH366" s="44" t="b">
        <f t="shared" si="28"/>
        <v>1</v>
      </c>
    </row>
    <row r="367" spans="1:34" ht="44.25" customHeight="1" thickBot="1" x14ac:dyDescent="0.3">
      <c r="A367" s="18"/>
      <c r="B367" s="18"/>
      <c r="C367" s="3"/>
      <c r="D367" s="18"/>
      <c r="E367" s="3" t="str">
        <f>IF(D367=1,'Tipo '!$B$2,IF(D367=2,'Tipo '!$B$3,IF(D367=3,'Tipo '!$B$4,IF(D367=4,'Tipo '!$B$5,IF(D367=5,'Tipo '!$B$6,IF(D367=6,'Tipo '!$B$7,IF(D367=7,'Tipo '!$B$8,IF(D367=8,'Tipo '!$B$9,IF(D367=9,'Tipo '!$B$10,IF(D367=10,'Tipo '!$B$11,IF(D367=11,'Tipo '!$B$12,IF(D367=12,'Tipo '!$B$13,IF(D367=13,'Tipo '!$B$14,IF(D367=14,'Tipo '!$B$15,IF(D367=15,'Tipo '!$B$16,IF(D367=16,'Tipo '!$B$17,IF(D367=17,'Tipo '!$B$18,IF(D367=18,'Tipo '!$B$19,IF(D367=19,'Tipo '!$B$20,IF(D367=20,'Tipo '!$B$21,"No ha seleccionado un tipo de contrato válido"))))))))))))))))))))</f>
        <v>No ha seleccionado un tipo de contrato válido</v>
      </c>
      <c r="F367" s="3"/>
      <c r="G367" s="3"/>
      <c r="H367" s="22"/>
      <c r="I367" s="22"/>
      <c r="J367" s="8"/>
      <c r="K367" s="41" t="str">
        <f>IF(J367=1,'Equivalencia BH-BMPT'!$D$2,IF(J367=2,'Equivalencia BH-BMPT'!$D$3,IF(J367=3,'Equivalencia BH-BMPT'!$D$4,IF(J367=4,'Equivalencia BH-BMPT'!$D$5,IF(J367=5,'Equivalencia BH-BMPT'!$D$6,IF(J367=6,'Equivalencia BH-BMPT'!$D$7,IF(J367=7,'Equivalencia BH-BMPT'!$D$8,IF(J367=8,'Equivalencia BH-BMPT'!$D$9,IF(J367=9,'Equivalencia BH-BMPT'!$D$10,IF(J367=10,'Equivalencia BH-BMPT'!$D$11,IF(J367=11,'Equivalencia BH-BMPT'!$D$12,IF(J367=12,'Equivalencia BH-BMPT'!$D$13,IF(J367=13,'Equivalencia BH-BMPT'!$D$14,IF(J367=14,'Equivalencia BH-BMPT'!$D$15,IF(J367=15,'Equivalencia BH-BMPT'!$D$16,IF(J367=16,'Equivalencia BH-BMPT'!$D$17,IF(J367=17,'Equivalencia BH-BMPT'!$D$18,IF(J367=18,'Equivalencia BH-BMPT'!$D$19,IF(J367=19,'Equivalencia BH-BMPT'!$D$20,IF(J367=20,'Equivalencia BH-BMPT'!$D$21,IF(J367=21,'Equivalencia BH-BMPT'!$D$22,IF(J367=22,'Equivalencia BH-BMPT'!$D$23,IF(J367=23,'Equivalencia BH-BMPT'!#REF!,IF(J367=24,'Equivalencia BH-BMPT'!$D$25,IF(J367=25,'Equivalencia BH-BMPT'!$D$26,IF(J367=26,'Equivalencia BH-BMPT'!$D$27,IF(J367=27,'Equivalencia BH-BMPT'!$D$28,IF(J367=28,'Equivalencia BH-BMPT'!$D$29,IF(J367=29,'Equivalencia BH-BMPT'!$D$30,IF(J367=30,'Equivalencia BH-BMPT'!$D$31,IF(J367=31,'Equivalencia BH-BMPT'!$D$32,IF(J367=32,'Equivalencia BH-BMPT'!$D$33,IF(J367=33,'Equivalencia BH-BMPT'!$D$34,IF(J367=34,'Equivalencia BH-BMPT'!$D$35,IF(J367=35,'Equivalencia BH-BMPT'!$D$36,IF(J367=36,'Equivalencia BH-BMPT'!$D$37,IF(J367=37,'Equivalencia BH-BMPT'!$D$38,IF(J367=38,'Equivalencia BH-BMPT'!#REF!,IF(J367=39,'Equivalencia BH-BMPT'!$D$40,IF(J367=40,'Equivalencia BH-BMPT'!$D$41,IF(J367=41,'Equivalencia BH-BMPT'!$D$42,IF(J367=42,'Equivalencia BH-BMPT'!$D$43,IF(J367=43,'Equivalencia BH-BMPT'!$D$44,IF(J367=44,'Equivalencia BH-BMPT'!$D$45,IF(J367=45,'Equivalencia BH-BMPT'!$D$46,"No ha seleccionado un número de programa")))))))))))))))))))))))))))))))))))))))))))))</f>
        <v>No ha seleccionado un número de programa</v>
      </c>
      <c r="L367" s="23"/>
      <c r="M367" s="18"/>
      <c r="N367" s="27"/>
      <c r="O367" s="24"/>
      <c r="P367" s="93"/>
      <c r="Q367" s="25"/>
      <c r="R367" s="25"/>
      <c r="S367" s="25"/>
      <c r="T367" s="25">
        <f t="shared" si="26"/>
        <v>0</v>
      </c>
      <c r="U367" s="25"/>
      <c r="V367" s="26"/>
      <c r="W367" s="26"/>
      <c r="X367" s="26"/>
      <c r="Y367" s="18"/>
      <c r="Z367" s="18"/>
      <c r="AA367" s="42"/>
      <c r="AB367" s="18"/>
      <c r="AC367" s="18"/>
      <c r="AD367" s="18"/>
      <c r="AE367" s="18"/>
      <c r="AF367" s="43" t="e">
        <f t="shared" si="27"/>
        <v>#DIV/0!</v>
      </c>
      <c r="AG367" s="44"/>
      <c r="AH367" s="44" t="b">
        <f t="shared" si="28"/>
        <v>1</v>
      </c>
    </row>
    <row r="368" spans="1:34" ht="44.25" customHeight="1" thickBot="1" x14ac:dyDescent="0.3">
      <c r="A368" s="18"/>
      <c r="B368" s="18"/>
      <c r="C368" s="3"/>
      <c r="D368" s="18"/>
      <c r="E368" s="3" t="str">
        <f>IF(D368=1,'Tipo '!$B$2,IF(D368=2,'Tipo '!$B$3,IF(D368=3,'Tipo '!$B$4,IF(D368=4,'Tipo '!$B$5,IF(D368=5,'Tipo '!$B$6,IF(D368=6,'Tipo '!$B$7,IF(D368=7,'Tipo '!$B$8,IF(D368=8,'Tipo '!$B$9,IF(D368=9,'Tipo '!$B$10,IF(D368=10,'Tipo '!$B$11,IF(D368=11,'Tipo '!$B$12,IF(D368=12,'Tipo '!$B$13,IF(D368=13,'Tipo '!$B$14,IF(D368=14,'Tipo '!$B$15,IF(D368=15,'Tipo '!$B$16,IF(D368=16,'Tipo '!$B$17,IF(D368=17,'Tipo '!$B$18,IF(D368=18,'Tipo '!$B$19,IF(D368=19,'Tipo '!$B$20,IF(D368=20,'Tipo '!$B$21,"No ha seleccionado un tipo de contrato válido"))))))))))))))))))))</f>
        <v>No ha seleccionado un tipo de contrato válido</v>
      </c>
      <c r="F368" s="3"/>
      <c r="G368" s="3"/>
      <c r="H368" s="22"/>
      <c r="I368" s="22"/>
      <c r="J368" s="8"/>
      <c r="K368" s="41" t="str">
        <f>IF(J368=1,'Equivalencia BH-BMPT'!$D$2,IF(J368=2,'Equivalencia BH-BMPT'!$D$3,IF(J368=3,'Equivalencia BH-BMPT'!$D$4,IF(J368=4,'Equivalencia BH-BMPT'!$D$5,IF(J368=5,'Equivalencia BH-BMPT'!$D$6,IF(J368=6,'Equivalencia BH-BMPT'!$D$7,IF(J368=7,'Equivalencia BH-BMPT'!$D$8,IF(J368=8,'Equivalencia BH-BMPT'!$D$9,IF(J368=9,'Equivalencia BH-BMPT'!$D$10,IF(J368=10,'Equivalencia BH-BMPT'!$D$11,IF(J368=11,'Equivalencia BH-BMPT'!$D$12,IF(J368=12,'Equivalencia BH-BMPT'!$D$13,IF(J368=13,'Equivalencia BH-BMPT'!$D$14,IF(J368=14,'Equivalencia BH-BMPT'!$D$15,IF(J368=15,'Equivalencia BH-BMPT'!$D$16,IF(J368=16,'Equivalencia BH-BMPT'!$D$17,IF(J368=17,'Equivalencia BH-BMPT'!$D$18,IF(J368=18,'Equivalencia BH-BMPT'!$D$19,IF(J368=19,'Equivalencia BH-BMPT'!$D$20,IF(J368=20,'Equivalencia BH-BMPT'!$D$21,IF(J368=21,'Equivalencia BH-BMPT'!$D$22,IF(J368=22,'Equivalencia BH-BMPT'!$D$23,IF(J368=23,'Equivalencia BH-BMPT'!#REF!,IF(J368=24,'Equivalencia BH-BMPT'!$D$25,IF(J368=25,'Equivalencia BH-BMPT'!$D$26,IF(J368=26,'Equivalencia BH-BMPT'!$D$27,IF(J368=27,'Equivalencia BH-BMPT'!$D$28,IF(J368=28,'Equivalencia BH-BMPT'!$D$29,IF(J368=29,'Equivalencia BH-BMPT'!$D$30,IF(J368=30,'Equivalencia BH-BMPT'!$D$31,IF(J368=31,'Equivalencia BH-BMPT'!$D$32,IF(J368=32,'Equivalencia BH-BMPT'!$D$33,IF(J368=33,'Equivalencia BH-BMPT'!$D$34,IF(J368=34,'Equivalencia BH-BMPT'!$D$35,IF(J368=35,'Equivalencia BH-BMPT'!$D$36,IF(J368=36,'Equivalencia BH-BMPT'!$D$37,IF(J368=37,'Equivalencia BH-BMPT'!$D$38,IF(J368=38,'Equivalencia BH-BMPT'!#REF!,IF(J368=39,'Equivalencia BH-BMPT'!$D$40,IF(J368=40,'Equivalencia BH-BMPT'!$D$41,IF(J368=41,'Equivalencia BH-BMPT'!$D$42,IF(J368=42,'Equivalencia BH-BMPT'!$D$43,IF(J368=43,'Equivalencia BH-BMPT'!$D$44,IF(J368=44,'Equivalencia BH-BMPT'!$D$45,IF(J368=45,'Equivalencia BH-BMPT'!$D$46,"No ha seleccionado un número de programa")))))))))))))))))))))))))))))))))))))))))))))</f>
        <v>No ha seleccionado un número de programa</v>
      </c>
      <c r="L368" s="23"/>
      <c r="M368" s="18"/>
      <c r="N368" s="27"/>
      <c r="O368" s="24"/>
      <c r="P368" s="93"/>
      <c r="Q368" s="25"/>
      <c r="R368" s="25"/>
      <c r="S368" s="25"/>
      <c r="T368" s="25">
        <f t="shared" si="26"/>
        <v>0</v>
      </c>
      <c r="U368" s="25"/>
      <c r="V368" s="26"/>
      <c r="W368" s="26"/>
      <c r="X368" s="26"/>
      <c r="Y368" s="18"/>
      <c r="Z368" s="18"/>
      <c r="AA368" s="42"/>
      <c r="AB368" s="18"/>
      <c r="AC368" s="18"/>
      <c r="AD368" s="18"/>
      <c r="AE368" s="18"/>
      <c r="AF368" s="43" t="e">
        <f t="shared" si="27"/>
        <v>#DIV/0!</v>
      </c>
      <c r="AG368" s="44"/>
      <c r="AH368" s="44" t="b">
        <f t="shared" si="28"/>
        <v>1</v>
      </c>
    </row>
    <row r="369" spans="1:34" ht="44.25" customHeight="1" thickBot="1" x14ac:dyDescent="0.3">
      <c r="A369" s="18"/>
      <c r="B369" s="18"/>
      <c r="C369" s="3"/>
      <c r="D369" s="18"/>
      <c r="E369" s="3" t="str">
        <f>IF(D369=1,'Tipo '!$B$2,IF(D369=2,'Tipo '!$B$3,IF(D369=3,'Tipo '!$B$4,IF(D369=4,'Tipo '!$B$5,IF(D369=5,'Tipo '!$B$6,IF(D369=6,'Tipo '!$B$7,IF(D369=7,'Tipo '!$B$8,IF(D369=8,'Tipo '!$B$9,IF(D369=9,'Tipo '!$B$10,IF(D369=10,'Tipo '!$B$11,IF(D369=11,'Tipo '!$B$12,IF(D369=12,'Tipo '!$B$13,IF(D369=13,'Tipo '!$B$14,IF(D369=14,'Tipo '!$B$15,IF(D369=15,'Tipo '!$B$16,IF(D369=16,'Tipo '!$B$17,IF(D369=17,'Tipo '!$B$18,IF(D369=18,'Tipo '!$B$19,IF(D369=19,'Tipo '!$B$20,IF(D369=20,'Tipo '!$B$21,"No ha seleccionado un tipo de contrato válido"))))))))))))))))))))</f>
        <v>No ha seleccionado un tipo de contrato válido</v>
      </c>
      <c r="F369" s="3"/>
      <c r="G369" s="3"/>
      <c r="H369" s="22"/>
      <c r="I369" s="22"/>
      <c r="J369" s="8"/>
      <c r="K369" s="41" t="str">
        <f>IF(J369=1,'Equivalencia BH-BMPT'!$D$2,IF(J369=2,'Equivalencia BH-BMPT'!$D$3,IF(J369=3,'Equivalencia BH-BMPT'!$D$4,IF(J369=4,'Equivalencia BH-BMPT'!$D$5,IF(J369=5,'Equivalencia BH-BMPT'!$D$6,IF(J369=6,'Equivalencia BH-BMPT'!$D$7,IF(J369=7,'Equivalencia BH-BMPT'!$D$8,IF(J369=8,'Equivalencia BH-BMPT'!$D$9,IF(J369=9,'Equivalencia BH-BMPT'!$D$10,IF(J369=10,'Equivalencia BH-BMPT'!$D$11,IF(J369=11,'Equivalencia BH-BMPT'!$D$12,IF(J369=12,'Equivalencia BH-BMPT'!$D$13,IF(J369=13,'Equivalencia BH-BMPT'!$D$14,IF(J369=14,'Equivalencia BH-BMPT'!$D$15,IF(J369=15,'Equivalencia BH-BMPT'!$D$16,IF(J369=16,'Equivalencia BH-BMPT'!$D$17,IF(J369=17,'Equivalencia BH-BMPT'!$D$18,IF(J369=18,'Equivalencia BH-BMPT'!$D$19,IF(J369=19,'Equivalencia BH-BMPT'!$D$20,IF(J369=20,'Equivalencia BH-BMPT'!$D$21,IF(J369=21,'Equivalencia BH-BMPT'!$D$22,IF(J369=22,'Equivalencia BH-BMPT'!$D$23,IF(J369=23,'Equivalencia BH-BMPT'!#REF!,IF(J369=24,'Equivalencia BH-BMPT'!$D$25,IF(J369=25,'Equivalencia BH-BMPT'!$D$26,IF(J369=26,'Equivalencia BH-BMPT'!$D$27,IF(J369=27,'Equivalencia BH-BMPT'!$D$28,IF(J369=28,'Equivalencia BH-BMPT'!$D$29,IF(J369=29,'Equivalencia BH-BMPT'!$D$30,IF(J369=30,'Equivalencia BH-BMPT'!$D$31,IF(J369=31,'Equivalencia BH-BMPT'!$D$32,IF(J369=32,'Equivalencia BH-BMPT'!$D$33,IF(J369=33,'Equivalencia BH-BMPT'!$D$34,IF(J369=34,'Equivalencia BH-BMPT'!$D$35,IF(J369=35,'Equivalencia BH-BMPT'!$D$36,IF(J369=36,'Equivalencia BH-BMPT'!$D$37,IF(J369=37,'Equivalencia BH-BMPT'!$D$38,IF(J369=38,'Equivalencia BH-BMPT'!#REF!,IF(J369=39,'Equivalencia BH-BMPT'!$D$40,IF(J369=40,'Equivalencia BH-BMPT'!$D$41,IF(J369=41,'Equivalencia BH-BMPT'!$D$42,IF(J369=42,'Equivalencia BH-BMPT'!$D$43,IF(J369=43,'Equivalencia BH-BMPT'!$D$44,IF(J369=44,'Equivalencia BH-BMPT'!$D$45,IF(J369=45,'Equivalencia BH-BMPT'!$D$46,"No ha seleccionado un número de programa")))))))))))))))))))))))))))))))))))))))))))))</f>
        <v>No ha seleccionado un número de programa</v>
      </c>
      <c r="L369" s="23"/>
      <c r="M369" s="18"/>
      <c r="N369" s="27"/>
      <c r="O369" s="24"/>
      <c r="P369" s="93"/>
      <c r="Q369" s="25"/>
      <c r="R369" s="25"/>
      <c r="S369" s="25"/>
      <c r="T369" s="25">
        <f t="shared" si="26"/>
        <v>0</v>
      </c>
      <c r="U369" s="25"/>
      <c r="V369" s="26"/>
      <c r="W369" s="26"/>
      <c r="X369" s="26"/>
      <c r="Y369" s="18"/>
      <c r="Z369" s="18"/>
      <c r="AA369" s="42"/>
      <c r="AB369" s="18"/>
      <c r="AC369" s="18"/>
      <c r="AD369" s="18"/>
      <c r="AE369" s="18"/>
      <c r="AF369" s="43" t="e">
        <f t="shared" si="27"/>
        <v>#DIV/0!</v>
      </c>
      <c r="AG369" s="44"/>
      <c r="AH369" s="44" t="b">
        <f t="shared" si="28"/>
        <v>1</v>
      </c>
    </row>
    <row r="370" spans="1:34" ht="44.25" customHeight="1" thickBot="1" x14ac:dyDescent="0.3">
      <c r="A370" s="18"/>
      <c r="B370" s="18"/>
      <c r="C370" s="3"/>
      <c r="D370" s="18"/>
      <c r="E370" s="3" t="str">
        <f>IF(D370=1,'Tipo '!$B$2,IF(D370=2,'Tipo '!$B$3,IF(D370=3,'Tipo '!$B$4,IF(D370=4,'Tipo '!$B$5,IF(D370=5,'Tipo '!$B$6,IF(D370=6,'Tipo '!$B$7,IF(D370=7,'Tipo '!$B$8,IF(D370=8,'Tipo '!$B$9,IF(D370=9,'Tipo '!$B$10,IF(D370=10,'Tipo '!$B$11,IF(D370=11,'Tipo '!$B$12,IF(D370=12,'Tipo '!$B$13,IF(D370=13,'Tipo '!$B$14,IF(D370=14,'Tipo '!$B$15,IF(D370=15,'Tipo '!$B$16,IF(D370=16,'Tipo '!$B$17,IF(D370=17,'Tipo '!$B$18,IF(D370=18,'Tipo '!$B$19,IF(D370=19,'Tipo '!$B$20,IF(D370=20,'Tipo '!$B$21,"No ha seleccionado un tipo de contrato válido"))))))))))))))))))))</f>
        <v>No ha seleccionado un tipo de contrato válido</v>
      </c>
      <c r="F370" s="3"/>
      <c r="G370" s="3"/>
      <c r="H370" s="22"/>
      <c r="I370" s="22"/>
      <c r="J370" s="8"/>
      <c r="K370" s="41" t="str">
        <f>IF(J370=1,'Equivalencia BH-BMPT'!$D$2,IF(J370=2,'Equivalencia BH-BMPT'!$D$3,IF(J370=3,'Equivalencia BH-BMPT'!$D$4,IF(J370=4,'Equivalencia BH-BMPT'!$D$5,IF(J370=5,'Equivalencia BH-BMPT'!$D$6,IF(J370=6,'Equivalencia BH-BMPT'!$D$7,IF(J370=7,'Equivalencia BH-BMPT'!$D$8,IF(J370=8,'Equivalencia BH-BMPT'!$D$9,IF(J370=9,'Equivalencia BH-BMPT'!$D$10,IF(J370=10,'Equivalencia BH-BMPT'!$D$11,IF(J370=11,'Equivalencia BH-BMPT'!$D$12,IF(J370=12,'Equivalencia BH-BMPT'!$D$13,IF(J370=13,'Equivalencia BH-BMPT'!$D$14,IF(J370=14,'Equivalencia BH-BMPT'!$D$15,IF(J370=15,'Equivalencia BH-BMPT'!$D$16,IF(J370=16,'Equivalencia BH-BMPT'!$D$17,IF(J370=17,'Equivalencia BH-BMPT'!$D$18,IF(J370=18,'Equivalencia BH-BMPT'!$D$19,IF(J370=19,'Equivalencia BH-BMPT'!$D$20,IF(J370=20,'Equivalencia BH-BMPT'!$D$21,IF(J370=21,'Equivalencia BH-BMPT'!$D$22,IF(J370=22,'Equivalencia BH-BMPT'!$D$23,IF(J370=23,'Equivalencia BH-BMPT'!#REF!,IF(J370=24,'Equivalencia BH-BMPT'!$D$25,IF(J370=25,'Equivalencia BH-BMPT'!$D$26,IF(J370=26,'Equivalencia BH-BMPT'!$D$27,IF(J370=27,'Equivalencia BH-BMPT'!$D$28,IF(J370=28,'Equivalencia BH-BMPT'!$D$29,IF(J370=29,'Equivalencia BH-BMPT'!$D$30,IF(J370=30,'Equivalencia BH-BMPT'!$D$31,IF(J370=31,'Equivalencia BH-BMPT'!$D$32,IF(J370=32,'Equivalencia BH-BMPT'!$D$33,IF(J370=33,'Equivalencia BH-BMPT'!$D$34,IF(J370=34,'Equivalencia BH-BMPT'!$D$35,IF(J370=35,'Equivalencia BH-BMPT'!$D$36,IF(J370=36,'Equivalencia BH-BMPT'!$D$37,IF(J370=37,'Equivalencia BH-BMPT'!$D$38,IF(J370=38,'Equivalencia BH-BMPT'!#REF!,IF(J370=39,'Equivalencia BH-BMPT'!$D$40,IF(J370=40,'Equivalencia BH-BMPT'!$D$41,IF(J370=41,'Equivalencia BH-BMPT'!$D$42,IF(J370=42,'Equivalencia BH-BMPT'!$D$43,IF(J370=43,'Equivalencia BH-BMPT'!$D$44,IF(J370=44,'Equivalencia BH-BMPT'!$D$45,IF(J370=45,'Equivalencia BH-BMPT'!$D$46,"No ha seleccionado un número de programa")))))))))))))))))))))))))))))))))))))))))))))</f>
        <v>No ha seleccionado un número de programa</v>
      </c>
      <c r="L370" s="23"/>
      <c r="M370" s="18"/>
      <c r="N370" s="27"/>
      <c r="O370" s="24"/>
      <c r="P370" s="93"/>
      <c r="Q370" s="25"/>
      <c r="R370" s="25"/>
      <c r="S370" s="25"/>
      <c r="T370" s="25">
        <f t="shared" si="26"/>
        <v>0</v>
      </c>
      <c r="U370" s="25"/>
      <c r="V370" s="26"/>
      <c r="W370" s="26"/>
      <c r="X370" s="26"/>
      <c r="Y370" s="18"/>
      <c r="Z370" s="18"/>
      <c r="AA370" s="42"/>
      <c r="AB370" s="18"/>
      <c r="AC370" s="18"/>
      <c r="AD370" s="18"/>
      <c r="AE370" s="18"/>
      <c r="AF370" s="43" t="e">
        <f t="shared" si="27"/>
        <v>#DIV/0!</v>
      </c>
      <c r="AG370" s="44"/>
      <c r="AH370" s="44" t="b">
        <f t="shared" si="28"/>
        <v>1</v>
      </c>
    </row>
    <row r="371" spans="1:34" ht="44.25" customHeight="1" thickBot="1" x14ac:dyDescent="0.3">
      <c r="A371" s="18"/>
      <c r="B371" s="18"/>
      <c r="C371" s="3"/>
      <c r="D371" s="18"/>
      <c r="E371" s="3" t="str">
        <f>IF(D371=1,'Tipo '!$B$2,IF(D371=2,'Tipo '!$B$3,IF(D371=3,'Tipo '!$B$4,IF(D371=4,'Tipo '!$B$5,IF(D371=5,'Tipo '!$B$6,IF(D371=6,'Tipo '!$B$7,IF(D371=7,'Tipo '!$B$8,IF(D371=8,'Tipo '!$B$9,IF(D371=9,'Tipo '!$B$10,IF(D371=10,'Tipo '!$B$11,IF(D371=11,'Tipo '!$B$12,IF(D371=12,'Tipo '!$B$13,IF(D371=13,'Tipo '!$B$14,IF(D371=14,'Tipo '!$B$15,IF(D371=15,'Tipo '!$B$16,IF(D371=16,'Tipo '!$B$17,IF(D371=17,'Tipo '!$B$18,IF(D371=18,'Tipo '!$B$19,IF(D371=19,'Tipo '!$B$20,IF(D371=20,'Tipo '!$B$21,"No ha seleccionado un tipo de contrato válido"))))))))))))))))))))</f>
        <v>No ha seleccionado un tipo de contrato válido</v>
      </c>
      <c r="F371" s="3"/>
      <c r="G371" s="3"/>
      <c r="H371" s="22"/>
      <c r="I371" s="22"/>
      <c r="J371" s="8"/>
      <c r="K371" s="41" t="str">
        <f>IF(J371=1,'Equivalencia BH-BMPT'!$D$2,IF(J371=2,'Equivalencia BH-BMPT'!$D$3,IF(J371=3,'Equivalencia BH-BMPT'!$D$4,IF(J371=4,'Equivalencia BH-BMPT'!$D$5,IF(J371=5,'Equivalencia BH-BMPT'!$D$6,IF(J371=6,'Equivalencia BH-BMPT'!$D$7,IF(J371=7,'Equivalencia BH-BMPT'!$D$8,IF(J371=8,'Equivalencia BH-BMPT'!$D$9,IF(J371=9,'Equivalencia BH-BMPT'!$D$10,IF(J371=10,'Equivalencia BH-BMPT'!$D$11,IF(J371=11,'Equivalencia BH-BMPT'!$D$12,IF(J371=12,'Equivalencia BH-BMPT'!$D$13,IF(J371=13,'Equivalencia BH-BMPT'!$D$14,IF(J371=14,'Equivalencia BH-BMPT'!$D$15,IF(J371=15,'Equivalencia BH-BMPT'!$D$16,IF(J371=16,'Equivalencia BH-BMPT'!$D$17,IF(J371=17,'Equivalencia BH-BMPT'!$D$18,IF(J371=18,'Equivalencia BH-BMPT'!$D$19,IF(J371=19,'Equivalencia BH-BMPT'!$D$20,IF(J371=20,'Equivalencia BH-BMPT'!$D$21,IF(J371=21,'Equivalencia BH-BMPT'!$D$22,IF(J371=22,'Equivalencia BH-BMPT'!$D$23,IF(J371=23,'Equivalencia BH-BMPT'!#REF!,IF(J371=24,'Equivalencia BH-BMPT'!$D$25,IF(J371=25,'Equivalencia BH-BMPT'!$D$26,IF(J371=26,'Equivalencia BH-BMPT'!$D$27,IF(J371=27,'Equivalencia BH-BMPT'!$D$28,IF(J371=28,'Equivalencia BH-BMPT'!$D$29,IF(J371=29,'Equivalencia BH-BMPT'!$D$30,IF(J371=30,'Equivalencia BH-BMPT'!$D$31,IF(J371=31,'Equivalencia BH-BMPT'!$D$32,IF(J371=32,'Equivalencia BH-BMPT'!$D$33,IF(J371=33,'Equivalencia BH-BMPT'!$D$34,IF(J371=34,'Equivalencia BH-BMPT'!$D$35,IF(J371=35,'Equivalencia BH-BMPT'!$D$36,IF(J371=36,'Equivalencia BH-BMPT'!$D$37,IF(J371=37,'Equivalencia BH-BMPT'!$D$38,IF(J371=38,'Equivalencia BH-BMPT'!#REF!,IF(J371=39,'Equivalencia BH-BMPT'!$D$40,IF(J371=40,'Equivalencia BH-BMPT'!$D$41,IF(J371=41,'Equivalencia BH-BMPT'!$D$42,IF(J371=42,'Equivalencia BH-BMPT'!$D$43,IF(J371=43,'Equivalencia BH-BMPT'!$D$44,IF(J371=44,'Equivalencia BH-BMPT'!$D$45,IF(J371=45,'Equivalencia BH-BMPT'!$D$46,"No ha seleccionado un número de programa")))))))))))))))))))))))))))))))))))))))))))))</f>
        <v>No ha seleccionado un número de programa</v>
      </c>
      <c r="L371" s="23"/>
      <c r="M371" s="18"/>
      <c r="N371" s="27"/>
      <c r="O371" s="24"/>
      <c r="P371" s="93"/>
      <c r="Q371" s="25"/>
      <c r="R371" s="25"/>
      <c r="S371" s="25"/>
      <c r="T371" s="25">
        <f t="shared" si="26"/>
        <v>0</v>
      </c>
      <c r="U371" s="25"/>
      <c r="V371" s="26"/>
      <c r="W371" s="26"/>
      <c r="X371" s="26"/>
      <c r="Y371" s="18"/>
      <c r="Z371" s="18"/>
      <c r="AA371" s="42"/>
      <c r="AB371" s="18"/>
      <c r="AC371" s="18"/>
      <c r="AD371" s="18"/>
      <c r="AE371" s="18"/>
      <c r="AF371" s="43" t="e">
        <f t="shared" si="27"/>
        <v>#DIV/0!</v>
      </c>
      <c r="AG371" s="44"/>
      <c r="AH371" s="44" t="b">
        <f t="shared" si="28"/>
        <v>1</v>
      </c>
    </row>
    <row r="372" spans="1:34" ht="44.25" customHeight="1" thickBot="1" x14ac:dyDescent="0.3">
      <c r="A372" s="18"/>
      <c r="B372" s="18"/>
      <c r="C372" s="3"/>
      <c r="D372" s="18"/>
      <c r="E372" s="3" t="str">
        <f>IF(D372=1,'Tipo '!$B$2,IF(D372=2,'Tipo '!$B$3,IF(D372=3,'Tipo '!$B$4,IF(D372=4,'Tipo '!$B$5,IF(D372=5,'Tipo '!$B$6,IF(D372=6,'Tipo '!$B$7,IF(D372=7,'Tipo '!$B$8,IF(D372=8,'Tipo '!$B$9,IF(D372=9,'Tipo '!$B$10,IF(D372=10,'Tipo '!$B$11,IF(D372=11,'Tipo '!$B$12,IF(D372=12,'Tipo '!$B$13,IF(D372=13,'Tipo '!$B$14,IF(D372=14,'Tipo '!$B$15,IF(D372=15,'Tipo '!$B$16,IF(D372=16,'Tipo '!$B$17,IF(D372=17,'Tipo '!$B$18,IF(D372=18,'Tipo '!$B$19,IF(D372=19,'Tipo '!$B$20,IF(D372=20,'Tipo '!$B$21,"No ha seleccionado un tipo de contrato válido"))))))))))))))))))))</f>
        <v>No ha seleccionado un tipo de contrato válido</v>
      </c>
      <c r="F372" s="3"/>
      <c r="G372" s="3"/>
      <c r="H372" s="22"/>
      <c r="I372" s="22"/>
      <c r="J372" s="8"/>
      <c r="K372" s="41" t="str">
        <f>IF(J372=1,'Equivalencia BH-BMPT'!$D$2,IF(J372=2,'Equivalencia BH-BMPT'!$D$3,IF(J372=3,'Equivalencia BH-BMPT'!$D$4,IF(J372=4,'Equivalencia BH-BMPT'!$D$5,IF(J372=5,'Equivalencia BH-BMPT'!$D$6,IF(J372=6,'Equivalencia BH-BMPT'!$D$7,IF(J372=7,'Equivalencia BH-BMPT'!$D$8,IF(J372=8,'Equivalencia BH-BMPT'!$D$9,IF(J372=9,'Equivalencia BH-BMPT'!$D$10,IF(J372=10,'Equivalencia BH-BMPT'!$D$11,IF(J372=11,'Equivalencia BH-BMPT'!$D$12,IF(J372=12,'Equivalencia BH-BMPT'!$D$13,IF(J372=13,'Equivalencia BH-BMPT'!$D$14,IF(J372=14,'Equivalencia BH-BMPT'!$D$15,IF(J372=15,'Equivalencia BH-BMPT'!$D$16,IF(J372=16,'Equivalencia BH-BMPT'!$D$17,IF(J372=17,'Equivalencia BH-BMPT'!$D$18,IF(J372=18,'Equivalencia BH-BMPT'!$D$19,IF(J372=19,'Equivalencia BH-BMPT'!$D$20,IF(J372=20,'Equivalencia BH-BMPT'!$D$21,IF(J372=21,'Equivalencia BH-BMPT'!$D$22,IF(J372=22,'Equivalencia BH-BMPT'!$D$23,IF(J372=23,'Equivalencia BH-BMPT'!#REF!,IF(J372=24,'Equivalencia BH-BMPT'!$D$25,IF(J372=25,'Equivalencia BH-BMPT'!$D$26,IF(J372=26,'Equivalencia BH-BMPT'!$D$27,IF(J372=27,'Equivalencia BH-BMPT'!$D$28,IF(J372=28,'Equivalencia BH-BMPT'!$D$29,IF(J372=29,'Equivalencia BH-BMPT'!$D$30,IF(J372=30,'Equivalencia BH-BMPT'!$D$31,IF(J372=31,'Equivalencia BH-BMPT'!$D$32,IF(J372=32,'Equivalencia BH-BMPT'!$D$33,IF(J372=33,'Equivalencia BH-BMPT'!$D$34,IF(J372=34,'Equivalencia BH-BMPT'!$D$35,IF(J372=35,'Equivalencia BH-BMPT'!$D$36,IF(J372=36,'Equivalencia BH-BMPT'!$D$37,IF(J372=37,'Equivalencia BH-BMPT'!$D$38,IF(J372=38,'Equivalencia BH-BMPT'!#REF!,IF(J372=39,'Equivalencia BH-BMPT'!$D$40,IF(J372=40,'Equivalencia BH-BMPT'!$D$41,IF(J372=41,'Equivalencia BH-BMPT'!$D$42,IF(J372=42,'Equivalencia BH-BMPT'!$D$43,IF(J372=43,'Equivalencia BH-BMPT'!$D$44,IF(J372=44,'Equivalencia BH-BMPT'!$D$45,IF(J372=45,'Equivalencia BH-BMPT'!$D$46,"No ha seleccionado un número de programa")))))))))))))))))))))))))))))))))))))))))))))</f>
        <v>No ha seleccionado un número de programa</v>
      </c>
      <c r="L372" s="23"/>
      <c r="M372" s="18"/>
      <c r="N372" s="27"/>
      <c r="O372" s="24"/>
      <c r="P372" s="93"/>
      <c r="Q372" s="25"/>
      <c r="R372" s="25"/>
      <c r="S372" s="25"/>
      <c r="T372" s="25">
        <f t="shared" si="26"/>
        <v>0</v>
      </c>
      <c r="U372" s="25"/>
      <c r="V372" s="26"/>
      <c r="W372" s="26"/>
      <c r="X372" s="26"/>
      <c r="Y372" s="18"/>
      <c r="Z372" s="18"/>
      <c r="AA372" s="42"/>
      <c r="AB372" s="18"/>
      <c r="AC372" s="18"/>
      <c r="AD372" s="18"/>
      <c r="AE372" s="18"/>
      <c r="AF372" s="43" t="e">
        <f t="shared" si="27"/>
        <v>#DIV/0!</v>
      </c>
      <c r="AG372" s="44"/>
      <c r="AH372" s="44" t="b">
        <f t="shared" si="28"/>
        <v>1</v>
      </c>
    </row>
    <row r="373" spans="1:34" ht="44.25" customHeight="1" thickBot="1" x14ac:dyDescent="0.3">
      <c r="A373" s="18"/>
      <c r="B373" s="18"/>
      <c r="C373" s="3"/>
      <c r="D373" s="18"/>
      <c r="E373" s="3" t="str">
        <f>IF(D373=1,'Tipo '!$B$2,IF(D373=2,'Tipo '!$B$3,IF(D373=3,'Tipo '!$B$4,IF(D373=4,'Tipo '!$B$5,IF(D373=5,'Tipo '!$B$6,IF(D373=6,'Tipo '!$B$7,IF(D373=7,'Tipo '!$B$8,IF(D373=8,'Tipo '!$B$9,IF(D373=9,'Tipo '!$B$10,IF(D373=10,'Tipo '!$B$11,IF(D373=11,'Tipo '!$B$12,IF(D373=12,'Tipo '!$B$13,IF(D373=13,'Tipo '!$B$14,IF(D373=14,'Tipo '!$B$15,IF(D373=15,'Tipo '!$B$16,IF(D373=16,'Tipo '!$B$17,IF(D373=17,'Tipo '!$B$18,IF(D373=18,'Tipo '!$B$19,IF(D373=19,'Tipo '!$B$20,IF(D373=20,'Tipo '!$B$21,"No ha seleccionado un tipo de contrato válido"))))))))))))))))))))</f>
        <v>No ha seleccionado un tipo de contrato válido</v>
      </c>
      <c r="F373" s="3"/>
      <c r="G373" s="3"/>
      <c r="H373" s="22"/>
      <c r="I373" s="22"/>
      <c r="J373" s="8"/>
      <c r="K373" s="41" t="str">
        <f>IF(J373=1,'Equivalencia BH-BMPT'!$D$2,IF(J373=2,'Equivalencia BH-BMPT'!$D$3,IF(J373=3,'Equivalencia BH-BMPT'!$D$4,IF(J373=4,'Equivalencia BH-BMPT'!$D$5,IF(J373=5,'Equivalencia BH-BMPT'!$D$6,IF(J373=6,'Equivalencia BH-BMPT'!$D$7,IF(J373=7,'Equivalencia BH-BMPT'!$D$8,IF(J373=8,'Equivalencia BH-BMPT'!$D$9,IF(J373=9,'Equivalencia BH-BMPT'!$D$10,IF(J373=10,'Equivalencia BH-BMPT'!$D$11,IF(J373=11,'Equivalencia BH-BMPT'!$D$12,IF(J373=12,'Equivalencia BH-BMPT'!$D$13,IF(J373=13,'Equivalencia BH-BMPT'!$D$14,IF(J373=14,'Equivalencia BH-BMPT'!$D$15,IF(J373=15,'Equivalencia BH-BMPT'!$D$16,IF(J373=16,'Equivalencia BH-BMPT'!$D$17,IF(J373=17,'Equivalencia BH-BMPT'!$D$18,IF(J373=18,'Equivalencia BH-BMPT'!$D$19,IF(J373=19,'Equivalencia BH-BMPT'!$D$20,IF(J373=20,'Equivalencia BH-BMPT'!$D$21,IF(J373=21,'Equivalencia BH-BMPT'!$D$22,IF(J373=22,'Equivalencia BH-BMPT'!$D$23,IF(J373=23,'Equivalencia BH-BMPT'!#REF!,IF(J373=24,'Equivalencia BH-BMPT'!$D$25,IF(J373=25,'Equivalencia BH-BMPT'!$D$26,IF(J373=26,'Equivalencia BH-BMPT'!$D$27,IF(J373=27,'Equivalencia BH-BMPT'!$D$28,IF(J373=28,'Equivalencia BH-BMPT'!$D$29,IF(J373=29,'Equivalencia BH-BMPT'!$D$30,IF(J373=30,'Equivalencia BH-BMPT'!$D$31,IF(J373=31,'Equivalencia BH-BMPT'!$D$32,IF(J373=32,'Equivalencia BH-BMPT'!$D$33,IF(J373=33,'Equivalencia BH-BMPT'!$D$34,IF(J373=34,'Equivalencia BH-BMPT'!$D$35,IF(J373=35,'Equivalencia BH-BMPT'!$D$36,IF(J373=36,'Equivalencia BH-BMPT'!$D$37,IF(J373=37,'Equivalencia BH-BMPT'!$D$38,IF(J373=38,'Equivalencia BH-BMPT'!#REF!,IF(J373=39,'Equivalencia BH-BMPT'!$D$40,IF(J373=40,'Equivalencia BH-BMPT'!$D$41,IF(J373=41,'Equivalencia BH-BMPT'!$D$42,IF(J373=42,'Equivalencia BH-BMPT'!$D$43,IF(J373=43,'Equivalencia BH-BMPT'!$D$44,IF(J373=44,'Equivalencia BH-BMPT'!$D$45,IF(J373=45,'Equivalencia BH-BMPT'!$D$46,"No ha seleccionado un número de programa")))))))))))))))))))))))))))))))))))))))))))))</f>
        <v>No ha seleccionado un número de programa</v>
      </c>
      <c r="L373" s="23"/>
      <c r="M373" s="18"/>
      <c r="N373" s="27"/>
      <c r="O373" s="24"/>
      <c r="P373" s="93"/>
      <c r="Q373" s="25"/>
      <c r="R373" s="25"/>
      <c r="S373" s="25"/>
      <c r="T373" s="25">
        <f t="shared" si="26"/>
        <v>0</v>
      </c>
      <c r="U373" s="25"/>
      <c r="V373" s="26"/>
      <c r="W373" s="26"/>
      <c r="X373" s="26"/>
      <c r="Y373" s="18"/>
      <c r="Z373" s="18"/>
      <c r="AA373" s="42"/>
      <c r="AB373" s="18"/>
      <c r="AC373" s="18"/>
      <c r="AD373" s="18"/>
      <c r="AE373" s="18"/>
      <c r="AF373" s="43" t="e">
        <f t="shared" si="27"/>
        <v>#DIV/0!</v>
      </c>
      <c r="AG373" s="44"/>
      <c r="AH373" s="44" t="b">
        <f t="shared" si="28"/>
        <v>1</v>
      </c>
    </row>
    <row r="374" spans="1:34" ht="44.25" customHeight="1" thickBot="1" x14ac:dyDescent="0.3">
      <c r="A374" s="18"/>
      <c r="B374" s="18"/>
      <c r="C374" s="3"/>
      <c r="D374" s="18"/>
      <c r="E374" s="3" t="str">
        <f>IF(D374=1,'Tipo '!$B$2,IF(D374=2,'Tipo '!$B$3,IF(D374=3,'Tipo '!$B$4,IF(D374=4,'Tipo '!$B$5,IF(D374=5,'Tipo '!$B$6,IF(D374=6,'Tipo '!$B$7,IF(D374=7,'Tipo '!$B$8,IF(D374=8,'Tipo '!$B$9,IF(D374=9,'Tipo '!$B$10,IF(D374=10,'Tipo '!$B$11,IF(D374=11,'Tipo '!$B$12,IF(D374=12,'Tipo '!$B$13,IF(D374=13,'Tipo '!$B$14,IF(D374=14,'Tipo '!$B$15,IF(D374=15,'Tipo '!$B$16,IF(D374=16,'Tipo '!$B$17,IF(D374=17,'Tipo '!$B$18,IF(D374=18,'Tipo '!$B$19,IF(D374=19,'Tipo '!$B$20,IF(D374=20,'Tipo '!$B$21,"No ha seleccionado un tipo de contrato válido"))))))))))))))))))))</f>
        <v>No ha seleccionado un tipo de contrato válido</v>
      </c>
      <c r="F374" s="3"/>
      <c r="G374" s="3"/>
      <c r="H374" s="22"/>
      <c r="I374" s="22"/>
      <c r="J374" s="8"/>
      <c r="K374" s="41" t="str">
        <f>IF(J374=1,'Equivalencia BH-BMPT'!$D$2,IF(J374=2,'Equivalencia BH-BMPT'!$D$3,IF(J374=3,'Equivalencia BH-BMPT'!$D$4,IF(J374=4,'Equivalencia BH-BMPT'!$D$5,IF(J374=5,'Equivalencia BH-BMPT'!$D$6,IF(J374=6,'Equivalencia BH-BMPT'!$D$7,IF(J374=7,'Equivalencia BH-BMPT'!$D$8,IF(J374=8,'Equivalencia BH-BMPT'!$D$9,IF(J374=9,'Equivalencia BH-BMPT'!$D$10,IF(J374=10,'Equivalencia BH-BMPT'!$D$11,IF(J374=11,'Equivalencia BH-BMPT'!$D$12,IF(J374=12,'Equivalencia BH-BMPT'!$D$13,IF(J374=13,'Equivalencia BH-BMPT'!$D$14,IF(J374=14,'Equivalencia BH-BMPT'!$D$15,IF(J374=15,'Equivalencia BH-BMPT'!$D$16,IF(J374=16,'Equivalencia BH-BMPT'!$D$17,IF(J374=17,'Equivalencia BH-BMPT'!$D$18,IF(J374=18,'Equivalencia BH-BMPT'!$D$19,IF(J374=19,'Equivalencia BH-BMPT'!$D$20,IF(J374=20,'Equivalencia BH-BMPT'!$D$21,IF(J374=21,'Equivalencia BH-BMPT'!$D$22,IF(J374=22,'Equivalencia BH-BMPT'!$D$23,IF(J374=23,'Equivalencia BH-BMPT'!#REF!,IF(J374=24,'Equivalencia BH-BMPT'!$D$25,IF(J374=25,'Equivalencia BH-BMPT'!$D$26,IF(J374=26,'Equivalencia BH-BMPT'!$D$27,IF(J374=27,'Equivalencia BH-BMPT'!$D$28,IF(J374=28,'Equivalencia BH-BMPT'!$D$29,IF(J374=29,'Equivalencia BH-BMPT'!$D$30,IF(J374=30,'Equivalencia BH-BMPT'!$D$31,IF(J374=31,'Equivalencia BH-BMPT'!$D$32,IF(J374=32,'Equivalencia BH-BMPT'!$D$33,IF(J374=33,'Equivalencia BH-BMPT'!$D$34,IF(J374=34,'Equivalencia BH-BMPT'!$D$35,IF(J374=35,'Equivalencia BH-BMPT'!$D$36,IF(J374=36,'Equivalencia BH-BMPT'!$D$37,IF(J374=37,'Equivalencia BH-BMPT'!$D$38,IF(J374=38,'Equivalencia BH-BMPT'!#REF!,IF(J374=39,'Equivalencia BH-BMPT'!$D$40,IF(J374=40,'Equivalencia BH-BMPT'!$D$41,IF(J374=41,'Equivalencia BH-BMPT'!$D$42,IF(J374=42,'Equivalencia BH-BMPT'!$D$43,IF(J374=43,'Equivalencia BH-BMPT'!$D$44,IF(J374=44,'Equivalencia BH-BMPT'!$D$45,IF(J374=45,'Equivalencia BH-BMPT'!$D$46,"No ha seleccionado un número de programa")))))))))))))))))))))))))))))))))))))))))))))</f>
        <v>No ha seleccionado un número de programa</v>
      </c>
      <c r="L374" s="23"/>
      <c r="M374" s="18"/>
      <c r="N374" s="27"/>
      <c r="O374" s="24"/>
      <c r="P374" s="93"/>
      <c r="Q374" s="25"/>
      <c r="R374" s="25"/>
      <c r="S374" s="25"/>
      <c r="T374" s="25">
        <f t="shared" si="26"/>
        <v>0</v>
      </c>
      <c r="U374" s="25"/>
      <c r="V374" s="26"/>
      <c r="W374" s="26"/>
      <c r="X374" s="26"/>
      <c r="Y374" s="18"/>
      <c r="Z374" s="18"/>
      <c r="AA374" s="42"/>
      <c r="AB374" s="18"/>
      <c r="AC374" s="18"/>
      <c r="AD374" s="18"/>
      <c r="AE374" s="18"/>
      <c r="AF374" s="43" t="e">
        <f t="shared" si="27"/>
        <v>#DIV/0!</v>
      </c>
      <c r="AG374" s="44"/>
      <c r="AH374" s="44" t="b">
        <f t="shared" si="28"/>
        <v>1</v>
      </c>
    </row>
    <row r="375" spans="1:34" ht="44.25" customHeight="1" thickBot="1" x14ac:dyDescent="0.3">
      <c r="A375" s="18"/>
      <c r="B375" s="18"/>
      <c r="C375" s="3"/>
      <c r="D375" s="18"/>
      <c r="E375" s="3" t="str">
        <f>IF(D375=1,'Tipo '!$B$2,IF(D375=2,'Tipo '!$B$3,IF(D375=3,'Tipo '!$B$4,IF(D375=4,'Tipo '!$B$5,IF(D375=5,'Tipo '!$B$6,IF(D375=6,'Tipo '!$B$7,IF(D375=7,'Tipo '!$B$8,IF(D375=8,'Tipo '!$B$9,IF(D375=9,'Tipo '!$B$10,IF(D375=10,'Tipo '!$B$11,IF(D375=11,'Tipo '!$B$12,IF(D375=12,'Tipo '!$B$13,IF(D375=13,'Tipo '!$B$14,IF(D375=14,'Tipo '!$B$15,IF(D375=15,'Tipo '!$B$16,IF(D375=16,'Tipo '!$B$17,IF(D375=17,'Tipo '!$B$18,IF(D375=18,'Tipo '!$B$19,IF(D375=19,'Tipo '!$B$20,IF(D375=20,'Tipo '!$B$21,"No ha seleccionado un tipo de contrato válido"))))))))))))))))))))</f>
        <v>No ha seleccionado un tipo de contrato válido</v>
      </c>
      <c r="F375" s="3"/>
      <c r="G375" s="3"/>
      <c r="H375" s="22"/>
      <c r="I375" s="22"/>
      <c r="J375" s="8"/>
      <c r="K375" s="41" t="str">
        <f>IF(J375=1,'Equivalencia BH-BMPT'!$D$2,IF(J375=2,'Equivalencia BH-BMPT'!$D$3,IF(J375=3,'Equivalencia BH-BMPT'!$D$4,IF(J375=4,'Equivalencia BH-BMPT'!$D$5,IF(J375=5,'Equivalencia BH-BMPT'!$D$6,IF(J375=6,'Equivalencia BH-BMPT'!$D$7,IF(J375=7,'Equivalencia BH-BMPT'!$D$8,IF(J375=8,'Equivalencia BH-BMPT'!$D$9,IF(J375=9,'Equivalencia BH-BMPT'!$D$10,IF(J375=10,'Equivalencia BH-BMPT'!$D$11,IF(J375=11,'Equivalencia BH-BMPT'!$D$12,IF(J375=12,'Equivalencia BH-BMPT'!$D$13,IF(J375=13,'Equivalencia BH-BMPT'!$D$14,IF(J375=14,'Equivalencia BH-BMPT'!$D$15,IF(J375=15,'Equivalencia BH-BMPT'!$D$16,IF(J375=16,'Equivalencia BH-BMPT'!$D$17,IF(J375=17,'Equivalencia BH-BMPT'!$D$18,IF(J375=18,'Equivalencia BH-BMPT'!$D$19,IF(J375=19,'Equivalencia BH-BMPT'!$D$20,IF(J375=20,'Equivalencia BH-BMPT'!$D$21,IF(J375=21,'Equivalencia BH-BMPT'!$D$22,IF(J375=22,'Equivalencia BH-BMPT'!$D$23,IF(J375=23,'Equivalencia BH-BMPT'!#REF!,IF(J375=24,'Equivalencia BH-BMPT'!$D$25,IF(J375=25,'Equivalencia BH-BMPT'!$D$26,IF(J375=26,'Equivalencia BH-BMPT'!$D$27,IF(J375=27,'Equivalencia BH-BMPT'!$D$28,IF(J375=28,'Equivalencia BH-BMPT'!$D$29,IF(J375=29,'Equivalencia BH-BMPT'!$D$30,IF(J375=30,'Equivalencia BH-BMPT'!$D$31,IF(J375=31,'Equivalencia BH-BMPT'!$D$32,IF(J375=32,'Equivalencia BH-BMPT'!$D$33,IF(J375=33,'Equivalencia BH-BMPT'!$D$34,IF(J375=34,'Equivalencia BH-BMPT'!$D$35,IF(J375=35,'Equivalencia BH-BMPT'!$D$36,IF(J375=36,'Equivalencia BH-BMPT'!$D$37,IF(J375=37,'Equivalencia BH-BMPT'!$D$38,IF(J375=38,'Equivalencia BH-BMPT'!#REF!,IF(J375=39,'Equivalencia BH-BMPT'!$D$40,IF(J375=40,'Equivalencia BH-BMPT'!$D$41,IF(J375=41,'Equivalencia BH-BMPT'!$D$42,IF(J375=42,'Equivalencia BH-BMPT'!$D$43,IF(J375=43,'Equivalencia BH-BMPT'!$D$44,IF(J375=44,'Equivalencia BH-BMPT'!$D$45,IF(J375=45,'Equivalencia BH-BMPT'!$D$46,"No ha seleccionado un número de programa")))))))))))))))))))))))))))))))))))))))))))))</f>
        <v>No ha seleccionado un número de programa</v>
      </c>
      <c r="L375" s="23"/>
      <c r="M375" s="18"/>
      <c r="N375" s="27"/>
      <c r="O375" s="24"/>
      <c r="P375" s="93"/>
      <c r="Q375" s="25"/>
      <c r="R375" s="25"/>
      <c r="S375" s="25"/>
      <c r="T375" s="25">
        <f t="shared" si="26"/>
        <v>0</v>
      </c>
      <c r="U375" s="25"/>
      <c r="V375" s="26"/>
      <c r="W375" s="26"/>
      <c r="X375" s="26"/>
      <c r="Y375" s="18"/>
      <c r="Z375" s="18"/>
      <c r="AA375" s="42"/>
      <c r="AB375" s="18"/>
      <c r="AC375" s="18"/>
      <c r="AD375" s="18"/>
      <c r="AE375" s="18"/>
      <c r="AF375" s="43" t="e">
        <f t="shared" si="27"/>
        <v>#DIV/0!</v>
      </c>
      <c r="AG375" s="44"/>
      <c r="AH375" s="44" t="b">
        <f t="shared" si="28"/>
        <v>1</v>
      </c>
    </row>
    <row r="376" spans="1:34" ht="44.25" customHeight="1" thickBot="1" x14ac:dyDescent="0.3">
      <c r="A376" s="18"/>
      <c r="B376" s="18"/>
      <c r="C376" s="3"/>
      <c r="D376" s="18"/>
      <c r="E376" s="3" t="str">
        <f>IF(D376=1,'Tipo '!$B$2,IF(D376=2,'Tipo '!$B$3,IF(D376=3,'Tipo '!$B$4,IF(D376=4,'Tipo '!$B$5,IF(D376=5,'Tipo '!$B$6,IF(D376=6,'Tipo '!$B$7,IF(D376=7,'Tipo '!$B$8,IF(D376=8,'Tipo '!$B$9,IF(D376=9,'Tipo '!$B$10,IF(D376=10,'Tipo '!$B$11,IF(D376=11,'Tipo '!$B$12,IF(D376=12,'Tipo '!$B$13,IF(D376=13,'Tipo '!$B$14,IF(D376=14,'Tipo '!$B$15,IF(D376=15,'Tipo '!$B$16,IF(D376=16,'Tipo '!$B$17,IF(D376=17,'Tipo '!$B$18,IF(D376=18,'Tipo '!$B$19,IF(D376=19,'Tipo '!$B$20,IF(D376=20,'Tipo '!$B$21,"No ha seleccionado un tipo de contrato válido"))))))))))))))))))))</f>
        <v>No ha seleccionado un tipo de contrato válido</v>
      </c>
      <c r="F376" s="3"/>
      <c r="G376" s="3"/>
      <c r="H376" s="22"/>
      <c r="I376" s="22"/>
      <c r="J376" s="8"/>
      <c r="K376" s="41" t="str">
        <f>IF(J376=1,'Equivalencia BH-BMPT'!$D$2,IF(J376=2,'Equivalencia BH-BMPT'!$D$3,IF(J376=3,'Equivalencia BH-BMPT'!$D$4,IF(J376=4,'Equivalencia BH-BMPT'!$D$5,IF(J376=5,'Equivalencia BH-BMPT'!$D$6,IF(J376=6,'Equivalencia BH-BMPT'!$D$7,IF(J376=7,'Equivalencia BH-BMPT'!$D$8,IF(J376=8,'Equivalencia BH-BMPT'!$D$9,IF(J376=9,'Equivalencia BH-BMPT'!$D$10,IF(J376=10,'Equivalencia BH-BMPT'!$D$11,IF(J376=11,'Equivalencia BH-BMPT'!$D$12,IF(J376=12,'Equivalencia BH-BMPT'!$D$13,IF(J376=13,'Equivalencia BH-BMPT'!$D$14,IF(J376=14,'Equivalencia BH-BMPT'!$D$15,IF(J376=15,'Equivalencia BH-BMPT'!$D$16,IF(J376=16,'Equivalencia BH-BMPT'!$D$17,IF(J376=17,'Equivalencia BH-BMPT'!$D$18,IF(J376=18,'Equivalencia BH-BMPT'!$D$19,IF(J376=19,'Equivalencia BH-BMPT'!$D$20,IF(J376=20,'Equivalencia BH-BMPT'!$D$21,IF(J376=21,'Equivalencia BH-BMPT'!$D$22,IF(J376=22,'Equivalencia BH-BMPT'!$D$23,IF(J376=23,'Equivalencia BH-BMPT'!#REF!,IF(J376=24,'Equivalencia BH-BMPT'!$D$25,IF(J376=25,'Equivalencia BH-BMPT'!$D$26,IF(J376=26,'Equivalencia BH-BMPT'!$D$27,IF(J376=27,'Equivalencia BH-BMPT'!$D$28,IF(J376=28,'Equivalencia BH-BMPT'!$D$29,IF(J376=29,'Equivalencia BH-BMPT'!$D$30,IF(J376=30,'Equivalencia BH-BMPT'!$D$31,IF(J376=31,'Equivalencia BH-BMPT'!$D$32,IF(J376=32,'Equivalencia BH-BMPT'!$D$33,IF(J376=33,'Equivalencia BH-BMPT'!$D$34,IF(J376=34,'Equivalencia BH-BMPT'!$D$35,IF(J376=35,'Equivalencia BH-BMPT'!$D$36,IF(J376=36,'Equivalencia BH-BMPT'!$D$37,IF(J376=37,'Equivalencia BH-BMPT'!$D$38,IF(J376=38,'Equivalencia BH-BMPT'!#REF!,IF(J376=39,'Equivalencia BH-BMPT'!$D$40,IF(J376=40,'Equivalencia BH-BMPT'!$D$41,IF(J376=41,'Equivalencia BH-BMPT'!$D$42,IF(J376=42,'Equivalencia BH-BMPT'!$D$43,IF(J376=43,'Equivalencia BH-BMPT'!$D$44,IF(J376=44,'Equivalencia BH-BMPT'!$D$45,IF(J376=45,'Equivalencia BH-BMPT'!$D$46,"No ha seleccionado un número de programa")))))))))))))))))))))))))))))))))))))))))))))</f>
        <v>No ha seleccionado un número de programa</v>
      </c>
      <c r="L376" s="23"/>
      <c r="M376" s="18"/>
      <c r="N376" s="27"/>
      <c r="O376" s="24"/>
      <c r="P376" s="93"/>
      <c r="Q376" s="25"/>
      <c r="R376" s="25"/>
      <c r="S376" s="25"/>
      <c r="T376" s="25">
        <f t="shared" si="26"/>
        <v>0</v>
      </c>
      <c r="U376" s="25"/>
      <c r="V376" s="26"/>
      <c r="W376" s="26"/>
      <c r="X376" s="26"/>
      <c r="Y376" s="18"/>
      <c r="Z376" s="18"/>
      <c r="AA376" s="42"/>
      <c r="AB376" s="18"/>
      <c r="AC376" s="18"/>
      <c r="AD376" s="18"/>
      <c r="AE376" s="18"/>
      <c r="AF376" s="43" t="e">
        <f t="shared" si="27"/>
        <v>#DIV/0!</v>
      </c>
      <c r="AG376" s="44"/>
      <c r="AH376" s="44" t="b">
        <f t="shared" si="28"/>
        <v>1</v>
      </c>
    </row>
    <row r="377" spans="1:34" ht="44.25" customHeight="1" thickBot="1" x14ac:dyDescent="0.3">
      <c r="A377" s="18"/>
      <c r="B377" s="18"/>
      <c r="C377" s="3"/>
      <c r="D377" s="18"/>
      <c r="E377" s="3" t="str">
        <f>IF(D377=1,'Tipo '!$B$2,IF(D377=2,'Tipo '!$B$3,IF(D377=3,'Tipo '!$B$4,IF(D377=4,'Tipo '!$B$5,IF(D377=5,'Tipo '!$B$6,IF(D377=6,'Tipo '!$B$7,IF(D377=7,'Tipo '!$B$8,IF(D377=8,'Tipo '!$B$9,IF(D377=9,'Tipo '!$B$10,IF(D377=10,'Tipo '!$B$11,IF(D377=11,'Tipo '!$B$12,IF(D377=12,'Tipo '!$B$13,IF(D377=13,'Tipo '!$B$14,IF(D377=14,'Tipo '!$B$15,IF(D377=15,'Tipo '!$B$16,IF(D377=16,'Tipo '!$B$17,IF(D377=17,'Tipo '!$B$18,IF(D377=18,'Tipo '!$B$19,IF(D377=19,'Tipo '!$B$20,IF(D377=20,'Tipo '!$B$21,"No ha seleccionado un tipo de contrato válido"))))))))))))))))))))</f>
        <v>No ha seleccionado un tipo de contrato válido</v>
      </c>
      <c r="F377" s="3"/>
      <c r="G377" s="3"/>
      <c r="H377" s="22"/>
      <c r="I377" s="22"/>
      <c r="J377" s="8"/>
      <c r="K377" s="41" t="str">
        <f>IF(J377=1,'Equivalencia BH-BMPT'!$D$2,IF(J377=2,'Equivalencia BH-BMPT'!$D$3,IF(J377=3,'Equivalencia BH-BMPT'!$D$4,IF(J377=4,'Equivalencia BH-BMPT'!$D$5,IF(J377=5,'Equivalencia BH-BMPT'!$D$6,IF(J377=6,'Equivalencia BH-BMPT'!$D$7,IF(J377=7,'Equivalencia BH-BMPT'!$D$8,IF(J377=8,'Equivalencia BH-BMPT'!$D$9,IF(J377=9,'Equivalencia BH-BMPT'!$D$10,IF(J377=10,'Equivalencia BH-BMPT'!$D$11,IF(J377=11,'Equivalencia BH-BMPT'!$D$12,IF(J377=12,'Equivalencia BH-BMPT'!$D$13,IF(J377=13,'Equivalencia BH-BMPT'!$D$14,IF(J377=14,'Equivalencia BH-BMPT'!$D$15,IF(J377=15,'Equivalencia BH-BMPT'!$D$16,IF(J377=16,'Equivalencia BH-BMPT'!$D$17,IF(J377=17,'Equivalencia BH-BMPT'!$D$18,IF(J377=18,'Equivalencia BH-BMPT'!$D$19,IF(J377=19,'Equivalencia BH-BMPT'!$D$20,IF(J377=20,'Equivalencia BH-BMPT'!$D$21,IF(J377=21,'Equivalencia BH-BMPT'!$D$22,IF(J377=22,'Equivalencia BH-BMPT'!$D$23,IF(J377=23,'Equivalencia BH-BMPT'!#REF!,IF(J377=24,'Equivalencia BH-BMPT'!$D$25,IF(J377=25,'Equivalencia BH-BMPT'!$D$26,IF(J377=26,'Equivalencia BH-BMPT'!$D$27,IF(J377=27,'Equivalencia BH-BMPT'!$D$28,IF(J377=28,'Equivalencia BH-BMPT'!$D$29,IF(J377=29,'Equivalencia BH-BMPT'!$D$30,IF(J377=30,'Equivalencia BH-BMPT'!$D$31,IF(J377=31,'Equivalencia BH-BMPT'!$D$32,IF(J377=32,'Equivalencia BH-BMPT'!$D$33,IF(J377=33,'Equivalencia BH-BMPT'!$D$34,IF(J377=34,'Equivalencia BH-BMPT'!$D$35,IF(J377=35,'Equivalencia BH-BMPT'!$D$36,IF(J377=36,'Equivalencia BH-BMPT'!$D$37,IF(J377=37,'Equivalencia BH-BMPT'!$D$38,IF(J377=38,'Equivalencia BH-BMPT'!#REF!,IF(J377=39,'Equivalencia BH-BMPT'!$D$40,IF(J377=40,'Equivalencia BH-BMPT'!$D$41,IF(J377=41,'Equivalencia BH-BMPT'!$D$42,IF(J377=42,'Equivalencia BH-BMPT'!$D$43,IF(J377=43,'Equivalencia BH-BMPT'!$D$44,IF(J377=44,'Equivalencia BH-BMPT'!$D$45,IF(J377=45,'Equivalencia BH-BMPT'!$D$46,"No ha seleccionado un número de programa")))))))))))))))))))))))))))))))))))))))))))))</f>
        <v>No ha seleccionado un número de programa</v>
      </c>
      <c r="L377" s="23"/>
      <c r="M377" s="18"/>
      <c r="N377" s="27"/>
      <c r="O377" s="24"/>
      <c r="P377" s="93"/>
      <c r="Q377" s="25"/>
      <c r="R377" s="25"/>
      <c r="S377" s="25"/>
      <c r="T377" s="25">
        <f t="shared" si="26"/>
        <v>0</v>
      </c>
      <c r="U377" s="25"/>
      <c r="V377" s="26"/>
      <c r="W377" s="26"/>
      <c r="X377" s="26"/>
      <c r="Y377" s="18"/>
      <c r="Z377" s="18"/>
      <c r="AA377" s="42"/>
      <c r="AB377" s="18"/>
      <c r="AC377" s="18"/>
      <c r="AD377" s="18"/>
      <c r="AE377" s="18"/>
      <c r="AF377" s="43" t="e">
        <f t="shared" si="27"/>
        <v>#DIV/0!</v>
      </c>
      <c r="AG377" s="44"/>
      <c r="AH377" s="44" t="b">
        <f t="shared" si="28"/>
        <v>1</v>
      </c>
    </row>
    <row r="378" spans="1:34" ht="44.25" customHeight="1" thickBot="1" x14ac:dyDescent="0.3">
      <c r="A378" s="18"/>
      <c r="B378" s="18"/>
      <c r="C378" s="3"/>
      <c r="D378" s="18"/>
      <c r="E378" s="3" t="str">
        <f>IF(D378=1,'Tipo '!$B$2,IF(D378=2,'Tipo '!$B$3,IF(D378=3,'Tipo '!$B$4,IF(D378=4,'Tipo '!$B$5,IF(D378=5,'Tipo '!$B$6,IF(D378=6,'Tipo '!$B$7,IF(D378=7,'Tipo '!$B$8,IF(D378=8,'Tipo '!$B$9,IF(D378=9,'Tipo '!$B$10,IF(D378=10,'Tipo '!$B$11,IF(D378=11,'Tipo '!$B$12,IF(D378=12,'Tipo '!$B$13,IF(D378=13,'Tipo '!$B$14,IF(D378=14,'Tipo '!$B$15,IF(D378=15,'Tipo '!$B$16,IF(D378=16,'Tipo '!$B$17,IF(D378=17,'Tipo '!$B$18,IF(D378=18,'Tipo '!$B$19,IF(D378=19,'Tipo '!$B$20,IF(D378=20,'Tipo '!$B$21,"No ha seleccionado un tipo de contrato válido"))))))))))))))))))))</f>
        <v>No ha seleccionado un tipo de contrato válido</v>
      </c>
      <c r="F378" s="3"/>
      <c r="G378" s="3"/>
      <c r="H378" s="22"/>
      <c r="I378" s="22"/>
      <c r="J378" s="8"/>
      <c r="K378" s="41" t="str">
        <f>IF(J378=1,'Equivalencia BH-BMPT'!$D$2,IF(J378=2,'Equivalencia BH-BMPT'!$D$3,IF(J378=3,'Equivalencia BH-BMPT'!$D$4,IF(J378=4,'Equivalencia BH-BMPT'!$D$5,IF(J378=5,'Equivalencia BH-BMPT'!$D$6,IF(J378=6,'Equivalencia BH-BMPT'!$D$7,IF(J378=7,'Equivalencia BH-BMPT'!$D$8,IF(J378=8,'Equivalencia BH-BMPT'!$D$9,IF(J378=9,'Equivalencia BH-BMPT'!$D$10,IF(J378=10,'Equivalencia BH-BMPT'!$D$11,IF(J378=11,'Equivalencia BH-BMPT'!$D$12,IF(J378=12,'Equivalencia BH-BMPT'!$D$13,IF(J378=13,'Equivalencia BH-BMPT'!$D$14,IF(J378=14,'Equivalencia BH-BMPT'!$D$15,IF(J378=15,'Equivalencia BH-BMPT'!$D$16,IF(J378=16,'Equivalencia BH-BMPT'!$D$17,IF(J378=17,'Equivalencia BH-BMPT'!$D$18,IF(J378=18,'Equivalencia BH-BMPT'!$D$19,IF(J378=19,'Equivalencia BH-BMPT'!$D$20,IF(J378=20,'Equivalencia BH-BMPT'!$D$21,IF(J378=21,'Equivalencia BH-BMPT'!$D$22,IF(J378=22,'Equivalencia BH-BMPT'!$D$23,IF(J378=23,'Equivalencia BH-BMPT'!#REF!,IF(J378=24,'Equivalencia BH-BMPT'!$D$25,IF(J378=25,'Equivalencia BH-BMPT'!$D$26,IF(J378=26,'Equivalencia BH-BMPT'!$D$27,IF(J378=27,'Equivalencia BH-BMPT'!$D$28,IF(J378=28,'Equivalencia BH-BMPT'!$D$29,IF(J378=29,'Equivalencia BH-BMPT'!$D$30,IF(J378=30,'Equivalencia BH-BMPT'!$D$31,IF(J378=31,'Equivalencia BH-BMPT'!$D$32,IF(J378=32,'Equivalencia BH-BMPT'!$D$33,IF(J378=33,'Equivalencia BH-BMPT'!$D$34,IF(J378=34,'Equivalencia BH-BMPT'!$D$35,IF(J378=35,'Equivalencia BH-BMPT'!$D$36,IF(J378=36,'Equivalencia BH-BMPT'!$D$37,IF(J378=37,'Equivalencia BH-BMPT'!$D$38,IF(J378=38,'Equivalencia BH-BMPT'!#REF!,IF(J378=39,'Equivalencia BH-BMPT'!$D$40,IF(J378=40,'Equivalencia BH-BMPT'!$D$41,IF(J378=41,'Equivalencia BH-BMPT'!$D$42,IF(J378=42,'Equivalencia BH-BMPT'!$D$43,IF(J378=43,'Equivalencia BH-BMPT'!$D$44,IF(J378=44,'Equivalencia BH-BMPT'!$D$45,IF(J378=45,'Equivalencia BH-BMPT'!$D$46,"No ha seleccionado un número de programa")))))))))))))))))))))))))))))))))))))))))))))</f>
        <v>No ha seleccionado un número de programa</v>
      </c>
      <c r="L378" s="23"/>
      <c r="M378" s="18"/>
      <c r="N378" s="27"/>
      <c r="O378" s="24"/>
      <c r="P378" s="93"/>
      <c r="Q378" s="25"/>
      <c r="R378" s="25"/>
      <c r="S378" s="25"/>
      <c r="T378" s="25">
        <f t="shared" si="26"/>
        <v>0</v>
      </c>
      <c r="U378" s="25"/>
      <c r="V378" s="26"/>
      <c r="W378" s="26"/>
      <c r="X378" s="26"/>
      <c r="Y378" s="18"/>
      <c r="Z378" s="18"/>
      <c r="AA378" s="42"/>
      <c r="AB378" s="18"/>
      <c r="AC378" s="18"/>
      <c r="AD378" s="18"/>
      <c r="AE378" s="18"/>
      <c r="AF378" s="43" t="e">
        <f t="shared" si="27"/>
        <v>#DIV/0!</v>
      </c>
      <c r="AG378" s="44"/>
      <c r="AH378" s="44" t="b">
        <f t="shared" si="28"/>
        <v>1</v>
      </c>
    </row>
    <row r="379" spans="1:34" ht="44.25" customHeight="1" thickBot="1" x14ac:dyDescent="0.3">
      <c r="A379" s="18"/>
      <c r="B379" s="18"/>
      <c r="C379" s="3"/>
      <c r="D379" s="18"/>
      <c r="E379" s="3" t="str">
        <f>IF(D379=1,'Tipo '!$B$2,IF(D379=2,'Tipo '!$B$3,IF(D379=3,'Tipo '!$B$4,IF(D379=4,'Tipo '!$B$5,IF(D379=5,'Tipo '!$B$6,IF(D379=6,'Tipo '!$B$7,IF(D379=7,'Tipo '!$B$8,IF(D379=8,'Tipo '!$B$9,IF(D379=9,'Tipo '!$B$10,IF(D379=10,'Tipo '!$B$11,IF(D379=11,'Tipo '!$B$12,IF(D379=12,'Tipo '!$B$13,IF(D379=13,'Tipo '!$B$14,IF(D379=14,'Tipo '!$B$15,IF(D379=15,'Tipo '!$B$16,IF(D379=16,'Tipo '!$B$17,IF(D379=17,'Tipo '!$B$18,IF(D379=18,'Tipo '!$B$19,IF(D379=19,'Tipo '!$B$20,IF(D379=20,'Tipo '!$B$21,"No ha seleccionado un tipo de contrato válido"))))))))))))))))))))</f>
        <v>No ha seleccionado un tipo de contrato válido</v>
      </c>
      <c r="F379" s="3"/>
      <c r="G379" s="3"/>
      <c r="H379" s="22"/>
      <c r="I379" s="22"/>
      <c r="J379" s="8"/>
      <c r="K379" s="41" t="str">
        <f>IF(J379=1,'Equivalencia BH-BMPT'!$D$2,IF(J379=2,'Equivalencia BH-BMPT'!$D$3,IF(J379=3,'Equivalencia BH-BMPT'!$D$4,IF(J379=4,'Equivalencia BH-BMPT'!$D$5,IF(J379=5,'Equivalencia BH-BMPT'!$D$6,IF(J379=6,'Equivalencia BH-BMPT'!$D$7,IF(J379=7,'Equivalencia BH-BMPT'!$D$8,IF(J379=8,'Equivalencia BH-BMPT'!$D$9,IF(J379=9,'Equivalencia BH-BMPT'!$D$10,IF(J379=10,'Equivalencia BH-BMPT'!$D$11,IF(J379=11,'Equivalencia BH-BMPT'!$D$12,IF(J379=12,'Equivalencia BH-BMPT'!$D$13,IF(J379=13,'Equivalencia BH-BMPT'!$D$14,IF(J379=14,'Equivalencia BH-BMPT'!$D$15,IF(J379=15,'Equivalencia BH-BMPT'!$D$16,IF(J379=16,'Equivalencia BH-BMPT'!$D$17,IF(J379=17,'Equivalencia BH-BMPT'!$D$18,IF(J379=18,'Equivalencia BH-BMPT'!$D$19,IF(J379=19,'Equivalencia BH-BMPT'!$D$20,IF(J379=20,'Equivalencia BH-BMPT'!$D$21,IF(J379=21,'Equivalencia BH-BMPT'!$D$22,IF(J379=22,'Equivalencia BH-BMPT'!$D$23,IF(J379=23,'Equivalencia BH-BMPT'!#REF!,IF(J379=24,'Equivalencia BH-BMPT'!$D$25,IF(J379=25,'Equivalencia BH-BMPT'!$D$26,IF(J379=26,'Equivalencia BH-BMPT'!$D$27,IF(J379=27,'Equivalencia BH-BMPT'!$D$28,IF(J379=28,'Equivalencia BH-BMPT'!$D$29,IF(J379=29,'Equivalencia BH-BMPT'!$D$30,IF(J379=30,'Equivalencia BH-BMPT'!$D$31,IF(J379=31,'Equivalencia BH-BMPT'!$D$32,IF(J379=32,'Equivalencia BH-BMPT'!$D$33,IF(J379=33,'Equivalencia BH-BMPT'!$D$34,IF(J379=34,'Equivalencia BH-BMPT'!$D$35,IF(J379=35,'Equivalencia BH-BMPT'!$D$36,IF(J379=36,'Equivalencia BH-BMPT'!$D$37,IF(J379=37,'Equivalencia BH-BMPT'!$D$38,IF(J379=38,'Equivalencia BH-BMPT'!#REF!,IF(J379=39,'Equivalencia BH-BMPT'!$D$40,IF(J379=40,'Equivalencia BH-BMPT'!$D$41,IF(J379=41,'Equivalencia BH-BMPT'!$D$42,IF(J379=42,'Equivalencia BH-BMPT'!$D$43,IF(J379=43,'Equivalencia BH-BMPT'!$D$44,IF(J379=44,'Equivalencia BH-BMPT'!$D$45,IF(J379=45,'Equivalencia BH-BMPT'!$D$46,"No ha seleccionado un número de programa")))))))))))))))))))))))))))))))))))))))))))))</f>
        <v>No ha seleccionado un número de programa</v>
      </c>
      <c r="L379" s="23"/>
      <c r="M379" s="18"/>
      <c r="N379" s="27"/>
      <c r="O379" s="24"/>
      <c r="P379" s="93"/>
      <c r="Q379" s="25"/>
      <c r="R379" s="25"/>
      <c r="S379" s="25"/>
      <c r="T379" s="25">
        <f t="shared" si="26"/>
        <v>0</v>
      </c>
      <c r="U379" s="25"/>
      <c r="V379" s="26"/>
      <c r="W379" s="26"/>
      <c r="X379" s="26"/>
      <c r="Y379" s="18"/>
      <c r="Z379" s="18"/>
      <c r="AA379" s="42"/>
      <c r="AB379" s="18"/>
      <c r="AC379" s="18"/>
      <c r="AD379" s="18"/>
      <c r="AE379" s="18"/>
      <c r="AF379" s="43" t="e">
        <f t="shared" si="27"/>
        <v>#DIV/0!</v>
      </c>
      <c r="AG379" s="44"/>
      <c r="AH379" s="44" t="b">
        <f t="shared" si="28"/>
        <v>1</v>
      </c>
    </row>
    <row r="380" spans="1:34" ht="44.25" customHeight="1" thickBot="1" x14ac:dyDescent="0.3">
      <c r="A380" s="18"/>
      <c r="B380" s="18"/>
      <c r="C380" s="3"/>
      <c r="D380" s="18"/>
      <c r="E380" s="3" t="str">
        <f>IF(D380=1,'Tipo '!$B$2,IF(D380=2,'Tipo '!$B$3,IF(D380=3,'Tipo '!$B$4,IF(D380=4,'Tipo '!$B$5,IF(D380=5,'Tipo '!$B$6,IF(D380=6,'Tipo '!$B$7,IF(D380=7,'Tipo '!$B$8,IF(D380=8,'Tipo '!$B$9,IF(D380=9,'Tipo '!$B$10,IF(D380=10,'Tipo '!$B$11,IF(D380=11,'Tipo '!$B$12,IF(D380=12,'Tipo '!$B$13,IF(D380=13,'Tipo '!$B$14,IF(D380=14,'Tipo '!$B$15,IF(D380=15,'Tipo '!$B$16,IF(D380=16,'Tipo '!$B$17,IF(D380=17,'Tipo '!$B$18,IF(D380=18,'Tipo '!$B$19,IF(D380=19,'Tipo '!$B$20,IF(D380=20,'Tipo '!$B$21,"No ha seleccionado un tipo de contrato válido"))))))))))))))))))))</f>
        <v>No ha seleccionado un tipo de contrato válido</v>
      </c>
      <c r="F380" s="3"/>
      <c r="G380" s="3"/>
      <c r="H380" s="22"/>
      <c r="I380" s="22"/>
      <c r="J380" s="8"/>
      <c r="K380" s="41" t="str">
        <f>IF(J380=1,'Equivalencia BH-BMPT'!$D$2,IF(J380=2,'Equivalencia BH-BMPT'!$D$3,IF(J380=3,'Equivalencia BH-BMPT'!$D$4,IF(J380=4,'Equivalencia BH-BMPT'!$D$5,IF(J380=5,'Equivalencia BH-BMPT'!$D$6,IF(J380=6,'Equivalencia BH-BMPT'!$D$7,IF(J380=7,'Equivalencia BH-BMPT'!$D$8,IF(J380=8,'Equivalencia BH-BMPT'!$D$9,IF(J380=9,'Equivalencia BH-BMPT'!$D$10,IF(J380=10,'Equivalencia BH-BMPT'!$D$11,IF(J380=11,'Equivalencia BH-BMPT'!$D$12,IF(J380=12,'Equivalencia BH-BMPT'!$D$13,IF(J380=13,'Equivalencia BH-BMPT'!$D$14,IF(J380=14,'Equivalencia BH-BMPT'!$D$15,IF(J380=15,'Equivalencia BH-BMPT'!$D$16,IF(J380=16,'Equivalencia BH-BMPT'!$D$17,IF(J380=17,'Equivalencia BH-BMPT'!$D$18,IF(J380=18,'Equivalencia BH-BMPT'!$D$19,IF(J380=19,'Equivalencia BH-BMPT'!$D$20,IF(J380=20,'Equivalencia BH-BMPT'!$D$21,IF(J380=21,'Equivalencia BH-BMPT'!$D$22,IF(J380=22,'Equivalencia BH-BMPT'!$D$23,IF(J380=23,'Equivalencia BH-BMPT'!#REF!,IF(J380=24,'Equivalencia BH-BMPT'!$D$25,IF(J380=25,'Equivalencia BH-BMPT'!$D$26,IF(J380=26,'Equivalencia BH-BMPT'!$D$27,IF(J380=27,'Equivalencia BH-BMPT'!$D$28,IF(J380=28,'Equivalencia BH-BMPT'!$D$29,IF(J380=29,'Equivalencia BH-BMPT'!$D$30,IF(J380=30,'Equivalencia BH-BMPT'!$D$31,IF(J380=31,'Equivalencia BH-BMPT'!$D$32,IF(J380=32,'Equivalencia BH-BMPT'!$D$33,IF(J380=33,'Equivalencia BH-BMPT'!$D$34,IF(J380=34,'Equivalencia BH-BMPT'!$D$35,IF(J380=35,'Equivalencia BH-BMPT'!$D$36,IF(J380=36,'Equivalencia BH-BMPT'!$D$37,IF(J380=37,'Equivalencia BH-BMPT'!$D$38,IF(J380=38,'Equivalencia BH-BMPT'!#REF!,IF(J380=39,'Equivalencia BH-BMPT'!$D$40,IF(J380=40,'Equivalencia BH-BMPT'!$D$41,IF(J380=41,'Equivalencia BH-BMPT'!$D$42,IF(J380=42,'Equivalencia BH-BMPT'!$D$43,IF(J380=43,'Equivalencia BH-BMPT'!$D$44,IF(J380=44,'Equivalencia BH-BMPT'!$D$45,IF(J380=45,'Equivalencia BH-BMPT'!$D$46,"No ha seleccionado un número de programa")))))))))))))))))))))))))))))))))))))))))))))</f>
        <v>No ha seleccionado un número de programa</v>
      </c>
      <c r="L380" s="23"/>
      <c r="M380" s="18"/>
      <c r="N380" s="27"/>
      <c r="O380" s="24"/>
      <c r="P380" s="93"/>
      <c r="Q380" s="25"/>
      <c r="R380" s="25"/>
      <c r="S380" s="25"/>
      <c r="T380" s="25">
        <f t="shared" si="26"/>
        <v>0</v>
      </c>
      <c r="U380" s="25"/>
      <c r="V380" s="26"/>
      <c r="W380" s="26"/>
      <c r="X380" s="26"/>
      <c r="Y380" s="18"/>
      <c r="Z380" s="18"/>
      <c r="AA380" s="42"/>
      <c r="AB380" s="18"/>
      <c r="AC380" s="18"/>
      <c r="AD380" s="18"/>
      <c r="AE380" s="18"/>
      <c r="AF380" s="43" t="e">
        <f t="shared" si="27"/>
        <v>#DIV/0!</v>
      </c>
      <c r="AG380" s="44"/>
      <c r="AH380" s="44" t="b">
        <f t="shared" si="28"/>
        <v>1</v>
      </c>
    </row>
    <row r="381" spans="1:34" ht="44.25" customHeight="1" thickBot="1" x14ac:dyDescent="0.3">
      <c r="A381" s="18"/>
      <c r="B381" s="18"/>
      <c r="C381" s="3"/>
      <c r="D381" s="18"/>
      <c r="E381" s="3" t="str">
        <f>IF(D381=1,'Tipo '!$B$2,IF(D381=2,'Tipo '!$B$3,IF(D381=3,'Tipo '!$B$4,IF(D381=4,'Tipo '!$B$5,IF(D381=5,'Tipo '!$B$6,IF(D381=6,'Tipo '!$B$7,IF(D381=7,'Tipo '!$B$8,IF(D381=8,'Tipo '!$B$9,IF(D381=9,'Tipo '!$B$10,IF(D381=10,'Tipo '!$B$11,IF(D381=11,'Tipo '!$B$12,IF(D381=12,'Tipo '!$B$13,IF(D381=13,'Tipo '!$B$14,IF(D381=14,'Tipo '!$B$15,IF(D381=15,'Tipo '!$B$16,IF(D381=16,'Tipo '!$B$17,IF(D381=17,'Tipo '!$B$18,IF(D381=18,'Tipo '!$B$19,IF(D381=19,'Tipo '!$B$20,IF(D381=20,'Tipo '!$B$21,"No ha seleccionado un tipo de contrato válido"))))))))))))))))))))</f>
        <v>No ha seleccionado un tipo de contrato válido</v>
      </c>
      <c r="F381" s="3"/>
      <c r="G381" s="3"/>
      <c r="H381" s="22"/>
      <c r="I381" s="22"/>
      <c r="J381" s="8"/>
      <c r="K381" s="41" t="str">
        <f>IF(J381=1,'Equivalencia BH-BMPT'!$D$2,IF(J381=2,'Equivalencia BH-BMPT'!$D$3,IF(J381=3,'Equivalencia BH-BMPT'!$D$4,IF(J381=4,'Equivalencia BH-BMPT'!$D$5,IF(J381=5,'Equivalencia BH-BMPT'!$D$6,IF(J381=6,'Equivalencia BH-BMPT'!$D$7,IF(J381=7,'Equivalencia BH-BMPT'!$D$8,IF(J381=8,'Equivalencia BH-BMPT'!$D$9,IF(J381=9,'Equivalencia BH-BMPT'!$D$10,IF(J381=10,'Equivalencia BH-BMPT'!$D$11,IF(J381=11,'Equivalencia BH-BMPT'!$D$12,IF(J381=12,'Equivalencia BH-BMPT'!$D$13,IF(J381=13,'Equivalencia BH-BMPT'!$D$14,IF(J381=14,'Equivalencia BH-BMPT'!$D$15,IF(J381=15,'Equivalencia BH-BMPT'!$D$16,IF(J381=16,'Equivalencia BH-BMPT'!$D$17,IF(J381=17,'Equivalencia BH-BMPT'!$D$18,IF(J381=18,'Equivalencia BH-BMPT'!$D$19,IF(J381=19,'Equivalencia BH-BMPT'!$D$20,IF(J381=20,'Equivalencia BH-BMPT'!$D$21,IF(J381=21,'Equivalencia BH-BMPT'!$D$22,IF(J381=22,'Equivalencia BH-BMPT'!$D$23,IF(J381=23,'Equivalencia BH-BMPT'!#REF!,IF(J381=24,'Equivalencia BH-BMPT'!$D$25,IF(J381=25,'Equivalencia BH-BMPT'!$D$26,IF(J381=26,'Equivalencia BH-BMPT'!$D$27,IF(J381=27,'Equivalencia BH-BMPT'!$D$28,IF(J381=28,'Equivalencia BH-BMPT'!$D$29,IF(J381=29,'Equivalencia BH-BMPT'!$D$30,IF(J381=30,'Equivalencia BH-BMPT'!$D$31,IF(J381=31,'Equivalencia BH-BMPT'!$D$32,IF(J381=32,'Equivalencia BH-BMPT'!$D$33,IF(J381=33,'Equivalencia BH-BMPT'!$D$34,IF(J381=34,'Equivalencia BH-BMPT'!$D$35,IF(J381=35,'Equivalencia BH-BMPT'!$D$36,IF(J381=36,'Equivalencia BH-BMPT'!$D$37,IF(J381=37,'Equivalencia BH-BMPT'!$D$38,IF(J381=38,'Equivalencia BH-BMPT'!#REF!,IF(J381=39,'Equivalencia BH-BMPT'!$D$40,IF(J381=40,'Equivalencia BH-BMPT'!$D$41,IF(J381=41,'Equivalencia BH-BMPT'!$D$42,IF(J381=42,'Equivalencia BH-BMPT'!$D$43,IF(J381=43,'Equivalencia BH-BMPT'!$D$44,IF(J381=44,'Equivalencia BH-BMPT'!$D$45,IF(J381=45,'Equivalencia BH-BMPT'!$D$46,"No ha seleccionado un número de programa")))))))))))))))))))))))))))))))))))))))))))))</f>
        <v>No ha seleccionado un número de programa</v>
      </c>
      <c r="L381" s="23"/>
      <c r="M381" s="18"/>
      <c r="N381" s="27"/>
      <c r="O381" s="24"/>
      <c r="P381" s="93"/>
      <c r="Q381" s="25"/>
      <c r="R381" s="25"/>
      <c r="S381" s="25"/>
      <c r="T381" s="25">
        <f t="shared" si="26"/>
        <v>0</v>
      </c>
      <c r="U381" s="25"/>
      <c r="V381" s="26"/>
      <c r="W381" s="26"/>
      <c r="X381" s="26"/>
      <c r="Y381" s="18"/>
      <c r="Z381" s="18"/>
      <c r="AA381" s="42"/>
      <c r="AB381" s="18"/>
      <c r="AC381" s="18"/>
      <c r="AD381" s="18"/>
      <c r="AE381" s="18"/>
      <c r="AF381" s="43" t="e">
        <f t="shared" si="27"/>
        <v>#DIV/0!</v>
      </c>
      <c r="AG381" s="44"/>
      <c r="AH381" s="44" t="b">
        <f t="shared" si="28"/>
        <v>1</v>
      </c>
    </row>
    <row r="382" spans="1:34" ht="44.25" customHeight="1" thickBot="1" x14ac:dyDescent="0.3">
      <c r="A382" s="18"/>
      <c r="B382" s="18"/>
      <c r="C382" s="3"/>
      <c r="D382" s="18"/>
      <c r="E382" s="3" t="str">
        <f>IF(D382=1,'Tipo '!$B$2,IF(D382=2,'Tipo '!$B$3,IF(D382=3,'Tipo '!$B$4,IF(D382=4,'Tipo '!$B$5,IF(D382=5,'Tipo '!$B$6,IF(D382=6,'Tipo '!$B$7,IF(D382=7,'Tipo '!$B$8,IF(D382=8,'Tipo '!$B$9,IF(D382=9,'Tipo '!$B$10,IF(D382=10,'Tipo '!$B$11,IF(D382=11,'Tipo '!$B$12,IF(D382=12,'Tipo '!$B$13,IF(D382=13,'Tipo '!$B$14,IF(D382=14,'Tipo '!$B$15,IF(D382=15,'Tipo '!$B$16,IF(D382=16,'Tipo '!$B$17,IF(D382=17,'Tipo '!$B$18,IF(D382=18,'Tipo '!$B$19,IF(D382=19,'Tipo '!$B$20,IF(D382=20,'Tipo '!$B$21,"No ha seleccionado un tipo de contrato válido"))))))))))))))))))))</f>
        <v>No ha seleccionado un tipo de contrato válido</v>
      </c>
      <c r="F382" s="3"/>
      <c r="G382" s="3"/>
      <c r="H382" s="22"/>
      <c r="I382" s="22"/>
      <c r="J382" s="8"/>
      <c r="K382" s="41" t="str">
        <f>IF(J382=1,'Equivalencia BH-BMPT'!$D$2,IF(J382=2,'Equivalencia BH-BMPT'!$D$3,IF(J382=3,'Equivalencia BH-BMPT'!$D$4,IF(J382=4,'Equivalencia BH-BMPT'!$D$5,IF(J382=5,'Equivalencia BH-BMPT'!$D$6,IF(J382=6,'Equivalencia BH-BMPT'!$D$7,IF(J382=7,'Equivalencia BH-BMPT'!$D$8,IF(J382=8,'Equivalencia BH-BMPT'!$D$9,IF(J382=9,'Equivalencia BH-BMPT'!$D$10,IF(J382=10,'Equivalencia BH-BMPT'!$D$11,IF(J382=11,'Equivalencia BH-BMPT'!$D$12,IF(J382=12,'Equivalencia BH-BMPT'!$D$13,IF(J382=13,'Equivalencia BH-BMPT'!$D$14,IF(J382=14,'Equivalencia BH-BMPT'!$D$15,IF(J382=15,'Equivalencia BH-BMPT'!$D$16,IF(J382=16,'Equivalencia BH-BMPT'!$D$17,IF(J382=17,'Equivalencia BH-BMPT'!$D$18,IF(J382=18,'Equivalencia BH-BMPT'!$D$19,IF(J382=19,'Equivalencia BH-BMPT'!$D$20,IF(J382=20,'Equivalencia BH-BMPT'!$D$21,IF(J382=21,'Equivalencia BH-BMPT'!$D$22,IF(J382=22,'Equivalencia BH-BMPT'!$D$23,IF(J382=23,'Equivalencia BH-BMPT'!#REF!,IF(J382=24,'Equivalencia BH-BMPT'!$D$25,IF(J382=25,'Equivalencia BH-BMPT'!$D$26,IF(J382=26,'Equivalencia BH-BMPT'!$D$27,IF(J382=27,'Equivalencia BH-BMPT'!$D$28,IF(J382=28,'Equivalencia BH-BMPT'!$D$29,IF(J382=29,'Equivalencia BH-BMPT'!$D$30,IF(J382=30,'Equivalencia BH-BMPT'!$D$31,IF(J382=31,'Equivalencia BH-BMPT'!$D$32,IF(J382=32,'Equivalencia BH-BMPT'!$D$33,IF(J382=33,'Equivalencia BH-BMPT'!$D$34,IF(J382=34,'Equivalencia BH-BMPT'!$D$35,IF(J382=35,'Equivalencia BH-BMPT'!$D$36,IF(J382=36,'Equivalencia BH-BMPT'!$D$37,IF(J382=37,'Equivalencia BH-BMPT'!$D$38,IF(J382=38,'Equivalencia BH-BMPT'!#REF!,IF(J382=39,'Equivalencia BH-BMPT'!$D$40,IF(J382=40,'Equivalencia BH-BMPT'!$D$41,IF(J382=41,'Equivalencia BH-BMPT'!$D$42,IF(J382=42,'Equivalencia BH-BMPT'!$D$43,IF(J382=43,'Equivalencia BH-BMPT'!$D$44,IF(J382=44,'Equivalencia BH-BMPT'!$D$45,IF(J382=45,'Equivalencia BH-BMPT'!$D$46,"No ha seleccionado un número de programa")))))))))))))))))))))))))))))))))))))))))))))</f>
        <v>No ha seleccionado un número de programa</v>
      </c>
      <c r="L382" s="23"/>
      <c r="M382" s="18"/>
      <c r="N382" s="27"/>
      <c r="O382" s="24"/>
      <c r="P382" s="93"/>
      <c r="Q382" s="25"/>
      <c r="R382" s="25"/>
      <c r="S382" s="25"/>
      <c r="T382" s="25">
        <f t="shared" si="26"/>
        <v>0</v>
      </c>
      <c r="U382" s="25"/>
      <c r="V382" s="26"/>
      <c r="W382" s="26"/>
      <c r="X382" s="26"/>
      <c r="Y382" s="18"/>
      <c r="Z382" s="18"/>
      <c r="AA382" s="42"/>
      <c r="AB382" s="18"/>
      <c r="AC382" s="18"/>
      <c r="AD382" s="18"/>
      <c r="AE382" s="18"/>
      <c r="AF382" s="43" t="e">
        <f t="shared" si="27"/>
        <v>#DIV/0!</v>
      </c>
      <c r="AG382" s="44"/>
      <c r="AH382" s="44" t="b">
        <f t="shared" si="28"/>
        <v>1</v>
      </c>
    </row>
    <row r="383" spans="1:34" ht="44.25" customHeight="1" thickBot="1" x14ac:dyDescent="0.3">
      <c r="A383" s="18"/>
      <c r="B383" s="18"/>
      <c r="C383" s="3"/>
      <c r="D383" s="18"/>
      <c r="E383" s="3" t="str">
        <f>IF(D383=1,'Tipo '!$B$2,IF(D383=2,'Tipo '!$B$3,IF(D383=3,'Tipo '!$B$4,IF(D383=4,'Tipo '!$B$5,IF(D383=5,'Tipo '!$B$6,IF(D383=6,'Tipo '!$B$7,IF(D383=7,'Tipo '!$B$8,IF(D383=8,'Tipo '!$B$9,IF(D383=9,'Tipo '!$B$10,IF(D383=10,'Tipo '!$B$11,IF(D383=11,'Tipo '!$B$12,IF(D383=12,'Tipo '!$B$13,IF(D383=13,'Tipo '!$B$14,IF(D383=14,'Tipo '!$B$15,IF(D383=15,'Tipo '!$B$16,IF(D383=16,'Tipo '!$B$17,IF(D383=17,'Tipo '!$B$18,IF(D383=18,'Tipo '!$B$19,IF(D383=19,'Tipo '!$B$20,IF(D383=20,'Tipo '!$B$21,"No ha seleccionado un tipo de contrato válido"))))))))))))))))))))</f>
        <v>No ha seleccionado un tipo de contrato válido</v>
      </c>
      <c r="F383" s="3"/>
      <c r="G383" s="3"/>
      <c r="H383" s="22"/>
      <c r="I383" s="22"/>
      <c r="J383" s="8"/>
      <c r="K383" s="41" t="str">
        <f>IF(J383=1,'Equivalencia BH-BMPT'!$D$2,IF(J383=2,'Equivalencia BH-BMPT'!$D$3,IF(J383=3,'Equivalencia BH-BMPT'!$D$4,IF(J383=4,'Equivalencia BH-BMPT'!$D$5,IF(J383=5,'Equivalencia BH-BMPT'!$D$6,IF(J383=6,'Equivalencia BH-BMPT'!$D$7,IF(J383=7,'Equivalencia BH-BMPT'!$D$8,IF(J383=8,'Equivalencia BH-BMPT'!$D$9,IF(J383=9,'Equivalencia BH-BMPT'!$D$10,IF(J383=10,'Equivalencia BH-BMPT'!$D$11,IF(J383=11,'Equivalencia BH-BMPT'!$D$12,IF(J383=12,'Equivalencia BH-BMPT'!$D$13,IF(J383=13,'Equivalencia BH-BMPT'!$D$14,IF(J383=14,'Equivalencia BH-BMPT'!$D$15,IF(J383=15,'Equivalencia BH-BMPT'!$D$16,IF(J383=16,'Equivalencia BH-BMPT'!$D$17,IF(J383=17,'Equivalencia BH-BMPT'!$D$18,IF(J383=18,'Equivalencia BH-BMPT'!$D$19,IF(J383=19,'Equivalencia BH-BMPT'!$D$20,IF(J383=20,'Equivalencia BH-BMPT'!$D$21,IF(J383=21,'Equivalencia BH-BMPT'!$D$22,IF(J383=22,'Equivalencia BH-BMPT'!$D$23,IF(J383=23,'Equivalencia BH-BMPT'!#REF!,IF(J383=24,'Equivalencia BH-BMPT'!$D$25,IF(J383=25,'Equivalencia BH-BMPT'!$D$26,IF(J383=26,'Equivalencia BH-BMPT'!$D$27,IF(J383=27,'Equivalencia BH-BMPT'!$D$28,IF(J383=28,'Equivalencia BH-BMPT'!$D$29,IF(J383=29,'Equivalencia BH-BMPT'!$D$30,IF(J383=30,'Equivalencia BH-BMPT'!$D$31,IF(J383=31,'Equivalencia BH-BMPT'!$D$32,IF(J383=32,'Equivalencia BH-BMPT'!$D$33,IF(J383=33,'Equivalencia BH-BMPT'!$D$34,IF(J383=34,'Equivalencia BH-BMPT'!$D$35,IF(J383=35,'Equivalencia BH-BMPT'!$D$36,IF(J383=36,'Equivalencia BH-BMPT'!$D$37,IF(J383=37,'Equivalencia BH-BMPT'!$D$38,IF(J383=38,'Equivalencia BH-BMPT'!#REF!,IF(J383=39,'Equivalencia BH-BMPT'!$D$40,IF(J383=40,'Equivalencia BH-BMPT'!$D$41,IF(J383=41,'Equivalencia BH-BMPT'!$D$42,IF(J383=42,'Equivalencia BH-BMPT'!$D$43,IF(J383=43,'Equivalencia BH-BMPT'!$D$44,IF(J383=44,'Equivalencia BH-BMPT'!$D$45,IF(J383=45,'Equivalencia BH-BMPT'!$D$46,"No ha seleccionado un número de programa")))))))))))))))))))))))))))))))))))))))))))))</f>
        <v>No ha seleccionado un número de programa</v>
      </c>
      <c r="L383" s="23"/>
      <c r="M383" s="18"/>
      <c r="N383" s="27"/>
      <c r="O383" s="24"/>
      <c r="P383" s="93"/>
      <c r="Q383" s="25"/>
      <c r="R383" s="25"/>
      <c r="S383" s="25"/>
      <c r="T383" s="25">
        <f t="shared" si="26"/>
        <v>0</v>
      </c>
      <c r="U383" s="25"/>
      <c r="V383" s="26"/>
      <c r="W383" s="26"/>
      <c r="X383" s="26"/>
      <c r="Y383" s="18"/>
      <c r="Z383" s="18"/>
      <c r="AA383" s="42"/>
      <c r="AB383" s="18"/>
      <c r="AC383" s="18"/>
      <c r="AD383" s="18"/>
      <c r="AE383" s="18"/>
      <c r="AF383" s="43" t="e">
        <f t="shared" si="27"/>
        <v>#DIV/0!</v>
      </c>
      <c r="AG383" s="44"/>
      <c r="AH383" s="44" t="b">
        <f t="shared" si="28"/>
        <v>1</v>
      </c>
    </row>
    <row r="384" spans="1:34" ht="44.25" customHeight="1" thickBot="1" x14ac:dyDescent="0.3">
      <c r="A384" s="18"/>
      <c r="B384" s="18"/>
      <c r="C384" s="3"/>
      <c r="D384" s="18"/>
      <c r="E384" s="3" t="str">
        <f>IF(D384=1,'Tipo '!$B$2,IF(D384=2,'Tipo '!$B$3,IF(D384=3,'Tipo '!$B$4,IF(D384=4,'Tipo '!$B$5,IF(D384=5,'Tipo '!$B$6,IF(D384=6,'Tipo '!$B$7,IF(D384=7,'Tipo '!$B$8,IF(D384=8,'Tipo '!$B$9,IF(D384=9,'Tipo '!$B$10,IF(D384=10,'Tipo '!$B$11,IF(D384=11,'Tipo '!$B$12,IF(D384=12,'Tipo '!$B$13,IF(D384=13,'Tipo '!$B$14,IF(D384=14,'Tipo '!$B$15,IF(D384=15,'Tipo '!$B$16,IF(D384=16,'Tipo '!$B$17,IF(D384=17,'Tipo '!$B$18,IF(D384=18,'Tipo '!$B$19,IF(D384=19,'Tipo '!$B$20,IF(D384=20,'Tipo '!$B$21,"No ha seleccionado un tipo de contrato válido"))))))))))))))))))))</f>
        <v>No ha seleccionado un tipo de contrato válido</v>
      </c>
      <c r="F384" s="3"/>
      <c r="G384" s="3"/>
      <c r="H384" s="22"/>
      <c r="I384" s="22"/>
      <c r="J384" s="8"/>
      <c r="K384" s="41" t="str">
        <f>IF(J384=1,'Equivalencia BH-BMPT'!$D$2,IF(J384=2,'Equivalencia BH-BMPT'!$D$3,IF(J384=3,'Equivalencia BH-BMPT'!$D$4,IF(J384=4,'Equivalencia BH-BMPT'!$D$5,IF(J384=5,'Equivalencia BH-BMPT'!$D$6,IF(J384=6,'Equivalencia BH-BMPT'!$D$7,IF(J384=7,'Equivalencia BH-BMPT'!$D$8,IF(J384=8,'Equivalencia BH-BMPT'!$D$9,IF(J384=9,'Equivalencia BH-BMPT'!$D$10,IF(J384=10,'Equivalencia BH-BMPT'!$D$11,IF(J384=11,'Equivalencia BH-BMPT'!$D$12,IF(J384=12,'Equivalencia BH-BMPT'!$D$13,IF(J384=13,'Equivalencia BH-BMPT'!$D$14,IF(J384=14,'Equivalencia BH-BMPT'!$D$15,IF(J384=15,'Equivalencia BH-BMPT'!$D$16,IF(J384=16,'Equivalencia BH-BMPT'!$D$17,IF(J384=17,'Equivalencia BH-BMPT'!$D$18,IF(J384=18,'Equivalencia BH-BMPT'!$D$19,IF(J384=19,'Equivalencia BH-BMPT'!$D$20,IF(J384=20,'Equivalencia BH-BMPT'!$D$21,IF(J384=21,'Equivalencia BH-BMPT'!$D$22,IF(J384=22,'Equivalencia BH-BMPT'!$D$23,IF(J384=23,'Equivalencia BH-BMPT'!#REF!,IF(J384=24,'Equivalencia BH-BMPT'!$D$25,IF(J384=25,'Equivalencia BH-BMPT'!$D$26,IF(J384=26,'Equivalencia BH-BMPT'!$D$27,IF(J384=27,'Equivalencia BH-BMPT'!$D$28,IF(J384=28,'Equivalencia BH-BMPT'!$D$29,IF(J384=29,'Equivalencia BH-BMPT'!$D$30,IF(J384=30,'Equivalencia BH-BMPT'!$D$31,IF(J384=31,'Equivalencia BH-BMPT'!$D$32,IF(J384=32,'Equivalencia BH-BMPT'!$D$33,IF(J384=33,'Equivalencia BH-BMPT'!$D$34,IF(J384=34,'Equivalencia BH-BMPT'!$D$35,IF(J384=35,'Equivalencia BH-BMPT'!$D$36,IF(J384=36,'Equivalencia BH-BMPT'!$D$37,IF(J384=37,'Equivalencia BH-BMPT'!$D$38,IF(J384=38,'Equivalencia BH-BMPT'!#REF!,IF(J384=39,'Equivalencia BH-BMPT'!$D$40,IF(J384=40,'Equivalencia BH-BMPT'!$D$41,IF(J384=41,'Equivalencia BH-BMPT'!$D$42,IF(J384=42,'Equivalencia BH-BMPT'!$D$43,IF(J384=43,'Equivalencia BH-BMPT'!$D$44,IF(J384=44,'Equivalencia BH-BMPT'!$D$45,IF(J384=45,'Equivalencia BH-BMPT'!$D$46,"No ha seleccionado un número de programa")))))))))))))))))))))))))))))))))))))))))))))</f>
        <v>No ha seleccionado un número de programa</v>
      </c>
      <c r="L384" s="23"/>
      <c r="M384" s="18"/>
      <c r="N384" s="27"/>
      <c r="O384" s="24"/>
      <c r="P384" s="93"/>
      <c r="Q384" s="25"/>
      <c r="R384" s="25"/>
      <c r="S384" s="25"/>
      <c r="T384" s="25">
        <f t="shared" si="26"/>
        <v>0</v>
      </c>
      <c r="U384" s="25"/>
      <c r="V384" s="26"/>
      <c r="W384" s="26"/>
      <c r="X384" s="26"/>
      <c r="Y384" s="18"/>
      <c r="Z384" s="18"/>
      <c r="AA384" s="42"/>
      <c r="AB384" s="18"/>
      <c r="AC384" s="18"/>
      <c r="AD384" s="18"/>
      <c r="AE384" s="18"/>
      <c r="AF384" s="43" t="e">
        <f t="shared" si="27"/>
        <v>#DIV/0!</v>
      </c>
      <c r="AG384" s="44"/>
      <c r="AH384" s="44" t="b">
        <f t="shared" si="28"/>
        <v>1</v>
      </c>
    </row>
    <row r="385" spans="1:34" ht="44.25" customHeight="1" thickBot="1" x14ac:dyDescent="0.3">
      <c r="A385" s="18"/>
      <c r="B385" s="18"/>
      <c r="C385" s="3"/>
      <c r="D385" s="18"/>
      <c r="E385" s="3" t="str">
        <f>IF(D385=1,'Tipo '!$B$2,IF(D385=2,'Tipo '!$B$3,IF(D385=3,'Tipo '!$B$4,IF(D385=4,'Tipo '!$B$5,IF(D385=5,'Tipo '!$B$6,IF(D385=6,'Tipo '!$B$7,IF(D385=7,'Tipo '!$B$8,IF(D385=8,'Tipo '!$B$9,IF(D385=9,'Tipo '!$B$10,IF(D385=10,'Tipo '!$B$11,IF(D385=11,'Tipo '!$B$12,IF(D385=12,'Tipo '!$B$13,IF(D385=13,'Tipo '!$B$14,IF(D385=14,'Tipo '!$B$15,IF(D385=15,'Tipo '!$B$16,IF(D385=16,'Tipo '!$B$17,IF(D385=17,'Tipo '!$B$18,IF(D385=18,'Tipo '!$B$19,IF(D385=19,'Tipo '!$B$20,IF(D385=20,'Tipo '!$B$21,"No ha seleccionado un tipo de contrato válido"))))))))))))))))))))</f>
        <v>No ha seleccionado un tipo de contrato válido</v>
      </c>
      <c r="F385" s="3"/>
      <c r="G385" s="3"/>
      <c r="H385" s="22"/>
      <c r="I385" s="22"/>
      <c r="J385" s="8"/>
      <c r="K385" s="41" t="str">
        <f>IF(J385=1,'Equivalencia BH-BMPT'!$D$2,IF(J385=2,'Equivalencia BH-BMPT'!$D$3,IF(J385=3,'Equivalencia BH-BMPT'!$D$4,IF(J385=4,'Equivalencia BH-BMPT'!$D$5,IF(J385=5,'Equivalencia BH-BMPT'!$D$6,IF(J385=6,'Equivalencia BH-BMPT'!$D$7,IF(J385=7,'Equivalencia BH-BMPT'!$D$8,IF(J385=8,'Equivalencia BH-BMPT'!$D$9,IF(J385=9,'Equivalencia BH-BMPT'!$D$10,IF(J385=10,'Equivalencia BH-BMPT'!$D$11,IF(J385=11,'Equivalencia BH-BMPT'!$D$12,IF(J385=12,'Equivalencia BH-BMPT'!$D$13,IF(J385=13,'Equivalencia BH-BMPT'!$D$14,IF(J385=14,'Equivalencia BH-BMPT'!$D$15,IF(J385=15,'Equivalencia BH-BMPT'!$D$16,IF(J385=16,'Equivalencia BH-BMPT'!$D$17,IF(J385=17,'Equivalencia BH-BMPT'!$D$18,IF(J385=18,'Equivalencia BH-BMPT'!$D$19,IF(J385=19,'Equivalencia BH-BMPT'!$D$20,IF(J385=20,'Equivalencia BH-BMPT'!$D$21,IF(J385=21,'Equivalencia BH-BMPT'!$D$22,IF(J385=22,'Equivalencia BH-BMPT'!$D$23,IF(J385=23,'Equivalencia BH-BMPT'!#REF!,IF(J385=24,'Equivalencia BH-BMPT'!$D$25,IF(J385=25,'Equivalencia BH-BMPT'!$D$26,IF(J385=26,'Equivalencia BH-BMPT'!$D$27,IF(J385=27,'Equivalencia BH-BMPT'!$D$28,IF(J385=28,'Equivalencia BH-BMPT'!$D$29,IF(J385=29,'Equivalencia BH-BMPT'!$D$30,IF(J385=30,'Equivalencia BH-BMPT'!$D$31,IF(J385=31,'Equivalencia BH-BMPT'!$D$32,IF(J385=32,'Equivalencia BH-BMPT'!$D$33,IF(J385=33,'Equivalencia BH-BMPT'!$D$34,IF(J385=34,'Equivalencia BH-BMPT'!$D$35,IF(J385=35,'Equivalencia BH-BMPT'!$D$36,IF(J385=36,'Equivalencia BH-BMPT'!$D$37,IF(J385=37,'Equivalencia BH-BMPT'!$D$38,IF(J385=38,'Equivalencia BH-BMPT'!#REF!,IF(J385=39,'Equivalencia BH-BMPT'!$D$40,IF(J385=40,'Equivalencia BH-BMPT'!$D$41,IF(J385=41,'Equivalencia BH-BMPT'!$D$42,IF(J385=42,'Equivalencia BH-BMPT'!$D$43,IF(J385=43,'Equivalencia BH-BMPT'!$D$44,IF(J385=44,'Equivalencia BH-BMPT'!$D$45,IF(J385=45,'Equivalencia BH-BMPT'!$D$46,"No ha seleccionado un número de programa")))))))))))))))))))))))))))))))))))))))))))))</f>
        <v>No ha seleccionado un número de programa</v>
      </c>
      <c r="L385" s="23"/>
      <c r="M385" s="18"/>
      <c r="N385" s="27"/>
      <c r="O385" s="24"/>
      <c r="P385" s="93"/>
      <c r="Q385" s="25"/>
      <c r="R385" s="25"/>
      <c r="S385" s="25"/>
      <c r="T385" s="25">
        <f t="shared" si="26"/>
        <v>0</v>
      </c>
      <c r="U385" s="25"/>
      <c r="V385" s="26"/>
      <c r="W385" s="26"/>
      <c r="X385" s="26"/>
      <c r="Y385" s="18"/>
      <c r="Z385" s="18"/>
      <c r="AA385" s="42"/>
      <c r="AB385" s="18"/>
      <c r="AC385" s="18"/>
      <c r="AD385" s="18"/>
      <c r="AE385" s="18"/>
      <c r="AF385" s="43" t="e">
        <f t="shared" si="27"/>
        <v>#DIV/0!</v>
      </c>
      <c r="AG385" s="44"/>
      <c r="AH385" s="44" t="b">
        <f t="shared" si="28"/>
        <v>1</v>
      </c>
    </row>
    <row r="386" spans="1:34" ht="44.25" customHeight="1" thickBot="1" x14ac:dyDescent="0.3">
      <c r="A386" s="18"/>
      <c r="B386" s="18"/>
      <c r="C386" s="3"/>
      <c r="D386" s="18"/>
      <c r="E386" s="3" t="str">
        <f>IF(D386=1,'Tipo '!$B$2,IF(D386=2,'Tipo '!$B$3,IF(D386=3,'Tipo '!$B$4,IF(D386=4,'Tipo '!$B$5,IF(D386=5,'Tipo '!$B$6,IF(D386=6,'Tipo '!$B$7,IF(D386=7,'Tipo '!$B$8,IF(D386=8,'Tipo '!$B$9,IF(D386=9,'Tipo '!$B$10,IF(D386=10,'Tipo '!$B$11,IF(D386=11,'Tipo '!$B$12,IF(D386=12,'Tipo '!$B$13,IF(D386=13,'Tipo '!$B$14,IF(D386=14,'Tipo '!$B$15,IF(D386=15,'Tipo '!$B$16,IF(D386=16,'Tipo '!$B$17,IF(D386=17,'Tipo '!$B$18,IF(D386=18,'Tipo '!$B$19,IF(D386=19,'Tipo '!$B$20,IF(D386=20,'Tipo '!$B$21,"No ha seleccionado un tipo de contrato válido"))))))))))))))))))))</f>
        <v>No ha seleccionado un tipo de contrato válido</v>
      </c>
      <c r="F386" s="3"/>
      <c r="G386" s="3"/>
      <c r="H386" s="22"/>
      <c r="I386" s="22"/>
      <c r="J386" s="8"/>
      <c r="K386" s="41" t="str">
        <f>IF(J386=1,'Equivalencia BH-BMPT'!$D$2,IF(J386=2,'Equivalencia BH-BMPT'!$D$3,IF(J386=3,'Equivalencia BH-BMPT'!$D$4,IF(J386=4,'Equivalencia BH-BMPT'!$D$5,IF(J386=5,'Equivalencia BH-BMPT'!$D$6,IF(J386=6,'Equivalencia BH-BMPT'!$D$7,IF(J386=7,'Equivalencia BH-BMPT'!$D$8,IF(J386=8,'Equivalencia BH-BMPT'!$D$9,IF(J386=9,'Equivalencia BH-BMPT'!$D$10,IF(J386=10,'Equivalencia BH-BMPT'!$D$11,IF(J386=11,'Equivalencia BH-BMPT'!$D$12,IF(J386=12,'Equivalencia BH-BMPT'!$D$13,IF(J386=13,'Equivalencia BH-BMPT'!$D$14,IF(J386=14,'Equivalencia BH-BMPT'!$D$15,IF(J386=15,'Equivalencia BH-BMPT'!$D$16,IF(J386=16,'Equivalencia BH-BMPT'!$D$17,IF(J386=17,'Equivalencia BH-BMPT'!$D$18,IF(J386=18,'Equivalencia BH-BMPT'!$D$19,IF(J386=19,'Equivalencia BH-BMPT'!$D$20,IF(J386=20,'Equivalencia BH-BMPT'!$D$21,IF(J386=21,'Equivalencia BH-BMPT'!$D$22,IF(J386=22,'Equivalencia BH-BMPT'!$D$23,IF(J386=23,'Equivalencia BH-BMPT'!#REF!,IF(J386=24,'Equivalencia BH-BMPT'!$D$25,IF(J386=25,'Equivalencia BH-BMPT'!$D$26,IF(J386=26,'Equivalencia BH-BMPT'!$D$27,IF(J386=27,'Equivalencia BH-BMPT'!$D$28,IF(J386=28,'Equivalencia BH-BMPT'!$D$29,IF(J386=29,'Equivalencia BH-BMPT'!$D$30,IF(J386=30,'Equivalencia BH-BMPT'!$D$31,IF(J386=31,'Equivalencia BH-BMPT'!$D$32,IF(J386=32,'Equivalencia BH-BMPT'!$D$33,IF(J386=33,'Equivalencia BH-BMPT'!$D$34,IF(J386=34,'Equivalencia BH-BMPT'!$D$35,IF(J386=35,'Equivalencia BH-BMPT'!$D$36,IF(J386=36,'Equivalencia BH-BMPT'!$D$37,IF(J386=37,'Equivalencia BH-BMPT'!$D$38,IF(J386=38,'Equivalencia BH-BMPT'!#REF!,IF(J386=39,'Equivalencia BH-BMPT'!$D$40,IF(J386=40,'Equivalencia BH-BMPT'!$D$41,IF(J386=41,'Equivalencia BH-BMPT'!$D$42,IF(J386=42,'Equivalencia BH-BMPT'!$D$43,IF(J386=43,'Equivalencia BH-BMPT'!$D$44,IF(J386=44,'Equivalencia BH-BMPT'!$D$45,IF(J386=45,'Equivalencia BH-BMPT'!$D$46,"No ha seleccionado un número de programa")))))))))))))))))))))))))))))))))))))))))))))</f>
        <v>No ha seleccionado un número de programa</v>
      </c>
      <c r="L386" s="23"/>
      <c r="M386" s="18"/>
      <c r="N386" s="27"/>
      <c r="O386" s="24"/>
      <c r="P386" s="93"/>
      <c r="Q386" s="25"/>
      <c r="R386" s="25"/>
      <c r="S386" s="25"/>
      <c r="T386" s="25">
        <f t="shared" si="26"/>
        <v>0</v>
      </c>
      <c r="U386" s="25"/>
      <c r="V386" s="26"/>
      <c r="W386" s="26"/>
      <c r="X386" s="26"/>
      <c r="Y386" s="18"/>
      <c r="Z386" s="18"/>
      <c r="AA386" s="42"/>
      <c r="AB386" s="18"/>
      <c r="AC386" s="18"/>
      <c r="AD386" s="18"/>
      <c r="AE386" s="18"/>
      <c r="AF386" s="43" t="e">
        <f t="shared" si="27"/>
        <v>#DIV/0!</v>
      </c>
      <c r="AG386" s="44"/>
      <c r="AH386" s="44" t="b">
        <f t="shared" si="28"/>
        <v>1</v>
      </c>
    </row>
    <row r="387" spans="1:34" ht="44.25" customHeight="1" thickBot="1" x14ac:dyDescent="0.3">
      <c r="A387" s="18"/>
      <c r="B387" s="18"/>
      <c r="C387" s="3"/>
      <c r="D387" s="18"/>
      <c r="E387" s="3" t="str">
        <f>IF(D387=1,'Tipo '!$B$2,IF(D387=2,'Tipo '!$B$3,IF(D387=3,'Tipo '!$B$4,IF(D387=4,'Tipo '!$B$5,IF(D387=5,'Tipo '!$B$6,IF(D387=6,'Tipo '!$B$7,IF(D387=7,'Tipo '!$B$8,IF(D387=8,'Tipo '!$B$9,IF(D387=9,'Tipo '!$B$10,IF(D387=10,'Tipo '!$B$11,IF(D387=11,'Tipo '!$B$12,IF(D387=12,'Tipo '!$B$13,IF(D387=13,'Tipo '!$B$14,IF(D387=14,'Tipo '!$B$15,IF(D387=15,'Tipo '!$B$16,IF(D387=16,'Tipo '!$B$17,IF(D387=17,'Tipo '!$B$18,IF(D387=18,'Tipo '!$B$19,IF(D387=19,'Tipo '!$B$20,IF(D387=20,'Tipo '!$B$21,"No ha seleccionado un tipo de contrato válido"))))))))))))))))))))</f>
        <v>No ha seleccionado un tipo de contrato válido</v>
      </c>
      <c r="F387" s="3"/>
      <c r="G387" s="3"/>
      <c r="H387" s="22"/>
      <c r="I387" s="22"/>
      <c r="J387" s="8"/>
      <c r="K387" s="41" t="str">
        <f>IF(J387=1,'Equivalencia BH-BMPT'!$D$2,IF(J387=2,'Equivalencia BH-BMPT'!$D$3,IF(J387=3,'Equivalencia BH-BMPT'!$D$4,IF(J387=4,'Equivalencia BH-BMPT'!$D$5,IF(J387=5,'Equivalencia BH-BMPT'!$D$6,IF(J387=6,'Equivalencia BH-BMPT'!$D$7,IF(J387=7,'Equivalencia BH-BMPT'!$D$8,IF(J387=8,'Equivalencia BH-BMPT'!$D$9,IF(J387=9,'Equivalencia BH-BMPT'!$D$10,IF(J387=10,'Equivalencia BH-BMPT'!$D$11,IF(J387=11,'Equivalencia BH-BMPT'!$D$12,IF(J387=12,'Equivalencia BH-BMPT'!$D$13,IF(J387=13,'Equivalencia BH-BMPT'!$D$14,IF(J387=14,'Equivalencia BH-BMPT'!$D$15,IF(J387=15,'Equivalencia BH-BMPT'!$D$16,IF(J387=16,'Equivalencia BH-BMPT'!$D$17,IF(J387=17,'Equivalencia BH-BMPT'!$D$18,IF(J387=18,'Equivalencia BH-BMPT'!$D$19,IF(J387=19,'Equivalencia BH-BMPT'!$D$20,IF(J387=20,'Equivalencia BH-BMPT'!$D$21,IF(J387=21,'Equivalencia BH-BMPT'!$D$22,IF(J387=22,'Equivalencia BH-BMPT'!$D$23,IF(J387=23,'Equivalencia BH-BMPT'!#REF!,IF(J387=24,'Equivalencia BH-BMPT'!$D$25,IF(J387=25,'Equivalencia BH-BMPT'!$D$26,IF(J387=26,'Equivalencia BH-BMPT'!$D$27,IF(J387=27,'Equivalencia BH-BMPT'!$D$28,IF(J387=28,'Equivalencia BH-BMPT'!$D$29,IF(J387=29,'Equivalencia BH-BMPT'!$D$30,IF(J387=30,'Equivalencia BH-BMPT'!$D$31,IF(J387=31,'Equivalencia BH-BMPT'!$D$32,IF(J387=32,'Equivalencia BH-BMPT'!$D$33,IF(J387=33,'Equivalencia BH-BMPT'!$D$34,IF(J387=34,'Equivalencia BH-BMPT'!$D$35,IF(J387=35,'Equivalencia BH-BMPT'!$D$36,IF(J387=36,'Equivalencia BH-BMPT'!$D$37,IF(J387=37,'Equivalencia BH-BMPT'!$D$38,IF(J387=38,'Equivalencia BH-BMPT'!#REF!,IF(J387=39,'Equivalencia BH-BMPT'!$D$40,IF(J387=40,'Equivalencia BH-BMPT'!$D$41,IF(J387=41,'Equivalencia BH-BMPT'!$D$42,IF(J387=42,'Equivalencia BH-BMPT'!$D$43,IF(J387=43,'Equivalencia BH-BMPT'!$D$44,IF(J387=44,'Equivalencia BH-BMPT'!$D$45,IF(J387=45,'Equivalencia BH-BMPT'!$D$46,"No ha seleccionado un número de programa")))))))))))))))))))))))))))))))))))))))))))))</f>
        <v>No ha seleccionado un número de programa</v>
      </c>
      <c r="L387" s="23"/>
      <c r="M387" s="18"/>
      <c r="N387" s="27"/>
      <c r="O387" s="24"/>
      <c r="P387" s="93"/>
      <c r="Q387" s="25"/>
      <c r="R387" s="25"/>
      <c r="S387" s="25"/>
      <c r="T387" s="25">
        <f t="shared" si="26"/>
        <v>0</v>
      </c>
      <c r="U387" s="25"/>
      <c r="V387" s="26"/>
      <c r="W387" s="26"/>
      <c r="X387" s="26"/>
      <c r="Y387" s="18"/>
      <c r="Z387" s="18"/>
      <c r="AA387" s="42"/>
      <c r="AB387" s="18"/>
      <c r="AC387" s="18"/>
      <c r="AD387" s="18"/>
      <c r="AE387" s="18"/>
      <c r="AF387" s="43" t="e">
        <f t="shared" si="27"/>
        <v>#DIV/0!</v>
      </c>
      <c r="AG387" s="44"/>
      <c r="AH387" s="44" t="b">
        <f t="shared" si="28"/>
        <v>1</v>
      </c>
    </row>
    <row r="388" spans="1:34" ht="44.25" customHeight="1" thickBot="1" x14ac:dyDescent="0.3">
      <c r="A388" s="18"/>
      <c r="B388" s="18"/>
      <c r="C388" s="3"/>
      <c r="D388" s="18"/>
      <c r="E388" s="3" t="str">
        <f>IF(D388=1,'Tipo '!$B$2,IF(D388=2,'Tipo '!$B$3,IF(D388=3,'Tipo '!$B$4,IF(D388=4,'Tipo '!$B$5,IF(D388=5,'Tipo '!$B$6,IF(D388=6,'Tipo '!$B$7,IF(D388=7,'Tipo '!$B$8,IF(D388=8,'Tipo '!$B$9,IF(D388=9,'Tipo '!$B$10,IF(D388=10,'Tipo '!$B$11,IF(D388=11,'Tipo '!$B$12,IF(D388=12,'Tipo '!$B$13,IF(D388=13,'Tipo '!$B$14,IF(D388=14,'Tipo '!$B$15,IF(D388=15,'Tipo '!$B$16,IF(D388=16,'Tipo '!$B$17,IF(D388=17,'Tipo '!$B$18,IF(D388=18,'Tipo '!$B$19,IF(D388=19,'Tipo '!$B$20,IF(D388=20,'Tipo '!$B$21,"No ha seleccionado un tipo de contrato válido"))))))))))))))))))))</f>
        <v>No ha seleccionado un tipo de contrato válido</v>
      </c>
      <c r="F388" s="3"/>
      <c r="G388" s="3"/>
      <c r="H388" s="22"/>
      <c r="I388" s="22"/>
      <c r="J388" s="8"/>
      <c r="K388" s="41" t="str">
        <f>IF(J388=1,'Equivalencia BH-BMPT'!$D$2,IF(J388=2,'Equivalencia BH-BMPT'!$D$3,IF(J388=3,'Equivalencia BH-BMPT'!$D$4,IF(J388=4,'Equivalencia BH-BMPT'!$D$5,IF(J388=5,'Equivalencia BH-BMPT'!$D$6,IF(J388=6,'Equivalencia BH-BMPT'!$D$7,IF(J388=7,'Equivalencia BH-BMPT'!$D$8,IF(J388=8,'Equivalencia BH-BMPT'!$D$9,IF(J388=9,'Equivalencia BH-BMPT'!$D$10,IF(J388=10,'Equivalencia BH-BMPT'!$D$11,IF(J388=11,'Equivalencia BH-BMPT'!$D$12,IF(J388=12,'Equivalencia BH-BMPT'!$D$13,IF(J388=13,'Equivalencia BH-BMPT'!$D$14,IF(J388=14,'Equivalencia BH-BMPT'!$D$15,IF(J388=15,'Equivalencia BH-BMPT'!$D$16,IF(J388=16,'Equivalencia BH-BMPT'!$D$17,IF(J388=17,'Equivalencia BH-BMPT'!$D$18,IF(J388=18,'Equivalencia BH-BMPT'!$D$19,IF(J388=19,'Equivalencia BH-BMPT'!$D$20,IF(J388=20,'Equivalencia BH-BMPT'!$D$21,IF(J388=21,'Equivalencia BH-BMPT'!$D$22,IF(J388=22,'Equivalencia BH-BMPT'!$D$23,IF(J388=23,'Equivalencia BH-BMPT'!#REF!,IF(J388=24,'Equivalencia BH-BMPT'!$D$25,IF(J388=25,'Equivalencia BH-BMPT'!$D$26,IF(J388=26,'Equivalencia BH-BMPT'!$D$27,IF(J388=27,'Equivalencia BH-BMPT'!$D$28,IF(J388=28,'Equivalencia BH-BMPT'!$D$29,IF(J388=29,'Equivalencia BH-BMPT'!$D$30,IF(J388=30,'Equivalencia BH-BMPT'!$D$31,IF(J388=31,'Equivalencia BH-BMPT'!$D$32,IF(J388=32,'Equivalencia BH-BMPT'!$D$33,IF(J388=33,'Equivalencia BH-BMPT'!$D$34,IF(J388=34,'Equivalencia BH-BMPT'!$D$35,IF(J388=35,'Equivalencia BH-BMPT'!$D$36,IF(J388=36,'Equivalencia BH-BMPT'!$D$37,IF(J388=37,'Equivalencia BH-BMPT'!$D$38,IF(J388=38,'Equivalencia BH-BMPT'!#REF!,IF(J388=39,'Equivalencia BH-BMPT'!$D$40,IF(J388=40,'Equivalencia BH-BMPT'!$D$41,IF(J388=41,'Equivalencia BH-BMPT'!$D$42,IF(J388=42,'Equivalencia BH-BMPT'!$D$43,IF(J388=43,'Equivalencia BH-BMPT'!$D$44,IF(J388=44,'Equivalencia BH-BMPT'!$D$45,IF(J388=45,'Equivalencia BH-BMPT'!$D$46,"No ha seleccionado un número de programa")))))))))))))))))))))))))))))))))))))))))))))</f>
        <v>No ha seleccionado un número de programa</v>
      </c>
      <c r="L388" s="23"/>
      <c r="M388" s="18"/>
      <c r="N388" s="27"/>
      <c r="O388" s="24"/>
      <c r="P388" s="93"/>
      <c r="Q388" s="25"/>
      <c r="R388" s="25"/>
      <c r="S388" s="25"/>
      <c r="T388" s="25">
        <f t="shared" si="26"/>
        <v>0</v>
      </c>
      <c r="U388" s="25"/>
      <c r="V388" s="26"/>
      <c r="W388" s="26"/>
      <c r="X388" s="26"/>
      <c r="Y388" s="18"/>
      <c r="Z388" s="18"/>
      <c r="AA388" s="42"/>
      <c r="AB388" s="18"/>
      <c r="AC388" s="18"/>
      <c r="AD388" s="18"/>
      <c r="AE388" s="18"/>
      <c r="AF388" s="43" t="e">
        <f t="shared" si="27"/>
        <v>#DIV/0!</v>
      </c>
      <c r="AG388" s="44"/>
      <c r="AH388" s="44" t="b">
        <f t="shared" si="28"/>
        <v>1</v>
      </c>
    </row>
    <row r="389" spans="1:34" ht="44.25" customHeight="1" thickBot="1" x14ac:dyDescent="0.3">
      <c r="A389" s="18"/>
      <c r="B389" s="18"/>
      <c r="C389" s="3"/>
      <c r="D389" s="18"/>
      <c r="E389" s="3" t="str">
        <f>IF(D389=1,'Tipo '!$B$2,IF(D389=2,'Tipo '!$B$3,IF(D389=3,'Tipo '!$B$4,IF(D389=4,'Tipo '!$B$5,IF(D389=5,'Tipo '!$B$6,IF(D389=6,'Tipo '!$B$7,IF(D389=7,'Tipo '!$B$8,IF(D389=8,'Tipo '!$B$9,IF(D389=9,'Tipo '!$B$10,IF(D389=10,'Tipo '!$B$11,IF(D389=11,'Tipo '!$B$12,IF(D389=12,'Tipo '!$B$13,IF(D389=13,'Tipo '!$B$14,IF(D389=14,'Tipo '!$B$15,IF(D389=15,'Tipo '!$B$16,IF(D389=16,'Tipo '!$B$17,IF(D389=17,'Tipo '!$B$18,IF(D389=18,'Tipo '!$B$19,IF(D389=19,'Tipo '!$B$20,IF(D389=20,'Tipo '!$B$21,"No ha seleccionado un tipo de contrato válido"))))))))))))))))))))</f>
        <v>No ha seleccionado un tipo de contrato válido</v>
      </c>
      <c r="F389" s="3"/>
      <c r="G389" s="3"/>
      <c r="H389" s="22"/>
      <c r="I389" s="22"/>
      <c r="J389" s="8"/>
      <c r="K389" s="41" t="str">
        <f>IF(J389=1,'Equivalencia BH-BMPT'!$D$2,IF(J389=2,'Equivalencia BH-BMPT'!$D$3,IF(J389=3,'Equivalencia BH-BMPT'!$D$4,IF(J389=4,'Equivalencia BH-BMPT'!$D$5,IF(J389=5,'Equivalencia BH-BMPT'!$D$6,IF(J389=6,'Equivalencia BH-BMPT'!$D$7,IF(J389=7,'Equivalencia BH-BMPT'!$D$8,IF(J389=8,'Equivalencia BH-BMPT'!$D$9,IF(J389=9,'Equivalencia BH-BMPT'!$D$10,IF(J389=10,'Equivalencia BH-BMPT'!$D$11,IF(J389=11,'Equivalencia BH-BMPT'!$D$12,IF(J389=12,'Equivalencia BH-BMPT'!$D$13,IF(J389=13,'Equivalencia BH-BMPT'!$D$14,IF(J389=14,'Equivalencia BH-BMPT'!$D$15,IF(J389=15,'Equivalencia BH-BMPT'!$D$16,IF(J389=16,'Equivalencia BH-BMPT'!$D$17,IF(J389=17,'Equivalencia BH-BMPT'!$D$18,IF(J389=18,'Equivalencia BH-BMPT'!$D$19,IF(J389=19,'Equivalencia BH-BMPT'!$D$20,IF(J389=20,'Equivalencia BH-BMPT'!$D$21,IF(J389=21,'Equivalencia BH-BMPT'!$D$22,IF(J389=22,'Equivalencia BH-BMPT'!$D$23,IF(J389=23,'Equivalencia BH-BMPT'!#REF!,IF(J389=24,'Equivalencia BH-BMPT'!$D$25,IF(J389=25,'Equivalencia BH-BMPT'!$D$26,IF(J389=26,'Equivalencia BH-BMPT'!$D$27,IF(J389=27,'Equivalencia BH-BMPT'!$D$28,IF(J389=28,'Equivalencia BH-BMPT'!$D$29,IF(J389=29,'Equivalencia BH-BMPT'!$D$30,IF(J389=30,'Equivalencia BH-BMPT'!$D$31,IF(J389=31,'Equivalencia BH-BMPT'!$D$32,IF(J389=32,'Equivalencia BH-BMPT'!$D$33,IF(J389=33,'Equivalencia BH-BMPT'!$D$34,IF(J389=34,'Equivalencia BH-BMPT'!$D$35,IF(J389=35,'Equivalencia BH-BMPT'!$D$36,IF(J389=36,'Equivalencia BH-BMPT'!$D$37,IF(J389=37,'Equivalencia BH-BMPT'!$D$38,IF(J389=38,'Equivalencia BH-BMPT'!#REF!,IF(J389=39,'Equivalencia BH-BMPT'!$D$40,IF(J389=40,'Equivalencia BH-BMPT'!$D$41,IF(J389=41,'Equivalencia BH-BMPT'!$D$42,IF(J389=42,'Equivalencia BH-BMPT'!$D$43,IF(J389=43,'Equivalencia BH-BMPT'!$D$44,IF(J389=44,'Equivalencia BH-BMPT'!$D$45,IF(J389=45,'Equivalencia BH-BMPT'!$D$46,"No ha seleccionado un número de programa")))))))))))))))))))))))))))))))))))))))))))))</f>
        <v>No ha seleccionado un número de programa</v>
      </c>
      <c r="L389" s="23"/>
      <c r="M389" s="18"/>
      <c r="N389" s="27"/>
      <c r="O389" s="24"/>
      <c r="P389" s="93"/>
      <c r="Q389" s="25"/>
      <c r="R389" s="25"/>
      <c r="S389" s="25"/>
      <c r="T389" s="25">
        <f t="shared" si="26"/>
        <v>0</v>
      </c>
      <c r="U389" s="25"/>
      <c r="V389" s="26"/>
      <c r="W389" s="26"/>
      <c r="X389" s="26"/>
      <c r="Y389" s="18"/>
      <c r="Z389" s="18"/>
      <c r="AA389" s="42"/>
      <c r="AB389" s="18"/>
      <c r="AC389" s="18"/>
      <c r="AD389" s="18"/>
      <c r="AE389" s="18"/>
      <c r="AF389" s="43" t="e">
        <f t="shared" si="27"/>
        <v>#DIV/0!</v>
      </c>
      <c r="AG389" s="44"/>
      <c r="AH389" s="44" t="b">
        <f t="shared" si="28"/>
        <v>1</v>
      </c>
    </row>
    <row r="390" spans="1:34" ht="44.25" customHeight="1" thickBot="1" x14ac:dyDescent="0.3">
      <c r="A390" s="18"/>
      <c r="B390" s="18"/>
      <c r="C390" s="3"/>
      <c r="D390" s="18"/>
      <c r="E390" s="3" t="str">
        <f>IF(D390=1,'Tipo '!$B$2,IF(D390=2,'Tipo '!$B$3,IF(D390=3,'Tipo '!$B$4,IF(D390=4,'Tipo '!$B$5,IF(D390=5,'Tipo '!$B$6,IF(D390=6,'Tipo '!$B$7,IF(D390=7,'Tipo '!$B$8,IF(D390=8,'Tipo '!$B$9,IF(D390=9,'Tipo '!$B$10,IF(D390=10,'Tipo '!$B$11,IF(D390=11,'Tipo '!$B$12,IF(D390=12,'Tipo '!$B$13,IF(D390=13,'Tipo '!$B$14,IF(D390=14,'Tipo '!$B$15,IF(D390=15,'Tipo '!$B$16,IF(D390=16,'Tipo '!$B$17,IF(D390=17,'Tipo '!$B$18,IF(D390=18,'Tipo '!$B$19,IF(D390=19,'Tipo '!$B$20,IF(D390=20,'Tipo '!$B$21,"No ha seleccionado un tipo de contrato válido"))))))))))))))))))))</f>
        <v>No ha seleccionado un tipo de contrato válido</v>
      </c>
      <c r="F390" s="3"/>
      <c r="G390" s="3"/>
      <c r="H390" s="22"/>
      <c r="I390" s="22"/>
      <c r="J390" s="8"/>
      <c r="K390" s="41" t="str">
        <f>IF(J390=1,'Equivalencia BH-BMPT'!$D$2,IF(J390=2,'Equivalencia BH-BMPT'!$D$3,IF(J390=3,'Equivalencia BH-BMPT'!$D$4,IF(J390=4,'Equivalencia BH-BMPT'!$D$5,IF(J390=5,'Equivalencia BH-BMPT'!$D$6,IF(J390=6,'Equivalencia BH-BMPT'!$D$7,IF(J390=7,'Equivalencia BH-BMPT'!$D$8,IF(J390=8,'Equivalencia BH-BMPT'!$D$9,IF(J390=9,'Equivalencia BH-BMPT'!$D$10,IF(J390=10,'Equivalencia BH-BMPT'!$D$11,IF(J390=11,'Equivalencia BH-BMPT'!$D$12,IF(J390=12,'Equivalencia BH-BMPT'!$D$13,IF(J390=13,'Equivalencia BH-BMPT'!$D$14,IF(J390=14,'Equivalencia BH-BMPT'!$D$15,IF(J390=15,'Equivalencia BH-BMPT'!$D$16,IF(J390=16,'Equivalencia BH-BMPT'!$D$17,IF(J390=17,'Equivalencia BH-BMPT'!$D$18,IF(J390=18,'Equivalencia BH-BMPT'!$D$19,IF(J390=19,'Equivalencia BH-BMPT'!$D$20,IF(J390=20,'Equivalencia BH-BMPT'!$D$21,IF(J390=21,'Equivalencia BH-BMPT'!$D$22,IF(J390=22,'Equivalencia BH-BMPT'!$D$23,IF(J390=23,'Equivalencia BH-BMPT'!#REF!,IF(J390=24,'Equivalencia BH-BMPT'!$D$25,IF(J390=25,'Equivalencia BH-BMPT'!$D$26,IF(J390=26,'Equivalencia BH-BMPT'!$D$27,IF(J390=27,'Equivalencia BH-BMPT'!$D$28,IF(J390=28,'Equivalencia BH-BMPT'!$D$29,IF(J390=29,'Equivalencia BH-BMPT'!$D$30,IF(J390=30,'Equivalencia BH-BMPT'!$D$31,IF(J390=31,'Equivalencia BH-BMPT'!$D$32,IF(J390=32,'Equivalencia BH-BMPT'!$D$33,IF(J390=33,'Equivalencia BH-BMPT'!$D$34,IF(J390=34,'Equivalencia BH-BMPT'!$D$35,IF(J390=35,'Equivalencia BH-BMPT'!$D$36,IF(J390=36,'Equivalencia BH-BMPT'!$D$37,IF(J390=37,'Equivalencia BH-BMPT'!$D$38,IF(J390=38,'Equivalencia BH-BMPT'!#REF!,IF(J390=39,'Equivalencia BH-BMPT'!$D$40,IF(J390=40,'Equivalencia BH-BMPT'!$D$41,IF(J390=41,'Equivalencia BH-BMPT'!$D$42,IF(J390=42,'Equivalencia BH-BMPT'!$D$43,IF(J390=43,'Equivalencia BH-BMPT'!$D$44,IF(J390=44,'Equivalencia BH-BMPT'!$D$45,IF(J390=45,'Equivalencia BH-BMPT'!$D$46,"No ha seleccionado un número de programa")))))))))))))))))))))))))))))))))))))))))))))</f>
        <v>No ha seleccionado un número de programa</v>
      </c>
      <c r="L390" s="23"/>
      <c r="M390" s="18"/>
      <c r="N390" s="27"/>
      <c r="O390" s="24"/>
      <c r="P390" s="93"/>
      <c r="Q390" s="25"/>
      <c r="R390" s="25"/>
      <c r="S390" s="25"/>
      <c r="T390" s="25">
        <f t="shared" si="26"/>
        <v>0</v>
      </c>
      <c r="U390" s="25"/>
      <c r="V390" s="26"/>
      <c r="W390" s="26"/>
      <c r="X390" s="26"/>
      <c r="Y390" s="18"/>
      <c r="Z390" s="18"/>
      <c r="AA390" s="42"/>
      <c r="AB390" s="18"/>
      <c r="AC390" s="18"/>
      <c r="AD390" s="18"/>
      <c r="AE390" s="18"/>
      <c r="AF390" s="43" t="e">
        <f t="shared" si="27"/>
        <v>#DIV/0!</v>
      </c>
      <c r="AG390" s="44"/>
      <c r="AH390" s="44" t="b">
        <f t="shared" si="28"/>
        <v>1</v>
      </c>
    </row>
    <row r="391" spans="1:34" ht="44.25" customHeight="1" thickBot="1" x14ac:dyDescent="0.3">
      <c r="A391" s="18"/>
      <c r="B391" s="18"/>
      <c r="C391" s="3"/>
      <c r="D391" s="18"/>
      <c r="E391" s="3" t="str">
        <f>IF(D391=1,'Tipo '!$B$2,IF(D391=2,'Tipo '!$B$3,IF(D391=3,'Tipo '!$B$4,IF(D391=4,'Tipo '!$B$5,IF(D391=5,'Tipo '!$B$6,IF(D391=6,'Tipo '!$B$7,IF(D391=7,'Tipo '!$B$8,IF(D391=8,'Tipo '!$B$9,IF(D391=9,'Tipo '!$B$10,IF(D391=10,'Tipo '!$B$11,IF(D391=11,'Tipo '!$B$12,IF(D391=12,'Tipo '!$B$13,IF(D391=13,'Tipo '!$B$14,IF(D391=14,'Tipo '!$B$15,IF(D391=15,'Tipo '!$B$16,IF(D391=16,'Tipo '!$B$17,IF(D391=17,'Tipo '!$B$18,IF(D391=18,'Tipo '!$B$19,IF(D391=19,'Tipo '!$B$20,IF(D391=20,'Tipo '!$B$21,"No ha seleccionado un tipo de contrato válido"))))))))))))))))))))</f>
        <v>No ha seleccionado un tipo de contrato válido</v>
      </c>
      <c r="F391" s="3"/>
      <c r="G391" s="3"/>
      <c r="H391" s="22"/>
      <c r="I391" s="22"/>
      <c r="J391" s="8"/>
      <c r="K391" s="41" t="str">
        <f>IF(J391=1,'Equivalencia BH-BMPT'!$D$2,IF(J391=2,'Equivalencia BH-BMPT'!$D$3,IF(J391=3,'Equivalencia BH-BMPT'!$D$4,IF(J391=4,'Equivalencia BH-BMPT'!$D$5,IF(J391=5,'Equivalencia BH-BMPT'!$D$6,IF(J391=6,'Equivalencia BH-BMPT'!$D$7,IF(J391=7,'Equivalencia BH-BMPT'!$D$8,IF(J391=8,'Equivalencia BH-BMPT'!$D$9,IF(J391=9,'Equivalencia BH-BMPT'!$D$10,IF(J391=10,'Equivalencia BH-BMPT'!$D$11,IF(J391=11,'Equivalencia BH-BMPT'!$D$12,IF(J391=12,'Equivalencia BH-BMPT'!$D$13,IF(J391=13,'Equivalencia BH-BMPT'!$D$14,IF(J391=14,'Equivalencia BH-BMPT'!$D$15,IF(J391=15,'Equivalencia BH-BMPT'!$D$16,IF(J391=16,'Equivalencia BH-BMPT'!$D$17,IF(J391=17,'Equivalencia BH-BMPT'!$D$18,IF(J391=18,'Equivalencia BH-BMPT'!$D$19,IF(J391=19,'Equivalencia BH-BMPT'!$D$20,IF(J391=20,'Equivalencia BH-BMPT'!$D$21,IF(J391=21,'Equivalencia BH-BMPT'!$D$22,IF(J391=22,'Equivalencia BH-BMPT'!$D$23,IF(J391=23,'Equivalencia BH-BMPT'!#REF!,IF(J391=24,'Equivalencia BH-BMPT'!$D$25,IF(J391=25,'Equivalencia BH-BMPT'!$D$26,IF(J391=26,'Equivalencia BH-BMPT'!$D$27,IF(J391=27,'Equivalencia BH-BMPT'!$D$28,IF(J391=28,'Equivalencia BH-BMPT'!$D$29,IF(J391=29,'Equivalencia BH-BMPT'!$D$30,IF(J391=30,'Equivalencia BH-BMPT'!$D$31,IF(J391=31,'Equivalencia BH-BMPT'!$D$32,IF(J391=32,'Equivalencia BH-BMPT'!$D$33,IF(J391=33,'Equivalencia BH-BMPT'!$D$34,IF(J391=34,'Equivalencia BH-BMPT'!$D$35,IF(J391=35,'Equivalencia BH-BMPT'!$D$36,IF(J391=36,'Equivalencia BH-BMPT'!$D$37,IF(J391=37,'Equivalencia BH-BMPT'!$D$38,IF(J391=38,'Equivalencia BH-BMPT'!#REF!,IF(J391=39,'Equivalencia BH-BMPT'!$D$40,IF(J391=40,'Equivalencia BH-BMPT'!$D$41,IF(J391=41,'Equivalencia BH-BMPT'!$D$42,IF(J391=42,'Equivalencia BH-BMPT'!$D$43,IF(J391=43,'Equivalencia BH-BMPT'!$D$44,IF(J391=44,'Equivalencia BH-BMPT'!$D$45,IF(J391=45,'Equivalencia BH-BMPT'!$D$46,"No ha seleccionado un número de programa")))))))))))))))))))))))))))))))))))))))))))))</f>
        <v>No ha seleccionado un número de programa</v>
      </c>
      <c r="L391" s="23"/>
      <c r="M391" s="18"/>
      <c r="N391" s="27"/>
      <c r="O391" s="24"/>
      <c r="P391" s="93"/>
      <c r="Q391" s="25"/>
      <c r="R391" s="25"/>
      <c r="S391" s="25"/>
      <c r="T391" s="25">
        <f t="shared" si="26"/>
        <v>0</v>
      </c>
      <c r="U391" s="25"/>
      <c r="V391" s="26"/>
      <c r="W391" s="26"/>
      <c r="X391" s="26"/>
      <c r="Y391" s="18"/>
      <c r="Z391" s="18"/>
      <c r="AA391" s="42"/>
      <c r="AB391" s="18"/>
      <c r="AC391" s="18"/>
      <c r="AD391" s="18"/>
      <c r="AE391" s="18"/>
      <c r="AF391" s="43" t="e">
        <f t="shared" si="27"/>
        <v>#DIV/0!</v>
      </c>
      <c r="AG391" s="44"/>
      <c r="AH391" s="44" t="b">
        <f t="shared" si="28"/>
        <v>1</v>
      </c>
    </row>
    <row r="392" spans="1:34" ht="44.25" customHeight="1" thickBot="1" x14ac:dyDescent="0.3">
      <c r="A392" s="18"/>
      <c r="B392" s="18"/>
      <c r="C392" s="3"/>
      <c r="D392" s="18"/>
      <c r="E392" s="3" t="str">
        <f>IF(D392=1,'Tipo '!$B$2,IF(D392=2,'Tipo '!$B$3,IF(D392=3,'Tipo '!$B$4,IF(D392=4,'Tipo '!$B$5,IF(D392=5,'Tipo '!$B$6,IF(D392=6,'Tipo '!$B$7,IF(D392=7,'Tipo '!$B$8,IF(D392=8,'Tipo '!$B$9,IF(D392=9,'Tipo '!$B$10,IF(D392=10,'Tipo '!$B$11,IF(D392=11,'Tipo '!$B$12,IF(D392=12,'Tipo '!$B$13,IF(D392=13,'Tipo '!$B$14,IF(D392=14,'Tipo '!$B$15,IF(D392=15,'Tipo '!$B$16,IF(D392=16,'Tipo '!$B$17,IF(D392=17,'Tipo '!$B$18,IF(D392=18,'Tipo '!$B$19,IF(D392=19,'Tipo '!$B$20,IF(D392=20,'Tipo '!$B$21,"No ha seleccionado un tipo de contrato válido"))))))))))))))))))))</f>
        <v>No ha seleccionado un tipo de contrato válido</v>
      </c>
      <c r="F392" s="3"/>
      <c r="G392" s="3"/>
      <c r="H392" s="22"/>
      <c r="I392" s="22"/>
      <c r="J392" s="8"/>
      <c r="K392" s="41" t="str">
        <f>IF(J392=1,'Equivalencia BH-BMPT'!$D$2,IF(J392=2,'Equivalencia BH-BMPT'!$D$3,IF(J392=3,'Equivalencia BH-BMPT'!$D$4,IF(J392=4,'Equivalencia BH-BMPT'!$D$5,IF(J392=5,'Equivalencia BH-BMPT'!$D$6,IF(J392=6,'Equivalencia BH-BMPT'!$D$7,IF(J392=7,'Equivalencia BH-BMPT'!$D$8,IF(J392=8,'Equivalencia BH-BMPT'!$D$9,IF(J392=9,'Equivalencia BH-BMPT'!$D$10,IF(J392=10,'Equivalencia BH-BMPT'!$D$11,IF(J392=11,'Equivalencia BH-BMPT'!$D$12,IF(J392=12,'Equivalencia BH-BMPT'!$D$13,IF(J392=13,'Equivalencia BH-BMPT'!$D$14,IF(J392=14,'Equivalencia BH-BMPT'!$D$15,IF(J392=15,'Equivalencia BH-BMPT'!$D$16,IF(J392=16,'Equivalencia BH-BMPT'!$D$17,IF(J392=17,'Equivalencia BH-BMPT'!$D$18,IF(J392=18,'Equivalencia BH-BMPT'!$D$19,IF(J392=19,'Equivalencia BH-BMPT'!$D$20,IF(J392=20,'Equivalencia BH-BMPT'!$D$21,IF(J392=21,'Equivalencia BH-BMPT'!$D$22,IF(J392=22,'Equivalencia BH-BMPT'!$D$23,IF(J392=23,'Equivalencia BH-BMPT'!#REF!,IF(J392=24,'Equivalencia BH-BMPT'!$D$25,IF(J392=25,'Equivalencia BH-BMPT'!$D$26,IF(J392=26,'Equivalencia BH-BMPT'!$D$27,IF(J392=27,'Equivalencia BH-BMPT'!$D$28,IF(J392=28,'Equivalencia BH-BMPT'!$D$29,IF(J392=29,'Equivalencia BH-BMPT'!$D$30,IF(J392=30,'Equivalencia BH-BMPT'!$D$31,IF(J392=31,'Equivalencia BH-BMPT'!$D$32,IF(J392=32,'Equivalencia BH-BMPT'!$D$33,IF(J392=33,'Equivalencia BH-BMPT'!$D$34,IF(J392=34,'Equivalencia BH-BMPT'!$D$35,IF(J392=35,'Equivalencia BH-BMPT'!$D$36,IF(J392=36,'Equivalencia BH-BMPT'!$D$37,IF(J392=37,'Equivalencia BH-BMPT'!$D$38,IF(J392=38,'Equivalencia BH-BMPT'!#REF!,IF(J392=39,'Equivalencia BH-BMPT'!$D$40,IF(J392=40,'Equivalencia BH-BMPT'!$D$41,IF(J392=41,'Equivalencia BH-BMPT'!$D$42,IF(J392=42,'Equivalencia BH-BMPT'!$D$43,IF(J392=43,'Equivalencia BH-BMPT'!$D$44,IF(J392=44,'Equivalencia BH-BMPT'!$D$45,IF(J392=45,'Equivalencia BH-BMPT'!$D$46,"No ha seleccionado un número de programa")))))))))))))))))))))))))))))))))))))))))))))</f>
        <v>No ha seleccionado un número de programa</v>
      </c>
      <c r="L392" s="23"/>
      <c r="M392" s="18"/>
      <c r="N392" s="27"/>
      <c r="O392" s="24"/>
      <c r="P392" s="93"/>
      <c r="Q392" s="25"/>
      <c r="R392" s="25"/>
      <c r="S392" s="25"/>
      <c r="T392" s="25">
        <f t="shared" si="26"/>
        <v>0</v>
      </c>
      <c r="U392" s="25"/>
      <c r="V392" s="26"/>
      <c r="W392" s="26"/>
      <c r="X392" s="26"/>
      <c r="Y392" s="18"/>
      <c r="Z392" s="18"/>
      <c r="AA392" s="42"/>
      <c r="AB392" s="18"/>
      <c r="AC392" s="18"/>
      <c r="AD392" s="18"/>
      <c r="AE392" s="18"/>
      <c r="AF392" s="43" t="e">
        <f t="shared" si="27"/>
        <v>#DIV/0!</v>
      </c>
      <c r="AG392" s="44"/>
      <c r="AH392" s="44" t="b">
        <f t="shared" si="28"/>
        <v>1</v>
      </c>
    </row>
    <row r="393" spans="1:34" ht="44.25" customHeight="1" thickBot="1" x14ac:dyDescent="0.3">
      <c r="A393" s="18"/>
      <c r="B393" s="18"/>
      <c r="C393" s="3"/>
      <c r="D393" s="18"/>
      <c r="E393" s="3" t="str">
        <f>IF(D393=1,'Tipo '!$B$2,IF(D393=2,'Tipo '!$B$3,IF(D393=3,'Tipo '!$B$4,IF(D393=4,'Tipo '!$B$5,IF(D393=5,'Tipo '!$B$6,IF(D393=6,'Tipo '!$B$7,IF(D393=7,'Tipo '!$B$8,IF(D393=8,'Tipo '!$B$9,IF(D393=9,'Tipo '!$B$10,IF(D393=10,'Tipo '!$B$11,IF(D393=11,'Tipo '!$B$12,IF(D393=12,'Tipo '!$B$13,IF(D393=13,'Tipo '!$B$14,IF(D393=14,'Tipo '!$B$15,IF(D393=15,'Tipo '!$B$16,IF(D393=16,'Tipo '!$B$17,IF(D393=17,'Tipo '!$B$18,IF(D393=18,'Tipo '!$B$19,IF(D393=19,'Tipo '!$B$20,IF(D393=20,'Tipo '!$B$21,"No ha seleccionado un tipo de contrato válido"))))))))))))))))))))</f>
        <v>No ha seleccionado un tipo de contrato válido</v>
      </c>
      <c r="F393" s="3"/>
      <c r="G393" s="3"/>
      <c r="H393" s="22"/>
      <c r="I393" s="22"/>
      <c r="J393" s="8"/>
      <c r="K393" s="41" t="str">
        <f>IF(J393=1,'Equivalencia BH-BMPT'!$D$2,IF(J393=2,'Equivalencia BH-BMPT'!$D$3,IF(J393=3,'Equivalencia BH-BMPT'!$D$4,IF(J393=4,'Equivalencia BH-BMPT'!$D$5,IF(J393=5,'Equivalencia BH-BMPT'!$D$6,IF(J393=6,'Equivalencia BH-BMPT'!$D$7,IF(J393=7,'Equivalencia BH-BMPT'!$D$8,IF(J393=8,'Equivalencia BH-BMPT'!$D$9,IF(J393=9,'Equivalencia BH-BMPT'!$D$10,IF(J393=10,'Equivalencia BH-BMPT'!$D$11,IF(J393=11,'Equivalencia BH-BMPT'!$D$12,IF(J393=12,'Equivalencia BH-BMPT'!$D$13,IF(J393=13,'Equivalencia BH-BMPT'!$D$14,IF(J393=14,'Equivalencia BH-BMPT'!$D$15,IF(J393=15,'Equivalencia BH-BMPT'!$D$16,IF(J393=16,'Equivalencia BH-BMPT'!$D$17,IF(J393=17,'Equivalencia BH-BMPT'!$D$18,IF(J393=18,'Equivalencia BH-BMPT'!$D$19,IF(J393=19,'Equivalencia BH-BMPT'!$D$20,IF(J393=20,'Equivalencia BH-BMPT'!$D$21,IF(J393=21,'Equivalencia BH-BMPT'!$D$22,IF(J393=22,'Equivalencia BH-BMPT'!$D$23,IF(J393=23,'Equivalencia BH-BMPT'!#REF!,IF(J393=24,'Equivalencia BH-BMPT'!$D$25,IF(J393=25,'Equivalencia BH-BMPT'!$D$26,IF(J393=26,'Equivalencia BH-BMPT'!$D$27,IF(J393=27,'Equivalencia BH-BMPT'!$D$28,IF(J393=28,'Equivalencia BH-BMPT'!$D$29,IF(J393=29,'Equivalencia BH-BMPT'!$D$30,IF(J393=30,'Equivalencia BH-BMPT'!$D$31,IF(J393=31,'Equivalencia BH-BMPT'!$D$32,IF(J393=32,'Equivalencia BH-BMPT'!$D$33,IF(J393=33,'Equivalencia BH-BMPT'!$D$34,IF(J393=34,'Equivalencia BH-BMPT'!$D$35,IF(J393=35,'Equivalencia BH-BMPT'!$D$36,IF(J393=36,'Equivalencia BH-BMPT'!$D$37,IF(J393=37,'Equivalencia BH-BMPT'!$D$38,IF(J393=38,'Equivalencia BH-BMPT'!#REF!,IF(J393=39,'Equivalencia BH-BMPT'!$D$40,IF(J393=40,'Equivalencia BH-BMPT'!$D$41,IF(J393=41,'Equivalencia BH-BMPT'!$D$42,IF(J393=42,'Equivalencia BH-BMPT'!$D$43,IF(J393=43,'Equivalencia BH-BMPT'!$D$44,IF(J393=44,'Equivalencia BH-BMPT'!$D$45,IF(J393=45,'Equivalencia BH-BMPT'!$D$46,"No ha seleccionado un número de programa")))))))))))))))))))))))))))))))))))))))))))))</f>
        <v>No ha seleccionado un número de programa</v>
      </c>
      <c r="L393" s="23"/>
      <c r="M393" s="18"/>
      <c r="N393" s="27"/>
      <c r="O393" s="24"/>
      <c r="P393" s="93"/>
      <c r="Q393" s="25"/>
      <c r="R393" s="25"/>
      <c r="S393" s="25"/>
      <c r="T393" s="25">
        <f t="shared" si="26"/>
        <v>0</v>
      </c>
      <c r="U393" s="25"/>
      <c r="V393" s="26"/>
      <c r="W393" s="26"/>
      <c r="X393" s="26"/>
      <c r="Y393" s="18"/>
      <c r="Z393" s="18"/>
      <c r="AA393" s="42"/>
      <c r="AB393" s="18"/>
      <c r="AC393" s="18"/>
      <c r="AD393" s="18"/>
      <c r="AE393" s="18"/>
      <c r="AF393" s="43" t="e">
        <f t="shared" si="27"/>
        <v>#DIV/0!</v>
      </c>
      <c r="AG393" s="44"/>
      <c r="AH393" s="44" t="b">
        <f t="shared" si="28"/>
        <v>1</v>
      </c>
    </row>
    <row r="394" spans="1:34" ht="44.25" customHeight="1" thickBot="1" x14ac:dyDescent="0.3">
      <c r="A394" s="18"/>
      <c r="B394" s="18"/>
      <c r="C394" s="3"/>
      <c r="D394" s="18"/>
      <c r="E394" s="3" t="str">
        <f>IF(D394=1,'Tipo '!$B$2,IF(D394=2,'Tipo '!$B$3,IF(D394=3,'Tipo '!$B$4,IF(D394=4,'Tipo '!$B$5,IF(D394=5,'Tipo '!$B$6,IF(D394=6,'Tipo '!$B$7,IF(D394=7,'Tipo '!$B$8,IF(D394=8,'Tipo '!$B$9,IF(D394=9,'Tipo '!$B$10,IF(D394=10,'Tipo '!$B$11,IF(D394=11,'Tipo '!$B$12,IF(D394=12,'Tipo '!$B$13,IF(D394=13,'Tipo '!$B$14,IF(D394=14,'Tipo '!$B$15,IF(D394=15,'Tipo '!$B$16,IF(D394=16,'Tipo '!$B$17,IF(D394=17,'Tipo '!$B$18,IF(D394=18,'Tipo '!$B$19,IF(D394=19,'Tipo '!$B$20,IF(D394=20,'Tipo '!$B$21,"No ha seleccionado un tipo de contrato válido"))))))))))))))))))))</f>
        <v>No ha seleccionado un tipo de contrato válido</v>
      </c>
      <c r="F394" s="3"/>
      <c r="G394" s="3"/>
      <c r="H394" s="22"/>
      <c r="I394" s="22"/>
      <c r="J394" s="8"/>
      <c r="K394" s="41" t="str">
        <f>IF(J394=1,'Equivalencia BH-BMPT'!$D$2,IF(J394=2,'Equivalencia BH-BMPT'!$D$3,IF(J394=3,'Equivalencia BH-BMPT'!$D$4,IF(J394=4,'Equivalencia BH-BMPT'!$D$5,IF(J394=5,'Equivalencia BH-BMPT'!$D$6,IF(J394=6,'Equivalencia BH-BMPT'!$D$7,IF(J394=7,'Equivalencia BH-BMPT'!$D$8,IF(J394=8,'Equivalencia BH-BMPT'!$D$9,IF(J394=9,'Equivalencia BH-BMPT'!$D$10,IF(J394=10,'Equivalencia BH-BMPT'!$D$11,IF(J394=11,'Equivalencia BH-BMPT'!$D$12,IF(J394=12,'Equivalencia BH-BMPT'!$D$13,IF(J394=13,'Equivalencia BH-BMPT'!$D$14,IF(J394=14,'Equivalencia BH-BMPT'!$D$15,IF(J394=15,'Equivalencia BH-BMPT'!$D$16,IF(J394=16,'Equivalencia BH-BMPT'!$D$17,IF(J394=17,'Equivalencia BH-BMPT'!$D$18,IF(J394=18,'Equivalencia BH-BMPT'!$D$19,IF(J394=19,'Equivalencia BH-BMPT'!$D$20,IF(J394=20,'Equivalencia BH-BMPT'!$D$21,IF(J394=21,'Equivalencia BH-BMPT'!$D$22,IF(J394=22,'Equivalencia BH-BMPT'!$D$23,IF(J394=23,'Equivalencia BH-BMPT'!#REF!,IF(J394=24,'Equivalencia BH-BMPT'!$D$25,IF(J394=25,'Equivalencia BH-BMPT'!$D$26,IF(J394=26,'Equivalencia BH-BMPT'!$D$27,IF(J394=27,'Equivalencia BH-BMPT'!$D$28,IF(J394=28,'Equivalencia BH-BMPT'!$D$29,IF(J394=29,'Equivalencia BH-BMPT'!$D$30,IF(J394=30,'Equivalencia BH-BMPT'!$D$31,IF(J394=31,'Equivalencia BH-BMPT'!$D$32,IF(J394=32,'Equivalencia BH-BMPT'!$D$33,IF(J394=33,'Equivalencia BH-BMPT'!$D$34,IF(J394=34,'Equivalencia BH-BMPT'!$D$35,IF(J394=35,'Equivalencia BH-BMPT'!$D$36,IF(J394=36,'Equivalencia BH-BMPT'!$D$37,IF(J394=37,'Equivalencia BH-BMPT'!$D$38,IF(J394=38,'Equivalencia BH-BMPT'!#REF!,IF(J394=39,'Equivalencia BH-BMPT'!$D$40,IF(J394=40,'Equivalencia BH-BMPT'!$D$41,IF(J394=41,'Equivalencia BH-BMPT'!$D$42,IF(J394=42,'Equivalencia BH-BMPT'!$D$43,IF(J394=43,'Equivalencia BH-BMPT'!$D$44,IF(J394=44,'Equivalencia BH-BMPT'!$D$45,IF(J394=45,'Equivalencia BH-BMPT'!$D$46,"No ha seleccionado un número de programa")))))))))))))))))))))))))))))))))))))))))))))</f>
        <v>No ha seleccionado un número de programa</v>
      </c>
      <c r="L394" s="23"/>
      <c r="M394" s="18"/>
      <c r="N394" s="27"/>
      <c r="O394" s="24"/>
      <c r="P394" s="93"/>
      <c r="Q394" s="25"/>
      <c r="R394" s="25"/>
      <c r="S394" s="25"/>
      <c r="T394" s="25">
        <f t="shared" si="26"/>
        <v>0</v>
      </c>
      <c r="U394" s="25"/>
      <c r="V394" s="26"/>
      <c r="W394" s="26"/>
      <c r="X394" s="26"/>
      <c r="Y394" s="18"/>
      <c r="Z394" s="18"/>
      <c r="AA394" s="42"/>
      <c r="AB394" s="18"/>
      <c r="AC394" s="18"/>
      <c r="AD394" s="18"/>
      <c r="AE394" s="18"/>
      <c r="AF394" s="43" t="e">
        <f t="shared" si="27"/>
        <v>#DIV/0!</v>
      </c>
      <c r="AG394" s="44"/>
      <c r="AH394" s="44" t="b">
        <f t="shared" si="28"/>
        <v>1</v>
      </c>
    </row>
    <row r="395" spans="1:34" ht="44.25" customHeight="1" thickBot="1" x14ac:dyDescent="0.3">
      <c r="A395" s="18"/>
      <c r="B395" s="18"/>
      <c r="C395" s="3"/>
      <c r="D395" s="18"/>
      <c r="E395" s="3" t="str">
        <f>IF(D395=1,'Tipo '!$B$2,IF(D395=2,'Tipo '!$B$3,IF(D395=3,'Tipo '!$B$4,IF(D395=4,'Tipo '!$B$5,IF(D395=5,'Tipo '!$B$6,IF(D395=6,'Tipo '!$B$7,IF(D395=7,'Tipo '!$B$8,IF(D395=8,'Tipo '!$B$9,IF(D395=9,'Tipo '!$B$10,IF(D395=10,'Tipo '!$B$11,IF(D395=11,'Tipo '!$B$12,IF(D395=12,'Tipo '!$B$13,IF(D395=13,'Tipo '!$B$14,IF(D395=14,'Tipo '!$B$15,IF(D395=15,'Tipo '!$B$16,IF(D395=16,'Tipo '!$B$17,IF(D395=17,'Tipo '!$B$18,IF(D395=18,'Tipo '!$B$19,IF(D395=19,'Tipo '!$B$20,IF(D395=20,'Tipo '!$B$21,"No ha seleccionado un tipo de contrato válido"))))))))))))))))))))</f>
        <v>No ha seleccionado un tipo de contrato válido</v>
      </c>
      <c r="F395" s="3"/>
      <c r="G395" s="3"/>
      <c r="H395" s="22"/>
      <c r="I395" s="22"/>
      <c r="J395" s="8"/>
      <c r="K395" s="41" t="str">
        <f>IF(J395=1,'Equivalencia BH-BMPT'!$D$2,IF(J395=2,'Equivalencia BH-BMPT'!$D$3,IF(J395=3,'Equivalencia BH-BMPT'!$D$4,IF(J395=4,'Equivalencia BH-BMPT'!$D$5,IF(J395=5,'Equivalencia BH-BMPT'!$D$6,IF(J395=6,'Equivalencia BH-BMPT'!$D$7,IF(J395=7,'Equivalencia BH-BMPT'!$D$8,IF(J395=8,'Equivalencia BH-BMPT'!$D$9,IF(J395=9,'Equivalencia BH-BMPT'!$D$10,IF(J395=10,'Equivalencia BH-BMPT'!$D$11,IF(J395=11,'Equivalencia BH-BMPT'!$D$12,IF(J395=12,'Equivalencia BH-BMPT'!$D$13,IF(J395=13,'Equivalencia BH-BMPT'!$D$14,IF(J395=14,'Equivalencia BH-BMPT'!$D$15,IF(J395=15,'Equivalencia BH-BMPT'!$D$16,IF(J395=16,'Equivalencia BH-BMPT'!$D$17,IF(J395=17,'Equivalencia BH-BMPT'!$D$18,IF(J395=18,'Equivalencia BH-BMPT'!$D$19,IF(J395=19,'Equivalencia BH-BMPT'!$D$20,IF(J395=20,'Equivalencia BH-BMPT'!$D$21,IF(J395=21,'Equivalencia BH-BMPT'!$D$22,IF(J395=22,'Equivalencia BH-BMPT'!$D$23,IF(J395=23,'Equivalencia BH-BMPT'!#REF!,IF(J395=24,'Equivalencia BH-BMPT'!$D$25,IF(J395=25,'Equivalencia BH-BMPT'!$D$26,IF(J395=26,'Equivalencia BH-BMPT'!$D$27,IF(J395=27,'Equivalencia BH-BMPT'!$D$28,IF(J395=28,'Equivalencia BH-BMPT'!$D$29,IF(J395=29,'Equivalencia BH-BMPT'!$D$30,IF(J395=30,'Equivalencia BH-BMPT'!$D$31,IF(J395=31,'Equivalencia BH-BMPT'!$D$32,IF(J395=32,'Equivalencia BH-BMPT'!$D$33,IF(J395=33,'Equivalencia BH-BMPT'!$D$34,IF(J395=34,'Equivalencia BH-BMPT'!$D$35,IF(J395=35,'Equivalencia BH-BMPT'!$D$36,IF(J395=36,'Equivalencia BH-BMPT'!$D$37,IF(J395=37,'Equivalencia BH-BMPT'!$D$38,IF(J395=38,'Equivalencia BH-BMPT'!#REF!,IF(J395=39,'Equivalencia BH-BMPT'!$D$40,IF(J395=40,'Equivalencia BH-BMPT'!$D$41,IF(J395=41,'Equivalencia BH-BMPT'!$D$42,IF(J395=42,'Equivalencia BH-BMPT'!$D$43,IF(J395=43,'Equivalencia BH-BMPT'!$D$44,IF(J395=44,'Equivalencia BH-BMPT'!$D$45,IF(J395=45,'Equivalencia BH-BMPT'!$D$46,"No ha seleccionado un número de programa")))))))))))))))))))))))))))))))))))))))))))))</f>
        <v>No ha seleccionado un número de programa</v>
      </c>
      <c r="L395" s="23"/>
      <c r="M395" s="18"/>
      <c r="N395" s="27"/>
      <c r="O395" s="24"/>
      <c r="P395" s="93"/>
      <c r="Q395" s="25"/>
      <c r="R395" s="25"/>
      <c r="S395" s="25"/>
      <c r="T395" s="25">
        <f t="shared" si="26"/>
        <v>0</v>
      </c>
      <c r="U395" s="25"/>
      <c r="V395" s="26"/>
      <c r="W395" s="26"/>
      <c r="X395" s="26"/>
      <c r="Y395" s="18"/>
      <c r="Z395" s="18"/>
      <c r="AA395" s="42"/>
      <c r="AB395" s="18"/>
      <c r="AC395" s="18"/>
      <c r="AD395" s="18"/>
      <c r="AE395" s="18"/>
      <c r="AF395" s="43" t="e">
        <f t="shared" si="27"/>
        <v>#DIV/0!</v>
      </c>
      <c r="AG395" s="44"/>
      <c r="AH395" s="44" t="b">
        <f t="shared" si="28"/>
        <v>1</v>
      </c>
    </row>
    <row r="396" spans="1:34" ht="44.25" customHeight="1" thickBot="1" x14ac:dyDescent="0.3">
      <c r="A396" s="18"/>
      <c r="B396" s="18"/>
      <c r="C396" s="3"/>
      <c r="D396" s="18"/>
      <c r="E396" s="3" t="str">
        <f>IF(D396=1,'Tipo '!$B$2,IF(D396=2,'Tipo '!$B$3,IF(D396=3,'Tipo '!$B$4,IF(D396=4,'Tipo '!$B$5,IF(D396=5,'Tipo '!$B$6,IF(D396=6,'Tipo '!$B$7,IF(D396=7,'Tipo '!$B$8,IF(D396=8,'Tipo '!$B$9,IF(D396=9,'Tipo '!$B$10,IF(D396=10,'Tipo '!$B$11,IF(D396=11,'Tipo '!$B$12,IF(D396=12,'Tipo '!$B$13,IF(D396=13,'Tipo '!$B$14,IF(D396=14,'Tipo '!$B$15,IF(D396=15,'Tipo '!$B$16,IF(D396=16,'Tipo '!$B$17,IF(D396=17,'Tipo '!$B$18,IF(D396=18,'Tipo '!$B$19,IF(D396=19,'Tipo '!$B$20,IF(D396=20,'Tipo '!$B$21,"No ha seleccionado un tipo de contrato válido"))))))))))))))))))))</f>
        <v>No ha seleccionado un tipo de contrato válido</v>
      </c>
      <c r="F396" s="3"/>
      <c r="G396" s="3"/>
      <c r="H396" s="22"/>
      <c r="I396" s="22"/>
      <c r="J396" s="8"/>
      <c r="K396" s="41" t="str">
        <f>IF(J396=1,'Equivalencia BH-BMPT'!$D$2,IF(J396=2,'Equivalencia BH-BMPT'!$D$3,IF(J396=3,'Equivalencia BH-BMPT'!$D$4,IF(J396=4,'Equivalencia BH-BMPT'!$D$5,IF(J396=5,'Equivalencia BH-BMPT'!$D$6,IF(J396=6,'Equivalencia BH-BMPT'!$D$7,IF(J396=7,'Equivalencia BH-BMPT'!$D$8,IF(J396=8,'Equivalencia BH-BMPT'!$D$9,IF(J396=9,'Equivalencia BH-BMPT'!$D$10,IF(J396=10,'Equivalencia BH-BMPT'!$D$11,IF(J396=11,'Equivalencia BH-BMPT'!$D$12,IF(J396=12,'Equivalencia BH-BMPT'!$D$13,IF(J396=13,'Equivalencia BH-BMPT'!$D$14,IF(J396=14,'Equivalencia BH-BMPT'!$D$15,IF(J396=15,'Equivalencia BH-BMPT'!$D$16,IF(J396=16,'Equivalencia BH-BMPT'!$D$17,IF(J396=17,'Equivalencia BH-BMPT'!$D$18,IF(J396=18,'Equivalencia BH-BMPT'!$D$19,IF(J396=19,'Equivalencia BH-BMPT'!$D$20,IF(J396=20,'Equivalencia BH-BMPT'!$D$21,IF(J396=21,'Equivalencia BH-BMPT'!$D$22,IF(J396=22,'Equivalencia BH-BMPT'!$D$23,IF(J396=23,'Equivalencia BH-BMPT'!#REF!,IF(J396=24,'Equivalencia BH-BMPT'!$D$25,IF(J396=25,'Equivalencia BH-BMPT'!$D$26,IF(J396=26,'Equivalencia BH-BMPT'!$D$27,IF(J396=27,'Equivalencia BH-BMPT'!$D$28,IF(J396=28,'Equivalencia BH-BMPT'!$D$29,IF(J396=29,'Equivalencia BH-BMPT'!$D$30,IF(J396=30,'Equivalencia BH-BMPT'!$D$31,IF(J396=31,'Equivalencia BH-BMPT'!$D$32,IF(J396=32,'Equivalencia BH-BMPT'!$D$33,IF(J396=33,'Equivalencia BH-BMPT'!$D$34,IF(J396=34,'Equivalencia BH-BMPT'!$D$35,IF(J396=35,'Equivalencia BH-BMPT'!$D$36,IF(J396=36,'Equivalencia BH-BMPT'!$D$37,IF(J396=37,'Equivalencia BH-BMPT'!$D$38,IF(J396=38,'Equivalencia BH-BMPT'!#REF!,IF(J396=39,'Equivalencia BH-BMPT'!$D$40,IF(J396=40,'Equivalencia BH-BMPT'!$D$41,IF(J396=41,'Equivalencia BH-BMPT'!$D$42,IF(J396=42,'Equivalencia BH-BMPT'!$D$43,IF(J396=43,'Equivalencia BH-BMPT'!$D$44,IF(J396=44,'Equivalencia BH-BMPT'!$D$45,IF(J396=45,'Equivalencia BH-BMPT'!$D$46,"No ha seleccionado un número de programa")))))))))))))))))))))))))))))))))))))))))))))</f>
        <v>No ha seleccionado un número de programa</v>
      </c>
      <c r="L396" s="23"/>
      <c r="M396" s="18"/>
      <c r="N396" s="27"/>
      <c r="O396" s="24"/>
      <c r="P396" s="93"/>
      <c r="Q396" s="25"/>
      <c r="R396" s="25"/>
      <c r="S396" s="25"/>
      <c r="T396" s="25">
        <f t="shared" si="26"/>
        <v>0</v>
      </c>
      <c r="U396" s="25"/>
      <c r="V396" s="26"/>
      <c r="W396" s="26"/>
      <c r="X396" s="26"/>
      <c r="Y396" s="18"/>
      <c r="Z396" s="18"/>
      <c r="AA396" s="42"/>
      <c r="AB396" s="18"/>
      <c r="AC396" s="18"/>
      <c r="AD396" s="18"/>
      <c r="AE396" s="18"/>
      <c r="AF396" s="43" t="e">
        <f t="shared" si="27"/>
        <v>#DIV/0!</v>
      </c>
      <c r="AG396" s="44"/>
      <c r="AH396" s="44" t="b">
        <f t="shared" si="28"/>
        <v>1</v>
      </c>
    </row>
    <row r="397" spans="1:34" ht="44.25" customHeight="1" thickBot="1" x14ac:dyDescent="0.3">
      <c r="A397" s="18"/>
      <c r="B397" s="18"/>
      <c r="C397" s="3"/>
      <c r="D397" s="18"/>
      <c r="E397" s="3" t="str">
        <f>IF(D397=1,'Tipo '!$B$2,IF(D397=2,'Tipo '!$B$3,IF(D397=3,'Tipo '!$B$4,IF(D397=4,'Tipo '!$B$5,IF(D397=5,'Tipo '!$B$6,IF(D397=6,'Tipo '!$B$7,IF(D397=7,'Tipo '!$B$8,IF(D397=8,'Tipo '!$B$9,IF(D397=9,'Tipo '!$B$10,IF(D397=10,'Tipo '!$B$11,IF(D397=11,'Tipo '!$B$12,IF(D397=12,'Tipo '!$B$13,IF(D397=13,'Tipo '!$B$14,IF(D397=14,'Tipo '!$B$15,IF(D397=15,'Tipo '!$B$16,IF(D397=16,'Tipo '!$B$17,IF(D397=17,'Tipo '!$B$18,IF(D397=18,'Tipo '!$B$19,IF(D397=19,'Tipo '!$B$20,IF(D397=20,'Tipo '!$B$21,"No ha seleccionado un tipo de contrato válido"))))))))))))))))))))</f>
        <v>No ha seleccionado un tipo de contrato válido</v>
      </c>
      <c r="F397" s="3"/>
      <c r="G397" s="3"/>
      <c r="H397" s="22"/>
      <c r="I397" s="22"/>
      <c r="J397" s="8"/>
      <c r="K397" s="41" t="str">
        <f>IF(J397=1,'Equivalencia BH-BMPT'!$D$2,IF(J397=2,'Equivalencia BH-BMPT'!$D$3,IF(J397=3,'Equivalencia BH-BMPT'!$D$4,IF(J397=4,'Equivalencia BH-BMPT'!$D$5,IF(J397=5,'Equivalencia BH-BMPT'!$D$6,IF(J397=6,'Equivalencia BH-BMPT'!$D$7,IF(J397=7,'Equivalencia BH-BMPT'!$D$8,IF(J397=8,'Equivalencia BH-BMPT'!$D$9,IF(J397=9,'Equivalencia BH-BMPT'!$D$10,IF(J397=10,'Equivalencia BH-BMPT'!$D$11,IF(J397=11,'Equivalencia BH-BMPT'!$D$12,IF(J397=12,'Equivalencia BH-BMPT'!$D$13,IF(J397=13,'Equivalencia BH-BMPT'!$D$14,IF(J397=14,'Equivalencia BH-BMPT'!$D$15,IF(J397=15,'Equivalencia BH-BMPT'!$D$16,IF(J397=16,'Equivalencia BH-BMPT'!$D$17,IF(J397=17,'Equivalencia BH-BMPT'!$D$18,IF(J397=18,'Equivalencia BH-BMPT'!$D$19,IF(J397=19,'Equivalencia BH-BMPT'!$D$20,IF(J397=20,'Equivalencia BH-BMPT'!$D$21,IF(J397=21,'Equivalencia BH-BMPT'!$D$22,IF(J397=22,'Equivalencia BH-BMPT'!$D$23,IF(J397=23,'Equivalencia BH-BMPT'!#REF!,IF(J397=24,'Equivalencia BH-BMPT'!$D$25,IF(J397=25,'Equivalencia BH-BMPT'!$D$26,IF(J397=26,'Equivalencia BH-BMPT'!$D$27,IF(J397=27,'Equivalencia BH-BMPT'!$D$28,IF(J397=28,'Equivalencia BH-BMPT'!$D$29,IF(J397=29,'Equivalencia BH-BMPT'!$D$30,IF(J397=30,'Equivalencia BH-BMPT'!$D$31,IF(J397=31,'Equivalencia BH-BMPT'!$D$32,IF(J397=32,'Equivalencia BH-BMPT'!$D$33,IF(J397=33,'Equivalencia BH-BMPT'!$D$34,IF(J397=34,'Equivalencia BH-BMPT'!$D$35,IF(J397=35,'Equivalencia BH-BMPT'!$D$36,IF(J397=36,'Equivalencia BH-BMPT'!$D$37,IF(J397=37,'Equivalencia BH-BMPT'!$D$38,IF(J397=38,'Equivalencia BH-BMPT'!#REF!,IF(J397=39,'Equivalencia BH-BMPT'!$D$40,IF(J397=40,'Equivalencia BH-BMPT'!$D$41,IF(J397=41,'Equivalencia BH-BMPT'!$D$42,IF(J397=42,'Equivalencia BH-BMPT'!$D$43,IF(J397=43,'Equivalencia BH-BMPT'!$D$44,IF(J397=44,'Equivalencia BH-BMPT'!$D$45,IF(J397=45,'Equivalencia BH-BMPT'!$D$46,"No ha seleccionado un número de programa")))))))))))))))))))))))))))))))))))))))))))))</f>
        <v>No ha seleccionado un número de programa</v>
      </c>
      <c r="L397" s="23"/>
      <c r="M397" s="18"/>
      <c r="N397" s="27"/>
      <c r="O397" s="24"/>
      <c r="P397" s="93"/>
      <c r="Q397" s="25"/>
      <c r="R397" s="25"/>
      <c r="S397" s="25"/>
      <c r="T397" s="25">
        <f t="shared" si="26"/>
        <v>0</v>
      </c>
      <c r="U397" s="25"/>
      <c r="V397" s="26"/>
      <c r="W397" s="26"/>
      <c r="X397" s="26"/>
      <c r="Y397" s="18"/>
      <c r="Z397" s="18"/>
      <c r="AA397" s="42"/>
      <c r="AB397" s="18"/>
      <c r="AC397" s="18"/>
      <c r="AD397" s="18"/>
      <c r="AE397" s="18"/>
      <c r="AF397" s="43" t="e">
        <f t="shared" si="27"/>
        <v>#DIV/0!</v>
      </c>
      <c r="AG397" s="44"/>
      <c r="AH397" s="44" t="b">
        <f t="shared" si="28"/>
        <v>1</v>
      </c>
    </row>
    <row r="398" spans="1:34" ht="44.25" customHeight="1" thickBot="1" x14ac:dyDescent="0.3">
      <c r="A398" s="18"/>
      <c r="B398" s="18"/>
      <c r="C398" s="3"/>
      <c r="D398" s="18"/>
      <c r="E398" s="3" t="str">
        <f>IF(D398=1,'Tipo '!$B$2,IF(D398=2,'Tipo '!$B$3,IF(D398=3,'Tipo '!$B$4,IF(D398=4,'Tipo '!$B$5,IF(D398=5,'Tipo '!$B$6,IF(D398=6,'Tipo '!$B$7,IF(D398=7,'Tipo '!$B$8,IF(D398=8,'Tipo '!$B$9,IF(D398=9,'Tipo '!$B$10,IF(D398=10,'Tipo '!$B$11,IF(D398=11,'Tipo '!$B$12,IF(D398=12,'Tipo '!$B$13,IF(D398=13,'Tipo '!$B$14,IF(D398=14,'Tipo '!$B$15,IF(D398=15,'Tipo '!$B$16,IF(D398=16,'Tipo '!$B$17,IF(D398=17,'Tipo '!$B$18,IF(D398=18,'Tipo '!$B$19,IF(D398=19,'Tipo '!$B$20,IF(D398=20,'Tipo '!$B$21,"No ha seleccionado un tipo de contrato válido"))))))))))))))))))))</f>
        <v>No ha seleccionado un tipo de contrato válido</v>
      </c>
      <c r="F398" s="3"/>
      <c r="G398" s="3"/>
      <c r="H398" s="22"/>
      <c r="I398" s="22"/>
      <c r="J398" s="8"/>
      <c r="K398" s="41" t="str">
        <f>IF(J398=1,'Equivalencia BH-BMPT'!$D$2,IF(J398=2,'Equivalencia BH-BMPT'!$D$3,IF(J398=3,'Equivalencia BH-BMPT'!$D$4,IF(J398=4,'Equivalencia BH-BMPT'!$D$5,IF(J398=5,'Equivalencia BH-BMPT'!$D$6,IF(J398=6,'Equivalencia BH-BMPT'!$D$7,IF(J398=7,'Equivalencia BH-BMPT'!$D$8,IF(J398=8,'Equivalencia BH-BMPT'!$D$9,IF(J398=9,'Equivalencia BH-BMPT'!$D$10,IF(J398=10,'Equivalencia BH-BMPT'!$D$11,IF(J398=11,'Equivalencia BH-BMPT'!$D$12,IF(J398=12,'Equivalencia BH-BMPT'!$D$13,IF(J398=13,'Equivalencia BH-BMPT'!$D$14,IF(J398=14,'Equivalencia BH-BMPT'!$D$15,IF(J398=15,'Equivalencia BH-BMPT'!$D$16,IF(J398=16,'Equivalencia BH-BMPT'!$D$17,IF(J398=17,'Equivalencia BH-BMPT'!$D$18,IF(J398=18,'Equivalencia BH-BMPT'!$D$19,IF(J398=19,'Equivalencia BH-BMPT'!$D$20,IF(J398=20,'Equivalencia BH-BMPT'!$D$21,IF(J398=21,'Equivalencia BH-BMPT'!$D$22,IF(J398=22,'Equivalencia BH-BMPT'!$D$23,IF(J398=23,'Equivalencia BH-BMPT'!#REF!,IF(J398=24,'Equivalencia BH-BMPT'!$D$25,IF(J398=25,'Equivalencia BH-BMPT'!$D$26,IF(J398=26,'Equivalencia BH-BMPT'!$D$27,IF(J398=27,'Equivalencia BH-BMPT'!$D$28,IF(J398=28,'Equivalencia BH-BMPT'!$D$29,IF(J398=29,'Equivalencia BH-BMPT'!$D$30,IF(J398=30,'Equivalencia BH-BMPT'!$D$31,IF(J398=31,'Equivalencia BH-BMPT'!$D$32,IF(J398=32,'Equivalencia BH-BMPT'!$D$33,IF(J398=33,'Equivalencia BH-BMPT'!$D$34,IF(J398=34,'Equivalencia BH-BMPT'!$D$35,IF(J398=35,'Equivalencia BH-BMPT'!$D$36,IF(J398=36,'Equivalencia BH-BMPT'!$D$37,IF(J398=37,'Equivalencia BH-BMPT'!$D$38,IF(J398=38,'Equivalencia BH-BMPT'!#REF!,IF(J398=39,'Equivalencia BH-BMPT'!$D$40,IF(J398=40,'Equivalencia BH-BMPT'!$D$41,IF(J398=41,'Equivalencia BH-BMPT'!$D$42,IF(J398=42,'Equivalencia BH-BMPT'!$D$43,IF(J398=43,'Equivalencia BH-BMPT'!$D$44,IF(J398=44,'Equivalencia BH-BMPT'!$D$45,IF(J398=45,'Equivalencia BH-BMPT'!$D$46,"No ha seleccionado un número de programa")))))))))))))))))))))))))))))))))))))))))))))</f>
        <v>No ha seleccionado un número de programa</v>
      </c>
      <c r="L398" s="23"/>
      <c r="M398" s="18"/>
      <c r="N398" s="27"/>
      <c r="O398" s="24"/>
      <c r="P398" s="93"/>
      <c r="Q398" s="25"/>
      <c r="R398" s="25"/>
      <c r="S398" s="25"/>
      <c r="T398" s="25">
        <f t="shared" si="26"/>
        <v>0</v>
      </c>
      <c r="U398" s="25"/>
      <c r="V398" s="26"/>
      <c r="W398" s="26"/>
      <c r="X398" s="26"/>
      <c r="Y398" s="18"/>
      <c r="Z398" s="18"/>
      <c r="AA398" s="42"/>
      <c r="AB398" s="18"/>
      <c r="AC398" s="18"/>
      <c r="AD398" s="18"/>
      <c r="AE398" s="18"/>
      <c r="AF398" s="43" t="e">
        <f t="shared" si="27"/>
        <v>#DIV/0!</v>
      </c>
      <c r="AG398" s="44"/>
      <c r="AH398" s="44" t="b">
        <f t="shared" si="28"/>
        <v>1</v>
      </c>
    </row>
    <row r="399" spans="1:34" ht="44.25" customHeight="1" thickBot="1" x14ac:dyDescent="0.3">
      <c r="A399" s="18"/>
      <c r="B399" s="18"/>
      <c r="C399" s="3"/>
      <c r="D399" s="18"/>
      <c r="E399" s="3" t="str">
        <f>IF(D399=1,'Tipo '!$B$2,IF(D399=2,'Tipo '!$B$3,IF(D399=3,'Tipo '!$B$4,IF(D399=4,'Tipo '!$B$5,IF(D399=5,'Tipo '!$B$6,IF(D399=6,'Tipo '!$B$7,IF(D399=7,'Tipo '!$B$8,IF(D399=8,'Tipo '!$B$9,IF(D399=9,'Tipo '!$B$10,IF(D399=10,'Tipo '!$B$11,IF(D399=11,'Tipo '!$B$12,IF(D399=12,'Tipo '!$B$13,IF(D399=13,'Tipo '!$B$14,IF(D399=14,'Tipo '!$B$15,IF(D399=15,'Tipo '!$B$16,IF(D399=16,'Tipo '!$B$17,IF(D399=17,'Tipo '!$B$18,IF(D399=18,'Tipo '!$B$19,IF(D399=19,'Tipo '!$B$20,IF(D399=20,'Tipo '!$B$21,"No ha seleccionado un tipo de contrato válido"))))))))))))))))))))</f>
        <v>No ha seleccionado un tipo de contrato válido</v>
      </c>
      <c r="F399" s="3"/>
      <c r="G399" s="3"/>
      <c r="H399" s="22"/>
      <c r="I399" s="22"/>
      <c r="J399" s="8"/>
      <c r="K399" s="41" t="str">
        <f>IF(J399=1,'Equivalencia BH-BMPT'!$D$2,IF(J399=2,'Equivalencia BH-BMPT'!$D$3,IF(J399=3,'Equivalencia BH-BMPT'!$D$4,IF(J399=4,'Equivalencia BH-BMPT'!$D$5,IF(J399=5,'Equivalencia BH-BMPT'!$D$6,IF(J399=6,'Equivalencia BH-BMPT'!$D$7,IF(J399=7,'Equivalencia BH-BMPT'!$D$8,IF(J399=8,'Equivalencia BH-BMPT'!$D$9,IF(J399=9,'Equivalencia BH-BMPT'!$D$10,IF(J399=10,'Equivalencia BH-BMPT'!$D$11,IF(J399=11,'Equivalencia BH-BMPT'!$D$12,IF(J399=12,'Equivalencia BH-BMPT'!$D$13,IF(J399=13,'Equivalencia BH-BMPT'!$D$14,IF(J399=14,'Equivalencia BH-BMPT'!$D$15,IF(J399=15,'Equivalencia BH-BMPT'!$D$16,IF(J399=16,'Equivalencia BH-BMPT'!$D$17,IF(J399=17,'Equivalencia BH-BMPT'!$D$18,IF(J399=18,'Equivalencia BH-BMPT'!$D$19,IF(J399=19,'Equivalencia BH-BMPT'!$D$20,IF(J399=20,'Equivalencia BH-BMPT'!$D$21,IF(J399=21,'Equivalencia BH-BMPT'!$D$22,IF(J399=22,'Equivalencia BH-BMPT'!$D$23,IF(J399=23,'Equivalencia BH-BMPT'!#REF!,IF(J399=24,'Equivalencia BH-BMPT'!$D$25,IF(J399=25,'Equivalencia BH-BMPT'!$D$26,IF(J399=26,'Equivalencia BH-BMPT'!$D$27,IF(J399=27,'Equivalencia BH-BMPT'!$D$28,IF(J399=28,'Equivalencia BH-BMPT'!$D$29,IF(J399=29,'Equivalencia BH-BMPT'!$D$30,IF(J399=30,'Equivalencia BH-BMPT'!$D$31,IF(J399=31,'Equivalencia BH-BMPT'!$D$32,IF(J399=32,'Equivalencia BH-BMPT'!$D$33,IF(J399=33,'Equivalencia BH-BMPT'!$D$34,IF(J399=34,'Equivalencia BH-BMPT'!$D$35,IF(J399=35,'Equivalencia BH-BMPT'!$D$36,IF(J399=36,'Equivalencia BH-BMPT'!$D$37,IF(J399=37,'Equivalencia BH-BMPT'!$D$38,IF(J399=38,'Equivalencia BH-BMPT'!#REF!,IF(J399=39,'Equivalencia BH-BMPT'!$D$40,IF(J399=40,'Equivalencia BH-BMPT'!$D$41,IF(J399=41,'Equivalencia BH-BMPT'!$D$42,IF(J399=42,'Equivalencia BH-BMPT'!$D$43,IF(J399=43,'Equivalencia BH-BMPT'!$D$44,IF(J399=44,'Equivalencia BH-BMPT'!$D$45,IF(J399=45,'Equivalencia BH-BMPT'!$D$46,"No ha seleccionado un número de programa")))))))))))))))))))))))))))))))))))))))))))))</f>
        <v>No ha seleccionado un número de programa</v>
      </c>
      <c r="L399" s="23"/>
      <c r="M399" s="18"/>
      <c r="N399" s="27"/>
      <c r="O399" s="24"/>
      <c r="P399" s="93"/>
      <c r="Q399" s="25"/>
      <c r="R399" s="25"/>
      <c r="S399" s="25"/>
      <c r="T399" s="25">
        <f t="shared" si="26"/>
        <v>0</v>
      </c>
      <c r="U399" s="25"/>
      <c r="V399" s="26"/>
      <c r="W399" s="26"/>
      <c r="X399" s="26"/>
      <c r="Y399" s="18"/>
      <c r="Z399" s="18"/>
      <c r="AA399" s="42"/>
      <c r="AB399" s="18"/>
      <c r="AC399" s="18"/>
      <c r="AD399" s="18"/>
      <c r="AE399" s="18"/>
      <c r="AF399" s="43" t="e">
        <f t="shared" si="27"/>
        <v>#DIV/0!</v>
      </c>
      <c r="AG399" s="44"/>
      <c r="AH399" s="44" t="b">
        <f t="shared" si="28"/>
        <v>1</v>
      </c>
    </row>
    <row r="400" spans="1:34" ht="44.25" customHeight="1" thickBot="1" x14ac:dyDescent="0.3">
      <c r="A400" s="18"/>
      <c r="B400" s="18"/>
      <c r="C400" s="3"/>
      <c r="D400" s="18"/>
      <c r="E400" s="3" t="str">
        <f>IF(D400=1,'Tipo '!$B$2,IF(D400=2,'Tipo '!$B$3,IF(D400=3,'Tipo '!$B$4,IF(D400=4,'Tipo '!$B$5,IF(D400=5,'Tipo '!$B$6,IF(D400=6,'Tipo '!$B$7,IF(D400=7,'Tipo '!$B$8,IF(D400=8,'Tipo '!$B$9,IF(D400=9,'Tipo '!$B$10,IF(D400=10,'Tipo '!$B$11,IF(D400=11,'Tipo '!$B$12,IF(D400=12,'Tipo '!$B$13,IF(D400=13,'Tipo '!$B$14,IF(D400=14,'Tipo '!$B$15,IF(D400=15,'Tipo '!$B$16,IF(D400=16,'Tipo '!$B$17,IF(D400=17,'Tipo '!$B$18,IF(D400=18,'Tipo '!$B$19,IF(D400=19,'Tipo '!$B$20,IF(D400=20,'Tipo '!$B$21,"No ha seleccionado un tipo de contrato válido"))))))))))))))))))))</f>
        <v>No ha seleccionado un tipo de contrato válido</v>
      </c>
      <c r="F400" s="3"/>
      <c r="G400" s="3"/>
      <c r="H400" s="22"/>
      <c r="I400" s="22"/>
      <c r="J400" s="8"/>
      <c r="K400" s="41" t="str">
        <f>IF(J400=1,'Equivalencia BH-BMPT'!$D$2,IF(J400=2,'Equivalencia BH-BMPT'!$D$3,IF(J400=3,'Equivalencia BH-BMPT'!$D$4,IF(J400=4,'Equivalencia BH-BMPT'!$D$5,IF(J400=5,'Equivalencia BH-BMPT'!$D$6,IF(J400=6,'Equivalencia BH-BMPT'!$D$7,IF(J400=7,'Equivalencia BH-BMPT'!$D$8,IF(J400=8,'Equivalencia BH-BMPT'!$D$9,IF(J400=9,'Equivalencia BH-BMPT'!$D$10,IF(J400=10,'Equivalencia BH-BMPT'!$D$11,IF(J400=11,'Equivalencia BH-BMPT'!$D$12,IF(J400=12,'Equivalencia BH-BMPT'!$D$13,IF(J400=13,'Equivalencia BH-BMPT'!$D$14,IF(J400=14,'Equivalencia BH-BMPT'!$D$15,IF(J400=15,'Equivalencia BH-BMPT'!$D$16,IF(J400=16,'Equivalencia BH-BMPT'!$D$17,IF(J400=17,'Equivalencia BH-BMPT'!$D$18,IF(J400=18,'Equivalencia BH-BMPT'!$D$19,IF(J400=19,'Equivalencia BH-BMPT'!$D$20,IF(J400=20,'Equivalencia BH-BMPT'!$D$21,IF(J400=21,'Equivalencia BH-BMPT'!$D$22,IF(J400=22,'Equivalencia BH-BMPT'!$D$23,IF(J400=23,'Equivalencia BH-BMPT'!#REF!,IF(J400=24,'Equivalencia BH-BMPT'!$D$25,IF(J400=25,'Equivalencia BH-BMPT'!$D$26,IF(J400=26,'Equivalencia BH-BMPT'!$D$27,IF(J400=27,'Equivalencia BH-BMPT'!$D$28,IF(J400=28,'Equivalencia BH-BMPT'!$D$29,IF(J400=29,'Equivalencia BH-BMPT'!$D$30,IF(J400=30,'Equivalencia BH-BMPT'!$D$31,IF(J400=31,'Equivalencia BH-BMPT'!$D$32,IF(J400=32,'Equivalencia BH-BMPT'!$D$33,IF(J400=33,'Equivalencia BH-BMPT'!$D$34,IF(J400=34,'Equivalencia BH-BMPT'!$D$35,IF(J400=35,'Equivalencia BH-BMPT'!$D$36,IF(J400=36,'Equivalencia BH-BMPT'!$D$37,IF(J400=37,'Equivalencia BH-BMPT'!$D$38,IF(J400=38,'Equivalencia BH-BMPT'!#REF!,IF(J400=39,'Equivalencia BH-BMPT'!$D$40,IF(J400=40,'Equivalencia BH-BMPT'!$D$41,IF(J400=41,'Equivalencia BH-BMPT'!$D$42,IF(J400=42,'Equivalencia BH-BMPT'!$D$43,IF(J400=43,'Equivalencia BH-BMPT'!$D$44,IF(J400=44,'Equivalencia BH-BMPT'!$D$45,IF(J400=45,'Equivalencia BH-BMPT'!$D$46,"No ha seleccionado un número de programa")))))))))))))))))))))))))))))))))))))))))))))</f>
        <v>No ha seleccionado un número de programa</v>
      </c>
      <c r="L400" s="23"/>
      <c r="M400" s="18"/>
      <c r="N400" s="27"/>
      <c r="O400" s="24"/>
      <c r="P400" s="93"/>
      <c r="Q400" s="25"/>
      <c r="R400" s="25"/>
      <c r="S400" s="25"/>
      <c r="T400" s="25">
        <f t="shared" si="26"/>
        <v>0</v>
      </c>
      <c r="U400" s="25"/>
      <c r="V400" s="26"/>
      <c r="W400" s="26"/>
      <c r="X400" s="26"/>
      <c r="Y400" s="18"/>
      <c r="Z400" s="18"/>
      <c r="AA400" s="42"/>
      <c r="AB400" s="18"/>
      <c r="AC400" s="18"/>
      <c r="AD400" s="18"/>
      <c r="AE400" s="18"/>
      <c r="AF400" s="43" t="e">
        <f t="shared" si="27"/>
        <v>#DIV/0!</v>
      </c>
      <c r="AG400" s="44"/>
      <c r="AH400" s="44" t="b">
        <f t="shared" si="28"/>
        <v>1</v>
      </c>
    </row>
    <row r="401" spans="1:34" ht="44.25" customHeight="1" thickBot="1" x14ac:dyDescent="0.3">
      <c r="A401" s="18"/>
      <c r="B401" s="18"/>
      <c r="C401" s="3"/>
      <c r="D401" s="18"/>
      <c r="E401" s="3" t="str">
        <f>IF(D401=1,'Tipo '!$B$2,IF(D401=2,'Tipo '!$B$3,IF(D401=3,'Tipo '!$B$4,IF(D401=4,'Tipo '!$B$5,IF(D401=5,'Tipo '!$B$6,IF(D401=6,'Tipo '!$B$7,IF(D401=7,'Tipo '!$B$8,IF(D401=8,'Tipo '!$B$9,IF(D401=9,'Tipo '!$B$10,IF(D401=10,'Tipo '!$B$11,IF(D401=11,'Tipo '!$B$12,IF(D401=12,'Tipo '!$B$13,IF(D401=13,'Tipo '!$B$14,IF(D401=14,'Tipo '!$B$15,IF(D401=15,'Tipo '!$B$16,IF(D401=16,'Tipo '!$B$17,IF(D401=17,'Tipo '!$B$18,IF(D401=18,'Tipo '!$B$19,IF(D401=19,'Tipo '!$B$20,IF(D401=20,'Tipo '!$B$21,"No ha seleccionado un tipo de contrato válido"))))))))))))))))))))</f>
        <v>No ha seleccionado un tipo de contrato válido</v>
      </c>
      <c r="F401" s="3"/>
      <c r="G401" s="3"/>
      <c r="H401" s="22"/>
      <c r="I401" s="22"/>
      <c r="J401" s="8"/>
      <c r="K401" s="41" t="str">
        <f>IF(J401=1,'Equivalencia BH-BMPT'!$D$2,IF(J401=2,'Equivalencia BH-BMPT'!$D$3,IF(J401=3,'Equivalencia BH-BMPT'!$D$4,IF(J401=4,'Equivalencia BH-BMPT'!$D$5,IF(J401=5,'Equivalencia BH-BMPT'!$D$6,IF(J401=6,'Equivalencia BH-BMPT'!$D$7,IF(J401=7,'Equivalencia BH-BMPT'!$D$8,IF(J401=8,'Equivalencia BH-BMPT'!$D$9,IF(J401=9,'Equivalencia BH-BMPT'!$D$10,IF(J401=10,'Equivalencia BH-BMPT'!$D$11,IF(J401=11,'Equivalencia BH-BMPT'!$D$12,IF(J401=12,'Equivalencia BH-BMPT'!$D$13,IF(J401=13,'Equivalencia BH-BMPT'!$D$14,IF(J401=14,'Equivalencia BH-BMPT'!$D$15,IF(J401=15,'Equivalencia BH-BMPT'!$D$16,IF(J401=16,'Equivalencia BH-BMPT'!$D$17,IF(J401=17,'Equivalencia BH-BMPT'!$D$18,IF(J401=18,'Equivalencia BH-BMPT'!$D$19,IF(J401=19,'Equivalencia BH-BMPT'!$D$20,IF(J401=20,'Equivalencia BH-BMPT'!$D$21,IF(J401=21,'Equivalencia BH-BMPT'!$D$22,IF(J401=22,'Equivalencia BH-BMPT'!$D$23,IF(J401=23,'Equivalencia BH-BMPT'!#REF!,IF(J401=24,'Equivalencia BH-BMPT'!$D$25,IF(J401=25,'Equivalencia BH-BMPT'!$D$26,IF(J401=26,'Equivalencia BH-BMPT'!$D$27,IF(J401=27,'Equivalencia BH-BMPT'!$D$28,IF(J401=28,'Equivalencia BH-BMPT'!$D$29,IF(J401=29,'Equivalencia BH-BMPT'!$D$30,IF(J401=30,'Equivalencia BH-BMPT'!$D$31,IF(J401=31,'Equivalencia BH-BMPT'!$D$32,IF(J401=32,'Equivalencia BH-BMPT'!$D$33,IF(J401=33,'Equivalencia BH-BMPT'!$D$34,IF(J401=34,'Equivalencia BH-BMPT'!$D$35,IF(J401=35,'Equivalencia BH-BMPT'!$D$36,IF(J401=36,'Equivalencia BH-BMPT'!$D$37,IF(J401=37,'Equivalencia BH-BMPT'!$D$38,IF(J401=38,'Equivalencia BH-BMPT'!#REF!,IF(J401=39,'Equivalencia BH-BMPT'!$D$40,IF(J401=40,'Equivalencia BH-BMPT'!$D$41,IF(J401=41,'Equivalencia BH-BMPT'!$D$42,IF(J401=42,'Equivalencia BH-BMPT'!$D$43,IF(J401=43,'Equivalencia BH-BMPT'!$D$44,IF(J401=44,'Equivalencia BH-BMPT'!$D$45,IF(J401=45,'Equivalencia BH-BMPT'!$D$46,"No ha seleccionado un número de programa")))))))))))))))))))))))))))))))))))))))))))))</f>
        <v>No ha seleccionado un número de programa</v>
      </c>
      <c r="L401" s="23"/>
      <c r="M401" s="18"/>
      <c r="N401" s="27"/>
      <c r="O401" s="24"/>
      <c r="P401" s="93"/>
      <c r="Q401" s="25"/>
      <c r="R401" s="25"/>
      <c r="S401" s="25"/>
      <c r="T401" s="25">
        <f t="shared" si="26"/>
        <v>0</v>
      </c>
      <c r="U401" s="25"/>
      <c r="V401" s="26"/>
      <c r="W401" s="26"/>
      <c r="X401" s="26"/>
      <c r="Y401" s="18"/>
      <c r="Z401" s="18"/>
      <c r="AA401" s="42"/>
      <c r="AB401" s="18"/>
      <c r="AC401" s="18"/>
      <c r="AD401" s="18"/>
      <c r="AE401" s="18"/>
      <c r="AF401" s="43" t="e">
        <f t="shared" si="27"/>
        <v>#DIV/0!</v>
      </c>
      <c r="AG401" s="44"/>
      <c r="AH401" s="44" t="b">
        <f t="shared" si="28"/>
        <v>1</v>
      </c>
    </row>
    <row r="402" spans="1:34" ht="44.25" customHeight="1" thickBot="1" x14ac:dyDescent="0.3">
      <c r="A402" s="18"/>
      <c r="B402" s="18"/>
      <c r="C402" s="3"/>
      <c r="D402" s="18"/>
      <c r="E402" s="3" t="str">
        <f>IF(D402=1,'Tipo '!$B$2,IF(D402=2,'Tipo '!$B$3,IF(D402=3,'Tipo '!$B$4,IF(D402=4,'Tipo '!$B$5,IF(D402=5,'Tipo '!$B$6,IF(D402=6,'Tipo '!$B$7,IF(D402=7,'Tipo '!$B$8,IF(D402=8,'Tipo '!$B$9,IF(D402=9,'Tipo '!$B$10,IF(D402=10,'Tipo '!$B$11,IF(D402=11,'Tipo '!$B$12,IF(D402=12,'Tipo '!$B$13,IF(D402=13,'Tipo '!$B$14,IF(D402=14,'Tipo '!$B$15,IF(D402=15,'Tipo '!$B$16,IF(D402=16,'Tipo '!$B$17,IF(D402=17,'Tipo '!$B$18,IF(D402=18,'Tipo '!$B$19,IF(D402=19,'Tipo '!$B$20,IF(D402=20,'Tipo '!$B$21,"No ha seleccionado un tipo de contrato válido"))))))))))))))))))))</f>
        <v>No ha seleccionado un tipo de contrato válido</v>
      </c>
      <c r="F402" s="3"/>
      <c r="G402" s="3"/>
      <c r="H402" s="22"/>
      <c r="I402" s="22"/>
      <c r="J402" s="8"/>
      <c r="K402" s="41" t="str">
        <f>IF(J402=1,'Equivalencia BH-BMPT'!$D$2,IF(J402=2,'Equivalencia BH-BMPT'!$D$3,IF(J402=3,'Equivalencia BH-BMPT'!$D$4,IF(J402=4,'Equivalencia BH-BMPT'!$D$5,IF(J402=5,'Equivalencia BH-BMPT'!$D$6,IF(J402=6,'Equivalencia BH-BMPT'!$D$7,IF(J402=7,'Equivalencia BH-BMPT'!$D$8,IF(J402=8,'Equivalencia BH-BMPT'!$D$9,IF(J402=9,'Equivalencia BH-BMPT'!$D$10,IF(J402=10,'Equivalencia BH-BMPT'!$D$11,IF(J402=11,'Equivalencia BH-BMPT'!$D$12,IF(J402=12,'Equivalencia BH-BMPT'!$D$13,IF(J402=13,'Equivalencia BH-BMPT'!$D$14,IF(J402=14,'Equivalencia BH-BMPT'!$D$15,IF(J402=15,'Equivalencia BH-BMPT'!$D$16,IF(J402=16,'Equivalencia BH-BMPT'!$D$17,IF(J402=17,'Equivalencia BH-BMPT'!$D$18,IF(J402=18,'Equivalencia BH-BMPT'!$D$19,IF(J402=19,'Equivalencia BH-BMPT'!$D$20,IF(J402=20,'Equivalencia BH-BMPT'!$D$21,IF(J402=21,'Equivalencia BH-BMPT'!$D$22,IF(J402=22,'Equivalencia BH-BMPT'!$D$23,IF(J402=23,'Equivalencia BH-BMPT'!#REF!,IF(J402=24,'Equivalencia BH-BMPT'!$D$25,IF(J402=25,'Equivalencia BH-BMPT'!$D$26,IF(J402=26,'Equivalencia BH-BMPT'!$D$27,IF(J402=27,'Equivalencia BH-BMPT'!$D$28,IF(J402=28,'Equivalencia BH-BMPT'!$D$29,IF(J402=29,'Equivalencia BH-BMPT'!$D$30,IF(J402=30,'Equivalencia BH-BMPT'!$D$31,IF(J402=31,'Equivalencia BH-BMPT'!$D$32,IF(J402=32,'Equivalencia BH-BMPT'!$D$33,IF(J402=33,'Equivalencia BH-BMPT'!$D$34,IF(J402=34,'Equivalencia BH-BMPT'!$D$35,IF(J402=35,'Equivalencia BH-BMPT'!$D$36,IF(J402=36,'Equivalencia BH-BMPT'!$D$37,IF(J402=37,'Equivalencia BH-BMPT'!$D$38,IF(J402=38,'Equivalencia BH-BMPT'!#REF!,IF(J402=39,'Equivalencia BH-BMPT'!$D$40,IF(J402=40,'Equivalencia BH-BMPT'!$D$41,IF(J402=41,'Equivalencia BH-BMPT'!$D$42,IF(J402=42,'Equivalencia BH-BMPT'!$D$43,IF(J402=43,'Equivalencia BH-BMPT'!$D$44,IF(J402=44,'Equivalencia BH-BMPT'!$D$45,IF(J402=45,'Equivalencia BH-BMPT'!$D$46,"No ha seleccionado un número de programa")))))))))))))))))))))))))))))))))))))))))))))</f>
        <v>No ha seleccionado un número de programa</v>
      </c>
      <c r="L402" s="23"/>
      <c r="M402" s="18"/>
      <c r="N402" s="27"/>
      <c r="O402" s="24"/>
      <c r="P402" s="93"/>
      <c r="Q402" s="25"/>
      <c r="R402" s="25"/>
      <c r="S402" s="25"/>
      <c r="T402" s="25">
        <f t="shared" si="26"/>
        <v>0</v>
      </c>
      <c r="U402" s="25"/>
      <c r="V402" s="26"/>
      <c r="W402" s="26"/>
      <c r="X402" s="26"/>
      <c r="Y402" s="18"/>
      <c r="Z402" s="18"/>
      <c r="AA402" s="42"/>
      <c r="AB402" s="18"/>
      <c r="AC402" s="18"/>
      <c r="AD402" s="18"/>
      <c r="AE402" s="18"/>
      <c r="AF402" s="43" t="e">
        <f t="shared" si="27"/>
        <v>#DIV/0!</v>
      </c>
      <c r="AG402" s="44"/>
      <c r="AH402" s="44" t="b">
        <f t="shared" si="28"/>
        <v>1</v>
      </c>
    </row>
    <row r="403" spans="1:34" ht="44.25" customHeight="1" thickBot="1" x14ac:dyDescent="0.3">
      <c r="A403" s="18"/>
      <c r="B403" s="18"/>
      <c r="C403" s="3"/>
      <c r="D403" s="18"/>
      <c r="E403" s="3" t="str">
        <f>IF(D403=1,'Tipo '!$B$2,IF(D403=2,'Tipo '!$B$3,IF(D403=3,'Tipo '!$B$4,IF(D403=4,'Tipo '!$B$5,IF(D403=5,'Tipo '!$B$6,IF(D403=6,'Tipo '!$B$7,IF(D403=7,'Tipo '!$B$8,IF(D403=8,'Tipo '!$B$9,IF(D403=9,'Tipo '!$B$10,IF(D403=10,'Tipo '!$B$11,IF(D403=11,'Tipo '!$B$12,IF(D403=12,'Tipo '!$B$13,IF(D403=13,'Tipo '!$B$14,IF(D403=14,'Tipo '!$B$15,IF(D403=15,'Tipo '!$B$16,IF(D403=16,'Tipo '!$B$17,IF(D403=17,'Tipo '!$B$18,IF(D403=18,'Tipo '!$B$19,IF(D403=19,'Tipo '!$B$20,IF(D403=20,'Tipo '!$B$21,"No ha seleccionado un tipo de contrato válido"))))))))))))))))))))</f>
        <v>No ha seleccionado un tipo de contrato válido</v>
      </c>
      <c r="F403" s="3"/>
      <c r="G403" s="3"/>
      <c r="H403" s="22"/>
      <c r="I403" s="22"/>
      <c r="J403" s="8"/>
      <c r="K403" s="41" t="str">
        <f>IF(J403=1,'Equivalencia BH-BMPT'!$D$2,IF(J403=2,'Equivalencia BH-BMPT'!$D$3,IF(J403=3,'Equivalencia BH-BMPT'!$D$4,IF(J403=4,'Equivalencia BH-BMPT'!$D$5,IF(J403=5,'Equivalencia BH-BMPT'!$D$6,IF(J403=6,'Equivalencia BH-BMPT'!$D$7,IF(J403=7,'Equivalencia BH-BMPT'!$D$8,IF(J403=8,'Equivalencia BH-BMPT'!$D$9,IF(J403=9,'Equivalencia BH-BMPT'!$D$10,IF(J403=10,'Equivalencia BH-BMPT'!$D$11,IF(J403=11,'Equivalencia BH-BMPT'!$D$12,IF(J403=12,'Equivalencia BH-BMPT'!$D$13,IF(J403=13,'Equivalencia BH-BMPT'!$D$14,IF(J403=14,'Equivalencia BH-BMPT'!$D$15,IF(J403=15,'Equivalencia BH-BMPT'!$D$16,IF(J403=16,'Equivalencia BH-BMPT'!$D$17,IF(J403=17,'Equivalencia BH-BMPT'!$D$18,IF(J403=18,'Equivalencia BH-BMPT'!$D$19,IF(J403=19,'Equivalencia BH-BMPT'!$D$20,IF(J403=20,'Equivalencia BH-BMPT'!$D$21,IF(J403=21,'Equivalencia BH-BMPT'!$D$22,IF(J403=22,'Equivalencia BH-BMPT'!$D$23,IF(J403=23,'Equivalencia BH-BMPT'!#REF!,IF(J403=24,'Equivalencia BH-BMPT'!$D$25,IF(J403=25,'Equivalencia BH-BMPT'!$D$26,IF(J403=26,'Equivalencia BH-BMPT'!$D$27,IF(J403=27,'Equivalencia BH-BMPT'!$D$28,IF(J403=28,'Equivalencia BH-BMPT'!$D$29,IF(J403=29,'Equivalencia BH-BMPT'!$D$30,IF(J403=30,'Equivalencia BH-BMPT'!$D$31,IF(J403=31,'Equivalencia BH-BMPT'!$D$32,IF(J403=32,'Equivalencia BH-BMPT'!$D$33,IF(J403=33,'Equivalencia BH-BMPT'!$D$34,IF(J403=34,'Equivalencia BH-BMPT'!$D$35,IF(J403=35,'Equivalencia BH-BMPT'!$D$36,IF(J403=36,'Equivalencia BH-BMPT'!$D$37,IF(J403=37,'Equivalencia BH-BMPT'!$D$38,IF(J403=38,'Equivalencia BH-BMPT'!#REF!,IF(J403=39,'Equivalencia BH-BMPT'!$D$40,IF(J403=40,'Equivalencia BH-BMPT'!$D$41,IF(J403=41,'Equivalencia BH-BMPT'!$D$42,IF(J403=42,'Equivalencia BH-BMPT'!$D$43,IF(J403=43,'Equivalencia BH-BMPT'!$D$44,IF(J403=44,'Equivalencia BH-BMPT'!$D$45,IF(J403=45,'Equivalencia BH-BMPT'!$D$46,"No ha seleccionado un número de programa")))))))))))))))))))))))))))))))))))))))))))))</f>
        <v>No ha seleccionado un número de programa</v>
      </c>
      <c r="L403" s="23"/>
      <c r="M403" s="18"/>
      <c r="N403" s="27"/>
      <c r="O403" s="24"/>
      <c r="P403" s="93"/>
      <c r="Q403" s="25"/>
      <c r="R403" s="25"/>
      <c r="S403" s="25"/>
      <c r="T403" s="25">
        <f t="shared" si="26"/>
        <v>0</v>
      </c>
      <c r="U403" s="25"/>
      <c r="V403" s="26"/>
      <c r="W403" s="26"/>
      <c r="X403" s="26"/>
      <c r="Y403" s="18"/>
      <c r="Z403" s="18"/>
      <c r="AA403" s="42"/>
      <c r="AB403" s="18"/>
      <c r="AC403" s="18"/>
      <c r="AD403" s="18"/>
      <c r="AE403" s="18"/>
      <c r="AF403" s="43" t="e">
        <f t="shared" si="27"/>
        <v>#DIV/0!</v>
      </c>
      <c r="AG403" s="44"/>
      <c r="AH403" s="44" t="b">
        <f t="shared" si="28"/>
        <v>1</v>
      </c>
    </row>
    <row r="404" spans="1:34" ht="44.25" customHeight="1" thickBot="1" x14ac:dyDescent="0.3">
      <c r="A404" s="18"/>
      <c r="B404" s="18"/>
      <c r="C404" s="3"/>
      <c r="D404" s="18"/>
      <c r="E404" s="3" t="str">
        <f>IF(D404=1,'Tipo '!$B$2,IF(D404=2,'Tipo '!$B$3,IF(D404=3,'Tipo '!$B$4,IF(D404=4,'Tipo '!$B$5,IF(D404=5,'Tipo '!$B$6,IF(D404=6,'Tipo '!$B$7,IF(D404=7,'Tipo '!$B$8,IF(D404=8,'Tipo '!$B$9,IF(D404=9,'Tipo '!$B$10,IF(D404=10,'Tipo '!$B$11,IF(D404=11,'Tipo '!$B$12,IF(D404=12,'Tipo '!$B$13,IF(D404=13,'Tipo '!$B$14,IF(D404=14,'Tipo '!$B$15,IF(D404=15,'Tipo '!$B$16,IF(D404=16,'Tipo '!$B$17,IF(D404=17,'Tipo '!$B$18,IF(D404=18,'Tipo '!$B$19,IF(D404=19,'Tipo '!$B$20,IF(D404=20,'Tipo '!$B$21,"No ha seleccionado un tipo de contrato válido"))))))))))))))))))))</f>
        <v>No ha seleccionado un tipo de contrato válido</v>
      </c>
      <c r="F404" s="3"/>
      <c r="G404" s="3"/>
      <c r="H404" s="22"/>
      <c r="I404" s="22"/>
      <c r="J404" s="8"/>
      <c r="K404" s="41" t="str">
        <f>IF(J404=1,'Equivalencia BH-BMPT'!$D$2,IF(J404=2,'Equivalencia BH-BMPT'!$D$3,IF(J404=3,'Equivalencia BH-BMPT'!$D$4,IF(J404=4,'Equivalencia BH-BMPT'!$D$5,IF(J404=5,'Equivalencia BH-BMPT'!$D$6,IF(J404=6,'Equivalencia BH-BMPT'!$D$7,IF(J404=7,'Equivalencia BH-BMPT'!$D$8,IF(J404=8,'Equivalencia BH-BMPT'!$D$9,IF(J404=9,'Equivalencia BH-BMPT'!$D$10,IF(J404=10,'Equivalencia BH-BMPT'!$D$11,IF(J404=11,'Equivalencia BH-BMPT'!$D$12,IF(J404=12,'Equivalencia BH-BMPT'!$D$13,IF(J404=13,'Equivalencia BH-BMPT'!$D$14,IF(J404=14,'Equivalencia BH-BMPT'!$D$15,IF(J404=15,'Equivalencia BH-BMPT'!$D$16,IF(J404=16,'Equivalencia BH-BMPT'!$D$17,IF(J404=17,'Equivalencia BH-BMPT'!$D$18,IF(J404=18,'Equivalencia BH-BMPT'!$D$19,IF(J404=19,'Equivalencia BH-BMPT'!$D$20,IF(J404=20,'Equivalencia BH-BMPT'!$D$21,IF(J404=21,'Equivalencia BH-BMPT'!$D$22,IF(J404=22,'Equivalencia BH-BMPT'!$D$23,IF(J404=23,'Equivalencia BH-BMPT'!#REF!,IF(J404=24,'Equivalencia BH-BMPT'!$D$25,IF(J404=25,'Equivalencia BH-BMPT'!$D$26,IF(J404=26,'Equivalencia BH-BMPT'!$D$27,IF(J404=27,'Equivalencia BH-BMPT'!$D$28,IF(J404=28,'Equivalencia BH-BMPT'!$D$29,IF(J404=29,'Equivalencia BH-BMPT'!$D$30,IF(J404=30,'Equivalencia BH-BMPT'!$D$31,IF(J404=31,'Equivalencia BH-BMPT'!$D$32,IF(J404=32,'Equivalencia BH-BMPT'!$D$33,IF(J404=33,'Equivalencia BH-BMPT'!$D$34,IF(J404=34,'Equivalencia BH-BMPT'!$D$35,IF(J404=35,'Equivalencia BH-BMPT'!$D$36,IF(J404=36,'Equivalencia BH-BMPT'!$D$37,IF(J404=37,'Equivalencia BH-BMPT'!$D$38,IF(J404=38,'Equivalencia BH-BMPT'!#REF!,IF(J404=39,'Equivalencia BH-BMPT'!$D$40,IF(J404=40,'Equivalencia BH-BMPT'!$D$41,IF(J404=41,'Equivalencia BH-BMPT'!$D$42,IF(J404=42,'Equivalencia BH-BMPT'!$D$43,IF(J404=43,'Equivalencia BH-BMPT'!$D$44,IF(J404=44,'Equivalencia BH-BMPT'!$D$45,IF(J404=45,'Equivalencia BH-BMPT'!$D$46,"No ha seleccionado un número de programa")))))))))))))))))))))))))))))))))))))))))))))</f>
        <v>No ha seleccionado un número de programa</v>
      </c>
      <c r="L404" s="23"/>
      <c r="M404" s="18"/>
      <c r="N404" s="27"/>
      <c r="O404" s="24"/>
      <c r="P404" s="93"/>
      <c r="Q404" s="25"/>
      <c r="R404" s="25"/>
      <c r="S404" s="25"/>
      <c r="T404" s="25">
        <f t="shared" si="26"/>
        <v>0</v>
      </c>
      <c r="U404" s="25"/>
      <c r="V404" s="26"/>
      <c r="W404" s="26"/>
      <c r="X404" s="26"/>
      <c r="Y404" s="18"/>
      <c r="Z404" s="18"/>
      <c r="AA404" s="42"/>
      <c r="AB404" s="18"/>
      <c r="AC404" s="18"/>
      <c r="AD404" s="18"/>
      <c r="AE404" s="18"/>
      <c r="AF404" s="43" t="e">
        <f t="shared" si="27"/>
        <v>#DIV/0!</v>
      </c>
      <c r="AG404" s="44"/>
      <c r="AH404" s="44" t="b">
        <f t="shared" si="28"/>
        <v>1</v>
      </c>
    </row>
    <row r="405" spans="1:34" ht="44.25" customHeight="1" thickBot="1" x14ac:dyDescent="0.3">
      <c r="A405" s="18"/>
      <c r="B405" s="18"/>
      <c r="C405" s="3"/>
      <c r="D405" s="18"/>
      <c r="E405" s="3" t="str">
        <f>IF(D405=1,'Tipo '!$B$2,IF(D405=2,'Tipo '!$B$3,IF(D405=3,'Tipo '!$B$4,IF(D405=4,'Tipo '!$B$5,IF(D405=5,'Tipo '!$B$6,IF(D405=6,'Tipo '!$B$7,IF(D405=7,'Tipo '!$B$8,IF(D405=8,'Tipo '!$B$9,IF(D405=9,'Tipo '!$B$10,IF(D405=10,'Tipo '!$B$11,IF(D405=11,'Tipo '!$B$12,IF(D405=12,'Tipo '!$B$13,IF(D405=13,'Tipo '!$B$14,IF(D405=14,'Tipo '!$B$15,IF(D405=15,'Tipo '!$B$16,IF(D405=16,'Tipo '!$B$17,IF(D405=17,'Tipo '!$B$18,IF(D405=18,'Tipo '!$B$19,IF(D405=19,'Tipo '!$B$20,IF(D405=20,'Tipo '!$B$21,"No ha seleccionado un tipo de contrato válido"))))))))))))))))))))</f>
        <v>No ha seleccionado un tipo de contrato válido</v>
      </c>
      <c r="F405" s="3"/>
      <c r="G405" s="3"/>
      <c r="H405" s="22"/>
      <c r="I405" s="22"/>
      <c r="J405" s="8"/>
      <c r="K405" s="41" t="str">
        <f>IF(J405=1,'Equivalencia BH-BMPT'!$D$2,IF(J405=2,'Equivalencia BH-BMPT'!$D$3,IF(J405=3,'Equivalencia BH-BMPT'!$D$4,IF(J405=4,'Equivalencia BH-BMPT'!$D$5,IF(J405=5,'Equivalencia BH-BMPT'!$D$6,IF(J405=6,'Equivalencia BH-BMPT'!$D$7,IF(J405=7,'Equivalencia BH-BMPT'!$D$8,IF(J405=8,'Equivalencia BH-BMPT'!$D$9,IF(J405=9,'Equivalencia BH-BMPT'!$D$10,IF(J405=10,'Equivalencia BH-BMPT'!$D$11,IF(J405=11,'Equivalencia BH-BMPT'!$D$12,IF(J405=12,'Equivalencia BH-BMPT'!$D$13,IF(J405=13,'Equivalencia BH-BMPT'!$D$14,IF(J405=14,'Equivalencia BH-BMPT'!$D$15,IF(J405=15,'Equivalencia BH-BMPT'!$D$16,IF(J405=16,'Equivalencia BH-BMPT'!$D$17,IF(J405=17,'Equivalencia BH-BMPT'!$D$18,IF(J405=18,'Equivalencia BH-BMPT'!$D$19,IF(J405=19,'Equivalencia BH-BMPT'!$D$20,IF(J405=20,'Equivalencia BH-BMPT'!$D$21,IF(J405=21,'Equivalencia BH-BMPT'!$D$22,IF(J405=22,'Equivalencia BH-BMPT'!$D$23,IF(J405=23,'Equivalencia BH-BMPT'!#REF!,IF(J405=24,'Equivalencia BH-BMPT'!$D$25,IF(J405=25,'Equivalencia BH-BMPT'!$D$26,IF(J405=26,'Equivalencia BH-BMPT'!$D$27,IF(J405=27,'Equivalencia BH-BMPT'!$D$28,IF(J405=28,'Equivalencia BH-BMPT'!$D$29,IF(J405=29,'Equivalencia BH-BMPT'!$D$30,IF(J405=30,'Equivalencia BH-BMPT'!$D$31,IF(J405=31,'Equivalencia BH-BMPT'!$D$32,IF(J405=32,'Equivalencia BH-BMPT'!$D$33,IF(J405=33,'Equivalencia BH-BMPT'!$D$34,IF(J405=34,'Equivalencia BH-BMPT'!$D$35,IF(J405=35,'Equivalencia BH-BMPT'!$D$36,IF(J405=36,'Equivalencia BH-BMPT'!$D$37,IF(J405=37,'Equivalencia BH-BMPT'!$D$38,IF(J405=38,'Equivalencia BH-BMPT'!#REF!,IF(J405=39,'Equivalencia BH-BMPT'!$D$40,IF(J405=40,'Equivalencia BH-BMPT'!$D$41,IF(J405=41,'Equivalencia BH-BMPT'!$D$42,IF(J405=42,'Equivalencia BH-BMPT'!$D$43,IF(J405=43,'Equivalencia BH-BMPT'!$D$44,IF(J405=44,'Equivalencia BH-BMPT'!$D$45,IF(J405=45,'Equivalencia BH-BMPT'!$D$46,"No ha seleccionado un número de programa")))))))))))))))))))))))))))))))))))))))))))))</f>
        <v>No ha seleccionado un número de programa</v>
      </c>
      <c r="L405" s="23"/>
      <c r="M405" s="18"/>
      <c r="N405" s="27"/>
      <c r="O405" s="24"/>
      <c r="P405" s="93"/>
      <c r="Q405" s="25"/>
      <c r="R405" s="25"/>
      <c r="S405" s="25"/>
      <c r="T405" s="25">
        <f t="shared" si="26"/>
        <v>0</v>
      </c>
      <c r="U405" s="25"/>
      <c r="V405" s="26"/>
      <c r="W405" s="26"/>
      <c r="X405" s="26"/>
      <c r="Y405" s="18"/>
      <c r="Z405" s="18"/>
      <c r="AA405" s="42"/>
      <c r="AB405" s="18"/>
      <c r="AC405" s="18"/>
      <c r="AD405" s="18"/>
      <c r="AE405" s="18"/>
      <c r="AF405" s="43" t="e">
        <f t="shared" si="27"/>
        <v>#DIV/0!</v>
      </c>
      <c r="AG405" s="44"/>
      <c r="AH405" s="44" t="b">
        <f t="shared" si="28"/>
        <v>1</v>
      </c>
    </row>
    <row r="406" spans="1:34" ht="44.25" customHeight="1" thickBot="1" x14ac:dyDescent="0.3">
      <c r="A406" s="18"/>
      <c r="B406" s="18"/>
      <c r="C406" s="3"/>
      <c r="D406" s="18"/>
      <c r="E406" s="3" t="str">
        <f>IF(D406=1,'Tipo '!$B$2,IF(D406=2,'Tipo '!$B$3,IF(D406=3,'Tipo '!$B$4,IF(D406=4,'Tipo '!$B$5,IF(D406=5,'Tipo '!$B$6,IF(D406=6,'Tipo '!$B$7,IF(D406=7,'Tipo '!$B$8,IF(D406=8,'Tipo '!$B$9,IF(D406=9,'Tipo '!$B$10,IF(D406=10,'Tipo '!$B$11,IF(D406=11,'Tipo '!$B$12,IF(D406=12,'Tipo '!$B$13,IF(D406=13,'Tipo '!$B$14,IF(D406=14,'Tipo '!$B$15,IF(D406=15,'Tipo '!$B$16,IF(D406=16,'Tipo '!$B$17,IF(D406=17,'Tipo '!$B$18,IF(D406=18,'Tipo '!$B$19,IF(D406=19,'Tipo '!$B$20,IF(D406=20,'Tipo '!$B$21,"No ha seleccionado un tipo de contrato válido"))))))))))))))))))))</f>
        <v>No ha seleccionado un tipo de contrato válido</v>
      </c>
      <c r="F406" s="3"/>
      <c r="G406" s="3"/>
      <c r="H406" s="22"/>
      <c r="I406" s="22"/>
      <c r="J406" s="8"/>
      <c r="K406" s="41" t="str">
        <f>IF(J406=1,'Equivalencia BH-BMPT'!$D$2,IF(J406=2,'Equivalencia BH-BMPT'!$D$3,IF(J406=3,'Equivalencia BH-BMPT'!$D$4,IF(J406=4,'Equivalencia BH-BMPT'!$D$5,IF(J406=5,'Equivalencia BH-BMPT'!$D$6,IF(J406=6,'Equivalencia BH-BMPT'!$D$7,IF(J406=7,'Equivalencia BH-BMPT'!$D$8,IF(J406=8,'Equivalencia BH-BMPT'!$D$9,IF(J406=9,'Equivalencia BH-BMPT'!$D$10,IF(J406=10,'Equivalencia BH-BMPT'!$D$11,IF(J406=11,'Equivalencia BH-BMPT'!$D$12,IF(J406=12,'Equivalencia BH-BMPT'!$D$13,IF(J406=13,'Equivalencia BH-BMPT'!$D$14,IF(J406=14,'Equivalencia BH-BMPT'!$D$15,IF(J406=15,'Equivalencia BH-BMPT'!$D$16,IF(J406=16,'Equivalencia BH-BMPT'!$D$17,IF(J406=17,'Equivalencia BH-BMPT'!$D$18,IF(J406=18,'Equivalencia BH-BMPT'!$D$19,IF(J406=19,'Equivalencia BH-BMPT'!$D$20,IF(J406=20,'Equivalencia BH-BMPT'!$D$21,IF(J406=21,'Equivalencia BH-BMPT'!$D$22,IF(J406=22,'Equivalencia BH-BMPT'!$D$23,IF(J406=23,'Equivalencia BH-BMPT'!#REF!,IF(J406=24,'Equivalencia BH-BMPT'!$D$25,IF(J406=25,'Equivalencia BH-BMPT'!$D$26,IF(J406=26,'Equivalencia BH-BMPT'!$D$27,IF(J406=27,'Equivalencia BH-BMPT'!$D$28,IF(J406=28,'Equivalencia BH-BMPT'!$D$29,IF(J406=29,'Equivalencia BH-BMPT'!$D$30,IF(J406=30,'Equivalencia BH-BMPT'!$D$31,IF(J406=31,'Equivalencia BH-BMPT'!$D$32,IF(J406=32,'Equivalencia BH-BMPT'!$D$33,IF(J406=33,'Equivalencia BH-BMPT'!$D$34,IF(J406=34,'Equivalencia BH-BMPT'!$D$35,IF(J406=35,'Equivalencia BH-BMPT'!$D$36,IF(J406=36,'Equivalencia BH-BMPT'!$D$37,IF(J406=37,'Equivalencia BH-BMPT'!$D$38,IF(J406=38,'Equivalencia BH-BMPT'!#REF!,IF(J406=39,'Equivalencia BH-BMPT'!$D$40,IF(J406=40,'Equivalencia BH-BMPT'!$D$41,IF(J406=41,'Equivalencia BH-BMPT'!$D$42,IF(J406=42,'Equivalencia BH-BMPT'!$D$43,IF(J406=43,'Equivalencia BH-BMPT'!$D$44,IF(J406=44,'Equivalencia BH-BMPT'!$D$45,IF(J406=45,'Equivalencia BH-BMPT'!$D$46,"No ha seleccionado un número de programa")))))))))))))))))))))))))))))))))))))))))))))</f>
        <v>No ha seleccionado un número de programa</v>
      </c>
      <c r="L406" s="23"/>
      <c r="M406" s="18"/>
      <c r="N406" s="27"/>
      <c r="O406" s="24"/>
      <c r="P406" s="93"/>
      <c r="Q406" s="25"/>
      <c r="R406" s="25"/>
      <c r="S406" s="25"/>
      <c r="T406" s="25">
        <f t="shared" ref="T406:T469" si="29">O406+Q406+S406</f>
        <v>0</v>
      </c>
      <c r="U406" s="25"/>
      <c r="V406" s="26"/>
      <c r="W406" s="26"/>
      <c r="X406" s="26"/>
      <c r="Y406" s="18"/>
      <c r="Z406" s="18"/>
      <c r="AA406" s="42"/>
      <c r="AB406" s="18"/>
      <c r="AC406" s="18"/>
      <c r="AD406" s="18"/>
      <c r="AE406" s="18"/>
      <c r="AF406" s="43" t="e">
        <f t="shared" ref="AF406:AF469" si="30">SUM(U406/T406)</f>
        <v>#DIV/0!</v>
      </c>
      <c r="AG406" s="44"/>
      <c r="AH406" s="44" t="b">
        <f t="shared" ref="AH406:AH469" si="31">IF(I406="Funcionamiento",J406=0,J406="")</f>
        <v>1</v>
      </c>
    </row>
    <row r="407" spans="1:34" ht="44.25" customHeight="1" thickBot="1" x14ac:dyDescent="0.3">
      <c r="A407" s="18"/>
      <c r="B407" s="18"/>
      <c r="C407" s="3"/>
      <c r="D407" s="18"/>
      <c r="E407" s="3" t="str">
        <f>IF(D407=1,'Tipo '!$B$2,IF(D407=2,'Tipo '!$B$3,IF(D407=3,'Tipo '!$B$4,IF(D407=4,'Tipo '!$B$5,IF(D407=5,'Tipo '!$B$6,IF(D407=6,'Tipo '!$B$7,IF(D407=7,'Tipo '!$B$8,IF(D407=8,'Tipo '!$B$9,IF(D407=9,'Tipo '!$B$10,IF(D407=10,'Tipo '!$B$11,IF(D407=11,'Tipo '!$B$12,IF(D407=12,'Tipo '!$B$13,IF(D407=13,'Tipo '!$B$14,IF(D407=14,'Tipo '!$B$15,IF(D407=15,'Tipo '!$B$16,IF(D407=16,'Tipo '!$B$17,IF(D407=17,'Tipo '!$B$18,IF(D407=18,'Tipo '!$B$19,IF(D407=19,'Tipo '!$B$20,IF(D407=20,'Tipo '!$B$21,"No ha seleccionado un tipo de contrato válido"))))))))))))))))))))</f>
        <v>No ha seleccionado un tipo de contrato válido</v>
      </c>
      <c r="F407" s="3"/>
      <c r="G407" s="3"/>
      <c r="H407" s="22"/>
      <c r="I407" s="22"/>
      <c r="J407" s="8"/>
      <c r="K407" s="41" t="str">
        <f>IF(J407=1,'Equivalencia BH-BMPT'!$D$2,IF(J407=2,'Equivalencia BH-BMPT'!$D$3,IF(J407=3,'Equivalencia BH-BMPT'!$D$4,IF(J407=4,'Equivalencia BH-BMPT'!$D$5,IF(J407=5,'Equivalencia BH-BMPT'!$D$6,IF(J407=6,'Equivalencia BH-BMPT'!$D$7,IF(J407=7,'Equivalencia BH-BMPT'!$D$8,IF(J407=8,'Equivalencia BH-BMPT'!$D$9,IF(J407=9,'Equivalencia BH-BMPT'!$D$10,IF(J407=10,'Equivalencia BH-BMPT'!$D$11,IF(J407=11,'Equivalencia BH-BMPT'!$D$12,IF(J407=12,'Equivalencia BH-BMPT'!$D$13,IF(J407=13,'Equivalencia BH-BMPT'!$D$14,IF(J407=14,'Equivalencia BH-BMPT'!$D$15,IF(J407=15,'Equivalencia BH-BMPT'!$D$16,IF(J407=16,'Equivalencia BH-BMPT'!$D$17,IF(J407=17,'Equivalencia BH-BMPT'!$D$18,IF(J407=18,'Equivalencia BH-BMPT'!$D$19,IF(J407=19,'Equivalencia BH-BMPT'!$D$20,IF(J407=20,'Equivalencia BH-BMPT'!$D$21,IF(J407=21,'Equivalencia BH-BMPT'!$D$22,IF(J407=22,'Equivalencia BH-BMPT'!$D$23,IF(J407=23,'Equivalencia BH-BMPT'!#REF!,IF(J407=24,'Equivalencia BH-BMPT'!$D$25,IF(J407=25,'Equivalencia BH-BMPT'!$D$26,IF(J407=26,'Equivalencia BH-BMPT'!$D$27,IF(J407=27,'Equivalencia BH-BMPT'!$D$28,IF(J407=28,'Equivalencia BH-BMPT'!$D$29,IF(J407=29,'Equivalencia BH-BMPT'!$D$30,IF(J407=30,'Equivalencia BH-BMPT'!$D$31,IF(J407=31,'Equivalencia BH-BMPT'!$D$32,IF(J407=32,'Equivalencia BH-BMPT'!$D$33,IF(J407=33,'Equivalencia BH-BMPT'!$D$34,IF(J407=34,'Equivalencia BH-BMPT'!$D$35,IF(J407=35,'Equivalencia BH-BMPT'!$D$36,IF(J407=36,'Equivalencia BH-BMPT'!$D$37,IF(J407=37,'Equivalencia BH-BMPT'!$D$38,IF(J407=38,'Equivalencia BH-BMPT'!#REF!,IF(J407=39,'Equivalencia BH-BMPT'!$D$40,IF(J407=40,'Equivalencia BH-BMPT'!$D$41,IF(J407=41,'Equivalencia BH-BMPT'!$D$42,IF(J407=42,'Equivalencia BH-BMPT'!$D$43,IF(J407=43,'Equivalencia BH-BMPT'!$D$44,IF(J407=44,'Equivalencia BH-BMPT'!$D$45,IF(J407=45,'Equivalencia BH-BMPT'!$D$46,"No ha seleccionado un número de programa")))))))))))))))))))))))))))))))))))))))))))))</f>
        <v>No ha seleccionado un número de programa</v>
      </c>
      <c r="L407" s="23"/>
      <c r="M407" s="18"/>
      <c r="N407" s="27"/>
      <c r="O407" s="24"/>
      <c r="P407" s="93"/>
      <c r="Q407" s="25"/>
      <c r="R407" s="25"/>
      <c r="S407" s="25"/>
      <c r="T407" s="25">
        <f t="shared" si="29"/>
        <v>0</v>
      </c>
      <c r="U407" s="25"/>
      <c r="V407" s="26"/>
      <c r="W407" s="26"/>
      <c r="X407" s="26"/>
      <c r="Y407" s="18"/>
      <c r="Z407" s="18"/>
      <c r="AA407" s="42"/>
      <c r="AB407" s="18"/>
      <c r="AC407" s="18"/>
      <c r="AD407" s="18"/>
      <c r="AE407" s="18"/>
      <c r="AF407" s="43" t="e">
        <f t="shared" si="30"/>
        <v>#DIV/0!</v>
      </c>
      <c r="AG407" s="44"/>
      <c r="AH407" s="44" t="b">
        <f t="shared" si="31"/>
        <v>1</v>
      </c>
    </row>
    <row r="408" spans="1:34" ht="44.25" customHeight="1" thickBot="1" x14ac:dyDescent="0.3">
      <c r="A408" s="18"/>
      <c r="B408" s="18"/>
      <c r="C408" s="3"/>
      <c r="D408" s="18"/>
      <c r="E408" s="3" t="str">
        <f>IF(D408=1,'Tipo '!$B$2,IF(D408=2,'Tipo '!$B$3,IF(D408=3,'Tipo '!$B$4,IF(D408=4,'Tipo '!$B$5,IF(D408=5,'Tipo '!$B$6,IF(D408=6,'Tipo '!$B$7,IF(D408=7,'Tipo '!$B$8,IF(D408=8,'Tipo '!$B$9,IF(D408=9,'Tipo '!$B$10,IF(D408=10,'Tipo '!$B$11,IF(D408=11,'Tipo '!$B$12,IF(D408=12,'Tipo '!$B$13,IF(D408=13,'Tipo '!$B$14,IF(D408=14,'Tipo '!$B$15,IF(D408=15,'Tipo '!$B$16,IF(D408=16,'Tipo '!$B$17,IF(D408=17,'Tipo '!$B$18,IF(D408=18,'Tipo '!$B$19,IF(D408=19,'Tipo '!$B$20,IF(D408=20,'Tipo '!$B$21,"No ha seleccionado un tipo de contrato válido"))))))))))))))))))))</f>
        <v>No ha seleccionado un tipo de contrato válido</v>
      </c>
      <c r="F408" s="3"/>
      <c r="G408" s="3"/>
      <c r="H408" s="22"/>
      <c r="I408" s="22"/>
      <c r="J408" s="8"/>
      <c r="K408" s="41" t="str">
        <f>IF(J408=1,'Equivalencia BH-BMPT'!$D$2,IF(J408=2,'Equivalencia BH-BMPT'!$D$3,IF(J408=3,'Equivalencia BH-BMPT'!$D$4,IF(J408=4,'Equivalencia BH-BMPT'!$D$5,IF(J408=5,'Equivalencia BH-BMPT'!$D$6,IF(J408=6,'Equivalencia BH-BMPT'!$D$7,IF(J408=7,'Equivalencia BH-BMPT'!$D$8,IF(J408=8,'Equivalencia BH-BMPT'!$D$9,IF(J408=9,'Equivalencia BH-BMPT'!$D$10,IF(J408=10,'Equivalencia BH-BMPT'!$D$11,IF(J408=11,'Equivalencia BH-BMPT'!$D$12,IF(J408=12,'Equivalencia BH-BMPT'!$D$13,IF(J408=13,'Equivalencia BH-BMPT'!$D$14,IF(J408=14,'Equivalencia BH-BMPT'!$D$15,IF(J408=15,'Equivalencia BH-BMPT'!$D$16,IF(J408=16,'Equivalencia BH-BMPT'!$D$17,IF(J408=17,'Equivalencia BH-BMPT'!$D$18,IF(J408=18,'Equivalencia BH-BMPT'!$D$19,IF(J408=19,'Equivalencia BH-BMPT'!$D$20,IF(J408=20,'Equivalencia BH-BMPT'!$D$21,IF(J408=21,'Equivalencia BH-BMPT'!$D$22,IF(J408=22,'Equivalencia BH-BMPT'!$D$23,IF(J408=23,'Equivalencia BH-BMPT'!#REF!,IF(J408=24,'Equivalencia BH-BMPT'!$D$25,IF(J408=25,'Equivalencia BH-BMPT'!$D$26,IF(J408=26,'Equivalencia BH-BMPT'!$D$27,IF(J408=27,'Equivalencia BH-BMPT'!$D$28,IF(J408=28,'Equivalencia BH-BMPT'!$D$29,IF(J408=29,'Equivalencia BH-BMPT'!$D$30,IF(J408=30,'Equivalencia BH-BMPT'!$D$31,IF(J408=31,'Equivalencia BH-BMPT'!$D$32,IF(J408=32,'Equivalencia BH-BMPT'!$D$33,IF(J408=33,'Equivalencia BH-BMPT'!$D$34,IF(J408=34,'Equivalencia BH-BMPT'!$D$35,IF(J408=35,'Equivalencia BH-BMPT'!$D$36,IF(J408=36,'Equivalencia BH-BMPT'!$D$37,IF(J408=37,'Equivalencia BH-BMPT'!$D$38,IF(J408=38,'Equivalencia BH-BMPT'!#REF!,IF(J408=39,'Equivalencia BH-BMPT'!$D$40,IF(J408=40,'Equivalencia BH-BMPT'!$D$41,IF(J408=41,'Equivalencia BH-BMPT'!$D$42,IF(J408=42,'Equivalencia BH-BMPT'!$D$43,IF(J408=43,'Equivalencia BH-BMPT'!$D$44,IF(J408=44,'Equivalencia BH-BMPT'!$D$45,IF(J408=45,'Equivalencia BH-BMPT'!$D$46,"No ha seleccionado un número de programa")))))))))))))))))))))))))))))))))))))))))))))</f>
        <v>No ha seleccionado un número de programa</v>
      </c>
      <c r="L408" s="23"/>
      <c r="M408" s="18"/>
      <c r="N408" s="27"/>
      <c r="O408" s="24"/>
      <c r="P408" s="93"/>
      <c r="Q408" s="25"/>
      <c r="R408" s="25"/>
      <c r="S408" s="25"/>
      <c r="T408" s="25">
        <f t="shared" si="29"/>
        <v>0</v>
      </c>
      <c r="U408" s="25"/>
      <c r="V408" s="26"/>
      <c r="W408" s="26"/>
      <c r="X408" s="26"/>
      <c r="Y408" s="18"/>
      <c r="Z408" s="18"/>
      <c r="AA408" s="42"/>
      <c r="AB408" s="18"/>
      <c r="AC408" s="18"/>
      <c r="AD408" s="18"/>
      <c r="AE408" s="18"/>
      <c r="AF408" s="43" t="e">
        <f t="shared" si="30"/>
        <v>#DIV/0!</v>
      </c>
      <c r="AG408" s="44"/>
      <c r="AH408" s="44" t="b">
        <f t="shared" si="31"/>
        <v>1</v>
      </c>
    </row>
    <row r="409" spans="1:34" ht="44.25" customHeight="1" thickBot="1" x14ac:dyDescent="0.3">
      <c r="A409" s="18"/>
      <c r="B409" s="18"/>
      <c r="C409" s="3"/>
      <c r="D409" s="18"/>
      <c r="E409" s="3" t="str">
        <f>IF(D409=1,'Tipo '!$B$2,IF(D409=2,'Tipo '!$B$3,IF(D409=3,'Tipo '!$B$4,IF(D409=4,'Tipo '!$B$5,IF(D409=5,'Tipo '!$B$6,IF(D409=6,'Tipo '!$B$7,IF(D409=7,'Tipo '!$B$8,IF(D409=8,'Tipo '!$B$9,IF(D409=9,'Tipo '!$B$10,IF(D409=10,'Tipo '!$B$11,IF(D409=11,'Tipo '!$B$12,IF(D409=12,'Tipo '!$B$13,IF(D409=13,'Tipo '!$B$14,IF(D409=14,'Tipo '!$B$15,IF(D409=15,'Tipo '!$B$16,IF(D409=16,'Tipo '!$B$17,IF(D409=17,'Tipo '!$B$18,IF(D409=18,'Tipo '!$B$19,IF(D409=19,'Tipo '!$B$20,IF(D409=20,'Tipo '!$B$21,"No ha seleccionado un tipo de contrato válido"))))))))))))))))))))</f>
        <v>No ha seleccionado un tipo de contrato válido</v>
      </c>
      <c r="F409" s="3"/>
      <c r="G409" s="3"/>
      <c r="H409" s="22"/>
      <c r="I409" s="22"/>
      <c r="J409" s="8"/>
      <c r="K409" s="41" t="str">
        <f>IF(J409=1,'Equivalencia BH-BMPT'!$D$2,IF(J409=2,'Equivalencia BH-BMPT'!$D$3,IF(J409=3,'Equivalencia BH-BMPT'!$D$4,IF(J409=4,'Equivalencia BH-BMPT'!$D$5,IF(J409=5,'Equivalencia BH-BMPT'!$D$6,IF(J409=6,'Equivalencia BH-BMPT'!$D$7,IF(J409=7,'Equivalencia BH-BMPT'!$D$8,IF(J409=8,'Equivalencia BH-BMPT'!$D$9,IF(J409=9,'Equivalencia BH-BMPT'!$D$10,IF(J409=10,'Equivalencia BH-BMPT'!$D$11,IF(J409=11,'Equivalencia BH-BMPT'!$D$12,IF(J409=12,'Equivalencia BH-BMPT'!$D$13,IF(J409=13,'Equivalencia BH-BMPT'!$D$14,IF(J409=14,'Equivalencia BH-BMPT'!$D$15,IF(J409=15,'Equivalencia BH-BMPT'!$D$16,IF(J409=16,'Equivalencia BH-BMPT'!$D$17,IF(J409=17,'Equivalencia BH-BMPT'!$D$18,IF(J409=18,'Equivalencia BH-BMPT'!$D$19,IF(J409=19,'Equivalencia BH-BMPT'!$D$20,IF(J409=20,'Equivalencia BH-BMPT'!$D$21,IF(J409=21,'Equivalencia BH-BMPT'!$D$22,IF(J409=22,'Equivalencia BH-BMPT'!$D$23,IF(J409=23,'Equivalencia BH-BMPT'!#REF!,IF(J409=24,'Equivalencia BH-BMPT'!$D$25,IF(J409=25,'Equivalencia BH-BMPT'!$D$26,IF(J409=26,'Equivalencia BH-BMPT'!$D$27,IF(J409=27,'Equivalencia BH-BMPT'!$D$28,IF(J409=28,'Equivalencia BH-BMPT'!$D$29,IF(J409=29,'Equivalencia BH-BMPT'!$D$30,IF(J409=30,'Equivalencia BH-BMPT'!$D$31,IF(J409=31,'Equivalencia BH-BMPT'!$D$32,IF(J409=32,'Equivalencia BH-BMPT'!$D$33,IF(J409=33,'Equivalencia BH-BMPT'!$D$34,IF(J409=34,'Equivalencia BH-BMPT'!$D$35,IF(J409=35,'Equivalencia BH-BMPT'!$D$36,IF(J409=36,'Equivalencia BH-BMPT'!$D$37,IF(J409=37,'Equivalencia BH-BMPT'!$D$38,IF(J409=38,'Equivalencia BH-BMPT'!#REF!,IF(J409=39,'Equivalencia BH-BMPT'!$D$40,IF(J409=40,'Equivalencia BH-BMPT'!$D$41,IF(J409=41,'Equivalencia BH-BMPT'!$D$42,IF(J409=42,'Equivalencia BH-BMPT'!$D$43,IF(J409=43,'Equivalencia BH-BMPT'!$D$44,IF(J409=44,'Equivalencia BH-BMPT'!$D$45,IF(J409=45,'Equivalencia BH-BMPT'!$D$46,"No ha seleccionado un número de programa")))))))))))))))))))))))))))))))))))))))))))))</f>
        <v>No ha seleccionado un número de programa</v>
      </c>
      <c r="L409" s="23"/>
      <c r="M409" s="18"/>
      <c r="N409" s="27"/>
      <c r="O409" s="24"/>
      <c r="P409" s="93"/>
      <c r="Q409" s="25"/>
      <c r="R409" s="25"/>
      <c r="S409" s="25"/>
      <c r="T409" s="25">
        <f t="shared" si="29"/>
        <v>0</v>
      </c>
      <c r="U409" s="25"/>
      <c r="V409" s="26"/>
      <c r="W409" s="26"/>
      <c r="X409" s="26"/>
      <c r="Y409" s="18"/>
      <c r="Z409" s="18"/>
      <c r="AA409" s="42"/>
      <c r="AB409" s="18"/>
      <c r="AC409" s="18"/>
      <c r="AD409" s="18"/>
      <c r="AE409" s="18"/>
      <c r="AF409" s="43" t="e">
        <f t="shared" si="30"/>
        <v>#DIV/0!</v>
      </c>
      <c r="AG409" s="44"/>
      <c r="AH409" s="44" t="b">
        <f t="shared" si="31"/>
        <v>1</v>
      </c>
    </row>
    <row r="410" spans="1:34" ht="44.25" customHeight="1" thickBot="1" x14ac:dyDescent="0.3">
      <c r="A410" s="18"/>
      <c r="B410" s="18"/>
      <c r="C410" s="3"/>
      <c r="D410" s="18"/>
      <c r="E410" s="3" t="str">
        <f>IF(D410=1,'Tipo '!$B$2,IF(D410=2,'Tipo '!$B$3,IF(D410=3,'Tipo '!$B$4,IF(D410=4,'Tipo '!$B$5,IF(D410=5,'Tipo '!$B$6,IF(D410=6,'Tipo '!$B$7,IF(D410=7,'Tipo '!$B$8,IF(D410=8,'Tipo '!$B$9,IF(D410=9,'Tipo '!$B$10,IF(D410=10,'Tipo '!$B$11,IF(D410=11,'Tipo '!$B$12,IF(D410=12,'Tipo '!$B$13,IF(D410=13,'Tipo '!$B$14,IF(D410=14,'Tipo '!$B$15,IF(D410=15,'Tipo '!$B$16,IF(D410=16,'Tipo '!$B$17,IF(D410=17,'Tipo '!$B$18,IF(D410=18,'Tipo '!$B$19,IF(D410=19,'Tipo '!$B$20,IF(D410=20,'Tipo '!$B$21,"No ha seleccionado un tipo de contrato válido"))))))))))))))))))))</f>
        <v>No ha seleccionado un tipo de contrato válido</v>
      </c>
      <c r="F410" s="3"/>
      <c r="G410" s="3"/>
      <c r="H410" s="22"/>
      <c r="I410" s="22"/>
      <c r="J410" s="8"/>
      <c r="K410" s="41" t="str">
        <f>IF(J410=1,'Equivalencia BH-BMPT'!$D$2,IF(J410=2,'Equivalencia BH-BMPT'!$D$3,IF(J410=3,'Equivalencia BH-BMPT'!$D$4,IF(J410=4,'Equivalencia BH-BMPT'!$D$5,IF(J410=5,'Equivalencia BH-BMPT'!$D$6,IF(J410=6,'Equivalencia BH-BMPT'!$D$7,IF(J410=7,'Equivalencia BH-BMPT'!$D$8,IF(J410=8,'Equivalencia BH-BMPT'!$D$9,IF(J410=9,'Equivalencia BH-BMPT'!$D$10,IF(J410=10,'Equivalencia BH-BMPT'!$D$11,IF(J410=11,'Equivalencia BH-BMPT'!$D$12,IF(J410=12,'Equivalencia BH-BMPT'!$D$13,IF(J410=13,'Equivalencia BH-BMPT'!$D$14,IF(J410=14,'Equivalencia BH-BMPT'!$D$15,IF(J410=15,'Equivalencia BH-BMPT'!$D$16,IF(J410=16,'Equivalencia BH-BMPT'!$D$17,IF(J410=17,'Equivalencia BH-BMPT'!$D$18,IF(J410=18,'Equivalencia BH-BMPT'!$D$19,IF(J410=19,'Equivalencia BH-BMPT'!$D$20,IF(J410=20,'Equivalencia BH-BMPT'!$D$21,IF(J410=21,'Equivalencia BH-BMPT'!$D$22,IF(J410=22,'Equivalencia BH-BMPT'!$D$23,IF(J410=23,'Equivalencia BH-BMPT'!#REF!,IF(J410=24,'Equivalencia BH-BMPT'!$D$25,IF(J410=25,'Equivalencia BH-BMPT'!$D$26,IF(J410=26,'Equivalencia BH-BMPT'!$D$27,IF(J410=27,'Equivalencia BH-BMPT'!$D$28,IF(J410=28,'Equivalencia BH-BMPT'!$D$29,IF(J410=29,'Equivalencia BH-BMPT'!$D$30,IF(J410=30,'Equivalencia BH-BMPT'!$D$31,IF(J410=31,'Equivalencia BH-BMPT'!$D$32,IF(J410=32,'Equivalencia BH-BMPT'!$D$33,IF(J410=33,'Equivalencia BH-BMPT'!$D$34,IF(J410=34,'Equivalencia BH-BMPT'!$D$35,IF(J410=35,'Equivalencia BH-BMPT'!$D$36,IF(J410=36,'Equivalencia BH-BMPT'!$D$37,IF(J410=37,'Equivalencia BH-BMPT'!$D$38,IF(J410=38,'Equivalencia BH-BMPT'!#REF!,IF(J410=39,'Equivalencia BH-BMPT'!$D$40,IF(J410=40,'Equivalencia BH-BMPT'!$D$41,IF(J410=41,'Equivalencia BH-BMPT'!$D$42,IF(J410=42,'Equivalencia BH-BMPT'!$D$43,IF(J410=43,'Equivalencia BH-BMPT'!$D$44,IF(J410=44,'Equivalencia BH-BMPT'!$D$45,IF(J410=45,'Equivalencia BH-BMPT'!$D$46,"No ha seleccionado un número de programa")))))))))))))))))))))))))))))))))))))))))))))</f>
        <v>No ha seleccionado un número de programa</v>
      </c>
      <c r="L410" s="23"/>
      <c r="M410" s="18"/>
      <c r="N410" s="27"/>
      <c r="O410" s="24"/>
      <c r="P410" s="93"/>
      <c r="Q410" s="25"/>
      <c r="R410" s="25"/>
      <c r="S410" s="25"/>
      <c r="T410" s="25">
        <f t="shared" si="29"/>
        <v>0</v>
      </c>
      <c r="U410" s="25"/>
      <c r="V410" s="26"/>
      <c r="W410" s="26"/>
      <c r="X410" s="26"/>
      <c r="Y410" s="18"/>
      <c r="Z410" s="18"/>
      <c r="AA410" s="42"/>
      <c r="AB410" s="18"/>
      <c r="AC410" s="18"/>
      <c r="AD410" s="18"/>
      <c r="AE410" s="18"/>
      <c r="AF410" s="43" t="e">
        <f t="shared" si="30"/>
        <v>#DIV/0!</v>
      </c>
      <c r="AG410" s="44"/>
      <c r="AH410" s="44" t="b">
        <f t="shared" si="31"/>
        <v>1</v>
      </c>
    </row>
    <row r="411" spans="1:34" ht="44.25" customHeight="1" thickBot="1" x14ac:dyDescent="0.3">
      <c r="A411" s="18"/>
      <c r="B411" s="18"/>
      <c r="C411" s="3"/>
      <c r="D411" s="18"/>
      <c r="E411" s="3" t="str">
        <f>IF(D411=1,'Tipo '!$B$2,IF(D411=2,'Tipo '!$B$3,IF(D411=3,'Tipo '!$B$4,IF(D411=4,'Tipo '!$B$5,IF(D411=5,'Tipo '!$B$6,IF(D411=6,'Tipo '!$B$7,IF(D411=7,'Tipo '!$B$8,IF(D411=8,'Tipo '!$B$9,IF(D411=9,'Tipo '!$B$10,IF(D411=10,'Tipo '!$B$11,IF(D411=11,'Tipo '!$B$12,IF(D411=12,'Tipo '!$B$13,IF(D411=13,'Tipo '!$B$14,IF(D411=14,'Tipo '!$B$15,IF(D411=15,'Tipo '!$B$16,IF(D411=16,'Tipo '!$B$17,IF(D411=17,'Tipo '!$B$18,IF(D411=18,'Tipo '!$B$19,IF(D411=19,'Tipo '!$B$20,IF(D411=20,'Tipo '!$B$21,"No ha seleccionado un tipo de contrato válido"))))))))))))))))))))</f>
        <v>No ha seleccionado un tipo de contrato válido</v>
      </c>
      <c r="F411" s="3"/>
      <c r="G411" s="3"/>
      <c r="H411" s="22"/>
      <c r="I411" s="22"/>
      <c r="J411" s="8"/>
      <c r="K411" s="41" t="str">
        <f>IF(J411=1,'Equivalencia BH-BMPT'!$D$2,IF(J411=2,'Equivalencia BH-BMPT'!$D$3,IF(J411=3,'Equivalencia BH-BMPT'!$D$4,IF(J411=4,'Equivalencia BH-BMPT'!$D$5,IF(J411=5,'Equivalencia BH-BMPT'!$D$6,IF(J411=6,'Equivalencia BH-BMPT'!$D$7,IF(J411=7,'Equivalencia BH-BMPT'!$D$8,IF(J411=8,'Equivalencia BH-BMPT'!$D$9,IF(J411=9,'Equivalencia BH-BMPT'!$D$10,IF(J411=10,'Equivalencia BH-BMPT'!$D$11,IF(J411=11,'Equivalencia BH-BMPT'!$D$12,IF(J411=12,'Equivalencia BH-BMPT'!$D$13,IF(J411=13,'Equivalencia BH-BMPT'!$D$14,IF(J411=14,'Equivalencia BH-BMPT'!$D$15,IF(J411=15,'Equivalencia BH-BMPT'!$D$16,IF(J411=16,'Equivalencia BH-BMPT'!$D$17,IF(J411=17,'Equivalencia BH-BMPT'!$D$18,IF(J411=18,'Equivalencia BH-BMPT'!$D$19,IF(J411=19,'Equivalencia BH-BMPT'!$D$20,IF(J411=20,'Equivalencia BH-BMPT'!$D$21,IF(J411=21,'Equivalencia BH-BMPT'!$D$22,IF(J411=22,'Equivalencia BH-BMPT'!$D$23,IF(J411=23,'Equivalencia BH-BMPT'!#REF!,IF(J411=24,'Equivalencia BH-BMPT'!$D$25,IF(J411=25,'Equivalencia BH-BMPT'!$D$26,IF(J411=26,'Equivalencia BH-BMPT'!$D$27,IF(J411=27,'Equivalencia BH-BMPT'!$D$28,IF(J411=28,'Equivalencia BH-BMPT'!$D$29,IF(J411=29,'Equivalencia BH-BMPT'!$D$30,IF(J411=30,'Equivalencia BH-BMPT'!$D$31,IF(J411=31,'Equivalencia BH-BMPT'!$D$32,IF(J411=32,'Equivalencia BH-BMPT'!$D$33,IF(J411=33,'Equivalencia BH-BMPT'!$D$34,IF(J411=34,'Equivalencia BH-BMPT'!$D$35,IF(J411=35,'Equivalencia BH-BMPT'!$D$36,IF(J411=36,'Equivalencia BH-BMPT'!$D$37,IF(J411=37,'Equivalencia BH-BMPT'!$D$38,IF(J411=38,'Equivalencia BH-BMPT'!#REF!,IF(J411=39,'Equivalencia BH-BMPT'!$D$40,IF(J411=40,'Equivalencia BH-BMPT'!$D$41,IF(J411=41,'Equivalencia BH-BMPT'!$D$42,IF(J411=42,'Equivalencia BH-BMPT'!$D$43,IF(J411=43,'Equivalencia BH-BMPT'!$D$44,IF(J411=44,'Equivalencia BH-BMPT'!$D$45,IF(J411=45,'Equivalencia BH-BMPT'!$D$46,"No ha seleccionado un número de programa")))))))))))))))))))))))))))))))))))))))))))))</f>
        <v>No ha seleccionado un número de programa</v>
      </c>
      <c r="L411" s="23"/>
      <c r="M411" s="18"/>
      <c r="N411" s="27"/>
      <c r="O411" s="24"/>
      <c r="P411" s="93"/>
      <c r="Q411" s="25"/>
      <c r="R411" s="25"/>
      <c r="S411" s="25"/>
      <c r="T411" s="25">
        <f t="shared" si="29"/>
        <v>0</v>
      </c>
      <c r="U411" s="25"/>
      <c r="V411" s="26"/>
      <c r="W411" s="26"/>
      <c r="X411" s="26"/>
      <c r="Y411" s="18"/>
      <c r="Z411" s="18"/>
      <c r="AA411" s="42"/>
      <c r="AB411" s="18"/>
      <c r="AC411" s="18"/>
      <c r="AD411" s="18"/>
      <c r="AE411" s="18"/>
      <c r="AF411" s="43" t="e">
        <f t="shared" si="30"/>
        <v>#DIV/0!</v>
      </c>
      <c r="AG411" s="44"/>
      <c r="AH411" s="44" t="b">
        <f t="shared" si="31"/>
        <v>1</v>
      </c>
    </row>
    <row r="412" spans="1:34" ht="44.25" customHeight="1" thickBot="1" x14ac:dyDescent="0.3">
      <c r="A412" s="18"/>
      <c r="B412" s="18"/>
      <c r="C412" s="3"/>
      <c r="D412" s="18"/>
      <c r="E412" s="3" t="str">
        <f>IF(D412=1,'Tipo '!$B$2,IF(D412=2,'Tipo '!$B$3,IF(D412=3,'Tipo '!$B$4,IF(D412=4,'Tipo '!$B$5,IF(D412=5,'Tipo '!$B$6,IF(D412=6,'Tipo '!$B$7,IF(D412=7,'Tipo '!$B$8,IF(D412=8,'Tipo '!$B$9,IF(D412=9,'Tipo '!$B$10,IF(D412=10,'Tipo '!$B$11,IF(D412=11,'Tipo '!$B$12,IF(D412=12,'Tipo '!$B$13,IF(D412=13,'Tipo '!$B$14,IF(D412=14,'Tipo '!$B$15,IF(D412=15,'Tipo '!$B$16,IF(D412=16,'Tipo '!$B$17,IF(D412=17,'Tipo '!$B$18,IF(D412=18,'Tipo '!$B$19,IF(D412=19,'Tipo '!$B$20,IF(D412=20,'Tipo '!$B$21,"No ha seleccionado un tipo de contrato válido"))))))))))))))))))))</f>
        <v>No ha seleccionado un tipo de contrato válido</v>
      </c>
      <c r="F412" s="3"/>
      <c r="G412" s="3"/>
      <c r="H412" s="22"/>
      <c r="I412" s="22"/>
      <c r="J412" s="8"/>
      <c r="K412" s="41" t="str">
        <f>IF(J412=1,'Equivalencia BH-BMPT'!$D$2,IF(J412=2,'Equivalencia BH-BMPT'!$D$3,IF(J412=3,'Equivalencia BH-BMPT'!$D$4,IF(J412=4,'Equivalencia BH-BMPT'!$D$5,IF(J412=5,'Equivalencia BH-BMPT'!$D$6,IF(J412=6,'Equivalencia BH-BMPT'!$D$7,IF(J412=7,'Equivalencia BH-BMPT'!$D$8,IF(J412=8,'Equivalencia BH-BMPT'!$D$9,IF(J412=9,'Equivalencia BH-BMPT'!$D$10,IF(J412=10,'Equivalencia BH-BMPT'!$D$11,IF(J412=11,'Equivalencia BH-BMPT'!$D$12,IF(J412=12,'Equivalencia BH-BMPT'!$D$13,IF(J412=13,'Equivalencia BH-BMPT'!$D$14,IF(J412=14,'Equivalencia BH-BMPT'!$D$15,IF(J412=15,'Equivalencia BH-BMPT'!$D$16,IF(J412=16,'Equivalencia BH-BMPT'!$D$17,IF(J412=17,'Equivalencia BH-BMPT'!$D$18,IF(J412=18,'Equivalencia BH-BMPT'!$D$19,IF(J412=19,'Equivalencia BH-BMPT'!$D$20,IF(J412=20,'Equivalencia BH-BMPT'!$D$21,IF(J412=21,'Equivalencia BH-BMPT'!$D$22,IF(J412=22,'Equivalencia BH-BMPT'!$D$23,IF(J412=23,'Equivalencia BH-BMPT'!#REF!,IF(J412=24,'Equivalencia BH-BMPT'!$D$25,IF(J412=25,'Equivalencia BH-BMPT'!$D$26,IF(J412=26,'Equivalencia BH-BMPT'!$D$27,IF(J412=27,'Equivalencia BH-BMPT'!$D$28,IF(J412=28,'Equivalencia BH-BMPT'!$D$29,IF(J412=29,'Equivalencia BH-BMPT'!$D$30,IF(J412=30,'Equivalencia BH-BMPT'!$D$31,IF(J412=31,'Equivalencia BH-BMPT'!$D$32,IF(J412=32,'Equivalencia BH-BMPT'!$D$33,IF(J412=33,'Equivalencia BH-BMPT'!$D$34,IF(J412=34,'Equivalencia BH-BMPT'!$D$35,IF(J412=35,'Equivalencia BH-BMPT'!$D$36,IF(J412=36,'Equivalencia BH-BMPT'!$D$37,IF(J412=37,'Equivalencia BH-BMPT'!$D$38,IF(J412=38,'Equivalencia BH-BMPT'!#REF!,IF(J412=39,'Equivalencia BH-BMPT'!$D$40,IF(J412=40,'Equivalencia BH-BMPT'!$D$41,IF(J412=41,'Equivalencia BH-BMPT'!$D$42,IF(J412=42,'Equivalencia BH-BMPT'!$D$43,IF(J412=43,'Equivalencia BH-BMPT'!$D$44,IF(J412=44,'Equivalencia BH-BMPT'!$D$45,IF(J412=45,'Equivalencia BH-BMPT'!$D$46,"No ha seleccionado un número de programa")))))))))))))))))))))))))))))))))))))))))))))</f>
        <v>No ha seleccionado un número de programa</v>
      </c>
      <c r="L412" s="23"/>
      <c r="M412" s="18"/>
      <c r="N412" s="27"/>
      <c r="O412" s="24"/>
      <c r="P412" s="93"/>
      <c r="Q412" s="25"/>
      <c r="R412" s="25"/>
      <c r="S412" s="25"/>
      <c r="T412" s="25">
        <f t="shared" si="29"/>
        <v>0</v>
      </c>
      <c r="U412" s="25"/>
      <c r="V412" s="26"/>
      <c r="W412" s="26"/>
      <c r="X412" s="26"/>
      <c r="Y412" s="18"/>
      <c r="Z412" s="18"/>
      <c r="AA412" s="42"/>
      <c r="AB412" s="18"/>
      <c r="AC412" s="18"/>
      <c r="AD412" s="18"/>
      <c r="AE412" s="18"/>
      <c r="AF412" s="43" t="e">
        <f t="shared" si="30"/>
        <v>#DIV/0!</v>
      </c>
      <c r="AG412" s="44"/>
      <c r="AH412" s="44" t="b">
        <f t="shared" si="31"/>
        <v>1</v>
      </c>
    </row>
    <row r="413" spans="1:34" ht="44.25" customHeight="1" thickBot="1" x14ac:dyDescent="0.3">
      <c r="A413" s="18"/>
      <c r="B413" s="18"/>
      <c r="C413" s="3"/>
      <c r="D413" s="18"/>
      <c r="E413" s="3" t="str">
        <f>IF(D413=1,'Tipo '!$B$2,IF(D413=2,'Tipo '!$B$3,IF(D413=3,'Tipo '!$B$4,IF(D413=4,'Tipo '!$B$5,IF(D413=5,'Tipo '!$B$6,IF(D413=6,'Tipo '!$B$7,IF(D413=7,'Tipo '!$B$8,IF(D413=8,'Tipo '!$B$9,IF(D413=9,'Tipo '!$B$10,IF(D413=10,'Tipo '!$B$11,IF(D413=11,'Tipo '!$B$12,IF(D413=12,'Tipo '!$B$13,IF(D413=13,'Tipo '!$B$14,IF(D413=14,'Tipo '!$B$15,IF(D413=15,'Tipo '!$B$16,IF(D413=16,'Tipo '!$B$17,IF(D413=17,'Tipo '!$B$18,IF(D413=18,'Tipo '!$B$19,IF(D413=19,'Tipo '!$B$20,IF(D413=20,'Tipo '!$B$21,"No ha seleccionado un tipo de contrato válido"))))))))))))))))))))</f>
        <v>No ha seleccionado un tipo de contrato válido</v>
      </c>
      <c r="F413" s="3"/>
      <c r="G413" s="3"/>
      <c r="H413" s="22"/>
      <c r="I413" s="22"/>
      <c r="J413" s="8"/>
      <c r="K413" s="41" t="str">
        <f>IF(J413=1,'Equivalencia BH-BMPT'!$D$2,IF(J413=2,'Equivalencia BH-BMPT'!$D$3,IF(J413=3,'Equivalencia BH-BMPT'!$D$4,IF(J413=4,'Equivalencia BH-BMPT'!$D$5,IF(J413=5,'Equivalencia BH-BMPT'!$D$6,IF(J413=6,'Equivalencia BH-BMPT'!$D$7,IF(J413=7,'Equivalencia BH-BMPT'!$D$8,IF(J413=8,'Equivalencia BH-BMPT'!$D$9,IF(J413=9,'Equivalencia BH-BMPT'!$D$10,IF(J413=10,'Equivalencia BH-BMPT'!$D$11,IF(J413=11,'Equivalencia BH-BMPT'!$D$12,IF(J413=12,'Equivalencia BH-BMPT'!$D$13,IF(J413=13,'Equivalencia BH-BMPT'!$D$14,IF(J413=14,'Equivalencia BH-BMPT'!$D$15,IF(J413=15,'Equivalencia BH-BMPT'!$D$16,IF(J413=16,'Equivalencia BH-BMPT'!$D$17,IF(J413=17,'Equivalencia BH-BMPT'!$D$18,IF(J413=18,'Equivalencia BH-BMPT'!$D$19,IF(J413=19,'Equivalencia BH-BMPT'!$D$20,IF(J413=20,'Equivalencia BH-BMPT'!$D$21,IF(J413=21,'Equivalencia BH-BMPT'!$D$22,IF(J413=22,'Equivalencia BH-BMPT'!$D$23,IF(J413=23,'Equivalencia BH-BMPT'!#REF!,IF(J413=24,'Equivalencia BH-BMPT'!$D$25,IF(J413=25,'Equivalencia BH-BMPT'!$D$26,IF(J413=26,'Equivalencia BH-BMPT'!$D$27,IF(J413=27,'Equivalencia BH-BMPT'!$D$28,IF(J413=28,'Equivalencia BH-BMPT'!$D$29,IF(J413=29,'Equivalencia BH-BMPT'!$D$30,IF(J413=30,'Equivalencia BH-BMPT'!$D$31,IF(J413=31,'Equivalencia BH-BMPT'!$D$32,IF(J413=32,'Equivalencia BH-BMPT'!$D$33,IF(J413=33,'Equivalencia BH-BMPT'!$D$34,IF(J413=34,'Equivalencia BH-BMPT'!$D$35,IF(J413=35,'Equivalencia BH-BMPT'!$D$36,IF(J413=36,'Equivalencia BH-BMPT'!$D$37,IF(J413=37,'Equivalencia BH-BMPT'!$D$38,IF(J413=38,'Equivalencia BH-BMPT'!#REF!,IF(J413=39,'Equivalencia BH-BMPT'!$D$40,IF(J413=40,'Equivalencia BH-BMPT'!$D$41,IF(J413=41,'Equivalencia BH-BMPT'!$D$42,IF(J413=42,'Equivalencia BH-BMPT'!$D$43,IF(J413=43,'Equivalencia BH-BMPT'!$D$44,IF(J413=44,'Equivalencia BH-BMPT'!$D$45,IF(J413=45,'Equivalencia BH-BMPT'!$D$46,"No ha seleccionado un número de programa")))))))))))))))))))))))))))))))))))))))))))))</f>
        <v>No ha seleccionado un número de programa</v>
      </c>
      <c r="L413" s="23"/>
      <c r="M413" s="18"/>
      <c r="N413" s="27"/>
      <c r="O413" s="24"/>
      <c r="P413" s="93"/>
      <c r="Q413" s="25"/>
      <c r="R413" s="25"/>
      <c r="S413" s="25"/>
      <c r="T413" s="25">
        <f t="shared" si="29"/>
        <v>0</v>
      </c>
      <c r="U413" s="25"/>
      <c r="V413" s="26"/>
      <c r="W413" s="26"/>
      <c r="X413" s="26"/>
      <c r="Y413" s="18"/>
      <c r="Z413" s="18"/>
      <c r="AA413" s="42"/>
      <c r="AB413" s="18"/>
      <c r="AC413" s="18"/>
      <c r="AD413" s="18"/>
      <c r="AE413" s="18"/>
      <c r="AF413" s="43" t="e">
        <f t="shared" si="30"/>
        <v>#DIV/0!</v>
      </c>
      <c r="AG413" s="44"/>
      <c r="AH413" s="44" t="b">
        <f t="shared" si="31"/>
        <v>1</v>
      </c>
    </row>
    <row r="414" spans="1:34" ht="44.25" customHeight="1" thickBot="1" x14ac:dyDescent="0.3">
      <c r="A414" s="18"/>
      <c r="B414" s="18"/>
      <c r="C414" s="3"/>
      <c r="D414" s="18"/>
      <c r="E414" s="3" t="str">
        <f>IF(D414=1,'Tipo '!$B$2,IF(D414=2,'Tipo '!$B$3,IF(D414=3,'Tipo '!$B$4,IF(D414=4,'Tipo '!$B$5,IF(D414=5,'Tipo '!$B$6,IF(D414=6,'Tipo '!$B$7,IF(D414=7,'Tipo '!$B$8,IF(D414=8,'Tipo '!$B$9,IF(D414=9,'Tipo '!$B$10,IF(D414=10,'Tipo '!$B$11,IF(D414=11,'Tipo '!$B$12,IF(D414=12,'Tipo '!$B$13,IF(D414=13,'Tipo '!$B$14,IF(D414=14,'Tipo '!$B$15,IF(D414=15,'Tipo '!$B$16,IF(D414=16,'Tipo '!$B$17,IF(D414=17,'Tipo '!$B$18,IF(D414=18,'Tipo '!$B$19,IF(D414=19,'Tipo '!$B$20,IF(D414=20,'Tipo '!$B$21,"No ha seleccionado un tipo de contrato válido"))))))))))))))))))))</f>
        <v>No ha seleccionado un tipo de contrato válido</v>
      </c>
      <c r="F414" s="3"/>
      <c r="G414" s="3"/>
      <c r="H414" s="22"/>
      <c r="I414" s="22"/>
      <c r="J414" s="8"/>
      <c r="K414" s="41" t="str">
        <f>IF(J414=1,'Equivalencia BH-BMPT'!$D$2,IF(J414=2,'Equivalencia BH-BMPT'!$D$3,IF(J414=3,'Equivalencia BH-BMPT'!$D$4,IF(J414=4,'Equivalencia BH-BMPT'!$D$5,IF(J414=5,'Equivalencia BH-BMPT'!$D$6,IF(J414=6,'Equivalencia BH-BMPT'!$D$7,IF(J414=7,'Equivalencia BH-BMPT'!$D$8,IF(J414=8,'Equivalencia BH-BMPT'!$D$9,IF(J414=9,'Equivalencia BH-BMPT'!$D$10,IF(J414=10,'Equivalencia BH-BMPT'!$D$11,IF(J414=11,'Equivalencia BH-BMPT'!$D$12,IF(J414=12,'Equivalencia BH-BMPT'!$D$13,IF(J414=13,'Equivalencia BH-BMPT'!$D$14,IF(J414=14,'Equivalencia BH-BMPT'!$D$15,IF(J414=15,'Equivalencia BH-BMPT'!$D$16,IF(J414=16,'Equivalencia BH-BMPT'!$D$17,IF(J414=17,'Equivalencia BH-BMPT'!$D$18,IF(J414=18,'Equivalencia BH-BMPT'!$D$19,IF(J414=19,'Equivalencia BH-BMPT'!$D$20,IF(J414=20,'Equivalencia BH-BMPT'!$D$21,IF(J414=21,'Equivalencia BH-BMPT'!$D$22,IF(J414=22,'Equivalencia BH-BMPT'!$D$23,IF(J414=23,'Equivalencia BH-BMPT'!#REF!,IF(J414=24,'Equivalencia BH-BMPT'!$D$25,IF(J414=25,'Equivalencia BH-BMPT'!$D$26,IF(J414=26,'Equivalencia BH-BMPT'!$D$27,IF(J414=27,'Equivalencia BH-BMPT'!$D$28,IF(J414=28,'Equivalencia BH-BMPT'!$D$29,IF(J414=29,'Equivalencia BH-BMPT'!$D$30,IF(J414=30,'Equivalencia BH-BMPT'!$D$31,IF(J414=31,'Equivalencia BH-BMPT'!$D$32,IF(J414=32,'Equivalencia BH-BMPT'!$D$33,IF(J414=33,'Equivalencia BH-BMPT'!$D$34,IF(J414=34,'Equivalencia BH-BMPT'!$D$35,IF(J414=35,'Equivalencia BH-BMPT'!$D$36,IF(J414=36,'Equivalencia BH-BMPT'!$D$37,IF(J414=37,'Equivalencia BH-BMPT'!$D$38,IF(J414=38,'Equivalencia BH-BMPT'!#REF!,IF(J414=39,'Equivalencia BH-BMPT'!$D$40,IF(J414=40,'Equivalencia BH-BMPT'!$D$41,IF(J414=41,'Equivalencia BH-BMPT'!$D$42,IF(J414=42,'Equivalencia BH-BMPT'!$D$43,IF(J414=43,'Equivalencia BH-BMPT'!$D$44,IF(J414=44,'Equivalencia BH-BMPT'!$D$45,IF(J414=45,'Equivalencia BH-BMPT'!$D$46,"No ha seleccionado un número de programa")))))))))))))))))))))))))))))))))))))))))))))</f>
        <v>No ha seleccionado un número de programa</v>
      </c>
      <c r="L414" s="23"/>
      <c r="M414" s="18"/>
      <c r="N414" s="27"/>
      <c r="O414" s="24"/>
      <c r="P414" s="93"/>
      <c r="Q414" s="25"/>
      <c r="R414" s="25"/>
      <c r="S414" s="25"/>
      <c r="T414" s="25">
        <f t="shared" si="29"/>
        <v>0</v>
      </c>
      <c r="U414" s="25"/>
      <c r="V414" s="26"/>
      <c r="W414" s="26"/>
      <c r="X414" s="26"/>
      <c r="Y414" s="18"/>
      <c r="Z414" s="18"/>
      <c r="AA414" s="42"/>
      <c r="AB414" s="18"/>
      <c r="AC414" s="18"/>
      <c r="AD414" s="18"/>
      <c r="AE414" s="18"/>
      <c r="AF414" s="43" t="e">
        <f t="shared" si="30"/>
        <v>#DIV/0!</v>
      </c>
      <c r="AG414" s="44"/>
      <c r="AH414" s="44" t="b">
        <f t="shared" si="31"/>
        <v>1</v>
      </c>
    </row>
    <row r="415" spans="1:34" ht="44.25" customHeight="1" thickBot="1" x14ac:dyDescent="0.3">
      <c r="A415" s="18"/>
      <c r="B415" s="18"/>
      <c r="C415" s="3"/>
      <c r="D415" s="18"/>
      <c r="E415" s="3" t="str">
        <f>IF(D415=1,'Tipo '!$B$2,IF(D415=2,'Tipo '!$B$3,IF(D415=3,'Tipo '!$B$4,IF(D415=4,'Tipo '!$B$5,IF(D415=5,'Tipo '!$B$6,IF(D415=6,'Tipo '!$B$7,IF(D415=7,'Tipo '!$B$8,IF(D415=8,'Tipo '!$B$9,IF(D415=9,'Tipo '!$B$10,IF(D415=10,'Tipo '!$B$11,IF(D415=11,'Tipo '!$B$12,IF(D415=12,'Tipo '!$B$13,IF(D415=13,'Tipo '!$B$14,IF(D415=14,'Tipo '!$B$15,IF(D415=15,'Tipo '!$B$16,IF(D415=16,'Tipo '!$B$17,IF(D415=17,'Tipo '!$B$18,IF(D415=18,'Tipo '!$B$19,IF(D415=19,'Tipo '!$B$20,IF(D415=20,'Tipo '!$B$21,"No ha seleccionado un tipo de contrato válido"))))))))))))))))))))</f>
        <v>No ha seleccionado un tipo de contrato válido</v>
      </c>
      <c r="F415" s="3"/>
      <c r="G415" s="3"/>
      <c r="H415" s="22"/>
      <c r="I415" s="22"/>
      <c r="J415" s="8"/>
      <c r="K415" s="41" t="str">
        <f>IF(J415=1,'Equivalencia BH-BMPT'!$D$2,IF(J415=2,'Equivalencia BH-BMPT'!$D$3,IF(J415=3,'Equivalencia BH-BMPT'!$D$4,IF(J415=4,'Equivalencia BH-BMPT'!$D$5,IF(J415=5,'Equivalencia BH-BMPT'!$D$6,IF(J415=6,'Equivalencia BH-BMPT'!$D$7,IF(J415=7,'Equivalencia BH-BMPT'!$D$8,IF(J415=8,'Equivalencia BH-BMPT'!$D$9,IF(J415=9,'Equivalencia BH-BMPT'!$D$10,IF(J415=10,'Equivalencia BH-BMPT'!$D$11,IF(J415=11,'Equivalencia BH-BMPT'!$D$12,IF(J415=12,'Equivalencia BH-BMPT'!$D$13,IF(J415=13,'Equivalencia BH-BMPT'!$D$14,IF(J415=14,'Equivalencia BH-BMPT'!$D$15,IF(J415=15,'Equivalencia BH-BMPT'!$D$16,IF(J415=16,'Equivalencia BH-BMPT'!$D$17,IF(J415=17,'Equivalencia BH-BMPT'!$D$18,IF(J415=18,'Equivalencia BH-BMPT'!$D$19,IF(J415=19,'Equivalencia BH-BMPT'!$D$20,IF(J415=20,'Equivalencia BH-BMPT'!$D$21,IF(J415=21,'Equivalencia BH-BMPT'!$D$22,IF(J415=22,'Equivalencia BH-BMPT'!$D$23,IF(J415=23,'Equivalencia BH-BMPT'!#REF!,IF(J415=24,'Equivalencia BH-BMPT'!$D$25,IF(J415=25,'Equivalencia BH-BMPT'!$D$26,IF(J415=26,'Equivalencia BH-BMPT'!$D$27,IF(J415=27,'Equivalencia BH-BMPT'!$D$28,IF(J415=28,'Equivalencia BH-BMPT'!$D$29,IF(J415=29,'Equivalencia BH-BMPT'!$D$30,IF(J415=30,'Equivalencia BH-BMPT'!$D$31,IF(J415=31,'Equivalencia BH-BMPT'!$D$32,IF(J415=32,'Equivalencia BH-BMPT'!$D$33,IF(J415=33,'Equivalencia BH-BMPT'!$D$34,IF(J415=34,'Equivalencia BH-BMPT'!$D$35,IF(J415=35,'Equivalencia BH-BMPT'!$D$36,IF(J415=36,'Equivalencia BH-BMPT'!$D$37,IF(J415=37,'Equivalencia BH-BMPT'!$D$38,IF(J415=38,'Equivalencia BH-BMPT'!#REF!,IF(J415=39,'Equivalencia BH-BMPT'!$D$40,IF(J415=40,'Equivalencia BH-BMPT'!$D$41,IF(J415=41,'Equivalencia BH-BMPT'!$D$42,IF(J415=42,'Equivalencia BH-BMPT'!$D$43,IF(J415=43,'Equivalencia BH-BMPT'!$D$44,IF(J415=44,'Equivalencia BH-BMPT'!$D$45,IF(J415=45,'Equivalencia BH-BMPT'!$D$46,"No ha seleccionado un número de programa")))))))))))))))))))))))))))))))))))))))))))))</f>
        <v>No ha seleccionado un número de programa</v>
      </c>
      <c r="L415" s="23"/>
      <c r="M415" s="18"/>
      <c r="N415" s="27"/>
      <c r="O415" s="24"/>
      <c r="P415" s="93"/>
      <c r="Q415" s="25"/>
      <c r="R415" s="25"/>
      <c r="S415" s="25"/>
      <c r="T415" s="25">
        <f t="shared" si="29"/>
        <v>0</v>
      </c>
      <c r="U415" s="25"/>
      <c r="V415" s="26"/>
      <c r="W415" s="26"/>
      <c r="X415" s="26"/>
      <c r="Y415" s="18"/>
      <c r="Z415" s="18"/>
      <c r="AA415" s="42"/>
      <c r="AB415" s="18"/>
      <c r="AC415" s="18"/>
      <c r="AD415" s="18"/>
      <c r="AE415" s="18"/>
      <c r="AF415" s="43" t="e">
        <f t="shared" si="30"/>
        <v>#DIV/0!</v>
      </c>
      <c r="AG415" s="44"/>
      <c r="AH415" s="44" t="b">
        <f t="shared" si="31"/>
        <v>1</v>
      </c>
    </row>
    <row r="416" spans="1:34" ht="44.25" customHeight="1" thickBot="1" x14ac:dyDescent="0.3">
      <c r="A416" s="18"/>
      <c r="B416" s="18"/>
      <c r="C416" s="3"/>
      <c r="D416" s="18"/>
      <c r="E416" s="3" t="str">
        <f>IF(D416=1,'Tipo '!$B$2,IF(D416=2,'Tipo '!$B$3,IF(D416=3,'Tipo '!$B$4,IF(D416=4,'Tipo '!$B$5,IF(D416=5,'Tipo '!$B$6,IF(D416=6,'Tipo '!$B$7,IF(D416=7,'Tipo '!$B$8,IF(D416=8,'Tipo '!$B$9,IF(D416=9,'Tipo '!$B$10,IF(D416=10,'Tipo '!$B$11,IF(D416=11,'Tipo '!$B$12,IF(D416=12,'Tipo '!$B$13,IF(D416=13,'Tipo '!$B$14,IF(D416=14,'Tipo '!$B$15,IF(D416=15,'Tipo '!$B$16,IF(D416=16,'Tipo '!$B$17,IF(D416=17,'Tipo '!$B$18,IF(D416=18,'Tipo '!$B$19,IF(D416=19,'Tipo '!$B$20,IF(D416=20,'Tipo '!$B$21,"No ha seleccionado un tipo de contrato válido"))))))))))))))))))))</f>
        <v>No ha seleccionado un tipo de contrato válido</v>
      </c>
      <c r="F416" s="3"/>
      <c r="G416" s="3"/>
      <c r="H416" s="22"/>
      <c r="I416" s="22"/>
      <c r="J416" s="8"/>
      <c r="K416" s="41" t="str">
        <f>IF(J416=1,'Equivalencia BH-BMPT'!$D$2,IF(J416=2,'Equivalencia BH-BMPT'!$D$3,IF(J416=3,'Equivalencia BH-BMPT'!$D$4,IF(J416=4,'Equivalencia BH-BMPT'!$D$5,IF(J416=5,'Equivalencia BH-BMPT'!$D$6,IF(J416=6,'Equivalencia BH-BMPT'!$D$7,IF(J416=7,'Equivalencia BH-BMPT'!$D$8,IF(J416=8,'Equivalencia BH-BMPT'!$D$9,IF(J416=9,'Equivalencia BH-BMPT'!$D$10,IF(J416=10,'Equivalencia BH-BMPT'!$D$11,IF(J416=11,'Equivalencia BH-BMPT'!$D$12,IF(J416=12,'Equivalencia BH-BMPT'!$D$13,IF(J416=13,'Equivalencia BH-BMPT'!$D$14,IF(J416=14,'Equivalencia BH-BMPT'!$D$15,IF(J416=15,'Equivalencia BH-BMPT'!$D$16,IF(J416=16,'Equivalencia BH-BMPT'!$D$17,IF(J416=17,'Equivalencia BH-BMPT'!$D$18,IF(J416=18,'Equivalencia BH-BMPT'!$D$19,IF(J416=19,'Equivalencia BH-BMPT'!$D$20,IF(J416=20,'Equivalencia BH-BMPT'!$D$21,IF(J416=21,'Equivalencia BH-BMPT'!$D$22,IF(J416=22,'Equivalencia BH-BMPT'!$D$23,IF(J416=23,'Equivalencia BH-BMPT'!#REF!,IF(J416=24,'Equivalencia BH-BMPT'!$D$25,IF(J416=25,'Equivalencia BH-BMPT'!$D$26,IF(J416=26,'Equivalencia BH-BMPT'!$D$27,IF(J416=27,'Equivalencia BH-BMPT'!$D$28,IF(J416=28,'Equivalencia BH-BMPT'!$D$29,IF(J416=29,'Equivalencia BH-BMPT'!$D$30,IF(J416=30,'Equivalencia BH-BMPT'!$D$31,IF(J416=31,'Equivalencia BH-BMPT'!$D$32,IF(J416=32,'Equivalencia BH-BMPT'!$D$33,IF(J416=33,'Equivalencia BH-BMPT'!$D$34,IF(J416=34,'Equivalencia BH-BMPT'!$D$35,IF(J416=35,'Equivalencia BH-BMPT'!$D$36,IF(J416=36,'Equivalencia BH-BMPT'!$D$37,IF(J416=37,'Equivalencia BH-BMPT'!$D$38,IF(J416=38,'Equivalencia BH-BMPT'!#REF!,IF(J416=39,'Equivalencia BH-BMPT'!$D$40,IF(J416=40,'Equivalencia BH-BMPT'!$D$41,IF(J416=41,'Equivalencia BH-BMPT'!$D$42,IF(J416=42,'Equivalencia BH-BMPT'!$D$43,IF(J416=43,'Equivalencia BH-BMPT'!$D$44,IF(J416=44,'Equivalencia BH-BMPT'!$D$45,IF(J416=45,'Equivalencia BH-BMPT'!$D$46,"No ha seleccionado un número de programa")))))))))))))))))))))))))))))))))))))))))))))</f>
        <v>No ha seleccionado un número de programa</v>
      </c>
      <c r="L416" s="23"/>
      <c r="M416" s="18"/>
      <c r="N416" s="27"/>
      <c r="O416" s="24"/>
      <c r="P416" s="93"/>
      <c r="Q416" s="25"/>
      <c r="R416" s="25"/>
      <c r="S416" s="25"/>
      <c r="T416" s="25">
        <f t="shared" si="29"/>
        <v>0</v>
      </c>
      <c r="U416" s="25"/>
      <c r="V416" s="26"/>
      <c r="W416" s="26"/>
      <c r="X416" s="26"/>
      <c r="Y416" s="18"/>
      <c r="Z416" s="18"/>
      <c r="AA416" s="42"/>
      <c r="AB416" s="18"/>
      <c r="AC416" s="18"/>
      <c r="AD416" s="18"/>
      <c r="AE416" s="18"/>
      <c r="AF416" s="43" t="e">
        <f t="shared" si="30"/>
        <v>#DIV/0!</v>
      </c>
      <c r="AG416" s="44"/>
      <c r="AH416" s="44" t="b">
        <f t="shared" si="31"/>
        <v>1</v>
      </c>
    </row>
    <row r="417" spans="1:34" ht="44.25" customHeight="1" thickBot="1" x14ac:dyDescent="0.3">
      <c r="A417" s="18"/>
      <c r="B417" s="18"/>
      <c r="C417" s="3"/>
      <c r="D417" s="18"/>
      <c r="E417" s="3" t="str">
        <f>IF(D417=1,'Tipo '!$B$2,IF(D417=2,'Tipo '!$B$3,IF(D417=3,'Tipo '!$B$4,IF(D417=4,'Tipo '!$B$5,IF(D417=5,'Tipo '!$B$6,IF(D417=6,'Tipo '!$B$7,IF(D417=7,'Tipo '!$B$8,IF(D417=8,'Tipo '!$B$9,IF(D417=9,'Tipo '!$B$10,IF(D417=10,'Tipo '!$B$11,IF(D417=11,'Tipo '!$B$12,IF(D417=12,'Tipo '!$B$13,IF(D417=13,'Tipo '!$B$14,IF(D417=14,'Tipo '!$B$15,IF(D417=15,'Tipo '!$B$16,IF(D417=16,'Tipo '!$B$17,IF(D417=17,'Tipo '!$B$18,IF(D417=18,'Tipo '!$B$19,IF(D417=19,'Tipo '!$B$20,IF(D417=20,'Tipo '!$B$21,"No ha seleccionado un tipo de contrato válido"))))))))))))))))))))</f>
        <v>No ha seleccionado un tipo de contrato válido</v>
      </c>
      <c r="F417" s="3"/>
      <c r="G417" s="3"/>
      <c r="H417" s="22"/>
      <c r="I417" s="22"/>
      <c r="J417" s="8"/>
      <c r="K417" s="41" t="str">
        <f>IF(J417=1,'Equivalencia BH-BMPT'!$D$2,IF(J417=2,'Equivalencia BH-BMPT'!$D$3,IF(J417=3,'Equivalencia BH-BMPT'!$D$4,IF(J417=4,'Equivalencia BH-BMPT'!$D$5,IF(J417=5,'Equivalencia BH-BMPT'!$D$6,IF(J417=6,'Equivalencia BH-BMPT'!$D$7,IF(J417=7,'Equivalencia BH-BMPT'!$D$8,IF(J417=8,'Equivalencia BH-BMPT'!$D$9,IF(J417=9,'Equivalencia BH-BMPT'!$D$10,IF(J417=10,'Equivalencia BH-BMPT'!$D$11,IF(J417=11,'Equivalencia BH-BMPT'!$D$12,IF(J417=12,'Equivalencia BH-BMPT'!$D$13,IF(J417=13,'Equivalencia BH-BMPT'!$D$14,IF(J417=14,'Equivalencia BH-BMPT'!$D$15,IF(J417=15,'Equivalencia BH-BMPT'!$D$16,IF(J417=16,'Equivalencia BH-BMPT'!$D$17,IF(J417=17,'Equivalencia BH-BMPT'!$D$18,IF(J417=18,'Equivalencia BH-BMPT'!$D$19,IF(J417=19,'Equivalencia BH-BMPT'!$D$20,IF(J417=20,'Equivalencia BH-BMPT'!$D$21,IF(J417=21,'Equivalencia BH-BMPT'!$D$22,IF(J417=22,'Equivalencia BH-BMPT'!$D$23,IF(J417=23,'Equivalencia BH-BMPT'!#REF!,IF(J417=24,'Equivalencia BH-BMPT'!$D$25,IF(J417=25,'Equivalencia BH-BMPT'!$D$26,IF(J417=26,'Equivalencia BH-BMPT'!$D$27,IF(J417=27,'Equivalencia BH-BMPT'!$D$28,IF(J417=28,'Equivalencia BH-BMPT'!$D$29,IF(J417=29,'Equivalencia BH-BMPT'!$D$30,IF(J417=30,'Equivalencia BH-BMPT'!$D$31,IF(J417=31,'Equivalencia BH-BMPT'!$D$32,IF(J417=32,'Equivalencia BH-BMPT'!$D$33,IF(J417=33,'Equivalencia BH-BMPT'!$D$34,IF(J417=34,'Equivalencia BH-BMPT'!$D$35,IF(J417=35,'Equivalencia BH-BMPT'!$D$36,IF(J417=36,'Equivalencia BH-BMPT'!$D$37,IF(J417=37,'Equivalencia BH-BMPT'!$D$38,IF(J417=38,'Equivalencia BH-BMPT'!#REF!,IF(J417=39,'Equivalencia BH-BMPT'!$D$40,IF(J417=40,'Equivalencia BH-BMPT'!$D$41,IF(J417=41,'Equivalencia BH-BMPT'!$D$42,IF(J417=42,'Equivalencia BH-BMPT'!$D$43,IF(J417=43,'Equivalencia BH-BMPT'!$D$44,IF(J417=44,'Equivalencia BH-BMPT'!$D$45,IF(J417=45,'Equivalencia BH-BMPT'!$D$46,"No ha seleccionado un número de programa")))))))))))))))))))))))))))))))))))))))))))))</f>
        <v>No ha seleccionado un número de programa</v>
      </c>
      <c r="L417" s="23"/>
      <c r="M417" s="18"/>
      <c r="N417" s="27"/>
      <c r="O417" s="24"/>
      <c r="P417" s="93"/>
      <c r="Q417" s="25"/>
      <c r="R417" s="25"/>
      <c r="S417" s="25"/>
      <c r="T417" s="25">
        <f t="shared" si="29"/>
        <v>0</v>
      </c>
      <c r="U417" s="25"/>
      <c r="V417" s="26"/>
      <c r="W417" s="26"/>
      <c r="X417" s="26"/>
      <c r="Y417" s="18"/>
      <c r="Z417" s="18"/>
      <c r="AA417" s="42"/>
      <c r="AB417" s="18"/>
      <c r="AC417" s="18"/>
      <c r="AD417" s="18"/>
      <c r="AE417" s="18"/>
      <c r="AF417" s="43" t="e">
        <f t="shared" si="30"/>
        <v>#DIV/0!</v>
      </c>
      <c r="AG417" s="44"/>
      <c r="AH417" s="44" t="b">
        <f t="shared" si="31"/>
        <v>1</v>
      </c>
    </row>
    <row r="418" spans="1:34" ht="44.25" customHeight="1" thickBot="1" x14ac:dyDescent="0.3">
      <c r="A418" s="18"/>
      <c r="B418" s="18"/>
      <c r="C418" s="3"/>
      <c r="D418" s="18"/>
      <c r="E418" s="3" t="str">
        <f>IF(D418=1,'Tipo '!$B$2,IF(D418=2,'Tipo '!$B$3,IF(D418=3,'Tipo '!$B$4,IF(D418=4,'Tipo '!$B$5,IF(D418=5,'Tipo '!$B$6,IF(D418=6,'Tipo '!$B$7,IF(D418=7,'Tipo '!$B$8,IF(D418=8,'Tipo '!$B$9,IF(D418=9,'Tipo '!$B$10,IF(D418=10,'Tipo '!$B$11,IF(D418=11,'Tipo '!$B$12,IF(D418=12,'Tipo '!$B$13,IF(D418=13,'Tipo '!$B$14,IF(D418=14,'Tipo '!$B$15,IF(D418=15,'Tipo '!$B$16,IF(D418=16,'Tipo '!$B$17,IF(D418=17,'Tipo '!$B$18,IF(D418=18,'Tipo '!$B$19,IF(D418=19,'Tipo '!$B$20,IF(D418=20,'Tipo '!$B$21,"No ha seleccionado un tipo de contrato válido"))))))))))))))))))))</f>
        <v>No ha seleccionado un tipo de contrato válido</v>
      </c>
      <c r="F418" s="3"/>
      <c r="G418" s="3"/>
      <c r="H418" s="22"/>
      <c r="I418" s="22"/>
      <c r="J418" s="8"/>
      <c r="K418" s="41" t="str">
        <f>IF(J418=1,'Equivalencia BH-BMPT'!$D$2,IF(J418=2,'Equivalencia BH-BMPT'!$D$3,IF(J418=3,'Equivalencia BH-BMPT'!$D$4,IF(J418=4,'Equivalencia BH-BMPT'!$D$5,IF(J418=5,'Equivalencia BH-BMPT'!$D$6,IF(J418=6,'Equivalencia BH-BMPT'!$D$7,IF(J418=7,'Equivalencia BH-BMPT'!$D$8,IF(J418=8,'Equivalencia BH-BMPT'!$D$9,IF(J418=9,'Equivalencia BH-BMPT'!$D$10,IF(J418=10,'Equivalencia BH-BMPT'!$D$11,IF(J418=11,'Equivalencia BH-BMPT'!$D$12,IF(J418=12,'Equivalencia BH-BMPT'!$D$13,IF(J418=13,'Equivalencia BH-BMPT'!$D$14,IF(J418=14,'Equivalencia BH-BMPT'!$D$15,IF(J418=15,'Equivalencia BH-BMPT'!$D$16,IF(J418=16,'Equivalencia BH-BMPT'!$D$17,IF(J418=17,'Equivalencia BH-BMPT'!$D$18,IF(J418=18,'Equivalencia BH-BMPT'!$D$19,IF(J418=19,'Equivalencia BH-BMPT'!$D$20,IF(J418=20,'Equivalencia BH-BMPT'!$D$21,IF(J418=21,'Equivalencia BH-BMPT'!$D$22,IF(J418=22,'Equivalencia BH-BMPT'!$D$23,IF(J418=23,'Equivalencia BH-BMPT'!#REF!,IF(J418=24,'Equivalencia BH-BMPT'!$D$25,IF(J418=25,'Equivalencia BH-BMPT'!$D$26,IF(J418=26,'Equivalencia BH-BMPT'!$D$27,IF(J418=27,'Equivalencia BH-BMPT'!$D$28,IF(J418=28,'Equivalencia BH-BMPT'!$D$29,IF(J418=29,'Equivalencia BH-BMPT'!$D$30,IF(J418=30,'Equivalencia BH-BMPT'!$D$31,IF(J418=31,'Equivalencia BH-BMPT'!$D$32,IF(J418=32,'Equivalencia BH-BMPT'!$D$33,IF(J418=33,'Equivalencia BH-BMPT'!$D$34,IF(J418=34,'Equivalencia BH-BMPT'!$D$35,IF(J418=35,'Equivalencia BH-BMPT'!$D$36,IF(J418=36,'Equivalencia BH-BMPT'!$D$37,IF(J418=37,'Equivalencia BH-BMPT'!$D$38,IF(J418=38,'Equivalencia BH-BMPT'!#REF!,IF(J418=39,'Equivalencia BH-BMPT'!$D$40,IF(J418=40,'Equivalencia BH-BMPT'!$D$41,IF(J418=41,'Equivalencia BH-BMPT'!$D$42,IF(J418=42,'Equivalencia BH-BMPT'!$D$43,IF(J418=43,'Equivalencia BH-BMPT'!$D$44,IF(J418=44,'Equivalencia BH-BMPT'!$D$45,IF(J418=45,'Equivalencia BH-BMPT'!$D$46,"No ha seleccionado un número de programa")))))))))))))))))))))))))))))))))))))))))))))</f>
        <v>No ha seleccionado un número de programa</v>
      </c>
      <c r="L418" s="23"/>
      <c r="M418" s="18"/>
      <c r="N418" s="27"/>
      <c r="O418" s="24"/>
      <c r="P418" s="93"/>
      <c r="Q418" s="25"/>
      <c r="R418" s="25"/>
      <c r="S418" s="25"/>
      <c r="T418" s="25">
        <f t="shared" si="29"/>
        <v>0</v>
      </c>
      <c r="U418" s="25"/>
      <c r="V418" s="26"/>
      <c r="W418" s="26"/>
      <c r="X418" s="26"/>
      <c r="Y418" s="18"/>
      <c r="Z418" s="18"/>
      <c r="AA418" s="42"/>
      <c r="AB418" s="18"/>
      <c r="AC418" s="18"/>
      <c r="AD418" s="18"/>
      <c r="AE418" s="18"/>
      <c r="AF418" s="43" t="e">
        <f t="shared" si="30"/>
        <v>#DIV/0!</v>
      </c>
      <c r="AG418" s="44"/>
      <c r="AH418" s="44" t="b">
        <f t="shared" si="31"/>
        <v>1</v>
      </c>
    </row>
    <row r="419" spans="1:34" ht="44.25" customHeight="1" thickBot="1" x14ac:dyDescent="0.3">
      <c r="A419" s="18"/>
      <c r="B419" s="18"/>
      <c r="C419" s="3"/>
      <c r="D419" s="18"/>
      <c r="E419" s="3" t="str">
        <f>IF(D419=1,'Tipo '!$B$2,IF(D419=2,'Tipo '!$B$3,IF(D419=3,'Tipo '!$B$4,IF(D419=4,'Tipo '!$B$5,IF(D419=5,'Tipo '!$B$6,IF(D419=6,'Tipo '!$B$7,IF(D419=7,'Tipo '!$B$8,IF(D419=8,'Tipo '!$B$9,IF(D419=9,'Tipo '!$B$10,IF(D419=10,'Tipo '!$B$11,IF(D419=11,'Tipo '!$B$12,IF(D419=12,'Tipo '!$B$13,IF(D419=13,'Tipo '!$B$14,IF(D419=14,'Tipo '!$B$15,IF(D419=15,'Tipo '!$B$16,IF(D419=16,'Tipo '!$B$17,IF(D419=17,'Tipo '!$B$18,IF(D419=18,'Tipo '!$B$19,IF(D419=19,'Tipo '!$B$20,IF(D419=20,'Tipo '!$B$21,"No ha seleccionado un tipo de contrato válido"))))))))))))))))))))</f>
        <v>No ha seleccionado un tipo de contrato válido</v>
      </c>
      <c r="F419" s="3"/>
      <c r="G419" s="3"/>
      <c r="H419" s="22"/>
      <c r="I419" s="22"/>
      <c r="J419" s="8"/>
      <c r="K419" s="41" t="str">
        <f>IF(J419=1,'Equivalencia BH-BMPT'!$D$2,IF(J419=2,'Equivalencia BH-BMPT'!$D$3,IF(J419=3,'Equivalencia BH-BMPT'!$D$4,IF(J419=4,'Equivalencia BH-BMPT'!$D$5,IF(J419=5,'Equivalencia BH-BMPT'!$D$6,IF(J419=6,'Equivalencia BH-BMPT'!$D$7,IF(J419=7,'Equivalencia BH-BMPT'!$D$8,IF(J419=8,'Equivalencia BH-BMPT'!$D$9,IF(J419=9,'Equivalencia BH-BMPT'!$D$10,IF(J419=10,'Equivalencia BH-BMPT'!$D$11,IF(J419=11,'Equivalencia BH-BMPT'!$D$12,IF(J419=12,'Equivalencia BH-BMPT'!$D$13,IF(J419=13,'Equivalencia BH-BMPT'!$D$14,IF(J419=14,'Equivalencia BH-BMPT'!$D$15,IF(J419=15,'Equivalencia BH-BMPT'!$D$16,IF(J419=16,'Equivalencia BH-BMPT'!$D$17,IF(J419=17,'Equivalencia BH-BMPT'!$D$18,IF(J419=18,'Equivalencia BH-BMPT'!$D$19,IF(J419=19,'Equivalencia BH-BMPT'!$D$20,IF(J419=20,'Equivalencia BH-BMPT'!$D$21,IF(J419=21,'Equivalencia BH-BMPT'!$D$22,IF(J419=22,'Equivalencia BH-BMPT'!$D$23,IF(J419=23,'Equivalencia BH-BMPT'!#REF!,IF(J419=24,'Equivalencia BH-BMPT'!$D$25,IF(J419=25,'Equivalencia BH-BMPT'!$D$26,IF(J419=26,'Equivalencia BH-BMPT'!$D$27,IF(J419=27,'Equivalencia BH-BMPT'!$D$28,IF(J419=28,'Equivalencia BH-BMPT'!$D$29,IF(J419=29,'Equivalencia BH-BMPT'!$D$30,IF(J419=30,'Equivalencia BH-BMPT'!$D$31,IF(J419=31,'Equivalencia BH-BMPT'!$D$32,IF(J419=32,'Equivalencia BH-BMPT'!$D$33,IF(J419=33,'Equivalencia BH-BMPT'!$D$34,IF(J419=34,'Equivalencia BH-BMPT'!$D$35,IF(J419=35,'Equivalencia BH-BMPT'!$D$36,IF(J419=36,'Equivalencia BH-BMPT'!$D$37,IF(J419=37,'Equivalencia BH-BMPT'!$D$38,IF(J419=38,'Equivalencia BH-BMPT'!#REF!,IF(J419=39,'Equivalencia BH-BMPT'!$D$40,IF(J419=40,'Equivalencia BH-BMPT'!$D$41,IF(J419=41,'Equivalencia BH-BMPT'!$D$42,IF(J419=42,'Equivalencia BH-BMPT'!$D$43,IF(J419=43,'Equivalencia BH-BMPT'!$D$44,IF(J419=44,'Equivalencia BH-BMPT'!$D$45,IF(J419=45,'Equivalencia BH-BMPT'!$D$46,"No ha seleccionado un número de programa")))))))))))))))))))))))))))))))))))))))))))))</f>
        <v>No ha seleccionado un número de programa</v>
      </c>
      <c r="L419" s="23"/>
      <c r="M419" s="18"/>
      <c r="N419" s="27"/>
      <c r="O419" s="24"/>
      <c r="P419" s="93"/>
      <c r="Q419" s="25"/>
      <c r="R419" s="25"/>
      <c r="S419" s="25"/>
      <c r="T419" s="25">
        <f t="shared" si="29"/>
        <v>0</v>
      </c>
      <c r="U419" s="25"/>
      <c r="V419" s="26"/>
      <c r="W419" s="26"/>
      <c r="X419" s="26"/>
      <c r="Y419" s="18"/>
      <c r="Z419" s="18"/>
      <c r="AA419" s="42"/>
      <c r="AB419" s="18"/>
      <c r="AC419" s="18"/>
      <c r="AD419" s="18"/>
      <c r="AE419" s="18"/>
      <c r="AF419" s="43" t="e">
        <f t="shared" si="30"/>
        <v>#DIV/0!</v>
      </c>
      <c r="AG419" s="44"/>
      <c r="AH419" s="44" t="b">
        <f t="shared" si="31"/>
        <v>1</v>
      </c>
    </row>
    <row r="420" spans="1:34" ht="44.25" customHeight="1" thickBot="1" x14ac:dyDescent="0.3">
      <c r="A420" s="18"/>
      <c r="B420" s="18"/>
      <c r="C420" s="3"/>
      <c r="D420" s="18"/>
      <c r="E420" s="3" t="str">
        <f>IF(D420=1,'Tipo '!$B$2,IF(D420=2,'Tipo '!$B$3,IF(D420=3,'Tipo '!$B$4,IF(D420=4,'Tipo '!$B$5,IF(D420=5,'Tipo '!$B$6,IF(D420=6,'Tipo '!$B$7,IF(D420=7,'Tipo '!$B$8,IF(D420=8,'Tipo '!$B$9,IF(D420=9,'Tipo '!$B$10,IF(D420=10,'Tipo '!$B$11,IF(D420=11,'Tipo '!$B$12,IF(D420=12,'Tipo '!$B$13,IF(D420=13,'Tipo '!$B$14,IF(D420=14,'Tipo '!$B$15,IF(D420=15,'Tipo '!$B$16,IF(D420=16,'Tipo '!$B$17,IF(D420=17,'Tipo '!$B$18,IF(D420=18,'Tipo '!$B$19,IF(D420=19,'Tipo '!$B$20,IF(D420=20,'Tipo '!$B$21,"No ha seleccionado un tipo de contrato válido"))))))))))))))))))))</f>
        <v>No ha seleccionado un tipo de contrato válido</v>
      </c>
      <c r="F420" s="3"/>
      <c r="G420" s="3"/>
      <c r="H420" s="22"/>
      <c r="I420" s="22"/>
      <c r="J420" s="8"/>
      <c r="K420" s="41" t="str">
        <f>IF(J420=1,'Equivalencia BH-BMPT'!$D$2,IF(J420=2,'Equivalencia BH-BMPT'!$D$3,IF(J420=3,'Equivalencia BH-BMPT'!$D$4,IF(J420=4,'Equivalencia BH-BMPT'!$D$5,IF(J420=5,'Equivalencia BH-BMPT'!$D$6,IF(J420=6,'Equivalencia BH-BMPT'!$D$7,IF(J420=7,'Equivalencia BH-BMPT'!$D$8,IF(J420=8,'Equivalencia BH-BMPT'!$D$9,IF(J420=9,'Equivalencia BH-BMPT'!$D$10,IF(J420=10,'Equivalencia BH-BMPT'!$D$11,IF(J420=11,'Equivalencia BH-BMPT'!$D$12,IF(J420=12,'Equivalencia BH-BMPT'!$D$13,IF(J420=13,'Equivalencia BH-BMPT'!$D$14,IF(J420=14,'Equivalencia BH-BMPT'!$D$15,IF(J420=15,'Equivalencia BH-BMPT'!$D$16,IF(J420=16,'Equivalencia BH-BMPT'!$D$17,IF(J420=17,'Equivalencia BH-BMPT'!$D$18,IF(J420=18,'Equivalencia BH-BMPT'!$D$19,IF(J420=19,'Equivalencia BH-BMPT'!$D$20,IF(J420=20,'Equivalencia BH-BMPT'!$D$21,IF(J420=21,'Equivalencia BH-BMPT'!$D$22,IF(J420=22,'Equivalencia BH-BMPT'!$D$23,IF(J420=23,'Equivalencia BH-BMPT'!#REF!,IF(J420=24,'Equivalencia BH-BMPT'!$D$25,IF(J420=25,'Equivalencia BH-BMPT'!$D$26,IF(J420=26,'Equivalencia BH-BMPT'!$D$27,IF(J420=27,'Equivalencia BH-BMPT'!$D$28,IF(J420=28,'Equivalencia BH-BMPT'!$D$29,IF(J420=29,'Equivalencia BH-BMPT'!$D$30,IF(J420=30,'Equivalencia BH-BMPT'!$D$31,IF(J420=31,'Equivalencia BH-BMPT'!$D$32,IF(J420=32,'Equivalencia BH-BMPT'!$D$33,IF(J420=33,'Equivalencia BH-BMPT'!$D$34,IF(J420=34,'Equivalencia BH-BMPT'!$D$35,IF(J420=35,'Equivalencia BH-BMPT'!$D$36,IF(J420=36,'Equivalencia BH-BMPT'!$D$37,IF(J420=37,'Equivalencia BH-BMPT'!$D$38,IF(J420=38,'Equivalencia BH-BMPT'!#REF!,IF(J420=39,'Equivalencia BH-BMPT'!$D$40,IF(J420=40,'Equivalencia BH-BMPT'!$D$41,IF(J420=41,'Equivalencia BH-BMPT'!$D$42,IF(J420=42,'Equivalencia BH-BMPT'!$D$43,IF(J420=43,'Equivalencia BH-BMPT'!$D$44,IF(J420=44,'Equivalencia BH-BMPT'!$D$45,IF(J420=45,'Equivalencia BH-BMPT'!$D$46,"No ha seleccionado un número de programa")))))))))))))))))))))))))))))))))))))))))))))</f>
        <v>No ha seleccionado un número de programa</v>
      </c>
      <c r="L420" s="23"/>
      <c r="M420" s="18"/>
      <c r="N420" s="27"/>
      <c r="O420" s="24"/>
      <c r="P420" s="93"/>
      <c r="Q420" s="25"/>
      <c r="R420" s="25"/>
      <c r="S420" s="25"/>
      <c r="T420" s="25">
        <f t="shared" si="29"/>
        <v>0</v>
      </c>
      <c r="U420" s="25"/>
      <c r="V420" s="26"/>
      <c r="W420" s="26"/>
      <c r="X420" s="26"/>
      <c r="Y420" s="18"/>
      <c r="Z420" s="18"/>
      <c r="AA420" s="42"/>
      <c r="AB420" s="18"/>
      <c r="AC420" s="18"/>
      <c r="AD420" s="18"/>
      <c r="AE420" s="18"/>
      <c r="AF420" s="43" t="e">
        <f t="shared" si="30"/>
        <v>#DIV/0!</v>
      </c>
      <c r="AG420" s="44"/>
      <c r="AH420" s="44" t="b">
        <f t="shared" si="31"/>
        <v>1</v>
      </c>
    </row>
    <row r="421" spans="1:34" ht="44.25" customHeight="1" thickBot="1" x14ac:dyDescent="0.3">
      <c r="A421" s="18"/>
      <c r="B421" s="18"/>
      <c r="C421" s="3"/>
      <c r="D421" s="18"/>
      <c r="E421" s="3" t="str">
        <f>IF(D421=1,'Tipo '!$B$2,IF(D421=2,'Tipo '!$B$3,IF(D421=3,'Tipo '!$B$4,IF(D421=4,'Tipo '!$B$5,IF(D421=5,'Tipo '!$B$6,IF(D421=6,'Tipo '!$B$7,IF(D421=7,'Tipo '!$B$8,IF(D421=8,'Tipo '!$B$9,IF(D421=9,'Tipo '!$B$10,IF(D421=10,'Tipo '!$B$11,IF(D421=11,'Tipo '!$B$12,IF(D421=12,'Tipo '!$B$13,IF(D421=13,'Tipo '!$B$14,IF(D421=14,'Tipo '!$B$15,IF(D421=15,'Tipo '!$B$16,IF(D421=16,'Tipo '!$B$17,IF(D421=17,'Tipo '!$B$18,IF(D421=18,'Tipo '!$B$19,IF(D421=19,'Tipo '!$B$20,IF(D421=20,'Tipo '!$B$21,"No ha seleccionado un tipo de contrato válido"))))))))))))))))))))</f>
        <v>No ha seleccionado un tipo de contrato válido</v>
      </c>
      <c r="F421" s="3"/>
      <c r="G421" s="3"/>
      <c r="H421" s="22"/>
      <c r="I421" s="22"/>
      <c r="J421" s="8"/>
      <c r="K421" s="41" t="str">
        <f>IF(J421=1,'Equivalencia BH-BMPT'!$D$2,IF(J421=2,'Equivalencia BH-BMPT'!$D$3,IF(J421=3,'Equivalencia BH-BMPT'!$D$4,IF(J421=4,'Equivalencia BH-BMPT'!$D$5,IF(J421=5,'Equivalencia BH-BMPT'!$D$6,IF(J421=6,'Equivalencia BH-BMPT'!$D$7,IF(J421=7,'Equivalencia BH-BMPT'!$D$8,IF(J421=8,'Equivalencia BH-BMPT'!$D$9,IF(J421=9,'Equivalencia BH-BMPT'!$D$10,IF(J421=10,'Equivalencia BH-BMPT'!$D$11,IF(J421=11,'Equivalencia BH-BMPT'!$D$12,IF(J421=12,'Equivalencia BH-BMPT'!$D$13,IF(J421=13,'Equivalencia BH-BMPT'!$D$14,IF(J421=14,'Equivalencia BH-BMPT'!$D$15,IF(J421=15,'Equivalencia BH-BMPT'!$D$16,IF(J421=16,'Equivalencia BH-BMPT'!$D$17,IF(J421=17,'Equivalencia BH-BMPT'!$D$18,IF(J421=18,'Equivalencia BH-BMPT'!$D$19,IF(J421=19,'Equivalencia BH-BMPT'!$D$20,IF(J421=20,'Equivalencia BH-BMPT'!$D$21,IF(J421=21,'Equivalencia BH-BMPT'!$D$22,IF(J421=22,'Equivalencia BH-BMPT'!$D$23,IF(J421=23,'Equivalencia BH-BMPT'!#REF!,IF(J421=24,'Equivalencia BH-BMPT'!$D$25,IF(J421=25,'Equivalencia BH-BMPT'!$D$26,IF(J421=26,'Equivalencia BH-BMPT'!$D$27,IF(J421=27,'Equivalencia BH-BMPT'!$D$28,IF(J421=28,'Equivalencia BH-BMPT'!$D$29,IF(J421=29,'Equivalencia BH-BMPT'!$D$30,IF(J421=30,'Equivalencia BH-BMPT'!$D$31,IF(J421=31,'Equivalencia BH-BMPT'!$D$32,IF(J421=32,'Equivalencia BH-BMPT'!$D$33,IF(J421=33,'Equivalencia BH-BMPT'!$D$34,IF(J421=34,'Equivalencia BH-BMPT'!$D$35,IF(J421=35,'Equivalencia BH-BMPT'!$D$36,IF(J421=36,'Equivalencia BH-BMPT'!$D$37,IF(J421=37,'Equivalencia BH-BMPT'!$D$38,IF(J421=38,'Equivalencia BH-BMPT'!#REF!,IF(J421=39,'Equivalencia BH-BMPT'!$D$40,IF(J421=40,'Equivalencia BH-BMPT'!$D$41,IF(J421=41,'Equivalencia BH-BMPT'!$D$42,IF(J421=42,'Equivalencia BH-BMPT'!$D$43,IF(J421=43,'Equivalencia BH-BMPT'!$D$44,IF(J421=44,'Equivalencia BH-BMPT'!$D$45,IF(J421=45,'Equivalencia BH-BMPT'!$D$46,"No ha seleccionado un número de programa")))))))))))))))))))))))))))))))))))))))))))))</f>
        <v>No ha seleccionado un número de programa</v>
      </c>
      <c r="L421" s="23"/>
      <c r="M421" s="18"/>
      <c r="N421" s="27"/>
      <c r="O421" s="24"/>
      <c r="P421" s="93"/>
      <c r="Q421" s="25"/>
      <c r="R421" s="25"/>
      <c r="S421" s="25"/>
      <c r="T421" s="25">
        <f t="shared" si="29"/>
        <v>0</v>
      </c>
      <c r="U421" s="25"/>
      <c r="V421" s="26"/>
      <c r="W421" s="26"/>
      <c r="X421" s="26"/>
      <c r="Y421" s="18"/>
      <c r="Z421" s="18"/>
      <c r="AA421" s="42"/>
      <c r="AB421" s="18"/>
      <c r="AC421" s="18"/>
      <c r="AD421" s="18"/>
      <c r="AE421" s="18"/>
      <c r="AF421" s="43" t="e">
        <f t="shared" si="30"/>
        <v>#DIV/0!</v>
      </c>
      <c r="AG421" s="44"/>
      <c r="AH421" s="44" t="b">
        <f t="shared" si="31"/>
        <v>1</v>
      </c>
    </row>
    <row r="422" spans="1:34" ht="44.25" customHeight="1" thickBot="1" x14ac:dyDescent="0.3">
      <c r="A422" s="18"/>
      <c r="B422" s="18"/>
      <c r="C422" s="3"/>
      <c r="D422" s="18"/>
      <c r="E422" s="3" t="str">
        <f>IF(D422=1,'Tipo '!$B$2,IF(D422=2,'Tipo '!$B$3,IF(D422=3,'Tipo '!$B$4,IF(D422=4,'Tipo '!$B$5,IF(D422=5,'Tipo '!$B$6,IF(D422=6,'Tipo '!$B$7,IF(D422=7,'Tipo '!$B$8,IF(D422=8,'Tipo '!$B$9,IF(D422=9,'Tipo '!$B$10,IF(D422=10,'Tipo '!$B$11,IF(D422=11,'Tipo '!$B$12,IF(D422=12,'Tipo '!$B$13,IF(D422=13,'Tipo '!$B$14,IF(D422=14,'Tipo '!$B$15,IF(D422=15,'Tipo '!$B$16,IF(D422=16,'Tipo '!$B$17,IF(D422=17,'Tipo '!$B$18,IF(D422=18,'Tipo '!$B$19,IF(D422=19,'Tipo '!$B$20,IF(D422=20,'Tipo '!$B$21,"No ha seleccionado un tipo de contrato válido"))))))))))))))))))))</f>
        <v>No ha seleccionado un tipo de contrato válido</v>
      </c>
      <c r="F422" s="3"/>
      <c r="G422" s="3"/>
      <c r="H422" s="22"/>
      <c r="I422" s="22"/>
      <c r="J422" s="8"/>
      <c r="K422" s="41" t="str">
        <f>IF(J422=1,'Equivalencia BH-BMPT'!$D$2,IF(J422=2,'Equivalencia BH-BMPT'!$D$3,IF(J422=3,'Equivalencia BH-BMPT'!$D$4,IF(J422=4,'Equivalencia BH-BMPT'!$D$5,IF(J422=5,'Equivalencia BH-BMPT'!$D$6,IF(J422=6,'Equivalencia BH-BMPT'!$D$7,IF(J422=7,'Equivalencia BH-BMPT'!$D$8,IF(J422=8,'Equivalencia BH-BMPT'!$D$9,IF(J422=9,'Equivalencia BH-BMPT'!$D$10,IF(J422=10,'Equivalencia BH-BMPT'!$D$11,IF(J422=11,'Equivalencia BH-BMPT'!$D$12,IF(J422=12,'Equivalencia BH-BMPT'!$D$13,IF(J422=13,'Equivalencia BH-BMPT'!$D$14,IF(J422=14,'Equivalencia BH-BMPT'!$D$15,IF(J422=15,'Equivalencia BH-BMPT'!$D$16,IF(J422=16,'Equivalencia BH-BMPT'!$D$17,IF(J422=17,'Equivalencia BH-BMPT'!$D$18,IF(J422=18,'Equivalencia BH-BMPT'!$D$19,IF(J422=19,'Equivalencia BH-BMPT'!$D$20,IF(J422=20,'Equivalencia BH-BMPT'!$D$21,IF(J422=21,'Equivalencia BH-BMPT'!$D$22,IF(J422=22,'Equivalencia BH-BMPT'!$D$23,IF(J422=23,'Equivalencia BH-BMPT'!#REF!,IF(J422=24,'Equivalencia BH-BMPT'!$D$25,IF(J422=25,'Equivalencia BH-BMPT'!$D$26,IF(J422=26,'Equivalencia BH-BMPT'!$D$27,IF(J422=27,'Equivalencia BH-BMPT'!$D$28,IF(J422=28,'Equivalencia BH-BMPT'!$D$29,IF(J422=29,'Equivalencia BH-BMPT'!$D$30,IF(J422=30,'Equivalencia BH-BMPT'!$D$31,IF(J422=31,'Equivalencia BH-BMPT'!$D$32,IF(J422=32,'Equivalencia BH-BMPT'!$D$33,IF(J422=33,'Equivalencia BH-BMPT'!$D$34,IF(J422=34,'Equivalencia BH-BMPT'!$D$35,IF(J422=35,'Equivalencia BH-BMPT'!$D$36,IF(J422=36,'Equivalencia BH-BMPT'!$D$37,IF(J422=37,'Equivalencia BH-BMPT'!$D$38,IF(J422=38,'Equivalencia BH-BMPT'!#REF!,IF(J422=39,'Equivalencia BH-BMPT'!$D$40,IF(J422=40,'Equivalencia BH-BMPT'!$D$41,IF(J422=41,'Equivalencia BH-BMPT'!$D$42,IF(J422=42,'Equivalencia BH-BMPT'!$D$43,IF(J422=43,'Equivalencia BH-BMPT'!$D$44,IF(J422=44,'Equivalencia BH-BMPT'!$D$45,IF(J422=45,'Equivalencia BH-BMPT'!$D$46,"No ha seleccionado un número de programa")))))))))))))))))))))))))))))))))))))))))))))</f>
        <v>No ha seleccionado un número de programa</v>
      </c>
      <c r="L422" s="23"/>
      <c r="M422" s="18"/>
      <c r="N422" s="27"/>
      <c r="O422" s="24"/>
      <c r="P422" s="93"/>
      <c r="Q422" s="25"/>
      <c r="R422" s="25"/>
      <c r="S422" s="25"/>
      <c r="T422" s="25">
        <f t="shared" si="29"/>
        <v>0</v>
      </c>
      <c r="U422" s="25"/>
      <c r="V422" s="26"/>
      <c r="W422" s="26"/>
      <c r="X422" s="26"/>
      <c r="Y422" s="18"/>
      <c r="Z422" s="18"/>
      <c r="AA422" s="42"/>
      <c r="AB422" s="18"/>
      <c r="AC422" s="18"/>
      <c r="AD422" s="18"/>
      <c r="AE422" s="18"/>
      <c r="AF422" s="43" t="e">
        <f t="shared" si="30"/>
        <v>#DIV/0!</v>
      </c>
      <c r="AG422" s="44"/>
      <c r="AH422" s="44" t="b">
        <f t="shared" si="31"/>
        <v>1</v>
      </c>
    </row>
    <row r="423" spans="1:34" ht="44.25" customHeight="1" thickBot="1" x14ac:dyDescent="0.3">
      <c r="A423" s="18"/>
      <c r="B423" s="18"/>
      <c r="C423" s="3"/>
      <c r="D423" s="18"/>
      <c r="E423" s="3" t="str">
        <f>IF(D423=1,'Tipo '!$B$2,IF(D423=2,'Tipo '!$B$3,IF(D423=3,'Tipo '!$B$4,IF(D423=4,'Tipo '!$B$5,IF(D423=5,'Tipo '!$B$6,IF(D423=6,'Tipo '!$B$7,IF(D423=7,'Tipo '!$B$8,IF(D423=8,'Tipo '!$B$9,IF(D423=9,'Tipo '!$B$10,IF(D423=10,'Tipo '!$B$11,IF(D423=11,'Tipo '!$B$12,IF(D423=12,'Tipo '!$B$13,IF(D423=13,'Tipo '!$B$14,IF(D423=14,'Tipo '!$B$15,IF(D423=15,'Tipo '!$B$16,IF(D423=16,'Tipo '!$B$17,IF(D423=17,'Tipo '!$B$18,IF(D423=18,'Tipo '!$B$19,IF(D423=19,'Tipo '!$B$20,IF(D423=20,'Tipo '!$B$21,"No ha seleccionado un tipo de contrato válido"))))))))))))))))))))</f>
        <v>No ha seleccionado un tipo de contrato válido</v>
      </c>
      <c r="F423" s="3"/>
      <c r="G423" s="3"/>
      <c r="H423" s="22"/>
      <c r="I423" s="22"/>
      <c r="J423" s="8"/>
      <c r="K423" s="41" t="str">
        <f>IF(J423=1,'Equivalencia BH-BMPT'!$D$2,IF(J423=2,'Equivalencia BH-BMPT'!$D$3,IF(J423=3,'Equivalencia BH-BMPT'!$D$4,IF(J423=4,'Equivalencia BH-BMPT'!$D$5,IF(J423=5,'Equivalencia BH-BMPT'!$D$6,IF(J423=6,'Equivalencia BH-BMPT'!$D$7,IF(J423=7,'Equivalencia BH-BMPT'!$D$8,IF(J423=8,'Equivalencia BH-BMPT'!$D$9,IF(J423=9,'Equivalencia BH-BMPT'!$D$10,IF(J423=10,'Equivalencia BH-BMPT'!$D$11,IF(J423=11,'Equivalencia BH-BMPT'!$D$12,IF(J423=12,'Equivalencia BH-BMPT'!$D$13,IF(J423=13,'Equivalencia BH-BMPT'!$D$14,IF(J423=14,'Equivalencia BH-BMPT'!$D$15,IF(J423=15,'Equivalencia BH-BMPT'!$D$16,IF(J423=16,'Equivalencia BH-BMPT'!$D$17,IF(J423=17,'Equivalencia BH-BMPT'!$D$18,IF(J423=18,'Equivalencia BH-BMPT'!$D$19,IF(J423=19,'Equivalencia BH-BMPT'!$D$20,IF(J423=20,'Equivalencia BH-BMPT'!$D$21,IF(J423=21,'Equivalencia BH-BMPT'!$D$22,IF(J423=22,'Equivalencia BH-BMPT'!$D$23,IF(J423=23,'Equivalencia BH-BMPT'!#REF!,IF(J423=24,'Equivalencia BH-BMPT'!$D$25,IF(J423=25,'Equivalencia BH-BMPT'!$D$26,IF(J423=26,'Equivalencia BH-BMPT'!$D$27,IF(J423=27,'Equivalencia BH-BMPT'!$D$28,IF(J423=28,'Equivalencia BH-BMPT'!$D$29,IF(J423=29,'Equivalencia BH-BMPT'!$D$30,IF(J423=30,'Equivalencia BH-BMPT'!$D$31,IF(J423=31,'Equivalencia BH-BMPT'!$D$32,IF(J423=32,'Equivalencia BH-BMPT'!$D$33,IF(J423=33,'Equivalencia BH-BMPT'!$D$34,IF(J423=34,'Equivalencia BH-BMPT'!$D$35,IF(J423=35,'Equivalencia BH-BMPT'!$D$36,IF(J423=36,'Equivalencia BH-BMPT'!$D$37,IF(J423=37,'Equivalencia BH-BMPT'!$D$38,IF(J423=38,'Equivalencia BH-BMPT'!#REF!,IF(J423=39,'Equivalencia BH-BMPT'!$D$40,IF(J423=40,'Equivalencia BH-BMPT'!$D$41,IF(J423=41,'Equivalencia BH-BMPT'!$D$42,IF(J423=42,'Equivalencia BH-BMPT'!$D$43,IF(J423=43,'Equivalencia BH-BMPT'!$D$44,IF(J423=44,'Equivalencia BH-BMPT'!$D$45,IF(J423=45,'Equivalencia BH-BMPT'!$D$46,"No ha seleccionado un número de programa")))))))))))))))))))))))))))))))))))))))))))))</f>
        <v>No ha seleccionado un número de programa</v>
      </c>
      <c r="L423" s="23"/>
      <c r="M423" s="18"/>
      <c r="N423" s="27"/>
      <c r="O423" s="24"/>
      <c r="P423" s="93"/>
      <c r="Q423" s="25"/>
      <c r="R423" s="25"/>
      <c r="S423" s="25"/>
      <c r="T423" s="25">
        <f t="shared" si="29"/>
        <v>0</v>
      </c>
      <c r="U423" s="25"/>
      <c r="V423" s="26"/>
      <c r="W423" s="26"/>
      <c r="X423" s="26"/>
      <c r="Y423" s="18"/>
      <c r="Z423" s="18"/>
      <c r="AA423" s="42"/>
      <c r="AB423" s="18"/>
      <c r="AC423" s="18"/>
      <c r="AD423" s="18"/>
      <c r="AE423" s="18"/>
      <c r="AF423" s="43" t="e">
        <f t="shared" si="30"/>
        <v>#DIV/0!</v>
      </c>
      <c r="AG423" s="44"/>
      <c r="AH423" s="44" t="b">
        <f t="shared" si="31"/>
        <v>1</v>
      </c>
    </row>
    <row r="424" spans="1:34" ht="44.25" customHeight="1" thickBot="1" x14ac:dyDescent="0.3">
      <c r="A424" s="18"/>
      <c r="B424" s="18"/>
      <c r="C424" s="3"/>
      <c r="D424" s="18"/>
      <c r="E424" s="3" t="str">
        <f>IF(D424=1,'Tipo '!$B$2,IF(D424=2,'Tipo '!$B$3,IF(D424=3,'Tipo '!$B$4,IF(D424=4,'Tipo '!$B$5,IF(D424=5,'Tipo '!$B$6,IF(D424=6,'Tipo '!$B$7,IF(D424=7,'Tipo '!$B$8,IF(D424=8,'Tipo '!$B$9,IF(D424=9,'Tipo '!$B$10,IF(D424=10,'Tipo '!$B$11,IF(D424=11,'Tipo '!$B$12,IF(D424=12,'Tipo '!$B$13,IF(D424=13,'Tipo '!$B$14,IF(D424=14,'Tipo '!$B$15,IF(D424=15,'Tipo '!$B$16,IF(D424=16,'Tipo '!$B$17,IF(D424=17,'Tipo '!$B$18,IF(D424=18,'Tipo '!$B$19,IF(D424=19,'Tipo '!$B$20,IF(D424=20,'Tipo '!$B$21,"No ha seleccionado un tipo de contrato válido"))))))))))))))))))))</f>
        <v>No ha seleccionado un tipo de contrato válido</v>
      </c>
      <c r="F424" s="3"/>
      <c r="G424" s="3"/>
      <c r="H424" s="22"/>
      <c r="I424" s="22"/>
      <c r="J424" s="8"/>
      <c r="K424" s="41" t="str">
        <f>IF(J424=1,'Equivalencia BH-BMPT'!$D$2,IF(J424=2,'Equivalencia BH-BMPT'!$D$3,IF(J424=3,'Equivalencia BH-BMPT'!$D$4,IF(J424=4,'Equivalencia BH-BMPT'!$D$5,IF(J424=5,'Equivalencia BH-BMPT'!$D$6,IF(J424=6,'Equivalencia BH-BMPT'!$D$7,IF(J424=7,'Equivalencia BH-BMPT'!$D$8,IF(J424=8,'Equivalencia BH-BMPT'!$D$9,IF(J424=9,'Equivalencia BH-BMPT'!$D$10,IF(J424=10,'Equivalencia BH-BMPT'!$D$11,IF(J424=11,'Equivalencia BH-BMPT'!$D$12,IF(J424=12,'Equivalencia BH-BMPT'!$D$13,IF(J424=13,'Equivalencia BH-BMPT'!$D$14,IF(J424=14,'Equivalencia BH-BMPT'!$D$15,IF(J424=15,'Equivalencia BH-BMPT'!$D$16,IF(J424=16,'Equivalencia BH-BMPT'!$D$17,IF(J424=17,'Equivalencia BH-BMPT'!$D$18,IF(J424=18,'Equivalencia BH-BMPT'!$D$19,IF(J424=19,'Equivalencia BH-BMPT'!$D$20,IF(J424=20,'Equivalencia BH-BMPT'!$D$21,IF(J424=21,'Equivalencia BH-BMPT'!$D$22,IF(J424=22,'Equivalencia BH-BMPT'!$D$23,IF(J424=23,'Equivalencia BH-BMPT'!#REF!,IF(J424=24,'Equivalencia BH-BMPT'!$D$25,IF(J424=25,'Equivalencia BH-BMPT'!$D$26,IF(J424=26,'Equivalencia BH-BMPT'!$D$27,IF(J424=27,'Equivalencia BH-BMPT'!$D$28,IF(J424=28,'Equivalencia BH-BMPT'!$D$29,IF(J424=29,'Equivalencia BH-BMPT'!$D$30,IF(J424=30,'Equivalencia BH-BMPT'!$D$31,IF(J424=31,'Equivalencia BH-BMPT'!$D$32,IF(J424=32,'Equivalencia BH-BMPT'!$D$33,IF(J424=33,'Equivalencia BH-BMPT'!$D$34,IF(J424=34,'Equivalencia BH-BMPT'!$D$35,IF(J424=35,'Equivalencia BH-BMPT'!$D$36,IF(J424=36,'Equivalencia BH-BMPT'!$D$37,IF(J424=37,'Equivalencia BH-BMPT'!$D$38,IF(J424=38,'Equivalencia BH-BMPT'!#REF!,IF(J424=39,'Equivalencia BH-BMPT'!$D$40,IF(J424=40,'Equivalencia BH-BMPT'!$D$41,IF(J424=41,'Equivalencia BH-BMPT'!$D$42,IF(J424=42,'Equivalencia BH-BMPT'!$D$43,IF(J424=43,'Equivalencia BH-BMPT'!$D$44,IF(J424=44,'Equivalencia BH-BMPT'!$D$45,IF(J424=45,'Equivalencia BH-BMPT'!$D$46,"No ha seleccionado un número de programa")))))))))))))))))))))))))))))))))))))))))))))</f>
        <v>No ha seleccionado un número de programa</v>
      </c>
      <c r="L424" s="23"/>
      <c r="M424" s="18"/>
      <c r="N424" s="27"/>
      <c r="O424" s="24"/>
      <c r="P424" s="93"/>
      <c r="Q424" s="25"/>
      <c r="R424" s="25"/>
      <c r="S424" s="25"/>
      <c r="T424" s="25">
        <f t="shared" si="29"/>
        <v>0</v>
      </c>
      <c r="U424" s="25"/>
      <c r="V424" s="26"/>
      <c r="W424" s="26"/>
      <c r="X424" s="26"/>
      <c r="Y424" s="18"/>
      <c r="Z424" s="18"/>
      <c r="AA424" s="42"/>
      <c r="AB424" s="18"/>
      <c r="AC424" s="18"/>
      <c r="AD424" s="18"/>
      <c r="AE424" s="18"/>
      <c r="AF424" s="43" t="e">
        <f t="shared" si="30"/>
        <v>#DIV/0!</v>
      </c>
      <c r="AG424" s="44"/>
      <c r="AH424" s="44" t="b">
        <f t="shared" si="31"/>
        <v>1</v>
      </c>
    </row>
    <row r="425" spans="1:34" ht="44.25" customHeight="1" thickBot="1" x14ac:dyDescent="0.3">
      <c r="A425" s="18"/>
      <c r="B425" s="18"/>
      <c r="C425" s="3"/>
      <c r="D425" s="18"/>
      <c r="E425" s="3" t="str">
        <f>IF(D425=1,'Tipo '!$B$2,IF(D425=2,'Tipo '!$B$3,IF(D425=3,'Tipo '!$B$4,IF(D425=4,'Tipo '!$B$5,IF(D425=5,'Tipo '!$B$6,IF(D425=6,'Tipo '!$B$7,IF(D425=7,'Tipo '!$B$8,IF(D425=8,'Tipo '!$B$9,IF(D425=9,'Tipo '!$B$10,IF(D425=10,'Tipo '!$B$11,IF(D425=11,'Tipo '!$B$12,IF(D425=12,'Tipo '!$B$13,IF(D425=13,'Tipo '!$B$14,IF(D425=14,'Tipo '!$B$15,IF(D425=15,'Tipo '!$B$16,IF(D425=16,'Tipo '!$B$17,IF(D425=17,'Tipo '!$B$18,IF(D425=18,'Tipo '!$B$19,IF(D425=19,'Tipo '!$B$20,IF(D425=20,'Tipo '!$B$21,"No ha seleccionado un tipo de contrato válido"))))))))))))))))))))</f>
        <v>No ha seleccionado un tipo de contrato válido</v>
      </c>
      <c r="F425" s="3"/>
      <c r="G425" s="3"/>
      <c r="H425" s="22"/>
      <c r="I425" s="22"/>
      <c r="J425" s="8"/>
      <c r="K425" s="41" t="str">
        <f>IF(J425=1,'Equivalencia BH-BMPT'!$D$2,IF(J425=2,'Equivalencia BH-BMPT'!$D$3,IF(J425=3,'Equivalencia BH-BMPT'!$D$4,IF(J425=4,'Equivalencia BH-BMPT'!$D$5,IF(J425=5,'Equivalencia BH-BMPT'!$D$6,IF(J425=6,'Equivalencia BH-BMPT'!$D$7,IF(J425=7,'Equivalencia BH-BMPT'!$D$8,IF(J425=8,'Equivalencia BH-BMPT'!$D$9,IF(J425=9,'Equivalencia BH-BMPT'!$D$10,IF(J425=10,'Equivalencia BH-BMPT'!$D$11,IF(J425=11,'Equivalencia BH-BMPT'!$D$12,IF(J425=12,'Equivalencia BH-BMPT'!$D$13,IF(J425=13,'Equivalencia BH-BMPT'!$D$14,IF(J425=14,'Equivalencia BH-BMPT'!$D$15,IF(J425=15,'Equivalencia BH-BMPT'!$D$16,IF(J425=16,'Equivalencia BH-BMPT'!$D$17,IF(J425=17,'Equivalencia BH-BMPT'!$D$18,IF(J425=18,'Equivalencia BH-BMPT'!$D$19,IF(J425=19,'Equivalencia BH-BMPT'!$D$20,IF(J425=20,'Equivalencia BH-BMPT'!$D$21,IF(J425=21,'Equivalencia BH-BMPT'!$D$22,IF(J425=22,'Equivalencia BH-BMPT'!$D$23,IF(J425=23,'Equivalencia BH-BMPT'!#REF!,IF(J425=24,'Equivalencia BH-BMPT'!$D$25,IF(J425=25,'Equivalencia BH-BMPT'!$D$26,IF(J425=26,'Equivalencia BH-BMPT'!$D$27,IF(J425=27,'Equivalencia BH-BMPT'!$D$28,IF(J425=28,'Equivalencia BH-BMPT'!$D$29,IF(J425=29,'Equivalencia BH-BMPT'!$D$30,IF(J425=30,'Equivalencia BH-BMPT'!$D$31,IF(J425=31,'Equivalencia BH-BMPT'!$D$32,IF(J425=32,'Equivalencia BH-BMPT'!$D$33,IF(J425=33,'Equivalencia BH-BMPT'!$D$34,IF(J425=34,'Equivalencia BH-BMPT'!$D$35,IF(J425=35,'Equivalencia BH-BMPT'!$D$36,IF(J425=36,'Equivalencia BH-BMPT'!$D$37,IF(J425=37,'Equivalencia BH-BMPT'!$D$38,IF(J425=38,'Equivalencia BH-BMPT'!#REF!,IF(J425=39,'Equivalencia BH-BMPT'!$D$40,IF(J425=40,'Equivalencia BH-BMPT'!$D$41,IF(J425=41,'Equivalencia BH-BMPT'!$D$42,IF(J425=42,'Equivalencia BH-BMPT'!$D$43,IF(J425=43,'Equivalencia BH-BMPT'!$D$44,IF(J425=44,'Equivalencia BH-BMPT'!$D$45,IF(J425=45,'Equivalencia BH-BMPT'!$D$46,"No ha seleccionado un número de programa")))))))))))))))))))))))))))))))))))))))))))))</f>
        <v>No ha seleccionado un número de programa</v>
      </c>
      <c r="L425" s="23"/>
      <c r="M425" s="18"/>
      <c r="N425" s="27"/>
      <c r="O425" s="24"/>
      <c r="P425" s="93"/>
      <c r="Q425" s="25"/>
      <c r="R425" s="25"/>
      <c r="S425" s="25"/>
      <c r="T425" s="25">
        <f t="shared" si="29"/>
        <v>0</v>
      </c>
      <c r="U425" s="25"/>
      <c r="V425" s="26"/>
      <c r="W425" s="26"/>
      <c r="X425" s="26"/>
      <c r="Y425" s="18"/>
      <c r="Z425" s="18"/>
      <c r="AA425" s="42"/>
      <c r="AB425" s="18"/>
      <c r="AC425" s="18"/>
      <c r="AD425" s="18"/>
      <c r="AE425" s="18"/>
      <c r="AF425" s="43" t="e">
        <f t="shared" si="30"/>
        <v>#DIV/0!</v>
      </c>
      <c r="AG425" s="44"/>
      <c r="AH425" s="44" t="b">
        <f t="shared" si="31"/>
        <v>1</v>
      </c>
    </row>
    <row r="426" spans="1:34" ht="44.25" customHeight="1" thickBot="1" x14ac:dyDescent="0.3">
      <c r="A426" s="18"/>
      <c r="B426" s="18"/>
      <c r="C426" s="3"/>
      <c r="D426" s="18"/>
      <c r="E426" s="3" t="str">
        <f>IF(D426=1,'Tipo '!$B$2,IF(D426=2,'Tipo '!$B$3,IF(D426=3,'Tipo '!$B$4,IF(D426=4,'Tipo '!$B$5,IF(D426=5,'Tipo '!$B$6,IF(D426=6,'Tipo '!$B$7,IF(D426=7,'Tipo '!$B$8,IF(D426=8,'Tipo '!$B$9,IF(D426=9,'Tipo '!$B$10,IF(D426=10,'Tipo '!$B$11,IF(D426=11,'Tipo '!$B$12,IF(D426=12,'Tipo '!$B$13,IF(D426=13,'Tipo '!$B$14,IF(D426=14,'Tipo '!$B$15,IF(D426=15,'Tipo '!$B$16,IF(D426=16,'Tipo '!$B$17,IF(D426=17,'Tipo '!$B$18,IF(D426=18,'Tipo '!$B$19,IF(D426=19,'Tipo '!$B$20,IF(D426=20,'Tipo '!$B$21,"No ha seleccionado un tipo de contrato válido"))))))))))))))))))))</f>
        <v>No ha seleccionado un tipo de contrato válido</v>
      </c>
      <c r="F426" s="3"/>
      <c r="G426" s="3"/>
      <c r="H426" s="22"/>
      <c r="I426" s="22"/>
      <c r="J426" s="8"/>
      <c r="K426" s="41" t="str">
        <f>IF(J426=1,'Equivalencia BH-BMPT'!$D$2,IF(J426=2,'Equivalencia BH-BMPT'!$D$3,IF(J426=3,'Equivalencia BH-BMPT'!$D$4,IF(J426=4,'Equivalencia BH-BMPT'!$D$5,IF(J426=5,'Equivalencia BH-BMPT'!$D$6,IF(J426=6,'Equivalencia BH-BMPT'!$D$7,IF(J426=7,'Equivalencia BH-BMPT'!$D$8,IF(J426=8,'Equivalencia BH-BMPT'!$D$9,IF(J426=9,'Equivalencia BH-BMPT'!$D$10,IF(J426=10,'Equivalencia BH-BMPT'!$D$11,IF(J426=11,'Equivalencia BH-BMPT'!$D$12,IF(J426=12,'Equivalencia BH-BMPT'!$D$13,IF(J426=13,'Equivalencia BH-BMPT'!$D$14,IF(J426=14,'Equivalencia BH-BMPT'!$D$15,IF(J426=15,'Equivalencia BH-BMPT'!$D$16,IF(J426=16,'Equivalencia BH-BMPT'!$D$17,IF(J426=17,'Equivalencia BH-BMPT'!$D$18,IF(J426=18,'Equivalencia BH-BMPT'!$D$19,IF(J426=19,'Equivalencia BH-BMPT'!$D$20,IF(J426=20,'Equivalencia BH-BMPT'!$D$21,IF(J426=21,'Equivalencia BH-BMPT'!$D$22,IF(J426=22,'Equivalencia BH-BMPT'!$D$23,IF(J426=23,'Equivalencia BH-BMPT'!#REF!,IF(J426=24,'Equivalencia BH-BMPT'!$D$25,IF(J426=25,'Equivalencia BH-BMPT'!$D$26,IF(J426=26,'Equivalencia BH-BMPT'!$D$27,IF(J426=27,'Equivalencia BH-BMPT'!$D$28,IF(J426=28,'Equivalencia BH-BMPT'!$D$29,IF(J426=29,'Equivalencia BH-BMPT'!$D$30,IF(J426=30,'Equivalencia BH-BMPT'!$D$31,IF(J426=31,'Equivalencia BH-BMPT'!$D$32,IF(J426=32,'Equivalencia BH-BMPT'!$D$33,IF(J426=33,'Equivalencia BH-BMPT'!$D$34,IF(J426=34,'Equivalencia BH-BMPT'!$D$35,IF(J426=35,'Equivalencia BH-BMPT'!$D$36,IF(J426=36,'Equivalencia BH-BMPT'!$D$37,IF(J426=37,'Equivalencia BH-BMPT'!$D$38,IF(J426=38,'Equivalencia BH-BMPT'!#REF!,IF(J426=39,'Equivalencia BH-BMPT'!$D$40,IF(J426=40,'Equivalencia BH-BMPT'!$D$41,IF(J426=41,'Equivalencia BH-BMPT'!$D$42,IF(J426=42,'Equivalencia BH-BMPT'!$D$43,IF(J426=43,'Equivalencia BH-BMPT'!$D$44,IF(J426=44,'Equivalencia BH-BMPT'!$D$45,IF(J426=45,'Equivalencia BH-BMPT'!$D$46,"No ha seleccionado un número de programa")))))))))))))))))))))))))))))))))))))))))))))</f>
        <v>No ha seleccionado un número de programa</v>
      </c>
      <c r="L426" s="23"/>
      <c r="M426" s="18"/>
      <c r="N426" s="27"/>
      <c r="O426" s="24"/>
      <c r="P426" s="93"/>
      <c r="Q426" s="25"/>
      <c r="R426" s="25"/>
      <c r="S426" s="25"/>
      <c r="T426" s="25">
        <f t="shared" si="29"/>
        <v>0</v>
      </c>
      <c r="U426" s="25"/>
      <c r="V426" s="26"/>
      <c r="W426" s="26"/>
      <c r="X426" s="26"/>
      <c r="Y426" s="18"/>
      <c r="Z426" s="18"/>
      <c r="AA426" s="42"/>
      <c r="AB426" s="18"/>
      <c r="AC426" s="18"/>
      <c r="AD426" s="18"/>
      <c r="AE426" s="18"/>
      <c r="AF426" s="43" t="e">
        <f t="shared" si="30"/>
        <v>#DIV/0!</v>
      </c>
      <c r="AG426" s="44"/>
      <c r="AH426" s="44" t="b">
        <f t="shared" si="31"/>
        <v>1</v>
      </c>
    </row>
    <row r="427" spans="1:34" ht="44.25" customHeight="1" thickBot="1" x14ac:dyDescent="0.3">
      <c r="A427" s="18"/>
      <c r="B427" s="18"/>
      <c r="C427" s="3"/>
      <c r="D427" s="18"/>
      <c r="E427" s="3" t="str">
        <f>IF(D427=1,'Tipo '!$B$2,IF(D427=2,'Tipo '!$B$3,IF(D427=3,'Tipo '!$B$4,IF(D427=4,'Tipo '!$B$5,IF(D427=5,'Tipo '!$B$6,IF(D427=6,'Tipo '!$B$7,IF(D427=7,'Tipo '!$B$8,IF(D427=8,'Tipo '!$B$9,IF(D427=9,'Tipo '!$B$10,IF(D427=10,'Tipo '!$B$11,IF(D427=11,'Tipo '!$B$12,IF(D427=12,'Tipo '!$B$13,IF(D427=13,'Tipo '!$B$14,IF(D427=14,'Tipo '!$B$15,IF(D427=15,'Tipo '!$B$16,IF(D427=16,'Tipo '!$B$17,IF(D427=17,'Tipo '!$B$18,IF(D427=18,'Tipo '!$B$19,IF(D427=19,'Tipo '!$B$20,IF(D427=20,'Tipo '!$B$21,"No ha seleccionado un tipo de contrato válido"))))))))))))))))))))</f>
        <v>No ha seleccionado un tipo de contrato válido</v>
      </c>
      <c r="F427" s="3"/>
      <c r="G427" s="3"/>
      <c r="H427" s="22"/>
      <c r="I427" s="22"/>
      <c r="J427" s="8"/>
      <c r="K427" s="41" t="str">
        <f>IF(J427=1,'Equivalencia BH-BMPT'!$D$2,IF(J427=2,'Equivalencia BH-BMPT'!$D$3,IF(J427=3,'Equivalencia BH-BMPT'!$D$4,IF(J427=4,'Equivalencia BH-BMPT'!$D$5,IF(J427=5,'Equivalencia BH-BMPT'!$D$6,IF(J427=6,'Equivalencia BH-BMPT'!$D$7,IF(J427=7,'Equivalencia BH-BMPT'!$D$8,IF(J427=8,'Equivalencia BH-BMPT'!$D$9,IF(J427=9,'Equivalencia BH-BMPT'!$D$10,IF(J427=10,'Equivalencia BH-BMPT'!$D$11,IF(J427=11,'Equivalencia BH-BMPT'!$D$12,IF(J427=12,'Equivalencia BH-BMPT'!$D$13,IF(J427=13,'Equivalencia BH-BMPT'!$D$14,IF(J427=14,'Equivalencia BH-BMPT'!$D$15,IF(J427=15,'Equivalencia BH-BMPT'!$D$16,IF(J427=16,'Equivalencia BH-BMPT'!$D$17,IF(J427=17,'Equivalencia BH-BMPT'!$D$18,IF(J427=18,'Equivalencia BH-BMPT'!$D$19,IF(J427=19,'Equivalencia BH-BMPT'!$D$20,IF(J427=20,'Equivalencia BH-BMPT'!$D$21,IF(J427=21,'Equivalencia BH-BMPT'!$D$22,IF(J427=22,'Equivalencia BH-BMPT'!$D$23,IF(J427=23,'Equivalencia BH-BMPT'!#REF!,IF(J427=24,'Equivalencia BH-BMPT'!$D$25,IF(J427=25,'Equivalencia BH-BMPT'!$D$26,IF(J427=26,'Equivalencia BH-BMPT'!$D$27,IF(J427=27,'Equivalencia BH-BMPT'!$D$28,IF(J427=28,'Equivalencia BH-BMPT'!$D$29,IF(J427=29,'Equivalencia BH-BMPT'!$D$30,IF(J427=30,'Equivalencia BH-BMPT'!$D$31,IF(J427=31,'Equivalencia BH-BMPT'!$D$32,IF(J427=32,'Equivalencia BH-BMPT'!$D$33,IF(J427=33,'Equivalencia BH-BMPT'!$D$34,IF(J427=34,'Equivalencia BH-BMPT'!$D$35,IF(J427=35,'Equivalencia BH-BMPT'!$D$36,IF(J427=36,'Equivalencia BH-BMPT'!$D$37,IF(J427=37,'Equivalencia BH-BMPT'!$D$38,IF(J427=38,'Equivalencia BH-BMPT'!#REF!,IF(J427=39,'Equivalencia BH-BMPT'!$D$40,IF(J427=40,'Equivalencia BH-BMPT'!$D$41,IF(J427=41,'Equivalencia BH-BMPT'!$D$42,IF(J427=42,'Equivalencia BH-BMPT'!$D$43,IF(J427=43,'Equivalencia BH-BMPT'!$D$44,IF(J427=44,'Equivalencia BH-BMPT'!$D$45,IF(J427=45,'Equivalencia BH-BMPT'!$D$46,"No ha seleccionado un número de programa")))))))))))))))))))))))))))))))))))))))))))))</f>
        <v>No ha seleccionado un número de programa</v>
      </c>
      <c r="L427" s="23"/>
      <c r="M427" s="18"/>
      <c r="N427" s="27"/>
      <c r="O427" s="24"/>
      <c r="P427" s="93"/>
      <c r="Q427" s="25"/>
      <c r="R427" s="25"/>
      <c r="S427" s="25"/>
      <c r="T427" s="25">
        <f t="shared" si="29"/>
        <v>0</v>
      </c>
      <c r="U427" s="25"/>
      <c r="V427" s="26"/>
      <c r="W427" s="26"/>
      <c r="X427" s="26"/>
      <c r="Y427" s="18"/>
      <c r="Z427" s="18"/>
      <c r="AA427" s="42"/>
      <c r="AB427" s="18"/>
      <c r="AC427" s="18"/>
      <c r="AD427" s="18"/>
      <c r="AE427" s="18"/>
      <c r="AF427" s="43" t="e">
        <f t="shared" si="30"/>
        <v>#DIV/0!</v>
      </c>
      <c r="AG427" s="44"/>
      <c r="AH427" s="44" t="b">
        <f t="shared" si="31"/>
        <v>1</v>
      </c>
    </row>
    <row r="428" spans="1:34" ht="44.25" customHeight="1" thickBot="1" x14ac:dyDescent="0.3">
      <c r="A428" s="18"/>
      <c r="B428" s="18"/>
      <c r="C428" s="3"/>
      <c r="D428" s="18"/>
      <c r="E428" s="3" t="str">
        <f>IF(D428=1,'Tipo '!$B$2,IF(D428=2,'Tipo '!$B$3,IF(D428=3,'Tipo '!$B$4,IF(D428=4,'Tipo '!$B$5,IF(D428=5,'Tipo '!$B$6,IF(D428=6,'Tipo '!$B$7,IF(D428=7,'Tipo '!$B$8,IF(D428=8,'Tipo '!$B$9,IF(D428=9,'Tipo '!$B$10,IF(D428=10,'Tipo '!$B$11,IF(D428=11,'Tipo '!$B$12,IF(D428=12,'Tipo '!$B$13,IF(D428=13,'Tipo '!$B$14,IF(D428=14,'Tipo '!$B$15,IF(D428=15,'Tipo '!$B$16,IF(D428=16,'Tipo '!$B$17,IF(D428=17,'Tipo '!$B$18,IF(D428=18,'Tipo '!$B$19,IF(D428=19,'Tipo '!$B$20,IF(D428=20,'Tipo '!$B$21,"No ha seleccionado un tipo de contrato válido"))))))))))))))))))))</f>
        <v>No ha seleccionado un tipo de contrato válido</v>
      </c>
      <c r="F428" s="3"/>
      <c r="G428" s="3"/>
      <c r="H428" s="22"/>
      <c r="I428" s="22"/>
      <c r="J428" s="8"/>
      <c r="K428" s="41" t="str">
        <f>IF(J428=1,'Equivalencia BH-BMPT'!$D$2,IF(J428=2,'Equivalencia BH-BMPT'!$D$3,IF(J428=3,'Equivalencia BH-BMPT'!$D$4,IF(J428=4,'Equivalencia BH-BMPT'!$D$5,IF(J428=5,'Equivalencia BH-BMPT'!$D$6,IF(J428=6,'Equivalencia BH-BMPT'!$D$7,IF(J428=7,'Equivalencia BH-BMPT'!$D$8,IF(J428=8,'Equivalencia BH-BMPT'!$D$9,IF(J428=9,'Equivalencia BH-BMPT'!$D$10,IF(J428=10,'Equivalencia BH-BMPT'!$D$11,IF(J428=11,'Equivalencia BH-BMPT'!$D$12,IF(J428=12,'Equivalencia BH-BMPT'!$D$13,IF(J428=13,'Equivalencia BH-BMPT'!$D$14,IF(J428=14,'Equivalencia BH-BMPT'!$D$15,IF(J428=15,'Equivalencia BH-BMPT'!$D$16,IF(J428=16,'Equivalencia BH-BMPT'!$D$17,IF(J428=17,'Equivalencia BH-BMPT'!$D$18,IF(J428=18,'Equivalencia BH-BMPT'!$D$19,IF(J428=19,'Equivalencia BH-BMPT'!$D$20,IF(J428=20,'Equivalencia BH-BMPT'!$D$21,IF(J428=21,'Equivalencia BH-BMPT'!$D$22,IF(J428=22,'Equivalencia BH-BMPT'!$D$23,IF(J428=23,'Equivalencia BH-BMPT'!#REF!,IF(J428=24,'Equivalencia BH-BMPT'!$D$25,IF(J428=25,'Equivalencia BH-BMPT'!$D$26,IF(J428=26,'Equivalencia BH-BMPT'!$D$27,IF(J428=27,'Equivalencia BH-BMPT'!$D$28,IF(J428=28,'Equivalencia BH-BMPT'!$D$29,IF(J428=29,'Equivalencia BH-BMPT'!$D$30,IF(J428=30,'Equivalencia BH-BMPT'!$D$31,IF(J428=31,'Equivalencia BH-BMPT'!$D$32,IF(J428=32,'Equivalencia BH-BMPT'!$D$33,IF(J428=33,'Equivalencia BH-BMPT'!$D$34,IF(J428=34,'Equivalencia BH-BMPT'!$D$35,IF(J428=35,'Equivalencia BH-BMPT'!$D$36,IF(J428=36,'Equivalencia BH-BMPT'!$D$37,IF(J428=37,'Equivalencia BH-BMPT'!$D$38,IF(J428=38,'Equivalencia BH-BMPT'!#REF!,IF(J428=39,'Equivalencia BH-BMPT'!$D$40,IF(J428=40,'Equivalencia BH-BMPT'!$D$41,IF(J428=41,'Equivalencia BH-BMPT'!$D$42,IF(J428=42,'Equivalencia BH-BMPT'!$D$43,IF(J428=43,'Equivalencia BH-BMPT'!$D$44,IF(J428=44,'Equivalencia BH-BMPT'!$D$45,IF(J428=45,'Equivalencia BH-BMPT'!$D$46,"No ha seleccionado un número de programa")))))))))))))))))))))))))))))))))))))))))))))</f>
        <v>No ha seleccionado un número de programa</v>
      </c>
      <c r="L428" s="23"/>
      <c r="M428" s="18"/>
      <c r="N428" s="27"/>
      <c r="O428" s="24"/>
      <c r="P428" s="93"/>
      <c r="Q428" s="25"/>
      <c r="R428" s="25"/>
      <c r="S428" s="25"/>
      <c r="T428" s="25">
        <f t="shared" si="29"/>
        <v>0</v>
      </c>
      <c r="U428" s="25"/>
      <c r="V428" s="26"/>
      <c r="W428" s="26"/>
      <c r="X428" s="26"/>
      <c r="Y428" s="18"/>
      <c r="Z428" s="18"/>
      <c r="AA428" s="42"/>
      <c r="AB428" s="18"/>
      <c r="AC428" s="18"/>
      <c r="AD428" s="18"/>
      <c r="AE428" s="18"/>
      <c r="AF428" s="43" t="e">
        <f t="shared" si="30"/>
        <v>#DIV/0!</v>
      </c>
      <c r="AG428" s="44"/>
      <c r="AH428" s="44" t="b">
        <f t="shared" si="31"/>
        <v>1</v>
      </c>
    </row>
    <row r="429" spans="1:34" ht="44.25" customHeight="1" thickBot="1" x14ac:dyDescent="0.3">
      <c r="A429" s="18"/>
      <c r="B429" s="18"/>
      <c r="C429" s="3"/>
      <c r="D429" s="18"/>
      <c r="E429" s="3" t="str">
        <f>IF(D429=1,'Tipo '!$B$2,IF(D429=2,'Tipo '!$B$3,IF(D429=3,'Tipo '!$B$4,IF(D429=4,'Tipo '!$B$5,IF(D429=5,'Tipo '!$B$6,IF(D429=6,'Tipo '!$B$7,IF(D429=7,'Tipo '!$B$8,IF(D429=8,'Tipo '!$B$9,IF(D429=9,'Tipo '!$B$10,IF(D429=10,'Tipo '!$B$11,IF(D429=11,'Tipo '!$B$12,IF(D429=12,'Tipo '!$B$13,IF(D429=13,'Tipo '!$B$14,IF(D429=14,'Tipo '!$B$15,IF(D429=15,'Tipo '!$B$16,IF(D429=16,'Tipo '!$B$17,IF(D429=17,'Tipo '!$B$18,IF(D429=18,'Tipo '!$B$19,IF(D429=19,'Tipo '!$B$20,IF(D429=20,'Tipo '!$B$21,"No ha seleccionado un tipo de contrato válido"))))))))))))))))))))</f>
        <v>No ha seleccionado un tipo de contrato válido</v>
      </c>
      <c r="F429" s="3"/>
      <c r="G429" s="3"/>
      <c r="H429" s="22"/>
      <c r="I429" s="22"/>
      <c r="J429" s="8"/>
      <c r="K429" s="41" t="str">
        <f>IF(J429=1,'Equivalencia BH-BMPT'!$D$2,IF(J429=2,'Equivalencia BH-BMPT'!$D$3,IF(J429=3,'Equivalencia BH-BMPT'!$D$4,IF(J429=4,'Equivalencia BH-BMPT'!$D$5,IF(J429=5,'Equivalencia BH-BMPT'!$D$6,IF(J429=6,'Equivalencia BH-BMPT'!$D$7,IF(J429=7,'Equivalencia BH-BMPT'!$D$8,IF(J429=8,'Equivalencia BH-BMPT'!$D$9,IF(J429=9,'Equivalencia BH-BMPT'!$D$10,IF(J429=10,'Equivalencia BH-BMPT'!$D$11,IF(J429=11,'Equivalencia BH-BMPT'!$D$12,IF(J429=12,'Equivalencia BH-BMPT'!$D$13,IF(J429=13,'Equivalencia BH-BMPT'!$D$14,IF(J429=14,'Equivalencia BH-BMPT'!$D$15,IF(J429=15,'Equivalencia BH-BMPT'!$D$16,IF(J429=16,'Equivalencia BH-BMPT'!$D$17,IF(J429=17,'Equivalencia BH-BMPT'!$D$18,IF(J429=18,'Equivalencia BH-BMPT'!$D$19,IF(J429=19,'Equivalencia BH-BMPT'!$D$20,IF(J429=20,'Equivalencia BH-BMPT'!$D$21,IF(J429=21,'Equivalencia BH-BMPT'!$D$22,IF(J429=22,'Equivalencia BH-BMPT'!$D$23,IF(J429=23,'Equivalencia BH-BMPT'!#REF!,IF(J429=24,'Equivalencia BH-BMPT'!$D$25,IF(J429=25,'Equivalencia BH-BMPT'!$D$26,IF(J429=26,'Equivalencia BH-BMPT'!$D$27,IF(J429=27,'Equivalencia BH-BMPT'!$D$28,IF(J429=28,'Equivalencia BH-BMPT'!$D$29,IF(J429=29,'Equivalencia BH-BMPT'!$D$30,IF(J429=30,'Equivalencia BH-BMPT'!$D$31,IF(J429=31,'Equivalencia BH-BMPT'!$D$32,IF(J429=32,'Equivalencia BH-BMPT'!$D$33,IF(J429=33,'Equivalencia BH-BMPT'!$D$34,IF(J429=34,'Equivalencia BH-BMPT'!$D$35,IF(J429=35,'Equivalencia BH-BMPT'!$D$36,IF(J429=36,'Equivalencia BH-BMPT'!$D$37,IF(J429=37,'Equivalencia BH-BMPT'!$D$38,IF(J429=38,'Equivalencia BH-BMPT'!#REF!,IF(J429=39,'Equivalencia BH-BMPT'!$D$40,IF(J429=40,'Equivalencia BH-BMPT'!$D$41,IF(J429=41,'Equivalencia BH-BMPT'!$D$42,IF(J429=42,'Equivalencia BH-BMPT'!$D$43,IF(J429=43,'Equivalencia BH-BMPT'!$D$44,IF(J429=44,'Equivalencia BH-BMPT'!$D$45,IF(J429=45,'Equivalencia BH-BMPT'!$D$46,"No ha seleccionado un número de programa")))))))))))))))))))))))))))))))))))))))))))))</f>
        <v>No ha seleccionado un número de programa</v>
      </c>
      <c r="L429" s="23"/>
      <c r="M429" s="18"/>
      <c r="N429" s="27"/>
      <c r="O429" s="24"/>
      <c r="P429" s="93"/>
      <c r="Q429" s="25"/>
      <c r="R429" s="25"/>
      <c r="S429" s="25"/>
      <c r="T429" s="25">
        <f t="shared" si="29"/>
        <v>0</v>
      </c>
      <c r="U429" s="25"/>
      <c r="V429" s="26"/>
      <c r="W429" s="26"/>
      <c r="X429" s="26"/>
      <c r="Y429" s="18"/>
      <c r="Z429" s="18"/>
      <c r="AA429" s="42"/>
      <c r="AB429" s="18"/>
      <c r="AC429" s="18"/>
      <c r="AD429" s="18"/>
      <c r="AE429" s="18"/>
      <c r="AF429" s="43" t="e">
        <f t="shared" si="30"/>
        <v>#DIV/0!</v>
      </c>
      <c r="AG429" s="44"/>
      <c r="AH429" s="44" t="b">
        <f t="shared" si="31"/>
        <v>1</v>
      </c>
    </row>
    <row r="430" spans="1:34" ht="44.25" customHeight="1" thickBot="1" x14ac:dyDescent="0.3">
      <c r="A430" s="18"/>
      <c r="B430" s="18"/>
      <c r="C430" s="3"/>
      <c r="D430" s="18"/>
      <c r="E430" s="3" t="str">
        <f>IF(D430=1,'Tipo '!$B$2,IF(D430=2,'Tipo '!$B$3,IF(D430=3,'Tipo '!$B$4,IF(D430=4,'Tipo '!$B$5,IF(D430=5,'Tipo '!$B$6,IF(D430=6,'Tipo '!$B$7,IF(D430=7,'Tipo '!$B$8,IF(D430=8,'Tipo '!$B$9,IF(D430=9,'Tipo '!$B$10,IF(D430=10,'Tipo '!$B$11,IF(D430=11,'Tipo '!$B$12,IF(D430=12,'Tipo '!$B$13,IF(D430=13,'Tipo '!$B$14,IF(D430=14,'Tipo '!$B$15,IF(D430=15,'Tipo '!$B$16,IF(D430=16,'Tipo '!$B$17,IF(D430=17,'Tipo '!$B$18,IF(D430=18,'Tipo '!$B$19,IF(D430=19,'Tipo '!$B$20,IF(D430=20,'Tipo '!$B$21,"No ha seleccionado un tipo de contrato válido"))))))))))))))))))))</f>
        <v>No ha seleccionado un tipo de contrato válido</v>
      </c>
      <c r="F430" s="3"/>
      <c r="G430" s="3"/>
      <c r="H430" s="22"/>
      <c r="I430" s="22"/>
      <c r="J430" s="8"/>
      <c r="K430" s="41" t="str">
        <f>IF(J430=1,'Equivalencia BH-BMPT'!$D$2,IF(J430=2,'Equivalencia BH-BMPT'!$D$3,IF(J430=3,'Equivalencia BH-BMPT'!$D$4,IF(J430=4,'Equivalencia BH-BMPT'!$D$5,IF(J430=5,'Equivalencia BH-BMPT'!$D$6,IF(J430=6,'Equivalencia BH-BMPT'!$D$7,IF(J430=7,'Equivalencia BH-BMPT'!$D$8,IF(J430=8,'Equivalencia BH-BMPT'!$D$9,IF(J430=9,'Equivalencia BH-BMPT'!$D$10,IF(J430=10,'Equivalencia BH-BMPT'!$D$11,IF(J430=11,'Equivalencia BH-BMPT'!$D$12,IF(J430=12,'Equivalencia BH-BMPT'!$D$13,IF(J430=13,'Equivalencia BH-BMPT'!$D$14,IF(J430=14,'Equivalencia BH-BMPT'!$D$15,IF(J430=15,'Equivalencia BH-BMPT'!$D$16,IF(J430=16,'Equivalencia BH-BMPT'!$D$17,IF(J430=17,'Equivalencia BH-BMPT'!$D$18,IF(J430=18,'Equivalencia BH-BMPT'!$D$19,IF(J430=19,'Equivalencia BH-BMPT'!$D$20,IF(J430=20,'Equivalencia BH-BMPT'!$D$21,IF(J430=21,'Equivalencia BH-BMPT'!$D$22,IF(J430=22,'Equivalencia BH-BMPT'!$D$23,IF(J430=23,'Equivalencia BH-BMPT'!#REF!,IF(J430=24,'Equivalencia BH-BMPT'!$D$25,IF(J430=25,'Equivalencia BH-BMPT'!$D$26,IF(J430=26,'Equivalencia BH-BMPT'!$D$27,IF(J430=27,'Equivalencia BH-BMPT'!$D$28,IF(J430=28,'Equivalencia BH-BMPT'!$D$29,IF(J430=29,'Equivalencia BH-BMPT'!$D$30,IF(J430=30,'Equivalencia BH-BMPT'!$D$31,IF(J430=31,'Equivalencia BH-BMPT'!$D$32,IF(J430=32,'Equivalencia BH-BMPT'!$D$33,IF(J430=33,'Equivalencia BH-BMPT'!$D$34,IF(J430=34,'Equivalencia BH-BMPT'!$D$35,IF(J430=35,'Equivalencia BH-BMPT'!$D$36,IF(J430=36,'Equivalencia BH-BMPT'!$D$37,IF(J430=37,'Equivalencia BH-BMPT'!$D$38,IF(J430=38,'Equivalencia BH-BMPT'!#REF!,IF(J430=39,'Equivalencia BH-BMPT'!$D$40,IF(J430=40,'Equivalencia BH-BMPT'!$D$41,IF(J430=41,'Equivalencia BH-BMPT'!$D$42,IF(J430=42,'Equivalencia BH-BMPT'!$D$43,IF(J430=43,'Equivalencia BH-BMPT'!$D$44,IF(J430=44,'Equivalencia BH-BMPT'!$D$45,IF(J430=45,'Equivalencia BH-BMPT'!$D$46,"No ha seleccionado un número de programa")))))))))))))))))))))))))))))))))))))))))))))</f>
        <v>No ha seleccionado un número de programa</v>
      </c>
      <c r="L430" s="23"/>
      <c r="M430" s="18"/>
      <c r="N430" s="27"/>
      <c r="O430" s="24"/>
      <c r="P430" s="93"/>
      <c r="Q430" s="25"/>
      <c r="R430" s="25"/>
      <c r="S430" s="25"/>
      <c r="T430" s="25">
        <f t="shared" si="29"/>
        <v>0</v>
      </c>
      <c r="U430" s="25"/>
      <c r="V430" s="26"/>
      <c r="W430" s="26"/>
      <c r="X430" s="26"/>
      <c r="Y430" s="18"/>
      <c r="Z430" s="18"/>
      <c r="AA430" s="42"/>
      <c r="AB430" s="18"/>
      <c r="AC430" s="18"/>
      <c r="AD430" s="18"/>
      <c r="AE430" s="18"/>
      <c r="AF430" s="43" t="e">
        <f t="shared" si="30"/>
        <v>#DIV/0!</v>
      </c>
      <c r="AG430" s="44"/>
      <c r="AH430" s="44" t="b">
        <f t="shared" si="31"/>
        <v>1</v>
      </c>
    </row>
    <row r="431" spans="1:34" ht="44.25" customHeight="1" thickBot="1" x14ac:dyDescent="0.3">
      <c r="A431" s="18"/>
      <c r="B431" s="18"/>
      <c r="C431" s="3"/>
      <c r="D431" s="18"/>
      <c r="E431" s="3" t="str">
        <f>IF(D431=1,'Tipo '!$B$2,IF(D431=2,'Tipo '!$B$3,IF(D431=3,'Tipo '!$B$4,IF(D431=4,'Tipo '!$B$5,IF(D431=5,'Tipo '!$B$6,IF(D431=6,'Tipo '!$B$7,IF(D431=7,'Tipo '!$B$8,IF(D431=8,'Tipo '!$B$9,IF(D431=9,'Tipo '!$B$10,IF(D431=10,'Tipo '!$B$11,IF(D431=11,'Tipo '!$B$12,IF(D431=12,'Tipo '!$B$13,IF(D431=13,'Tipo '!$B$14,IF(D431=14,'Tipo '!$B$15,IF(D431=15,'Tipo '!$B$16,IF(D431=16,'Tipo '!$B$17,IF(D431=17,'Tipo '!$B$18,IF(D431=18,'Tipo '!$B$19,IF(D431=19,'Tipo '!$B$20,IF(D431=20,'Tipo '!$B$21,"No ha seleccionado un tipo de contrato válido"))))))))))))))))))))</f>
        <v>No ha seleccionado un tipo de contrato válido</v>
      </c>
      <c r="F431" s="3"/>
      <c r="G431" s="3"/>
      <c r="H431" s="22"/>
      <c r="I431" s="22"/>
      <c r="J431" s="8"/>
      <c r="K431" s="41" t="str">
        <f>IF(J431=1,'Equivalencia BH-BMPT'!$D$2,IF(J431=2,'Equivalencia BH-BMPT'!$D$3,IF(J431=3,'Equivalencia BH-BMPT'!$D$4,IF(J431=4,'Equivalencia BH-BMPT'!$D$5,IF(J431=5,'Equivalencia BH-BMPT'!$D$6,IF(J431=6,'Equivalencia BH-BMPT'!$D$7,IF(J431=7,'Equivalencia BH-BMPT'!$D$8,IF(J431=8,'Equivalencia BH-BMPT'!$D$9,IF(J431=9,'Equivalencia BH-BMPT'!$D$10,IF(J431=10,'Equivalencia BH-BMPT'!$D$11,IF(J431=11,'Equivalencia BH-BMPT'!$D$12,IF(J431=12,'Equivalencia BH-BMPT'!$D$13,IF(J431=13,'Equivalencia BH-BMPT'!$D$14,IF(J431=14,'Equivalencia BH-BMPT'!$D$15,IF(J431=15,'Equivalencia BH-BMPT'!$D$16,IF(J431=16,'Equivalencia BH-BMPT'!$D$17,IF(J431=17,'Equivalencia BH-BMPT'!$D$18,IF(J431=18,'Equivalencia BH-BMPT'!$D$19,IF(J431=19,'Equivalencia BH-BMPT'!$D$20,IF(J431=20,'Equivalencia BH-BMPT'!$D$21,IF(J431=21,'Equivalencia BH-BMPT'!$D$22,IF(J431=22,'Equivalencia BH-BMPT'!$D$23,IF(J431=23,'Equivalencia BH-BMPT'!#REF!,IF(J431=24,'Equivalencia BH-BMPT'!$D$25,IF(J431=25,'Equivalencia BH-BMPT'!$D$26,IF(J431=26,'Equivalencia BH-BMPT'!$D$27,IF(J431=27,'Equivalencia BH-BMPT'!$D$28,IF(J431=28,'Equivalencia BH-BMPT'!$D$29,IF(J431=29,'Equivalencia BH-BMPT'!$D$30,IF(J431=30,'Equivalencia BH-BMPT'!$D$31,IF(J431=31,'Equivalencia BH-BMPT'!$D$32,IF(J431=32,'Equivalencia BH-BMPT'!$D$33,IF(J431=33,'Equivalencia BH-BMPT'!$D$34,IF(J431=34,'Equivalencia BH-BMPT'!$D$35,IF(J431=35,'Equivalencia BH-BMPT'!$D$36,IF(J431=36,'Equivalencia BH-BMPT'!$D$37,IF(J431=37,'Equivalencia BH-BMPT'!$D$38,IF(J431=38,'Equivalencia BH-BMPT'!#REF!,IF(J431=39,'Equivalencia BH-BMPT'!$D$40,IF(J431=40,'Equivalencia BH-BMPT'!$D$41,IF(J431=41,'Equivalencia BH-BMPT'!$D$42,IF(J431=42,'Equivalencia BH-BMPT'!$D$43,IF(J431=43,'Equivalencia BH-BMPT'!$D$44,IF(J431=44,'Equivalencia BH-BMPT'!$D$45,IF(J431=45,'Equivalencia BH-BMPT'!$D$46,"No ha seleccionado un número de programa")))))))))))))))))))))))))))))))))))))))))))))</f>
        <v>No ha seleccionado un número de programa</v>
      </c>
      <c r="L431" s="23"/>
      <c r="M431" s="18"/>
      <c r="N431" s="27"/>
      <c r="O431" s="24"/>
      <c r="P431" s="93"/>
      <c r="Q431" s="25"/>
      <c r="R431" s="25"/>
      <c r="S431" s="25"/>
      <c r="T431" s="25">
        <f t="shared" si="29"/>
        <v>0</v>
      </c>
      <c r="U431" s="25"/>
      <c r="V431" s="26"/>
      <c r="W431" s="26"/>
      <c r="X431" s="26"/>
      <c r="Y431" s="18"/>
      <c r="Z431" s="18"/>
      <c r="AA431" s="42"/>
      <c r="AB431" s="18"/>
      <c r="AC431" s="18"/>
      <c r="AD431" s="18"/>
      <c r="AE431" s="18"/>
      <c r="AF431" s="43" t="e">
        <f t="shared" si="30"/>
        <v>#DIV/0!</v>
      </c>
      <c r="AG431" s="44"/>
      <c r="AH431" s="44" t="b">
        <f t="shared" si="31"/>
        <v>1</v>
      </c>
    </row>
    <row r="432" spans="1:34" ht="44.25" customHeight="1" thickBot="1" x14ac:dyDescent="0.3">
      <c r="A432" s="18"/>
      <c r="B432" s="18"/>
      <c r="C432" s="3"/>
      <c r="D432" s="18"/>
      <c r="E432" s="3" t="str">
        <f>IF(D432=1,'Tipo '!$B$2,IF(D432=2,'Tipo '!$B$3,IF(D432=3,'Tipo '!$B$4,IF(D432=4,'Tipo '!$B$5,IF(D432=5,'Tipo '!$B$6,IF(D432=6,'Tipo '!$B$7,IF(D432=7,'Tipo '!$B$8,IF(D432=8,'Tipo '!$B$9,IF(D432=9,'Tipo '!$B$10,IF(D432=10,'Tipo '!$B$11,IF(D432=11,'Tipo '!$B$12,IF(D432=12,'Tipo '!$B$13,IF(D432=13,'Tipo '!$B$14,IF(D432=14,'Tipo '!$B$15,IF(D432=15,'Tipo '!$B$16,IF(D432=16,'Tipo '!$B$17,IF(D432=17,'Tipo '!$B$18,IF(D432=18,'Tipo '!$B$19,IF(D432=19,'Tipo '!$B$20,IF(D432=20,'Tipo '!$B$21,"No ha seleccionado un tipo de contrato válido"))))))))))))))))))))</f>
        <v>No ha seleccionado un tipo de contrato válido</v>
      </c>
      <c r="F432" s="3"/>
      <c r="G432" s="3"/>
      <c r="H432" s="22"/>
      <c r="I432" s="22"/>
      <c r="J432" s="8"/>
      <c r="K432" s="41" t="str">
        <f>IF(J432=1,'Equivalencia BH-BMPT'!$D$2,IF(J432=2,'Equivalencia BH-BMPT'!$D$3,IF(J432=3,'Equivalencia BH-BMPT'!$D$4,IF(J432=4,'Equivalencia BH-BMPT'!$D$5,IF(J432=5,'Equivalencia BH-BMPT'!$D$6,IF(J432=6,'Equivalencia BH-BMPT'!$D$7,IF(J432=7,'Equivalencia BH-BMPT'!$D$8,IF(J432=8,'Equivalencia BH-BMPT'!$D$9,IF(J432=9,'Equivalencia BH-BMPT'!$D$10,IF(J432=10,'Equivalencia BH-BMPT'!$D$11,IF(J432=11,'Equivalencia BH-BMPT'!$D$12,IF(J432=12,'Equivalencia BH-BMPT'!$D$13,IF(J432=13,'Equivalencia BH-BMPT'!$D$14,IF(J432=14,'Equivalencia BH-BMPT'!$D$15,IF(J432=15,'Equivalencia BH-BMPT'!$D$16,IF(J432=16,'Equivalencia BH-BMPT'!$D$17,IF(J432=17,'Equivalencia BH-BMPT'!$D$18,IF(J432=18,'Equivalencia BH-BMPT'!$D$19,IF(J432=19,'Equivalencia BH-BMPT'!$D$20,IF(J432=20,'Equivalencia BH-BMPT'!$D$21,IF(J432=21,'Equivalencia BH-BMPT'!$D$22,IF(J432=22,'Equivalencia BH-BMPT'!$D$23,IF(J432=23,'Equivalencia BH-BMPT'!#REF!,IF(J432=24,'Equivalencia BH-BMPT'!$D$25,IF(J432=25,'Equivalencia BH-BMPT'!$D$26,IF(J432=26,'Equivalencia BH-BMPT'!$D$27,IF(J432=27,'Equivalencia BH-BMPT'!$D$28,IF(J432=28,'Equivalencia BH-BMPT'!$D$29,IF(J432=29,'Equivalencia BH-BMPT'!$D$30,IF(J432=30,'Equivalencia BH-BMPT'!$D$31,IF(J432=31,'Equivalencia BH-BMPT'!$D$32,IF(J432=32,'Equivalencia BH-BMPT'!$D$33,IF(J432=33,'Equivalencia BH-BMPT'!$D$34,IF(J432=34,'Equivalencia BH-BMPT'!$D$35,IF(J432=35,'Equivalencia BH-BMPT'!$D$36,IF(J432=36,'Equivalencia BH-BMPT'!$D$37,IF(J432=37,'Equivalencia BH-BMPT'!$D$38,IF(J432=38,'Equivalencia BH-BMPT'!#REF!,IF(J432=39,'Equivalencia BH-BMPT'!$D$40,IF(J432=40,'Equivalencia BH-BMPT'!$D$41,IF(J432=41,'Equivalencia BH-BMPT'!$D$42,IF(J432=42,'Equivalencia BH-BMPT'!$D$43,IF(J432=43,'Equivalencia BH-BMPT'!$D$44,IF(J432=44,'Equivalencia BH-BMPT'!$D$45,IF(J432=45,'Equivalencia BH-BMPT'!$D$46,"No ha seleccionado un número de programa")))))))))))))))))))))))))))))))))))))))))))))</f>
        <v>No ha seleccionado un número de programa</v>
      </c>
      <c r="L432" s="23"/>
      <c r="M432" s="18"/>
      <c r="N432" s="27"/>
      <c r="O432" s="24"/>
      <c r="P432" s="93"/>
      <c r="Q432" s="25"/>
      <c r="R432" s="25"/>
      <c r="S432" s="25"/>
      <c r="T432" s="25">
        <f t="shared" si="29"/>
        <v>0</v>
      </c>
      <c r="U432" s="25"/>
      <c r="V432" s="26"/>
      <c r="W432" s="26"/>
      <c r="X432" s="26"/>
      <c r="Y432" s="18"/>
      <c r="Z432" s="18"/>
      <c r="AA432" s="42"/>
      <c r="AB432" s="18"/>
      <c r="AC432" s="18"/>
      <c r="AD432" s="18"/>
      <c r="AE432" s="18"/>
      <c r="AF432" s="43" t="e">
        <f t="shared" si="30"/>
        <v>#DIV/0!</v>
      </c>
      <c r="AG432" s="44"/>
      <c r="AH432" s="44" t="b">
        <f t="shared" si="31"/>
        <v>1</v>
      </c>
    </row>
    <row r="433" spans="1:34" ht="44.25" customHeight="1" thickBot="1" x14ac:dyDescent="0.3">
      <c r="A433" s="18"/>
      <c r="B433" s="18"/>
      <c r="C433" s="3"/>
      <c r="D433" s="18"/>
      <c r="E433" s="3" t="str">
        <f>IF(D433=1,'Tipo '!$B$2,IF(D433=2,'Tipo '!$B$3,IF(D433=3,'Tipo '!$B$4,IF(D433=4,'Tipo '!$B$5,IF(D433=5,'Tipo '!$B$6,IF(D433=6,'Tipo '!$B$7,IF(D433=7,'Tipo '!$B$8,IF(D433=8,'Tipo '!$B$9,IF(D433=9,'Tipo '!$B$10,IF(D433=10,'Tipo '!$B$11,IF(D433=11,'Tipo '!$B$12,IF(D433=12,'Tipo '!$B$13,IF(D433=13,'Tipo '!$B$14,IF(D433=14,'Tipo '!$B$15,IF(D433=15,'Tipo '!$B$16,IF(D433=16,'Tipo '!$B$17,IF(D433=17,'Tipo '!$B$18,IF(D433=18,'Tipo '!$B$19,IF(D433=19,'Tipo '!$B$20,IF(D433=20,'Tipo '!$B$21,"No ha seleccionado un tipo de contrato válido"))))))))))))))))))))</f>
        <v>No ha seleccionado un tipo de contrato válido</v>
      </c>
      <c r="F433" s="3"/>
      <c r="G433" s="3"/>
      <c r="H433" s="22"/>
      <c r="I433" s="22"/>
      <c r="J433" s="8"/>
      <c r="K433" s="41" t="str">
        <f>IF(J433=1,'Equivalencia BH-BMPT'!$D$2,IF(J433=2,'Equivalencia BH-BMPT'!$D$3,IF(J433=3,'Equivalencia BH-BMPT'!$D$4,IF(J433=4,'Equivalencia BH-BMPT'!$D$5,IF(J433=5,'Equivalencia BH-BMPT'!$D$6,IF(J433=6,'Equivalencia BH-BMPT'!$D$7,IF(J433=7,'Equivalencia BH-BMPT'!$D$8,IF(J433=8,'Equivalencia BH-BMPT'!$D$9,IF(J433=9,'Equivalencia BH-BMPT'!$D$10,IF(J433=10,'Equivalencia BH-BMPT'!$D$11,IF(J433=11,'Equivalencia BH-BMPT'!$D$12,IF(J433=12,'Equivalencia BH-BMPT'!$D$13,IF(J433=13,'Equivalencia BH-BMPT'!$D$14,IF(J433=14,'Equivalencia BH-BMPT'!$D$15,IF(J433=15,'Equivalencia BH-BMPT'!$D$16,IF(J433=16,'Equivalencia BH-BMPT'!$D$17,IF(J433=17,'Equivalencia BH-BMPT'!$D$18,IF(J433=18,'Equivalencia BH-BMPT'!$D$19,IF(J433=19,'Equivalencia BH-BMPT'!$D$20,IF(J433=20,'Equivalencia BH-BMPT'!$D$21,IF(J433=21,'Equivalencia BH-BMPT'!$D$22,IF(J433=22,'Equivalencia BH-BMPT'!$D$23,IF(J433=23,'Equivalencia BH-BMPT'!#REF!,IF(J433=24,'Equivalencia BH-BMPT'!$D$25,IF(J433=25,'Equivalencia BH-BMPT'!$D$26,IF(J433=26,'Equivalencia BH-BMPT'!$D$27,IF(J433=27,'Equivalencia BH-BMPT'!$D$28,IF(J433=28,'Equivalencia BH-BMPT'!$D$29,IF(J433=29,'Equivalencia BH-BMPT'!$D$30,IF(J433=30,'Equivalencia BH-BMPT'!$D$31,IF(J433=31,'Equivalencia BH-BMPT'!$D$32,IF(J433=32,'Equivalencia BH-BMPT'!$D$33,IF(J433=33,'Equivalencia BH-BMPT'!$D$34,IF(J433=34,'Equivalencia BH-BMPT'!$D$35,IF(J433=35,'Equivalencia BH-BMPT'!$D$36,IF(J433=36,'Equivalencia BH-BMPT'!$D$37,IF(J433=37,'Equivalencia BH-BMPT'!$D$38,IF(J433=38,'Equivalencia BH-BMPT'!#REF!,IF(J433=39,'Equivalencia BH-BMPT'!$D$40,IF(J433=40,'Equivalencia BH-BMPT'!$D$41,IF(J433=41,'Equivalencia BH-BMPT'!$D$42,IF(J433=42,'Equivalencia BH-BMPT'!$D$43,IF(J433=43,'Equivalencia BH-BMPT'!$D$44,IF(J433=44,'Equivalencia BH-BMPT'!$D$45,IF(J433=45,'Equivalencia BH-BMPT'!$D$46,"No ha seleccionado un número de programa")))))))))))))))))))))))))))))))))))))))))))))</f>
        <v>No ha seleccionado un número de programa</v>
      </c>
      <c r="L433" s="23"/>
      <c r="M433" s="18"/>
      <c r="N433" s="27"/>
      <c r="O433" s="24"/>
      <c r="P433" s="93"/>
      <c r="Q433" s="25"/>
      <c r="R433" s="25"/>
      <c r="S433" s="25"/>
      <c r="T433" s="25">
        <f t="shared" si="29"/>
        <v>0</v>
      </c>
      <c r="U433" s="25"/>
      <c r="V433" s="26"/>
      <c r="W433" s="26"/>
      <c r="X433" s="26"/>
      <c r="Y433" s="18"/>
      <c r="Z433" s="18"/>
      <c r="AA433" s="42"/>
      <c r="AB433" s="18"/>
      <c r="AC433" s="18"/>
      <c r="AD433" s="18"/>
      <c r="AE433" s="18"/>
      <c r="AF433" s="43" t="e">
        <f t="shared" si="30"/>
        <v>#DIV/0!</v>
      </c>
      <c r="AG433" s="44"/>
      <c r="AH433" s="44" t="b">
        <f t="shared" si="31"/>
        <v>1</v>
      </c>
    </row>
    <row r="434" spans="1:34" ht="44.25" customHeight="1" thickBot="1" x14ac:dyDescent="0.3">
      <c r="A434" s="18"/>
      <c r="B434" s="18"/>
      <c r="C434" s="3"/>
      <c r="D434" s="18"/>
      <c r="E434" s="3" t="str">
        <f>IF(D434=1,'Tipo '!$B$2,IF(D434=2,'Tipo '!$B$3,IF(D434=3,'Tipo '!$B$4,IF(D434=4,'Tipo '!$B$5,IF(D434=5,'Tipo '!$B$6,IF(D434=6,'Tipo '!$B$7,IF(D434=7,'Tipo '!$B$8,IF(D434=8,'Tipo '!$B$9,IF(D434=9,'Tipo '!$B$10,IF(D434=10,'Tipo '!$B$11,IF(D434=11,'Tipo '!$B$12,IF(D434=12,'Tipo '!$B$13,IF(D434=13,'Tipo '!$B$14,IF(D434=14,'Tipo '!$B$15,IF(D434=15,'Tipo '!$B$16,IF(D434=16,'Tipo '!$B$17,IF(D434=17,'Tipo '!$B$18,IF(D434=18,'Tipo '!$B$19,IF(D434=19,'Tipo '!$B$20,IF(D434=20,'Tipo '!$B$21,"No ha seleccionado un tipo de contrato válido"))))))))))))))))))))</f>
        <v>No ha seleccionado un tipo de contrato válido</v>
      </c>
      <c r="F434" s="3"/>
      <c r="G434" s="3"/>
      <c r="H434" s="22"/>
      <c r="I434" s="22"/>
      <c r="J434" s="8"/>
      <c r="K434" s="41" t="str">
        <f>IF(J434=1,'Equivalencia BH-BMPT'!$D$2,IF(J434=2,'Equivalencia BH-BMPT'!$D$3,IF(J434=3,'Equivalencia BH-BMPT'!$D$4,IF(J434=4,'Equivalencia BH-BMPT'!$D$5,IF(J434=5,'Equivalencia BH-BMPT'!$D$6,IF(J434=6,'Equivalencia BH-BMPT'!$D$7,IF(J434=7,'Equivalencia BH-BMPT'!$D$8,IF(J434=8,'Equivalencia BH-BMPT'!$D$9,IF(J434=9,'Equivalencia BH-BMPT'!$D$10,IF(J434=10,'Equivalencia BH-BMPT'!$D$11,IF(J434=11,'Equivalencia BH-BMPT'!$D$12,IF(J434=12,'Equivalencia BH-BMPT'!$D$13,IF(J434=13,'Equivalencia BH-BMPT'!$D$14,IF(J434=14,'Equivalencia BH-BMPT'!$D$15,IF(J434=15,'Equivalencia BH-BMPT'!$D$16,IF(J434=16,'Equivalencia BH-BMPT'!$D$17,IF(J434=17,'Equivalencia BH-BMPT'!$D$18,IF(J434=18,'Equivalencia BH-BMPT'!$D$19,IF(J434=19,'Equivalencia BH-BMPT'!$D$20,IF(J434=20,'Equivalencia BH-BMPT'!$D$21,IF(J434=21,'Equivalencia BH-BMPT'!$D$22,IF(J434=22,'Equivalencia BH-BMPT'!$D$23,IF(J434=23,'Equivalencia BH-BMPT'!#REF!,IF(J434=24,'Equivalencia BH-BMPT'!$D$25,IF(J434=25,'Equivalencia BH-BMPT'!$D$26,IF(J434=26,'Equivalencia BH-BMPT'!$D$27,IF(J434=27,'Equivalencia BH-BMPT'!$D$28,IF(J434=28,'Equivalencia BH-BMPT'!$D$29,IF(J434=29,'Equivalencia BH-BMPT'!$D$30,IF(J434=30,'Equivalencia BH-BMPT'!$D$31,IF(J434=31,'Equivalencia BH-BMPT'!$D$32,IF(J434=32,'Equivalencia BH-BMPT'!$D$33,IF(J434=33,'Equivalencia BH-BMPT'!$D$34,IF(J434=34,'Equivalencia BH-BMPT'!$D$35,IF(J434=35,'Equivalencia BH-BMPT'!$D$36,IF(J434=36,'Equivalencia BH-BMPT'!$D$37,IF(J434=37,'Equivalencia BH-BMPT'!$D$38,IF(J434=38,'Equivalencia BH-BMPT'!#REF!,IF(J434=39,'Equivalencia BH-BMPT'!$D$40,IF(J434=40,'Equivalencia BH-BMPT'!$D$41,IF(J434=41,'Equivalencia BH-BMPT'!$D$42,IF(J434=42,'Equivalencia BH-BMPT'!$D$43,IF(J434=43,'Equivalencia BH-BMPT'!$D$44,IF(J434=44,'Equivalencia BH-BMPT'!$D$45,IF(J434=45,'Equivalencia BH-BMPT'!$D$46,"No ha seleccionado un número de programa")))))))))))))))))))))))))))))))))))))))))))))</f>
        <v>No ha seleccionado un número de programa</v>
      </c>
      <c r="L434" s="23"/>
      <c r="M434" s="18"/>
      <c r="N434" s="27"/>
      <c r="O434" s="24"/>
      <c r="P434" s="93"/>
      <c r="Q434" s="25"/>
      <c r="R434" s="25"/>
      <c r="S434" s="25"/>
      <c r="T434" s="25">
        <f t="shared" si="29"/>
        <v>0</v>
      </c>
      <c r="U434" s="25"/>
      <c r="V434" s="26"/>
      <c r="W434" s="26"/>
      <c r="X434" s="26"/>
      <c r="Y434" s="18"/>
      <c r="Z434" s="18"/>
      <c r="AA434" s="42"/>
      <c r="AB434" s="18"/>
      <c r="AC434" s="18"/>
      <c r="AD434" s="18"/>
      <c r="AE434" s="18"/>
      <c r="AF434" s="43" t="e">
        <f t="shared" si="30"/>
        <v>#DIV/0!</v>
      </c>
      <c r="AG434" s="44"/>
      <c r="AH434" s="44" t="b">
        <f t="shared" si="31"/>
        <v>1</v>
      </c>
    </row>
    <row r="435" spans="1:34" ht="44.25" customHeight="1" thickBot="1" x14ac:dyDescent="0.3">
      <c r="A435" s="18"/>
      <c r="B435" s="18"/>
      <c r="C435" s="3"/>
      <c r="D435" s="18"/>
      <c r="E435" s="3" t="str">
        <f>IF(D435=1,'Tipo '!$B$2,IF(D435=2,'Tipo '!$B$3,IF(D435=3,'Tipo '!$B$4,IF(D435=4,'Tipo '!$B$5,IF(D435=5,'Tipo '!$B$6,IF(D435=6,'Tipo '!$B$7,IF(D435=7,'Tipo '!$B$8,IF(D435=8,'Tipo '!$B$9,IF(D435=9,'Tipo '!$B$10,IF(D435=10,'Tipo '!$B$11,IF(D435=11,'Tipo '!$B$12,IF(D435=12,'Tipo '!$B$13,IF(D435=13,'Tipo '!$B$14,IF(D435=14,'Tipo '!$B$15,IF(D435=15,'Tipo '!$B$16,IF(D435=16,'Tipo '!$B$17,IF(D435=17,'Tipo '!$B$18,IF(D435=18,'Tipo '!$B$19,IF(D435=19,'Tipo '!$B$20,IF(D435=20,'Tipo '!$B$21,"No ha seleccionado un tipo de contrato válido"))))))))))))))))))))</f>
        <v>No ha seleccionado un tipo de contrato válido</v>
      </c>
      <c r="F435" s="3"/>
      <c r="G435" s="3"/>
      <c r="H435" s="22"/>
      <c r="I435" s="22"/>
      <c r="J435" s="8"/>
      <c r="K435" s="41" t="str">
        <f>IF(J435=1,'Equivalencia BH-BMPT'!$D$2,IF(J435=2,'Equivalencia BH-BMPT'!$D$3,IF(J435=3,'Equivalencia BH-BMPT'!$D$4,IF(J435=4,'Equivalencia BH-BMPT'!$D$5,IF(J435=5,'Equivalencia BH-BMPT'!$D$6,IF(J435=6,'Equivalencia BH-BMPT'!$D$7,IF(J435=7,'Equivalencia BH-BMPT'!$D$8,IF(J435=8,'Equivalencia BH-BMPT'!$D$9,IF(J435=9,'Equivalencia BH-BMPT'!$D$10,IF(J435=10,'Equivalencia BH-BMPT'!$D$11,IF(J435=11,'Equivalencia BH-BMPT'!$D$12,IF(J435=12,'Equivalencia BH-BMPT'!$D$13,IF(J435=13,'Equivalencia BH-BMPT'!$D$14,IF(J435=14,'Equivalencia BH-BMPT'!$D$15,IF(J435=15,'Equivalencia BH-BMPT'!$D$16,IF(J435=16,'Equivalencia BH-BMPT'!$D$17,IF(J435=17,'Equivalencia BH-BMPT'!$D$18,IF(J435=18,'Equivalencia BH-BMPT'!$D$19,IF(J435=19,'Equivalencia BH-BMPT'!$D$20,IF(J435=20,'Equivalencia BH-BMPT'!$D$21,IF(J435=21,'Equivalencia BH-BMPT'!$D$22,IF(J435=22,'Equivalencia BH-BMPT'!$D$23,IF(J435=23,'Equivalencia BH-BMPT'!#REF!,IF(J435=24,'Equivalencia BH-BMPT'!$D$25,IF(J435=25,'Equivalencia BH-BMPT'!$D$26,IF(J435=26,'Equivalencia BH-BMPT'!$D$27,IF(J435=27,'Equivalencia BH-BMPT'!$D$28,IF(J435=28,'Equivalencia BH-BMPT'!$D$29,IF(J435=29,'Equivalencia BH-BMPT'!$D$30,IF(J435=30,'Equivalencia BH-BMPT'!$D$31,IF(J435=31,'Equivalencia BH-BMPT'!$D$32,IF(J435=32,'Equivalencia BH-BMPT'!$D$33,IF(J435=33,'Equivalencia BH-BMPT'!$D$34,IF(J435=34,'Equivalencia BH-BMPT'!$D$35,IF(J435=35,'Equivalencia BH-BMPT'!$D$36,IF(J435=36,'Equivalencia BH-BMPT'!$D$37,IF(J435=37,'Equivalencia BH-BMPT'!$D$38,IF(J435=38,'Equivalencia BH-BMPT'!#REF!,IF(J435=39,'Equivalencia BH-BMPT'!$D$40,IF(J435=40,'Equivalencia BH-BMPT'!$D$41,IF(J435=41,'Equivalencia BH-BMPT'!$D$42,IF(J435=42,'Equivalencia BH-BMPT'!$D$43,IF(J435=43,'Equivalencia BH-BMPT'!$D$44,IF(J435=44,'Equivalencia BH-BMPT'!$D$45,IF(J435=45,'Equivalencia BH-BMPT'!$D$46,"No ha seleccionado un número de programa")))))))))))))))))))))))))))))))))))))))))))))</f>
        <v>No ha seleccionado un número de programa</v>
      </c>
      <c r="L435" s="23"/>
      <c r="M435" s="18"/>
      <c r="N435" s="27"/>
      <c r="O435" s="24"/>
      <c r="P435" s="93"/>
      <c r="Q435" s="25"/>
      <c r="R435" s="25"/>
      <c r="S435" s="25"/>
      <c r="T435" s="25">
        <f t="shared" si="29"/>
        <v>0</v>
      </c>
      <c r="U435" s="25"/>
      <c r="V435" s="26"/>
      <c r="W435" s="26"/>
      <c r="X435" s="26"/>
      <c r="Y435" s="18"/>
      <c r="Z435" s="18"/>
      <c r="AA435" s="42"/>
      <c r="AB435" s="18"/>
      <c r="AC435" s="18"/>
      <c r="AD435" s="18"/>
      <c r="AE435" s="18"/>
      <c r="AF435" s="43" t="e">
        <f t="shared" si="30"/>
        <v>#DIV/0!</v>
      </c>
      <c r="AG435" s="44"/>
      <c r="AH435" s="44" t="b">
        <f t="shared" si="31"/>
        <v>1</v>
      </c>
    </row>
    <row r="436" spans="1:34" ht="44.25" customHeight="1" thickBot="1" x14ac:dyDescent="0.3">
      <c r="A436" s="18"/>
      <c r="B436" s="18"/>
      <c r="C436" s="3"/>
      <c r="D436" s="18"/>
      <c r="E436" s="3" t="str">
        <f>IF(D436=1,'Tipo '!$B$2,IF(D436=2,'Tipo '!$B$3,IF(D436=3,'Tipo '!$B$4,IF(D436=4,'Tipo '!$B$5,IF(D436=5,'Tipo '!$B$6,IF(D436=6,'Tipo '!$B$7,IF(D436=7,'Tipo '!$B$8,IF(D436=8,'Tipo '!$B$9,IF(D436=9,'Tipo '!$B$10,IF(D436=10,'Tipo '!$B$11,IF(D436=11,'Tipo '!$B$12,IF(D436=12,'Tipo '!$B$13,IF(D436=13,'Tipo '!$B$14,IF(D436=14,'Tipo '!$B$15,IF(D436=15,'Tipo '!$B$16,IF(D436=16,'Tipo '!$B$17,IF(D436=17,'Tipo '!$B$18,IF(D436=18,'Tipo '!$B$19,IF(D436=19,'Tipo '!$B$20,IF(D436=20,'Tipo '!$B$21,"No ha seleccionado un tipo de contrato válido"))))))))))))))))))))</f>
        <v>No ha seleccionado un tipo de contrato válido</v>
      </c>
      <c r="F436" s="3"/>
      <c r="G436" s="3"/>
      <c r="H436" s="22"/>
      <c r="I436" s="22"/>
      <c r="J436" s="8"/>
      <c r="K436" s="41" t="str">
        <f>IF(J436=1,'Equivalencia BH-BMPT'!$D$2,IF(J436=2,'Equivalencia BH-BMPT'!$D$3,IF(J436=3,'Equivalencia BH-BMPT'!$D$4,IF(J436=4,'Equivalencia BH-BMPT'!$D$5,IF(J436=5,'Equivalencia BH-BMPT'!$D$6,IF(J436=6,'Equivalencia BH-BMPT'!$D$7,IF(J436=7,'Equivalencia BH-BMPT'!$D$8,IF(J436=8,'Equivalencia BH-BMPT'!$D$9,IF(J436=9,'Equivalencia BH-BMPT'!$D$10,IF(J436=10,'Equivalencia BH-BMPT'!$D$11,IF(J436=11,'Equivalencia BH-BMPT'!$D$12,IF(J436=12,'Equivalencia BH-BMPT'!$D$13,IF(J436=13,'Equivalencia BH-BMPT'!$D$14,IF(J436=14,'Equivalencia BH-BMPT'!$D$15,IF(J436=15,'Equivalencia BH-BMPT'!$D$16,IF(J436=16,'Equivalencia BH-BMPT'!$D$17,IF(J436=17,'Equivalencia BH-BMPT'!$D$18,IF(J436=18,'Equivalencia BH-BMPT'!$D$19,IF(J436=19,'Equivalencia BH-BMPT'!$D$20,IF(J436=20,'Equivalencia BH-BMPT'!$D$21,IF(J436=21,'Equivalencia BH-BMPT'!$D$22,IF(J436=22,'Equivalencia BH-BMPT'!$D$23,IF(J436=23,'Equivalencia BH-BMPT'!#REF!,IF(J436=24,'Equivalencia BH-BMPT'!$D$25,IF(J436=25,'Equivalencia BH-BMPT'!$D$26,IF(J436=26,'Equivalencia BH-BMPT'!$D$27,IF(J436=27,'Equivalencia BH-BMPT'!$D$28,IF(J436=28,'Equivalencia BH-BMPT'!$D$29,IF(J436=29,'Equivalencia BH-BMPT'!$D$30,IF(J436=30,'Equivalencia BH-BMPT'!$D$31,IF(J436=31,'Equivalencia BH-BMPT'!$D$32,IF(J436=32,'Equivalencia BH-BMPT'!$D$33,IF(J436=33,'Equivalencia BH-BMPT'!$D$34,IF(J436=34,'Equivalencia BH-BMPT'!$D$35,IF(J436=35,'Equivalencia BH-BMPT'!$D$36,IF(J436=36,'Equivalencia BH-BMPT'!$D$37,IF(J436=37,'Equivalencia BH-BMPT'!$D$38,IF(J436=38,'Equivalencia BH-BMPT'!#REF!,IF(J436=39,'Equivalencia BH-BMPT'!$D$40,IF(J436=40,'Equivalencia BH-BMPT'!$D$41,IF(J436=41,'Equivalencia BH-BMPT'!$D$42,IF(J436=42,'Equivalencia BH-BMPT'!$D$43,IF(J436=43,'Equivalencia BH-BMPT'!$D$44,IF(J436=44,'Equivalencia BH-BMPT'!$D$45,IF(J436=45,'Equivalencia BH-BMPT'!$D$46,"No ha seleccionado un número de programa")))))))))))))))))))))))))))))))))))))))))))))</f>
        <v>No ha seleccionado un número de programa</v>
      </c>
      <c r="L436" s="23"/>
      <c r="M436" s="18"/>
      <c r="N436" s="27"/>
      <c r="O436" s="24"/>
      <c r="P436" s="93"/>
      <c r="Q436" s="25"/>
      <c r="R436" s="25"/>
      <c r="S436" s="25"/>
      <c r="T436" s="25">
        <f t="shared" si="29"/>
        <v>0</v>
      </c>
      <c r="U436" s="25"/>
      <c r="V436" s="26"/>
      <c r="W436" s="26"/>
      <c r="X436" s="26"/>
      <c r="Y436" s="18"/>
      <c r="Z436" s="18"/>
      <c r="AA436" s="42"/>
      <c r="AB436" s="18"/>
      <c r="AC436" s="18"/>
      <c r="AD436" s="18"/>
      <c r="AE436" s="18"/>
      <c r="AF436" s="43" t="e">
        <f t="shared" si="30"/>
        <v>#DIV/0!</v>
      </c>
      <c r="AG436" s="44"/>
      <c r="AH436" s="44" t="b">
        <f t="shared" si="31"/>
        <v>1</v>
      </c>
    </row>
    <row r="437" spans="1:34" ht="44.25" customHeight="1" thickBot="1" x14ac:dyDescent="0.3">
      <c r="A437" s="18"/>
      <c r="B437" s="18"/>
      <c r="C437" s="3"/>
      <c r="D437" s="18"/>
      <c r="E437" s="3" t="str">
        <f>IF(D437=1,'Tipo '!$B$2,IF(D437=2,'Tipo '!$B$3,IF(D437=3,'Tipo '!$B$4,IF(D437=4,'Tipo '!$B$5,IF(D437=5,'Tipo '!$B$6,IF(D437=6,'Tipo '!$B$7,IF(D437=7,'Tipo '!$B$8,IF(D437=8,'Tipo '!$B$9,IF(D437=9,'Tipo '!$B$10,IF(D437=10,'Tipo '!$B$11,IF(D437=11,'Tipo '!$B$12,IF(D437=12,'Tipo '!$B$13,IF(D437=13,'Tipo '!$B$14,IF(D437=14,'Tipo '!$B$15,IF(D437=15,'Tipo '!$B$16,IF(D437=16,'Tipo '!$B$17,IF(D437=17,'Tipo '!$B$18,IF(D437=18,'Tipo '!$B$19,IF(D437=19,'Tipo '!$B$20,IF(D437=20,'Tipo '!$B$21,"No ha seleccionado un tipo de contrato válido"))))))))))))))))))))</f>
        <v>No ha seleccionado un tipo de contrato válido</v>
      </c>
      <c r="F437" s="3"/>
      <c r="G437" s="3"/>
      <c r="H437" s="22"/>
      <c r="I437" s="22"/>
      <c r="J437" s="8"/>
      <c r="K437" s="41" t="str">
        <f>IF(J437=1,'Equivalencia BH-BMPT'!$D$2,IF(J437=2,'Equivalencia BH-BMPT'!$D$3,IF(J437=3,'Equivalencia BH-BMPT'!$D$4,IF(J437=4,'Equivalencia BH-BMPT'!$D$5,IF(J437=5,'Equivalencia BH-BMPT'!$D$6,IF(J437=6,'Equivalencia BH-BMPT'!$D$7,IF(J437=7,'Equivalencia BH-BMPT'!$D$8,IF(J437=8,'Equivalencia BH-BMPT'!$D$9,IF(J437=9,'Equivalencia BH-BMPT'!$D$10,IF(J437=10,'Equivalencia BH-BMPT'!$D$11,IF(J437=11,'Equivalencia BH-BMPT'!$D$12,IF(J437=12,'Equivalencia BH-BMPT'!$D$13,IF(J437=13,'Equivalencia BH-BMPT'!$D$14,IF(J437=14,'Equivalencia BH-BMPT'!$D$15,IF(J437=15,'Equivalencia BH-BMPT'!$D$16,IF(J437=16,'Equivalencia BH-BMPT'!$D$17,IF(J437=17,'Equivalencia BH-BMPT'!$D$18,IF(J437=18,'Equivalencia BH-BMPT'!$D$19,IF(J437=19,'Equivalencia BH-BMPT'!$D$20,IF(J437=20,'Equivalencia BH-BMPT'!$D$21,IF(J437=21,'Equivalencia BH-BMPT'!$D$22,IF(J437=22,'Equivalencia BH-BMPT'!$D$23,IF(J437=23,'Equivalencia BH-BMPT'!#REF!,IF(J437=24,'Equivalencia BH-BMPT'!$D$25,IF(J437=25,'Equivalencia BH-BMPT'!$D$26,IF(J437=26,'Equivalencia BH-BMPT'!$D$27,IF(J437=27,'Equivalencia BH-BMPT'!$D$28,IF(J437=28,'Equivalencia BH-BMPT'!$D$29,IF(J437=29,'Equivalencia BH-BMPT'!$D$30,IF(J437=30,'Equivalencia BH-BMPT'!$D$31,IF(J437=31,'Equivalencia BH-BMPT'!$D$32,IF(J437=32,'Equivalencia BH-BMPT'!$D$33,IF(J437=33,'Equivalencia BH-BMPT'!$D$34,IF(J437=34,'Equivalencia BH-BMPT'!$D$35,IF(J437=35,'Equivalencia BH-BMPT'!$D$36,IF(J437=36,'Equivalencia BH-BMPT'!$D$37,IF(J437=37,'Equivalencia BH-BMPT'!$D$38,IF(J437=38,'Equivalencia BH-BMPT'!#REF!,IF(J437=39,'Equivalencia BH-BMPT'!$D$40,IF(J437=40,'Equivalencia BH-BMPT'!$D$41,IF(J437=41,'Equivalencia BH-BMPT'!$D$42,IF(J437=42,'Equivalencia BH-BMPT'!$D$43,IF(J437=43,'Equivalencia BH-BMPT'!$D$44,IF(J437=44,'Equivalencia BH-BMPT'!$D$45,IF(J437=45,'Equivalencia BH-BMPT'!$D$46,"No ha seleccionado un número de programa")))))))))))))))))))))))))))))))))))))))))))))</f>
        <v>No ha seleccionado un número de programa</v>
      </c>
      <c r="L437" s="23"/>
      <c r="M437" s="18"/>
      <c r="N437" s="27"/>
      <c r="O437" s="24"/>
      <c r="P437" s="93"/>
      <c r="Q437" s="25"/>
      <c r="R437" s="25"/>
      <c r="S437" s="25"/>
      <c r="T437" s="25">
        <f t="shared" si="29"/>
        <v>0</v>
      </c>
      <c r="U437" s="25"/>
      <c r="V437" s="26"/>
      <c r="W437" s="26"/>
      <c r="X437" s="26"/>
      <c r="Y437" s="18"/>
      <c r="Z437" s="18"/>
      <c r="AA437" s="42"/>
      <c r="AB437" s="18"/>
      <c r="AC437" s="18"/>
      <c r="AD437" s="18"/>
      <c r="AE437" s="18"/>
      <c r="AF437" s="43" t="e">
        <f t="shared" si="30"/>
        <v>#DIV/0!</v>
      </c>
      <c r="AG437" s="44"/>
      <c r="AH437" s="44" t="b">
        <f t="shared" si="31"/>
        <v>1</v>
      </c>
    </row>
    <row r="438" spans="1:34" ht="44.25" customHeight="1" thickBot="1" x14ac:dyDescent="0.3">
      <c r="A438" s="18"/>
      <c r="B438" s="18"/>
      <c r="C438" s="3"/>
      <c r="D438" s="18"/>
      <c r="E438" s="3" t="str">
        <f>IF(D438=1,'Tipo '!$B$2,IF(D438=2,'Tipo '!$B$3,IF(D438=3,'Tipo '!$B$4,IF(D438=4,'Tipo '!$B$5,IF(D438=5,'Tipo '!$B$6,IF(D438=6,'Tipo '!$B$7,IF(D438=7,'Tipo '!$B$8,IF(D438=8,'Tipo '!$B$9,IF(D438=9,'Tipo '!$B$10,IF(D438=10,'Tipo '!$B$11,IF(D438=11,'Tipo '!$B$12,IF(D438=12,'Tipo '!$B$13,IF(D438=13,'Tipo '!$B$14,IF(D438=14,'Tipo '!$B$15,IF(D438=15,'Tipo '!$B$16,IF(D438=16,'Tipo '!$B$17,IF(D438=17,'Tipo '!$B$18,IF(D438=18,'Tipo '!$B$19,IF(D438=19,'Tipo '!$B$20,IF(D438=20,'Tipo '!$B$21,"No ha seleccionado un tipo de contrato válido"))))))))))))))))))))</f>
        <v>No ha seleccionado un tipo de contrato válido</v>
      </c>
      <c r="F438" s="3"/>
      <c r="G438" s="3"/>
      <c r="H438" s="22"/>
      <c r="I438" s="22"/>
      <c r="J438" s="8"/>
      <c r="K438" s="41" t="str">
        <f>IF(J438=1,'Equivalencia BH-BMPT'!$D$2,IF(J438=2,'Equivalencia BH-BMPT'!$D$3,IF(J438=3,'Equivalencia BH-BMPT'!$D$4,IF(J438=4,'Equivalencia BH-BMPT'!$D$5,IF(J438=5,'Equivalencia BH-BMPT'!$D$6,IF(J438=6,'Equivalencia BH-BMPT'!$D$7,IF(J438=7,'Equivalencia BH-BMPT'!$D$8,IF(J438=8,'Equivalencia BH-BMPT'!$D$9,IF(J438=9,'Equivalencia BH-BMPT'!$D$10,IF(J438=10,'Equivalencia BH-BMPT'!$D$11,IF(J438=11,'Equivalencia BH-BMPT'!$D$12,IF(J438=12,'Equivalencia BH-BMPT'!$D$13,IF(J438=13,'Equivalencia BH-BMPT'!$D$14,IF(J438=14,'Equivalencia BH-BMPT'!$D$15,IF(J438=15,'Equivalencia BH-BMPT'!$D$16,IF(J438=16,'Equivalencia BH-BMPT'!$D$17,IF(J438=17,'Equivalencia BH-BMPT'!$D$18,IF(J438=18,'Equivalencia BH-BMPT'!$D$19,IF(J438=19,'Equivalencia BH-BMPT'!$D$20,IF(J438=20,'Equivalencia BH-BMPT'!$D$21,IF(J438=21,'Equivalencia BH-BMPT'!$D$22,IF(J438=22,'Equivalencia BH-BMPT'!$D$23,IF(J438=23,'Equivalencia BH-BMPT'!#REF!,IF(J438=24,'Equivalencia BH-BMPT'!$D$25,IF(J438=25,'Equivalencia BH-BMPT'!$D$26,IF(J438=26,'Equivalencia BH-BMPT'!$D$27,IF(J438=27,'Equivalencia BH-BMPT'!$D$28,IF(J438=28,'Equivalencia BH-BMPT'!$D$29,IF(J438=29,'Equivalencia BH-BMPT'!$D$30,IF(J438=30,'Equivalencia BH-BMPT'!$D$31,IF(J438=31,'Equivalencia BH-BMPT'!$D$32,IF(J438=32,'Equivalencia BH-BMPT'!$D$33,IF(J438=33,'Equivalencia BH-BMPT'!$D$34,IF(J438=34,'Equivalencia BH-BMPT'!$D$35,IF(J438=35,'Equivalencia BH-BMPT'!$D$36,IF(J438=36,'Equivalencia BH-BMPT'!$D$37,IF(J438=37,'Equivalencia BH-BMPT'!$D$38,IF(J438=38,'Equivalencia BH-BMPT'!#REF!,IF(J438=39,'Equivalencia BH-BMPT'!$D$40,IF(J438=40,'Equivalencia BH-BMPT'!$D$41,IF(J438=41,'Equivalencia BH-BMPT'!$D$42,IF(J438=42,'Equivalencia BH-BMPT'!$D$43,IF(J438=43,'Equivalencia BH-BMPT'!$D$44,IF(J438=44,'Equivalencia BH-BMPT'!$D$45,IF(J438=45,'Equivalencia BH-BMPT'!$D$46,"No ha seleccionado un número de programa")))))))))))))))))))))))))))))))))))))))))))))</f>
        <v>No ha seleccionado un número de programa</v>
      </c>
      <c r="L438" s="23"/>
      <c r="M438" s="18"/>
      <c r="N438" s="27"/>
      <c r="O438" s="24"/>
      <c r="P438" s="93"/>
      <c r="Q438" s="25"/>
      <c r="R438" s="25"/>
      <c r="S438" s="25"/>
      <c r="T438" s="25">
        <f t="shared" si="29"/>
        <v>0</v>
      </c>
      <c r="U438" s="25"/>
      <c r="V438" s="26"/>
      <c r="W438" s="26"/>
      <c r="X438" s="26"/>
      <c r="Y438" s="18"/>
      <c r="Z438" s="18"/>
      <c r="AA438" s="42"/>
      <c r="AB438" s="18"/>
      <c r="AC438" s="18"/>
      <c r="AD438" s="18"/>
      <c r="AE438" s="18"/>
      <c r="AF438" s="43" t="e">
        <f t="shared" si="30"/>
        <v>#DIV/0!</v>
      </c>
      <c r="AG438" s="44"/>
      <c r="AH438" s="44" t="b">
        <f t="shared" si="31"/>
        <v>1</v>
      </c>
    </row>
    <row r="439" spans="1:34" ht="44.25" customHeight="1" thickBot="1" x14ac:dyDescent="0.3">
      <c r="A439" s="18"/>
      <c r="B439" s="18"/>
      <c r="C439" s="3"/>
      <c r="D439" s="18"/>
      <c r="E439" s="3" t="str">
        <f>IF(D439=1,'Tipo '!$B$2,IF(D439=2,'Tipo '!$B$3,IF(D439=3,'Tipo '!$B$4,IF(D439=4,'Tipo '!$B$5,IF(D439=5,'Tipo '!$B$6,IF(D439=6,'Tipo '!$B$7,IF(D439=7,'Tipo '!$B$8,IF(D439=8,'Tipo '!$B$9,IF(D439=9,'Tipo '!$B$10,IF(D439=10,'Tipo '!$B$11,IF(D439=11,'Tipo '!$B$12,IF(D439=12,'Tipo '!$B$13,IF(D439=13,'Tipo '!$B$14,IF(D439=14,'Tipo '!$B$15,IF(D439=15,'Tipo '!$B$16,IF(D439=16,'Tipo '!$B$17,IF(D439=17,'Tipo '!$B$18,IF(D439=18,'Tipo '!$B$19,IF(D439=19,'Tipo '!$B$20,IF(D439=20,'Tipo '!$B$21,"No ha seleccionado un tipo de contrato válido"))))))))))))))))))))</f>
        <v>No ha seleccionado un tipo de contrato válido</v>
      </c>
      <c r="F439" s="3"/>
      <c r="G439" s="3"/>
      <c r="H439" s="22"/>
      <c r="I439" s="22"/>
      <c r="J439" s="8"/>
      <c r="K439" s="41" t="str">
        <f>IF(J439=1,'Equivalencia BH-BMPT'!$D$2,IF(J439=2,'Equivalencia BH-BMPT'!$D$3,IF(J439=3,'Equivalencia BH-BMPT'!$D$4,IF(J439=4,'Equivalencia BH-BMPT'!$D$5,IF(J439=5,'Equivalencia BH-BMPT'!$D$6,IF(J439=6,'Equivalencia BH-BMPT'!$D$7,IF(J439=7,'Equivalencia BH-BMPT'!$D$8,IF(J439=8,'Equivalencia BH-BMPT'!$D$9,IF(J439=9,'Equivalencia BH-BMPT'!$D$10,IF(J439=10,'Equivalencia BH-BMPT'!$D$11,IF(J439=11,'Equivalencia BH-BMPT'!$D$12,IF(J439=12,'Equivalencia BH-BMPT'!$D$13,IF(J439=13,'Equivalencia BH-BMPT'!$D$14,IF(J439=14,'Equivalencia BH-BMPT'!$D$15,IF(J439=15,'Equivalencia BH-BMPT'!$D$16,IF(J439=16,'Equivalencia BH-BMPT'!$D$17,IF(J439=17,'Equivalencia BH-BMPT'!$D$18,IF(J439=18,'Equivalencia BH-BMPT'!$D$19,IF(J439=19,'Equivalencia BH-BMPT'!$D$20,IF(J439=20,'Equivalencia BH-BMPT'!$D$21,IF(J439=21,'Equivalencia BH-BMPT'!$D$22,IF(J439=22,'Equivalencia BH-BMPT'!$D$23,IF(J439=23,'Equivalencia BH-BMPT'!#REF!,IF(J439=24,'Equivalencia BH-BMPT'!$D$25,IF(J439=25,'Equivalencia BH-BMPT'!$D$26,IF(J439=26,'Equivalencia BH-BMPT'!$D$27,IF(J439=27,'Equivalencia BH-BMPT'!$D$28,IF(J439=28,'Equivalencia BH-BMPT'!$D$29,IF(J439=29,'Equivalencia BH-BMPT'!$D$30,IF(J439=30,'Equivalencia BH-BMPT'!$D$31,IF(J439=31,'Equivalencia BH-BMPT'!$D$32,IF(J439=32,'Equivalencia BH-BMPT'!$D$33,IF(J439=33,'Equivalencia BH-BMPT'!$D$34,IF(J439=34,'Equivalencia BH-BMPT'!$D$35,IF(J439=35,'Equivalencia BH-BMPT'!$D$36,IF(J439=36,'Equivalencia BH-BMPT'!$D$37,IF(J439=37,'Equivalencia BH-BMPT'!$D$38,IF(J439=38,'Equivalencia BH-BMPT'!#REF!,IF(J439=39,'Equivalencia BH-BMPT'!$D$40,IF(J439=40,'Equivalencia BH-BMPT'!$D$41,IF(J439=41,'Equivalencia BH-BMPT'!$D$42,IF(J439=42,'Equivalencia BH-BMPT'!$D$43,IF(J439=43,'Equivalencia BH-BMPT'!$D$44,IF(J439=44,'Equivalencia BH-BMPT'!$D$45,IF(J439=45,'Equivalencia BH-BMPT'!$D$46,"No ha seleccionado un número de programa")))))))))))))))))))))))))))))))))))))))))))))</f>
        <v>No ha seleccionado un número de programa</v>
      </c>
      <c r="L439" s="23"/>
      <c r="M439" s="18"/>
      <c r="N439" s="27"/>
      <c r="O439" s="24"/>
      <c r="P439" s="93"/>
      <c r="Q439" s="25"/>
      <c r="R439" s="25"/>
      <c r="S439" s="25"/>
      <c r="T439" s="25">
        <f t="shared" si="29"/>
        <v>0</v>
      </c>
      <c r="U439" s="25"/>
      <c r="V439" s="26"/>
      <c r="W439" s="26"/>
      <c r="X439" s="26"/>
      <c r="Y439" s="18"/>
      <c r="Z439" s="18"/>
      <c r="AA439" s="42"/>
      <c r="AB439" s="18"/>
      <c r="AC439" s="18"/>
      <c r="AD439" s="18"/>
      <c r="AE439" s="18"/>
      <c r="AF439" s="43" t="e">
        <f t="shared" si="30"/>
        <v>#DIV/0!</v>
      </c>
      <c r="AG439" s="44"/>
      <c r="AH439" s="44" t="b">
        <f t="shared" si="31"/>
        <v>1</v>
      </c>
    </row>
    <row r="440" spans="1:34" ht="44.25" customHeight="1" thickBot="1" x14ac:dyDescent="0.3">
      <c r="A440" s="18"/>
      <c r="B440" s="18"/>
      <c r="C440" s="3"/>
      <c r="D440" s="18"/>
      <c r="E440" s="3" t="str">
        <f>IF(D440=1,'Tipo '!$B$2,IF(D440=2,'Tipo '!$B$3,IF(D440=3,'Tipo '!$B$4,IF(D440=4,'Tipo '!$B$5,IF(D440=5,'Tipo '!$B$6,IF(D440=6,'Tipo '!$B$7,IF(D440=7,'Tipo '!$B$8,IF(D440=8,'Tipo '!$B$9,IF(D440=9,'Tipo '!$B$10,IF(D440=10,'Tipo '!$B$11,IF(D440=11,'Tipo '!$B$12,IF(D440=12,'Tipo '!$B$13,IF(D440=13,'Tipo '!$B$14,IF(D440=14,'Tipo '!$B$15,IF(D440=15,'Tipo '!$B$16,IF(D440=16,'Tipo '!$B$17,IF(D440=17,'Tipo '!$B$18,IF(D440=18,'Tipo '!$B$19,IF(D440=19,'Tipo '!$B$20,IF(D440=20,'Tipo '!$B$21,"No ha seleccionado un tipo de contrato válido"))))))))))))))))))))</f>
        <v>No ha seleccionado un tipo de contrato válido</v>
      </c>
      <c r="F440" s="3"/>
      <c r="G440" s="3"/>
      <c r="H440" s="22"/>
      <c r="I440" s="22"/>
      <c r="J440" s="8"/>
      <c r="K440" s="41" t="str">
        <f>IF(J440=1,'Equivalencia BH-BMPT'!$D$2,IF(J440=2,'Equivalencia BH-BMPT'!$D$3,IF(J440=3,'Equivalencia BH-BMPT'!$D$4,IF(J440=4,'Equivalencia BH-BMPT'!$D$5,IF(J440=5,'Equivalencia BH-BMPT'!$D$6,IF(J440=6,'Equivalencia BH-BMPT'!$D$7,IF(J440=7,'Equivalencia BH-BMPT'!$D$8,IF(J440=8,'Equivalencia BH-BMPT'!$D$9,IF(J440=9,'Equivalencia BH-BMPT'!$D$10,IF(J440=10,'Equivalencia BH-BMPT'!$D$11,IF(J440=11,'Equivalencia BH-BMPT'!$D$12,IF(J440=12,'Equivalencia BH-BMPT'!$D$13,IF(J440=13,'Equivalencia BH-BMPT'!$D$14,IF(J440=14,'Equivalencia BH-BMPT'!$D$15,IF(J440=15,'Equivalencia BH-BMPT'!$D$16,IF(J440=16,'Equivalencia BH-BMPT'!$D$17,IF(J440=17,'Equivalencia BH-BMPT'!$D$18,IF(J440=18,'Equivalencia BH-BMPT'!$D$19,IF(J440=19,'Equivalencia BH-BMPT'!$D$20,IF(J440=20,'Equivalencia BH-BMPT'!$D$21,IF(J440=21,'Equivalencia BH-BMPT'!$D$22,IF(J440=22,'Equivalencia BH-BMPT'!$D$23,IF(J440=23,'Equivalencia BH-BMPT'!#REF!,IF(J440=24,'Equivalencia BH-BMPT'!$D$25,IF(J440=25,'Equivalencia BH-BMPT'!$D$26,IF(J440=26,'Equivalencia BH-BMPT'!$D$27,IF(J440=27,'Equivalencia BH-BMPT'!$D$28,IF(J440=28,'Equivalencia BH-BMPT'!$D$29,IF(J440=29,'Equivalencia BH-BMPT'!$D$30,IF(J440=30,'Equivalencia BH-BMPT'!$D$31,IF(J440=31,'Equivalencia BH-BMPT'!$D$32,IF(J440=32,'Equivalencia BH-BMPT'!$D$33,IF(J440=33,'Equivalencia BH-BMPT'!$D$34,IF(J440=34,'Equivalencia BH-BMPT'!$D$35,IF(J440=35,'Equivalencia BH-BMPT'!$D$36,IF(J440=36,'Equivalencia BH-BMPT'!$D$37,IF(J440=37,'Equivalencia BH-BMPT'!$D$38,IF(J440=38,'Equivalencia BH-BMPT'!#REF!,IF(J440=39,'Equivalencia BH-BMPT'!$D$40,IF(J440=40,'Equivalencia BH-BMPT'!$D$41,IF(J440=41,'Equivalencia BH-BMPT'!$D$42,IF(J440=42,'Equivalencia BH-BMPT'!$D$43,IF(J440=43,'Equivalencia BH-BMPT'!$D$44,IF(J440=44,'Equivalencia BH-BMPT'!$D$45,IF(J440=45,'Equivalencia BH-BMPT'!$D$46,"No ha seleccionado un número de programa")))))))))))))))))))))))))))))))))))))))))))))</f>
        <v>No ha seleccionado un número de programa</v>
      </c>
      <c r="L440" s="23"/>
      <c r="M440" s="18"/>
      <c r="N440" s="27"/>
      <c r="O440" s="24"/>
      <c r="P440" s="93"/>
      <c r="Q440" s="25"/>
      <c r="R440" s="25"/>
      <c r="S440" s="25"/>
      <c r="T440" s="25">
        <f t="shared" si="29"/>
        <v>0</v>
      </c>
      <c r="U440" s="25"/>
      <c r="V440" s="26"/>
      <c r="W440" s="26"/>
      <c r="X440" s="26"/>
      <c r="Y440" s="18"/>
      <c r="Z440" s="18"/>
      <c r="AA440" s="42"/>
      <c r="AB440" s="18"/>
      <c r="AC440" s="18"/>
      <c r="AD440" s="18"/>
      <c r="AE440" s="18"/>
      <c r="AF440" s="43" t="e">
        <f t="shared" si="30"/>
        <v>#DIV/0!</v>
      </c>
      <c r="AG440" s="44"/>
      <c r="AH440" s="44" t="b">
        <f t="shared" si="31"/>
        <v>1</v>
      </c>
    </row>
    <row r="441" spans="1:34" ht="44.25" customHeight="1" thickBot="1" x14ac:dyDescent="0.3">
      <c r="A441" s="18"/>
      <c r="B441" s="18"/>
      <c r="C441" s="3"/>
      <c r="D441" s="18"/>
      <c r="E441" s="3" t="str">
        <f>IF(D441=1,'Tipo '!$B$2,IF(D441=2,'Tipo '!$B$3,IF(D441=3,'Tipo '!$B$4,IF(D441=4,'Tipo '!$B$5,IF(D441=5,'Tipo '!$B$6,IF(D441=6,'Tipo '!$B$7,IF(D441=7,'Tipo '!$B$8,IF(D441=8,'Tipo '!$B$9,IF(D441=9,'Tipo '!$B$10,IF(D441=10,'Tipo '!$B$11,IF(D441=11,'Tipo '!$B$12,IF(D441=12,'Tipo '!$B$13,IF(D441=13,'Tipo '!$B$14,IF(D441=14,'Tipo '!$B$15,IF(D441=15,'Tipo '!$B$16,IF(D441=16,'Tipo '!$B$17,IF(D441=17,'Tipo '!$B$18,IF(D441=18,'Tipo '!$B$19,IF(D441=19,'Tipo '!$B$20,IF(D441=20,'Tipo '!$B$21,"No ha seleccionado un tipo de contrato válido"))))))))))))))))))))</f>
        <v>No ha seleccionado un tipo de contrato válido</v>
      </c>
      <c r="F441" s="3"/>
      <c r="G441" s="3"/>
      <c r="H441" s="22"/>
      <c r="I441" s="22"/>
      <c r="J441" s="8"/>
      <c r="K441" s="41" t="str">
        <f>IF(J441=1,'Equivalencia BH-BMPT'!$D$2,IF(J441=2,'Equivalencia BH-BMPT'!$D$3,IF(J441=3,'Equivalencia BH-BMPT'!$D$4,IF(J441=4,'Equivalencia BH-BMPT'!$D$5,IF(J441=5,'Equivalencia BH-BMPT'!$D$6,IF(J441=6,'Equivalencia BH-BMPT'!$D$7,IF(J441=7,'Equivalencia BH-BMPT'!$D$8,IF(J441=8,'Equivalencia BH-BMPT'!$D$9,IF(J441=9,'Equivalencia BH-BMPT'!$D$10,IF(J441=10,'Equivalencia BH-BMPT'!$D$11,IF(J441=11,'Equivalencia BH-BMPT'!$D$12,IF(J441=12,'Equivalencia BH-BMPT'!$D$13,IF(J441=13,'Equivalencia BH-BMPT'!$D$14,IF(J441=14,'Equivalencia BH-BMPT'!$D$15,IF(J441=15,'Equivalencia BH-BMPT'!$D$16,IF(J441=16,'Equivalencia BH-BMPT'!$D$17,IF(J441=17,'Equivalencia BH-BMPT'!$D$18,IF(J441=18,'Equivalencia BH-BMPT'!$D$19,IF(J441=19,'Equivalencia BH-BMPT'!$D$20,IF(J441=20,'Equivalencia BH-BMPT'!$D$21,IF(J441=21,'Equivalencia BH-BMPT'!$D$22,IF(J441=22,'Equivalencia BH-BMPT'!$D$23,IF(J441=23,'Equivalencia BH-BMPT'!#REF!,IF(J441=24,'Equivalencia BH-BMPT'!$D$25,IF(J441=25,'Equivalencia BH-BMPT'!$D$26,IF(J441=26,'Equivalencia BH-BMPT'!$D$27,IF(J441=27,'Equivalencia BH-BMPT'!$D$28,IF(J441=28,'Equivalencia BH-BMPT'!$D$29,IF(J441=29,'Equivalencia BH-BMPT'!$D$30,IF(J441=30,'Equivalencia BH-BMPT'!$D$31,IF(J441=31,'Equivalencia BH-BMPT'!$D$32,IF(J441=32,'Equivalencia BH-BMPT'!$D$33,IF(J441=33,'Equivalencia BH-BMPT'!$D$34,IF(J441=34,'Equivalencia BH-BMPT'!$D$35,IF(J441=35,'Equivalencia BH-BMPT'!$D$36,IF(J441=36,'Equivalencia BH-BMPT'!$D$37,IF(J441=37,'Equivalencia BH-BMPT'!$D$38,IF(J441=38,'Equivalencia BH-BMPT'!#REF!,IF(J441=39,'Equivalencia BH-BMPT'!$D$40,IF(J441=40,'Equivalencia BH-BMPT'!$D$41,IF(J441=41,'Equivalencia BH-BMPT'!$D$42,IF(J441=42,'Equivalencia BH-BMPT'!$D$43,IF(J441=43,'Equivalencia BH-BMPT'!$D$44,IF(J441=44,'Equivalencia BH-BMPT'!$D$45,IF(J441=45,'Equivalencia BH-BMPT'!$D$46,"No ha seleccionado un número de programa")))))))))))))))))))))))))))))))))))))))))))))</f>
        <v>No ha seleccionado un número de programa</v>
      </c>
      <c r="L441" s="23"/>
      <c r="M441" s="18"/>
      <c r="N441" s="27"/>
      <c r="O441" s="24"/>
      <c r="P441" s="93"/>
      <c r="Q441" s="25"/>
      <c r="R441" s="25"/>
      <c r="S441" s="25"/>
      <c r="T441" s="25">
        <f t="shared" si="29"/>
        <v>0</v>
      </c>
      <c r="U441" s="25"/>
      <c r="V441" s="26"/>
      <c r="W441" s="26"/>
      <c r="X441" s="26"/>
      <c r="Y441" s="18"/>
      <c r="Z441" s="18"/>
      <c r="AA441" s="42"/>
      <c r="AB441" s="18"/>
      <c r="AC441" s="18"/>
      <c r="AD441" s="18"/>
      <c r="AE441" s="18"/>
      <c r="AF441" s="43" t="e">
        <f t="shared" si="30"/>
        <v>#DIV/0!</v>
      </c>
      <c r="AG441" s="44"/>
      <c r="AH441" s="44" t="b">
        <f t="shared" si="31"/>
        <v>1</v>
      </c>
    </row>
    <row r="442" spans="1:34" ht="44.25" customHeight="1" thickBot="1" x14ac:dyDescent="0.3">
      <c r="A442" s="18"/>
      <c r="B442" s="18"/>
      <c r="C442" s="3"/>
      <c r="D442" s="18"/>
      <c r="E442" s="3" t="str">
        <f>IF(D442=1,'Tipo '!$B$2,IF(D442=2,'Tipo '!$B$3,IF(D442=3,'Tipo '!$B$4,IF(D442=4,'Tipo '!$B$5,IF(D442=5,'Tipo '!$B$6,IF(D442=6,'Tipo '!$B$7,IF(D442=7,'Tipo '!$B$8,IF(D442=8,'Tipo '!$B$9,IF(D442=9,'Tipo '!$B$10,IF(D442=10,'Tipo '!$B$11,IF(D442=11,'Tipo '!$B$12,IF(D442=12,'Tipo '!$B$13,IF(D442=13,'Tipo '!$B$14,IF(D442=14,'Tipo '!$B$15,IF(D442=15,'Tipo '!$B$16,IF(D442=16,'Tipo '!$B$17,IF(D442=17,'Tipo '!$B$18,IF(D442=18,'Tipo '!$B$19,IF(D442=19,'Tipo '!$B$20,IF(D442=20,'Tipo '!$B$21,"No ha seleccionado un tipo de contrato válido"))))))))))))))))))))</f>
        <v>No ha seleccionado un tipo de contrato válido</v>
      </c>
      <c r="F442" s="3"/>
      <c r="G442" s="3"/>
      <c r="H442" s="22"/>
      <c r="I442" s="22"/>
      <c r="J442" s="8"/>
      <c r="K442" s="41" t="str">
        <f>IF(J442=1,'Equivalencia BH-BMPT'!$D$2,IF(J442=2,'Equivalencia BH-BMPT'!$D$3,IF(J442=3,'Equivalencia BH-BMPT'!$D$4,IF(J442=4,'Equivalencia BH-BMPT'!$D$5,IF(J442=5,'Equivalencia BH-BMPT'!$D$6,IF(J442=6,'Equivalencia BH-BMPT'!$D$7,IF(J442=7,'Equivalencia BH-BMPT'!$D$8,IF(J442=8,'Equivalencia BH-BMPT'!$D$9,IF(J442=9,'Equivalencia BH-BMPT'!$D$10,IF(J442=10,'Equivalencia BH-BMPT'!$D$11,IF(J442=11,'Equivalencia BH-BMPT'!$D$12,IF(J442=12,'Equivalencia BH-BMPT'!$D$13,IF(J442=13,'Equivalencia BH-BMPT'!$D$14,IF(J442=14,'Equivalencia BH-BMPT'!$D$15,IF(J442=15,'Equivalencia BH-BMPT'!$D$16,IF(J442=16,'Equivalencia BH-BMPT'!$D$17,IF(J442=17,'Equivalencia BH-BMPT'!$D$18,IF(J442=18,'Equivalencia BH-BMPT'!$D$19,IF(J442=19,'Equivalencia BH-BMPT'!$D$20,IF(J442=20,'Equivalencia BH-BMPT'!$D$21,IF(J442=21,'Equivalencia BH-BMPT'!$D$22,IF(J442=22,'Equivalencia BH-BMPT'!$D$23,IF(J442=23,'Equivalencia BH-BMPT'!#REF!,IF(J442=24,'Equivalencia BH-BMPT'!$D$25,IF(J442=25,'Equivalencia BH-BMPT'!$D$26,IF(J442=26,'Equivalencia BH-BMPT'!$D$27,IF(J442=27,'Equivalencia BH-BMPT'!$D$28,IF(J442=28,'Equivalencia BH-BMPT'!$D$29,IF(J442=29,'Equivalencia BH-BMPT'!$D$30,IF(J442=30,'Equivalencia BH-BMPT'!$D$31,IF(J442=31,'Equivalencia BH-BMPT'!$D$32,IF(J442=32,'Equivalencia BH-BMPT'!$D$33,IF(J442=33,'Equivalencia BH-BMPT'!$D$34,IF(J442=34,'Equivalencia BH-BMPT'!$D$35,IF(J442=35,'Equivalencia BH-BMPT'!$D$36,IF(J442=36,'Equivalencia BH-BMPT'!$D$37,IF(J442=37,'Equivalencia BH-BMPT'!$D$38,IF(J442=38,'Equivalencia BH-BMPT'!#REF!,IF(J442=39,'Equivalencia BH-BMPT'!$D$40,IF(J442=40,'Equivalencia BH-BMPT'!$D$41,IF(J442=41,'Equivalencia BH-BMPT'!$D$42,IF(J442=42,'Equivalencia BH-BMPT'!$D$43,IF(J442=43,'Equivalencia BH-BMPT'!$D$44,IF(J442=44,'Equivalencia BH-BMPT'!$D$45,IF(J442=45,'Equivalencia BH-BMPT'!$D$46,"No ha seleccionado un número de programa")))))))))))))))))))))))))))))))))))))))))))))</f>
        <v>No ha seleccionado un número de programa</v>
      </c>
      <c r="L442" s="23"/>
      <c r="M442" s="18"/>
      <c r="N442" s="27"/>
      <c r="O442" s="24"/>
      <c r="P442" s="93"/>
      <c r="Q442" s="25"/>
      <c r="R442" s="25"/>
      <c r="S442" s="25"/>
      <c r="T442" s="25">
        <f t="shared" si="29"/>
        <v>0</v>
      </c>
      <c r="U442" s="25"/>
      <c r="V442" s="26"/>
      <c r="W442" s="26"/>
      <c r="X442" s="26"/>
      <c r="Y442" s="18"/>
      <c r="Z442" s="18"/>
      <c r="AA442" s="42"/>
      <c r="AB442" s="18"/>
      <c r="AC442" s="18"/>
      <c r="AD442" s="18"/>
      <c r="AE442" s="18"/>
      <c r="AF442" s="43" t="e">
        <f t="shared" si="30"/>
        <v>#DIV/0!</v>
      </c>
      <c r="AG442" s="44"/>
      <c r="AH442" s="44" t="b">
        <f t="shared" si="31"/>
        <v>1</v>
      </c>
    </row>
    <row r="443" spans="1:34" ht="44.25" customHeight="1" thickBot="1" x14ac:dyDescent="0.3">
      <c r="A443" s="18"/>
      <c r="B443" s="18"/>
      <c r="C443" s="3"/>
      <c r="D443" s="18"/>
      <c r="E443" s="3" t="str">
        <f>IF(D443=1,'Tipo '!$B$2,IF(D443=2,'Tipo '!$B$3,IF(D443=3,'Tipo '!$B$4,IF(D443=4,'Tipo '!$B$5,IF(D443=5,'Tipo '!$B$6,IF(D443=6,'Tipo '!$B$7,IF(D443=7,'Tipo '!$B$8,IF(D443=8,'Tipo '!$B$9,IF(D443=9,'Tipo '!$B$10,IF(D443=10,'Tipo '!$B$11,IF(D443=11,'Tipo '!$B$12,IF(D443=12,'Tipo '!$B$13,IF(D443=13,'Tipo '!$B$14,IF(D443=14,'Tipo '!$B$15,IF(D443=15,'Tipo '!$B$16,IF(D443=16,'Tipo '!$B$17,IF(D443=17,'Tipo '!$B$18,IF(D443=18,'Tipo '!$B$19,IF(D443=19,'Tipo '!$B$20,IF(D443=20,'Tipo '!$B$21,"No ha seleccionado un tipo de contrato válido"))))))))))))))))))))</f>
        <v>No ha seleccionado un tipo de contrato válido</v>
      </c>
      <c r="F443" s="3"/>
      <c r="G443" s="3"/>
      <c r="H443" s="22"/>
      <c r="I443" s="22"/>
      <c r="J443" s="8"/>
      <c r="K443" s="41" t="str">
        <f>IF(J443=1,'Equivalencia BH-BMPT'!$D$2,IF(J443=2,'Equivalencia BH-BMPT'!$D$3,IF(J443=3,'Equivalencia BH-BMPT'!$D$4,IF(J443=4,'Equivalencia BH-BMPT'!$D$5,IF(J443=5,'Equivalencia BH-BMPT'!$D$6,IF(J443=6,'Equivalencia BH-BMPT'!$D$7,IF(J443=7,'Equivalencia BH-BMPT'!$D$8,IF(J443=8,'Equivalencia BH-BMPT'!$D$9,IF(J443=9,'Equivalencia BH-BMPT'!$D$10,IF(J443=10,'Equivalencia BH-BMPT'!$D$11,IF(J443=11,'Equivalencia BH-BMPT'!$D$12,IF(J443=12,'Equivalencia BH-BMPT'!$D$13,IF(J443=13,'Equivalencia BH-BMPT'!$D$14,IF(J443=14,'Equivalencia BH-BMPT'!$D$15,IF(J443=15,'Equivalencia BH-BMPT'!$D$16,IF(J443=16,'Equivalencia BH-BMPT'!$D$17,IF(J443=17,'Equivalencia BH-BMPT'!$D$18,IF(J443=18,'Equivalencia BH-BMPT'!$D$19,IF(J443=19,'Equivalencia BH-BMPT'!$D$20,IF(J443=20,'Equivalencia BH-BMPT'!$D$21,IF(J443=21,'Equivalencia BH-BMPT'!$D$22,IF(J443=22,'Equivalencia BH-BMPT'!$D$23,IF(J443=23,'Equivalencia BH-BMPT'!#REF!,IF(J443=24,'Equivalencia BH-BMPT'!$D$25,IF(J443=25,'Equivalencia BH-BMPT'!$D$26,IF(J443=26,'Equivalencia BH-BMPT'!$D$27,IF(J443=27,'Equivalencia BH-BMPT'!$D$28,IF(J443=28,'Equivalencia BH-BMPT'!$D$29,IF(J443=29,'Equivalencia BH-BMPT'!$D$30,IF(J443=30,'Equivalencia BH-BMPT'!$D$31,IF(J443=31,'Equivalencia BH-BMPT'!$D$32,IF(J443=32,'Equivalencia BH-BMPT'!$D$33,IF(J443=33,'Equivalencia BH-BMPT'!$D$34,IF(J443=34,'Equivalencia BH-BMPT'!$D$35,IF(J443=35,'Equivalencia BH-BMPT'!$D$36,IF(J443=36,'Equivalencia BH-BMPT'!$D$37,IF(J443=37,'Equivalencia BH-BMPT'!$D$38,IF(J443=38,'Equivalencia BH-BMPT'!#REF!,IF(J443=39,'Equivalencia BH-BMPT'!$D$40,IF(J443=40,'Equivalencia BH-BMPT'!$D$41,IF(J443=41,'Equivalencia BH-BMPT'!$D$42,IF(J443=42,'Equivalencia BH-BMPT'!$D$43,IF(J443=43,'Equivalencia BH-BMPT'!$D$44,IF(J443=44,'Equivalencia BH-BMPT'!$D$45,IF(J443=45,'Equivalencia BH-BMPT'!$D$46,"No ha seleccionado un número de programa")))))))))))))))))))))))))))))))))))))))))))))</f>
        <v>No ha seleccionado un número de programa</v>
      </c>
      <c r="L443" s="23"/>
      <c r="M443" s="18"/>
      <c r="N443" s="27"/>
      <c r="O443" s="24"/>
      <c r="P443" s="93"/>
      <c r="Q443" s="25"/>
      <c r="R443" s="25"/>
      <c r="S443" s="25"/>
      <c r="T443" s="25">
        <f t="shared" si="29"/>
        <v>0</v>
      </c>
      <c r="U443" s="25"/>
      <c r="V443" s="26"/>
      <c r="W443" s="26"/>
      <c r="X443" s="26"/>
      <c r="Y443" s="18"/>
      <c r="Z443" s="18"/>
      <c r="AA443" s="42"/>
      <c r="AB443" s="18"/>
      <c r="AC443" s="18"/>
      <c r="AD443" s="18"/>
      <c r="AE443" s="18"/>
      <c r="AF443" s="43" t="e">
        <f t="shared" si="30"/>
        <v>#DIV/0!</v>
      </c>
      <c r="AG443" s="44"/>
      <c r="AH443" s="44" t="b">
        <f t="shared" si="31"/>
        <v>1</v>
      </c>
    </row>
    <row r="444" spans="1:34" ht="44.25" customHeight="1" thickBot="1" x14ac:dyDescent="0.3">
      <c r="A444" s="18"/>
      <c r="B444" s="18"/>
      <c r="C444" s="3"/>
      <c r="D444" s="18"/>
      <c r="E444" s="3" t="str">
        <f>IF(D444=1,'Tipo '!$B$2,IF(D444=2,'Tipo '!$B$3,IF(D444=3,'Tipo '!$B$4,IF(D444=4,'Tipo '!$B$5,IF(D444=5,'Tipo '!$B$6,IF(D444=6,'Tipo '!$B$7,IF(D444=7,'Tipo '!$B$8,IF(D444=8,'Tipo '!$B$9,IF(D444=9,'Tipo '!$B$10,IF(D444=10,'Tipo '!$B$11,IF(D444=11,'Tipo '!$B$12,IF(D444=12,'Tipo '!$B$13,IF(D444=13,'Tipo '!$B$14,IF(D444=14,'Tipo '!$B$15,IF(D444=15,'Tipo '!$B$16,IF(D444=16,'Tipo '!$B$17,IF(D444=17,'Tipo '!$B$18,IF(D444=18,'Tipo '!$B$19,IF(D444=19,'Tipo '!$B$20,IF(D444=20,'Tipo '!$B$21,"No ha seleccionado un tipo de contrato válido"))))))))))))))))))))</f>
        <v>No ha seleccionado un tipo de contrato válido</v>
      </c>
      <c r="F444" s="3"/>
      <c r="G444" s="3"/>
      <c r="H444" s="22"/>
      <c r="I444" s="22"/>
      <c r="J444" s="8"/>
      <c r="K444" s="41" t="str">
        <f>IF(J444=1,'Equivalencia BH-BMPT'!$D$2,IF(J444=2,'Equivalencia BH-BMPT'!$D$3,IF(J444=3,'Equivalencia BH-BMPT'!$D$4,IF(J444=4,'Equivalencia BH-BMPT'!$D$5,IF(J444=5,'Equivalencia BH-BMPT'!$D$6,IF(J444=6,'Equivalencia BH-BMPT'!$D$7,IF(J444=7,'Equivalencia BH-BMPT'!$D$8,IF(J444=8,'Equivalencia BH-BMPT'!$D$9,IF(J444=9,'Equivalencia BH-BMPT'!$D$10,IF(J444=10,'Equivalencia BH-BMPT'!$D$11,IF(J444=11,'Equivalencia BH-BMPT'!$D$12,IF(J444=12,'Equivalencia BH-BMPT'!$D$13,IF(J444=13,'Equivalencia BH-BMPT'!$D$14,IF(J444=14,'Equivalencia BH-BMPT'!$D$15,IF(J444=15,'Equivalencia BH-BMPT'!$D$16,IF(J444=16,'Equivalencia BH-BMPT'!$D$17,IF(J444=17,'Equivalencia BH-BMPT'!$D$18,IF(J444=18,'Equivalencia BH-BMPT'!$D$19,IF(J444=19,'Equivalencia BH-BMPT'!$D$20,IF(J444=20,'Equivalencia BH-BMPT'!$D$21,IF(J444=21,'Equivalencia BH-BMPT'!$D$22,IF(J444=22,'Equivalencia BH-BMPT'!$D$23,IF(J444=23,'Equivalencia BH-BMPT'!#REF!,IF(J444=24,'Equivalencia BH-BMPT'!$D$25,IF(J444=25,'Equivalencia BH-BMPT'!$D$26,IF(J444=26,'Equivalencia BH-BMPT'!$D$27,IF(J444=27,'Equivalencia BH-BMPT'!$D$28,IF(J444=28,'Equivalencia BH-BMPT'!$D$29,IF(J444=29,'Equivalencia BH-BMPT'!$D$30,IF(J444=30,'Equivalencia BH-BMPT'!$D$31,IF(J444=31,'Equivalencia BH-BMPT'!$D$32,IF(J444=32,'Equivalencia BH-BMPT'!$D$33,IF(J444=33,'Equivalencia BH-BMPT'!$D$34,IF(J444=34,'Equivalencia BH-BMPT'!$D$35,IF(J444=35,'Equivalencia BH-BMPT'!$D$36,IF(J444=36,'Equivalencia BH-BMPT'!$D$37,IF(J444=37,'Equivalencia BH-BMPT'!$D$38,IF(J444=38,'Equivalencia BH-BMPT'!#REF!,IF(J444=39,'Equivalencia BH-BMPT'!$D$40,IF(J444=40,'Equivalencia BH-BMPT'!$D$41,IF(J444=41,'Equivalencia BH-BMPT'!$D$42,IF(J444=42,'Equivalencia BH-BMPT'!$D$43,IF(J444=43,'Equivalencia BH-BMPT'!$D$44,IF(J444=44,'Equivalencia BH-BMPT'!$D$45,IF(J444=45,'Equivalencia BH-BMPT'!$D$46,"No ha seleccionado un número de programa")))))))))))))))))))))))))))))))))))))))))))))</f>
        <v>No ha seleccionado un número de programa</v>
      </c>
      <c r="L444" s="23"/>
      <c r="M444" s="18"/>
      <c r="N444" s="27"/>
      <c r="O444" s="24"/>
      <c r="P444" s="93"/>
      <c r="Q444" s="25"/>
      <c r="R444" s="25"/>
      <c r="S444" s="25"/>
      <c r="T444" s="25">
        <f t="shared" si="29"/>
        <v>0</v>
      </c>
      <c r="U444" s="25"/>
      <c r="V444" s="26"/>
      <c r="W444" s="26"/>
      <c r="X444" s="26"/>
      <c r="Y444" s="18"/>
      <c r="Z444" s="18"/>
      <c r="AA444" s="42"/>
      <c r="AB444" s="18"/>
      <c r="AC444" s="18"/>
      <c r="AD444" s="18"/>
      <c r="AE444" s="18"/>
      <c r="AF444" s="43" t="e">
        <f t="shared" si="30"/>
        <v>#DIV/0!</v>
      </c>
      <c r="AG444" s="44"/>
      <c r="AH444" s="44" t="b">
        <f t="shared" si="31"/>
        <v>1</v>
      </c>
    </row>
    <row r="445" spans="1:34" ht="44.25" customHeight="1" thickBot="1" x14ac:dyDescent="0.3">
      <c r="A445" s="18"/>
      <c r="B445" s="18"/>
      <c r="C445" s="3"/>
      <c r="D445" s="18"/>
      <c r="E445" s="3" t="str">
        <f>IF(D445=1,'Tipo '!$B$2,IF(D445=2,'Tipo '!$B$3,IF(D445=3,'Tipo '!$B$4,IF(D445=4,'Tipo '!$B$5,IF(D445=5,'Tipo '!$B$6,IF(D445=6,'Tipo '!$B$7,IF(D445=7,'Tipo '!$B$8,IF(D445=8,'Tipo '!$B$9,IF(D445=9,'Tipo '!$B$10,IF(D445=10,'Tipo '!$B$11,IF(D445=11,'Tipo '!$B$12,IF(D445=12,'Tipo '!$B$13,IF(D445=13,'Tipo '!$B$14,IF(D445=14,'Tipo '!$B$15,IF(D445=15,'Tipo '!$B$16,IF(D445=16,'Tipo '!$B$17,IF(D445=17,'Tipo '!$B$18,IF(D445=18,'Tipo '!$B$19,IF(D445=19,'Tipo '!$B$20,IF(D445=20,'Tipo '!$B$21,"No ha seleccionado un tipo de contrato válido"))))))))))))))))))))</f>
        <v>No ha seleccionado un tipo de contrato válido</v>
      </c>
      <c r="F445" s="3"/>
      <c r="G445" s="3"/>
      <c r="H445" s="22"/>
      <c r="I445" s="22"/>
      <c r="J445" s="8"/>
      <c r="K445" s="41" t="str">
        <f>IF(J445=1,'Equivalencia BH-BMPT'!$D$2,IF(J445=2,'Equivalencia BH-BMPT'!$D$3,IF(J445=3,'Equivalencia BH-BMPT'!$D$4,IF(J445=4,'Equivalencia BH-BMPT'!$D$5,IF(J445=5,'Equivalencia BH-BMPT'!$D$6,IF(J445=6,'Equivalencia BH-BMPT'!$D$7,IF(J445=7,'Equivalencia BH-BMPT'!$D$8,IF(J445=8,'Equivalencia BH-BMPT'!$D$9,IF(J445=9,'Equivalencia BH-BMPT'!$D$10,IF(J445=10,'Equivalencia BH-BMPT'!$D$11,IF(J445=11,'Equivalencia BH-BMPT'!$D$12,IF(J445=12,'Equivalencia BH-BMPT'!$D$13,IF(J445=13,'Equivalencia BH-BMPT'!$D$14,IF(J445=14,'Equivalencia BH-BMPT'!$D$15,IF(J445=15,'Equivalencia BH-BMPT'!$D$16,IF(J445=16,'Equivalencia BH-BMPT'!$D$17,IF(J445=17,'Equivalencia BH-BMPT'!$D$18,IF(J445=18,'Equivalencia BH-BMPT'!$D$19,IF(J445=19,'Equivalencia BH-BMPT'!$D$20,IF(J445=20,'Equivalencia BH-BMPT'!$D$21,IF(J445=21,'Equivalencia BH-BMPT'!$D$22,IF(J445=22,'Equivalencia BH-BMPT'!$D$23,IF(J445=23,'Equivalencia BH-BMPT'!#REF!,IF(J445=24,'Equivalencia BH-BMPT'!$D$25,IF(J445=25,'Equivalencia BH-BMPT'!$D$26,IF(J445=26,'Equivalencia BH-BMPT'!$D$27,IF(J445=27,'Equivalencia BH-BMPT'!$D$28,IF(J445=28,'Equivalencia BH-BMPT'!$D$29,IF(J445=29,'Equivalencia BH-BMPT'!$D$30,IF(J445=30,'Equivalencia BH-BMPT'!$D$31,IF(J445=31,'Equivalencia BH-BMPT'!$D$32,IF(J445=32,'Equivalencia BH-BMPT'!$D$33,IF(J445=33,'Equivalencia BH-BMPT'!$D$34,IF(J445=34,'Equivalencia BH-BMPT'!$D$35,IF(J445=35,'Equivalencia BH-BMPT'!$D$36,IF(J445=36,'Equivalencia BH-BMPT'!$D$37,IF(J445=37,'Equivalencia BH-BMPT'!$D$38,IF(J445=38,'Equivalencia BH-BMPT'!#REF!,IF(J445=39,'Equivalencia BH-BMPT'!$D$40,IF(J445=40,'Equivalencia BH-BMPT'!$D$41,IF(J445=41,'Equivalencia BH-BMPT'!$D$42,IF(J445=42,'Equivalencia BH-BMPT'!$D$43,IF(J445=43,'Equivalencia BH-BMPT'!$D$44,IF(J445=44,'Equivalencia BH-BMPT'!$D$45,IF(J445=45,'Equivalencia BH-BMPT'!$D$46,"No ha seleccionado un número de programa")))))))))))))))))))))))))))))))))))))))))))))</f>
        <v>No ha seleccionado un número de programa</v>
      </c>
      <c r="L445" s="23"/>
      <c r="M445" s="18"/>
      <c r="N445" s="27"/>
      <c r="O445" s="24"/>
      <c r="P445" s="93"/>
      <c r="Q445" s="25"/>
      <c r="R445" s="25"/>
      <c r="S445" s="25"/>
      <c r="T445" s="25">
        <f t="shared" si="29"/>
        <v>0</v>
      </c>
      <c r="U445" s="25"/>
      <c r="V445" s="26"/>
      <c r="W445" s="26"/>
      <c r="X445" s="26"/>
      <c r="Y445" s="18"/>
      <c r="Z445" s="18"/>
      <c r="AA445" s="42"/>
      <c r="AB445" s="18"/>
      <c r="AC445" s="18"/>
      <c r="AD445" s="18"/>
      <c r="AE445" s="18"/>
      <c r="AF445" s="43" t="e">
        <f t="shared" si="30"/>
        <v>#DIV/0!</v>
      </c>
      <c r="AG445" s="44"/>
      <c r="AH445" s="44" t="b">
        <f t="shared" si="31"/>
        <v>1</v>
      </c>
    </row>
    <row r="446" spans="1:34" ht="44.25" customHeight="1" thickBot="1" x14ac:dyDescent="0.3">
      <c r="A446" s="18"/>
      <c r="B446" s="18"/>
      <c r="C446" s="3"/>
      <c r="D446" s="18"/>
      <c r="E446" s="3" t="str">
        <f>IF(D446=1,'Tipo '!$B$2,IF(D446=2,'Tipo '!$B$3,IF(D446=3,'Tipo '!$B$4,IF(D446=4,'Tipo '!$B$5,IF(D446=5,'Tipo '!$B$6,IF(D446=6,'Tipo '!$B$7,IF(D446=7,'Tipo '!$B$8,IF(D446=8,'Tipo '!$B$9,IF(D446=9,'Tipo '!$B$10,IF(D446=10,'Tipo '!$B$11,IF(D446=11,'Tipo '!$B$12,IF(D446=12,'Tipo '!$B$13,IF(D446=13,'Tipo '!$B$14,IF(D446=14,'Tipo '!$B$15,IF(D446=15,'Tipo '!$B$16,IF(D446=16,'Tipo '!$B$17,IF(D446=17,'Tipo '!$B$18,IF(D446=18,'Tipo '!$B$19,IF(D446=19,'Tipo '!$B$20,IF(D446=20,'Tipo '!$B$21,"No ha seleccionado un tipo de contrato válido"))))))))))))))))))))</f>
        <v>No ha seleccionado un tipo de contrato válido</v>
      </c>
      <c r="F446" s="3"/>
      <c r="G446" s="3"/>
      <c r="H446" s="22"/>
      <c r="I446" s="22"/>
      <c r="J446" s="8"/>
      <c r="K446" s="41" t="str">
        <f>IF(J446=1,'Equivalencia BH-BMPT'!$D$2,IF(J446=2,'Equivalencia BH-BMPT'!$D$3,IF(J446=3,'Equivalencia BH-BMPT'!$D$4,IF(J446=4,'Equivalencia BH-BMPT'!$D$5,IF(J446=5,'Equivalencia BH-BMPT'!$D$6,IF(J446=6,'Equivalencia BH-BMPT'!$D$7,IF(J446=7,'Equivalencia BH-BMPT'!$D$8,IF(J446=8,'Equivalencia BH-BMPT'!$D$9,IF(J446=9,'Equivalencia BH-BMPT'!$D$10,IF(J446=10,'Equivalencia BH-BMPT'!$D$11,IF(J446=11,'Equivalencia BH-BMPT'!$D$12,IF(J446=12,'Equivalencia BH-BMPT'!$D$13,IF(J446=13,'Equivalencia BH-BMPT'!$D$14,IF(J446=14,'Equivalencia BH-BMPT'!$D$15,IF(J446=15,'Equivalencia BH-BMPT'!$D$16,IF(J446=16,'Equivalencia BH-BMPT'!$D$17,IF(J446=17,'Equivalencia BH-BMPT'!$D$18,IF(J446=18,'Equivalencia BH-BMPT'!$D$19,IF(J446=19,'Equivalencia BH-BMPT'!$D$20,IF(J446=20,'Equivalencia BH-BMPT'!$D$21,IF(J446=21,'Equivalencia BH-BMPT'!$D$22,IF(J446=22,'Equivalencia BH-BMPT'!$D$23,IF(J446=23,'Equivalencia BH-BMPT'!#REF!,IF(J446=24,'Equivalencia BH-BMPT'!$D$25,IF(J446=25,'Equivalencia BH-BMPT'!$D$26,IF(J446=26,'Equivalencia BH-BMPT'!$D$27,IF(J446=27,'Equivalencia BH-BMPT'!$D$28,IF(J446=28,'Equivalencia BH-BMPT'!$D$29,IF(J446=29,'Equivalencia BH-BMPT'!$D$30,IF(J446=30,'Equivalencia BH-BMPT'!$D$31,IF(J446=31,'Equivalencia BH-BMPT'!$D$32,IF(J446=32,'Equivalencia BH-BMPT'!$D$33,IF(J446=33,'Equivalencia BH-BMPT'!$D$34,IF(J446=34,'Equivalencia BH-BMPT'!$D$35,IF(J446=35,'Equivalencia BH-BMPT'!$D$36,IF(J446=36,'Equivalencia BH-BMPT'!$D$37,IF(J446=37,'Equivalencia BH-BMPT'!$D$38,IF(J446=38,'Equivalencia BH-BMPT'!#REF!,IF(J446=39,'Equivalencia BH-BMPT'!$D$40,IF(J446=40,'Equivalencia BH-BMPT'!$D$41,IF(J446=41,'Equivalencia BH-BMPT'!$D$42,IF(J446=42,'Equivalencia BH-BMPT'!$D$43,IF(J446=43,'Equivalencia BH-BMPT'!$D$44,IF(J446=44,'Equivalencia BH-BMPT'!$D$45,IF(J446=45,'Equivalencia BH-BMPT'!$D$46,"No ha seleccionado un número de programa")))))))))))))))))))))))))))))))))))))))))))))</f>
        <v>No ha seleccionado un número de programa</v>
      </c>
      <c r="L446" s="23"/>
      <c r="M446" s="18"/>
      <c r="N446" s="27"/>
      <c r="O446" s="24"/>
      <c r="P446" s="93"/>
      <c r="Q446" s="25"/>
      <c r="R446" s="25"/>
      <c r="S446" s="25"/>
      <c r="T446" s="25">
        <f t="shared" si="29"/>
        <v>0</v>
      </c>
      <c r="U446" s="25"/>
      <c r="V446" s="26"/>
      <c r="W446" s="26"/>
      <c r="X446" s="26"/>
      <c r="Y446" s="18"/>
      <c r="Z446" s="18"/>
      <c r="AA446" s="42"/>
      <c r="AB446" s="18"/>
      <c r="AC446" s="18"/>
      <c r="AD446" s="18"/>
      <c r="AE446" s="18"/>
      <c r="AF446" s="43" t="e">
        <f t="shared" si="30"/>
        <v>#DIV/0!</v>
      </c>
      <c r="AG446" s="44"/>
      <c r="AH446" s="44" t="b">
        <f t="shared" si="31"/>
        <v>1</v>
      </c>
    </row>
    <row r="447" spans="1:34" ht="44.25" customHeight="1" thickBot="1" x14ac:dyDescent="0.3">
      <c r="A447" s="18"/>
      <c r="B447" s="18"/>
      <c r="C447" s="3"/>
      <c r="D447" s="18"/>
      <c r="E447" s="3" t="str">
        <f>IF(D447=1,'Tipo '!$B$2,IF(D447=2,'Tipo '!$B$3,IF(D447=3,'Tipo '!$B$4,IF(D447=4,'Tipo '!$B$5,IF(D447=5,'Tipo '!$B$6,IF(D447=6,'Tipo '!$B$7,IF(D447=7,'Tipo '!$B$8,IF(D447=8,'Tipo '!$B$9,IF(D447=9,'Tipo '!$B$10,IF(D447=10,'Tipo '!$B$11,IF(D447=11,'Tipo '!$B$12,IF(D447=12,'Tipo '!$B$13,IF(D447=13,'Tipo '!$B$14,IF(D447=14,'Tipo '!$B$15,IF(D447=15,'Tipo '!$B$16,IF(D447=16,'Tipo '!$B$17,IF(D447=17,'Tipo '!$B$18,IF(D447=18,'Tipo '!$B$19,IF(D447=19,'Tipo '!$B$20,IF(D447=20,'Tipo '!$B$21,"No ha seleccionado un tipo de contrato válido"))))))))))))))))))))</f>
        <v>No ha seleccionado un tipo de contrato válido</v>
      </c>
      <c r="F447" s="3"/>
      <c r="G447" s="3"/>
      <c r="H447" s="22"/>
      <c r="I447" s="22"/>
      <c r="J447" s="8"/>
      <c r="K447" s="41" t="str">
        <f>IF(J447=1,'Equivalencia BH-BMPT'!$D$2,IF(J447=2,'Equivalencia BH-BMPT'!$D$3,IF(J447=3,'Equivalencia BH-BMPT'!$D$4,IF(J447=4,'Equivalencia BH-BMPT'!$D$5,IF(J447=5,'Equivalencia BH-BMPT'!$D$6,IF(J447=6,'Equivalencia BH-BMPT'!$D$7,IF(J447=7,'Equivalencia BH-BMPT'!$D$8,IF(J447=8,'Equivalencia BH-BMPT'!$D$9,IF(J447=9,'Equivalencia BH-BMPT'!$D$10,IF(J447=10,'Equivalencia BH-BMPT'!$D$11,IF(J447=11,'Equivalencia BH-BMPT'!$D$12,IF(J447=12,'Equivalencia BH-BMPT'!$D$13,IF(J447=13,'Equivalencia BH-BMPT'!$D$14,IF(J447=14,'Equivalencia BH-BMPT'!$D$15,IF(J447=15,'Equivalencia BH-BMPT'!$D$16,IF(J447=16,'Equivalencia BH-BMPT'!$D$17,IF(J447=17,'Equivalencia BH-BMPT'!$D$18,IF(J447=18,'Equivalencia BH-BMPT'!$D$19,IF(J447=19,'Equivalencia BH-BMPT'!$D$20,IF(J447=20,'Equivalencia BH-BMPT'!$D$21,IF(J447=21,'Equivalencia BH-BMPT'!$D$22,IF(J447=22,'Equivalencia BH-BMPT'!$D$23,IF(J447=23,'Equivalencia BH-BMPT'!#REF!,IF(J447=24,'Equivalencia BH-BMPT'!$D$25,IF(J447=25,'Equivalencia BH-BMPT'!$D$26,IF(J447=26,'Equivalencia BH-BMPT'!$D$27,IF(J447=27,'Equivalencia BH-BMPT'!$D$28,IF(J447=28,'Equivalencia BH-BMPT'!$D$29,IF(J447=29,'Equivalencia BH-BMPT'!$D$30,IF(J447=30,'Equivalencia BH-BMPT'!$D$31,IF(J447=31,'Equivalencia BH-BMPT'!$D$32,IF(J447=32,'Equivalencia BH-BMPT'!$D$33,IF(J447=33,'Equivalencia BH-BMPT'!$D$34,IF(J447=34,'Equivalencia BH-BMPT'!$D$35,IF(J447=35,'Equivalencia BH-BMPT'!$D$36,IF(J447=36,'Equivalencia BH-BMPT'!$D$37,IF(J447=37,'Equivalencia BH-BMPT'!$D$38,IF(J447=38,'Equivalencia BH-BMPT'!#REF!,IF(J447=39,'Equivalencia BH-BMPT'!$D$40,IF(J447=40,'Equivalencia BH-BMPT'!$D$41,IF(J447=41,'Equivalencia BH-BMPT'!$D$42,IF(J447=42,'Equivalencia BH-BMPT'!$D$43,IF(J447=43,'Equivalencia BH-BMPT'!$D$44,IF(J447=44,'Equivalencia BH-BMPT'!$D$45,IF(J447=45,'Equivalencia BH-BMPT'!$D$46,"No ha seleccionado un número de programa")))))))))))))))))))))))))))))))))))))))))))))</f>
        <v>No ha seleccionado un número de programa</v>
      </c>
      <c r="L447" s="23"/>
      <c r="M447" s="18"/>
      <c r="N447" s="27"/>
      <c r="O447" s="24"/>
      <c r="P447" s="93"/>
      <c r="Q447" s="25"/>
      <c r="R447" s="25"/>
      <c r="S447" s="25"/>
      <c r="T447" s="25">
        <f t="shared" si="29"/>
        <v>0</v>
      </c>
      <c r="U447" s="25"/>
      <c r="V447" s="26"/>
      <c r="W447" s="26"/>
      <c r="X447" s="26"/>
      <c r="Y447" s="18"/>
      <c r="Z447" s="18"/>
      <c r="AA447" s="42"/>
      <c r="AB447" s="18"/>
      <c r="AC447" s="18"/>
      <c r="AD447" s="18"/>
      <c r="AE447" s="18"/>
      <c r="AF447" s="43" t="e">
        <f t="shared" si="30"/>
        <v>#DIV/0!</v>
      </c>
      <c r="AG447" s="44"/>
      <c r="AH447" s="44" t="b">
        <f t="shared" si="31"/>
        <v>1</v>
      </c>
    </row>
    <row r="448" spans="1:34" ht="44.25" customHeight="1" thickBot="1" x14ac:dyDescent="0.3">
      <c r="A448" s="18"/>
      <c r="B448" s="18"/>
      <c r="C448" s="3"/>
      <c r="D448" s="18"/>
      <c r="E448" s="3" t="str">
        <f>IF(D448=1,'Tipo '!$B$2,IF(D448=2,'Tipo '!$B$3,IF(D448=3,'Tipo '!$B$4,IF(D448=4,'Tipo '!$B$5,IF(D448=5,'Tipo '!$B$6,IF(D448=6,'Tipo '!$B$7,IF(D448=7,'Tipo '!$B$8,IF(D448=8,'Tipo '!$B$9,IF(D448=9,'Tipo '!$B$10,IF(D448=10,'Tipo '!$B$11,IF(D448=11,'Tipo '!$B$12,IF(D448=12,'Tipo '!$B$13,IF(D448=13,'Tipo '!$B$14,IF(D448=14,'Tipo '!$B$15,IF(D448=15,'Tipo '!$B$16,IF(D448=16,'Tipo '!$B$17,IF(D448=17,'Tipo '!$B$18,IF(D448=18,'Tipo '!$B$19,IF(D448=19,'Tipo '!$B$20,IF(D448=20,'Tipo '!$B$21,"No ha seleccionado un tipo de contrato válido"))))))))))))))))))))</f>
        <v>No ha seleccionado un tipo de contrato válido</v>
      </c>
      <c r="F448" s="3"/>
      <c r="G448" s="3"/>
      <c r="H448" s="22"/>
      <c r="I448" s="22"/>
      <c r="J448" s="8"/>
      <c r="K448" s="41" t="str">
        <f>IF(J448=1,'Equivalencia BH-BMPT'!$D$2,IF(J448=2,'Equivalencia BH-BMPT'!$D$3,IF(J448=3,'Equivalencia BH-BMPT'!$D$4,IF(J448=4,'Equivalencia BH-BMPT'!$D$5,IF(J448=5,'Equivalencia BH-BMPT'!$D$6,IF(J448=6,'Equivalencia BH-BMPT'!$D$7,IF(J448=7,'Equivalencia BH-BMPT'!$D$8,IF(J448=8,'Equivalencia BH-BMPT'!$D$9,IF(J448=9,'Equivalencia BH-BMPT'!$D$10,IF(J448=10,'Equivalencia BH-BMPT'!$D$11,IF(J448=11,'Equivalencia BH-BMPT'!$D$12,IF(J448=12,'Equivalencia BH-BMPT'!$D$13,IF(J448=13,'Equivalencia BH-BMPT'!$D$14,IF(J448=14,'Equivalencia BH-BMPT'!$D$15,IF(J448=15,'Equivalencia BH-BMPT'!$D$16,IF(J448=16,'Equivalencia BH-BMPT'!$D$17,IF(J448=17,'Equivalencia BH-BMPT'!$D$18,IF(J448=18,'Equivalencia BH-BMPT'!$D$19,IF(J448=19,'Equivalencia BH-BMPT'!$D$20,IF(J448=20,'Equivalencia BH-BMPT'!$D$21,IF(J448=21,'Equivalencia BH-BMPT'!$D$22,IF(J448=22,'Equivalencia BH-BMPT'!$D$23,IF(J448=23,'Equivalencia BH-BMPT'!#REF!,IF(J448=24,'Equivalencia BH-BMPT'!$D$25,IF(J448=25,'Equivalencia BH-BMPT'!$D$26,IF(J448=26,'Equivalencia BH-BMPT'!$D$27,IF(J448=27,'Equivalencia BH-BMPT'!$D$28,IF(J448=28,'Equivalencia BH-BMPT'!$D$29,IF(J448=29,'Equivalencia BH-BMPT'!$D$30,IF(J448=30,'Equivalencia BH-BMPT'!$D$31,IF(J448=31,'Equivalencia BH-BMPT'!$D$32,IF(J448=32,'Equivalencia BH-BMPT'!$D$33,IF(J448=33,'Equivalencia BH-BMPT'!$D$34,IF(J448=34,'Equivalencia BH-BMPT'!$D$35,IF(J448=35,'Equivalencia BH-BMPT'!$D$36,IF(J448=36,'Equivalencia BH-BMPT'!$D$37,IF(J448=37,'Equivalencia BH-BMPT'!$D$38,IF(J448=38,'Equivalencia BH-BMPT'!#REF!,IF(J448=39,'Equivalencia BH-BMPT'!$D$40,IF(J448=40,'Equivalencia BH-BMPT'!$D$41,IF(J448=41,'Equivalencia BH-BMPT'!$D$42,IF(J448=42,'Equivalencia BH-BMPT'!$D$43,IF(J448=43,'Equivalencia BH-BMPT'!$D$44,IF(J448=44,'Equivalencia BH-BMPT'!$D$45,IF(J448=45,'Equivalencia BH-BMPT'!$D$46,"No ha seleccionado un número de programa")))))))))))))))))))))))))))))))))))))))))))))</f>
        <v>No ha seleccionado un número de programa</v>
      </c>
      <c r="L448" s="23"/>
      <c r="M448" s="18"/>
      <c r="N448" s="27"/>
      <c r="O448" s="24"/>
      <c r="P448" s="93"/>
      <c r="Q448" s="25"/>
      <c r="R448" s="25"/>
      <c r="S448" s="25"/>
      <c r="T448" s="25">
        <f t="shared" si="29"/>
        <v>0</v>
      </c>
      <c r="U448" s="25"/>
      <c r="V448" s="26"/>
      <c r="W448" s="26"/>
      <c r="X448" s="26"/>
      <c r="Y448" s="18"/>
      <c r="Z448" s="18"/>
      <c r="AA448" s="42"/>
      <c r="AB448" s="18"/>
      <c r="AC448" s="18"/>
      <c r="AD448" s="18"/>
      <c r="AE448" s="18"/>
      <c r="AF448" s="43" t="e">
        <f t="shared" si="30"/>
        <v>#DIV/0!</v>
      </c>
      <c r="AG448" s="44"/>
      <c r="AH448" s="44" t="b">
        <f t="shared" si="31"/>
        <v>1</v>
      </c>
    </row>
    <row r="449" spans="1:34" ht="44.25" customHeight="1" thickBot="1" x14ac:dyDescent="0.3">
      <c r="A449" s="18"/>
      <c r="B449" s="18"/>
      <c r="C449" s="3"/>
      <c r="D449" s="18"/>
      <c r="E449" s="3" t="str">
        <f>IF(D449=1,'Tipo '!$B$2,IF(D449=2,'Tipo '!$B$3,IF(D449=3,'Tipo '!$B$4,IF(D449=4,'Tipo '!$B$5,IF(D449=5,'Tipo '!$B$6,IF(D449=6,'Tipo '!$B$7,IF(D449=7,'Tipo '!$B$8,IF(D449=8,'Tipo '!$B$9,IF(D449=9,'Tipo '!$B$10,IF(D449=10,'Tipo '!$B$11,IF(D449=11,'Tipo '!$B$12,IF(D449=12,'Tipo '!$B$13,IF(D449=13,'Tipo '!$B$14,IF(D449=14,'Tipo '!$B$15,IF(D449=15,'Tipo '!$B$16,IF(D449=16,'Tipo '!$B$17,IF(D449=17,'Tipo '!$B$18,IF(D449=18,'Tipo '!$B$19,IF(D449=19,'Tipo '!$B$20,IF(D449=20,'Tipo '!$B$21,"No ha seleccionado un tipo de contrato válido"))))))))))))))))))))</f>
        <v>No ha seleccionado un tipo de contrato válido</v>
      </c>
      <c r="F449" s="3"/>
      <c r="G449" s="3"/>
      <c r="H449" s="22"/>
      <c r="I449" s="22"/>
      <c r="J449" s="8"/>
      <c r="K449" s="41" t="str">
        <f>IF(J449=1,'Equivalencia BH-BMPT'!$D$2,IF(J449=2,'Equivalencia BH-BMPT'!$D$3,IF(J449=3,'Equivalencia BH-BMPT'!$D$4,IF(J449=4,'Equivalencia BH-BMPT'!$D$5,IF(J449=5,'Equivalencia BH-BMPT'!$D$6,IF(J449=6,'Equivalencia BH-BMPT'!$D$7,IF(J449=7,'Equivalencia BH-BMPT'!$D$8,IF(J449=8,'Equivalencia BH-BMPT'!$D$9,IF(J449=9,'Equivalencia BH-BMPT'!$D$10,IF(J449=10,'Equivalencia BH-BMPT'!$D$11,IF(J449=11,'Equivalencia BH-BMPT'!$D$12,IF(J449=12,'Equivalencia BH-BMPT'!$D$13,IF(J449=13,'Equivalencia BH-BMPT'!$D$14,IF(J449=14,'Equivalencia BH-BMPT'!$D$15,IF(J449=15,'Equivalencia BH-BMPT'!$D$16,IF(J449=16,'Equivalencia BH-BMPT'!$D$17,IF(J449=17,'Equivalencia BH-BMPT'!$D$18,IF(J449=18,'Equivalencia BH-BMPT'!$D$19,IF(J449=19,'Equivalencia BH-BMPT'!$D$20,IF(J449=20,'Equivalencia BH-BMPT'!$D$21,IF(J449=21,'Equivalencia BH-BMPT'!$D$22,IF(J449=22,'Equivalencia BH-BMPT'!$D$23,IF(J449=23,'Equivalencia BH-BMPT'!#REF!,IF(J449=24,'Equivalencia BH-BMPT'!$D$25,IF(J449=25,'Equivalencia BH-BMPT'!$D$26,IF(J449=26,'Equivalencia BH-BMPT'!$D$27,IF(J449=27,'Equivalencia BH-BMPT'!$D$28,IF(J449=28,'Equivalencia BH-BMPT'!$D$29,IF(J449=29,'Equivalencia BH-BMPT'!$D$30,IF(J449=30,'Equivalencia BH-BMPT'!$D$31,IF(J449=31,'Equivalencia BH-BMPT'!$D$32,IF(J449=32,'Equivalencia BH-BMPT'!$D$33,IF(J449=33,'Equivalencia BH-BMPT'!$D$34,IF(J449=34,'Equivalencia BH-BMPT'!$D$35,IF(J449=35,'Equivalencia BH-BMPT'!$D$36,IF(J449=36,'Equivalencia BH-BMPT'!$D$37,IF(J449=37,'Equivalencia BH-BMPT'!$D$38,IF(J449=38,'Equivalencia BH-BMPT'!#REF!,IF(J449=39,'Equivalencia BH-BMPT'!$D$40,IF(J449=40,'Equivalencia BH-BMPT'!$D$41,IF(J449=41,'Equivalencia BH-BMPT'!$D$42,IF(J449=42,'Equivalencia BH-BMPT'!$D$43,IF(J449=43,'Equivalencia BH-BMPT'!$D$44,IF(J449=44,'Equivalencia BH-BMPT'!$D$45,IF(J449=45,'Equivalencia BH-BMPT'!$D$46,"No ha seleccionado un número de programa")))))))))))))))))))))))))))))))))))))))))))))</f>
        <v>No ha seleccionado un número de programa</v>
      </c>
      <c r="L449" s="23"/>
      <c r="M449" s="18"/>
      <c r="N449" s="27"/>
      <c r="O449" s="24"/>
      <c r="P449" s="93"/>
      <c r="Q449" s="25"/>
      <c r="R449" s="25"/>
      <c r="S449" s="25"/>
      <c r="T449" s="25">
        <f t="shared" si="29"/>
        <v>0</v>
      </c>
      <c r="U449" s="25"/>
      <c r="V449" s="26"/>
      <c r="W449" s="26"/>
      <c r="X449" s="26"/>
      <c r="Y449" s="18"/>
      <c r="Z449" s="18"/>
      <c r="AA449" s="42"/>
      <c r="AB449" s="18"/>
      <c r="AC449" s="18"/>
      <c r="AD449" s="18"/>
      <c r="AE449" s="18"/>
      <c r="AF449" s="43" t="e">
        <f t="shared" si="30"/>
        <v>#DIV/0!</v>
      </c>
      <c r="AG449" s="44"/>
      <c r="AH449" s="44" t="b">
        <f t="shared" si="31"/>
        <v>1</v>
      </c>
    </row>
    <row r="450" spans="1:34" ht="44.25" customHeight="1" thickBot="1" x14ac:dyDescent="0.3">
      <c r="A450" s="18"/>
      <c r="B450" s="18"/>
      <c r="C450" s="3"/>
      <c r="D450" s="18"/>
      <c r="E450" s="3" t="str">
        <f>IF(D450=1,'Tipo '!$B$2,IF(D450=2,'Tipo '!$B$3,IF(D450=3,'Tipo '!$B$4,IF(D450=4,'Tipo '!$B$5,IF(D450=5,'Tipo '!$B$6,IF(D450=6,'Tipo '!$B$7,IF(D450=7,'Tipo '!$B$8,IF(D450=8,'Tipo '!$B$9,IF(D450=9,'Tipo '!$B$10,IF(D450=10,'Tipo '!$B$11,IF(D450=11,'Tipo '!$B$12,IF(D450=12,'Tipo '!$B$13,IF(D450=13,'Tipo '!$B$14,IF(D450=14,'Tipo '!$B$15,IF(D450=15,'Tipo '!$B$16,IF(D450=16,'Tipo '!$B$17,IF(D450=17,'Tipo '!$B$18,IF(D450=18,'Tipo '!$B$19,IF(D450=19,'Tipo '!$B$20,IF(D450=20,'Tipo '!$B$21,"No ha seleccionado un tipo de contrato válido"))))))))))))))))))))</f>
        <v>No ha seleccionado un tipo de contrato válido</v>
      </c>
      <c r="F450" s="3"/>
      <c r="G450" s="3"/>
      <c r="H450" s="22"/>
      <c r="I450" s="22"/>
      <c r="J450" s="8"/>
      <c r="K450" s="41" t="str">
        <f>IF(J450=1,'Equivalencia BH-BMPT'!$D$2,IF(J450=2,'Equivalencia BH-BMPT'!$D$3,IF(J450=3,'Equivalencia BH-BMPT'!$D$4,IF(J450=4,'Equivalencia BH-BMPT'!$D$5,IF(J450=5,'Equivalencia BH-BMPT'!$D$6,IF(J450=6,'Equivalencia BH-BMPT'!$D$7,IF(J450=7,'Equivalencia BH-BMPT'!$D$8,IF(J450=8,'Equivalencia BH-BMPT'!$D$9,IF(J450=9,'Equivalencia BH-BMPT'!$D$10,IF(J450=10,'Equivalencia BH-BMPT'!$D$11,IF(J450=11,'Equivalencia BH-BMPT'!$D$12,IF(J450=12,'Equivalencia BH-BMPT'!$D$13,IF(J450=13,'Equivalencia BH-BMPT'!$D$14,IF(J450=14,'Equivalencia BH-BMPT'!$D$15,IF(J450=15,'Equivalencia BH-BMPT'!$D$16,IF(J450=16,'Equivalencia BH-BMPT'!$D$17,IF(J450=17,'Equivalencia BH-BMPT'!$D$18,IF(J450=18,'Equivalencia BH-BMPT'!$D$19,IF(J450=19,'Equivalencia BH-BMPT'!$D$20,IF(J450=20,'Equivalencia BH-BMPT'!$D$21,IF(J450=21,'Equivalencia BH-BMPT'!$D$22,IF(J450=22,'Equivalencia BH-BMPT'!$D$23,IF(J450=23,'Equivalencia BH-BMPT'!#REF!,IF(J450=24,'Equivalencia BH-BMPT'!$D$25,IF(J450=25,'Equivalencia BH-BMPT'!$D$26,IF(J450=26,'Equivalencia BH-BMPT'!$D$27,IF(J450=27,'Equivalencia BH-BMPT'!$D$28,IF(J450=28,'Equivalencia BH-BMPT'!$D$29,IF(J450=29,'Equivalencia BH-BMPT'!$D$30,IF(J450=30,'Equivalencia BH-BMPT'!$D$31,IF(J450=31,'Equivalencia BH-BMPT'!$D$32,IF(J450=32,'Equivalencia BH-BMPT'!$D$33,IF(J450=33,'Equivalencia BH-BMPT'!$D$34,IF(J450=34,'Equivalencia BH-BMPT'!$D$35,IF(J450=35,'Equivalencia BH-BMPT'!$D$36,IF(J450=36,'Equivalencia BH-BMPT'!$D$37,IF(J450=37,'Equivalencia BH-BMPT'!$D$38,IF(J450=38,'Equivalencia BH-BMPT'!#REF!,IF(J450=39,'Equivalencia BH-BMPT'!$D$40,IF(J450=40,'Equivalencia BH-BMPT'!$D$41,IF(J450=41,'Equivalencia BH-BMPT'!$D$42,IF(J450=42,'Equivalencia BH-BMPT'!$D$43,IF(J450=43,'Equivalencia BH-BMPT'!$D$44,IF(J450=44,'Equivalencia BH-BMPT'!$D$45,IF(J450=45,'Equivalencia BH-BMPT'!$D$46,"No ha seleccionado un número de programa")))))))))))))))))))))))))))))))))))))))))))))</f>
        <v>No ha seleccionado un número de programa</v>
      </c>
      <c r="L450" s="23"/>
      <c r="M450" s="18"/>
      <c r="N450" s="27"/>
      <c r="O450" s="24"/>
      <c r="P450" s="93"/>
      <c r="Q450" s="25"/>
      <c r="R450" s="25"/>
      <c r="S450" s="25"/>
      <c r="T450" s="25">
        <f t="shared" si="29"/>
        <v>0</v>
      </c>
      <c r="U450" s="25"/>
      <c r="V450" s="26"/>
      <c r="W450" s="26"/>
      <c r="X450" s="26"/>
      <c r="Y450" s="18"/>
      <c r="Z450" s="18"/>
      <c r="AA450" s="42"/>
      <c r="AB450" s="18"/>
      <c r="AC450" s="18"/>
      <c r="AD450" s="18"/>
      <c r="AE450" s="18"/>
      <c r="AF450" s="43" t="e">
        <f t="shared" si="30"/>
        <v>#DIV/0!</v>
      </c>
      <c r="AG450" s="44"/>
      <c r="AH450" s="44" t="b">
        <f t="shared" si="31"/>
        <v>1</v>
      </c>
    </row>
    <row r="451" spans="1:34" ht="44.25" customHeight="1" thickBot="1" x14ac:dyDescent="0.3">
      <c r="A451" s="18"/>
      <c r="B451" s="18"/>
      <c r="C451" s="3"/>
      <c r="D451" s="18"/>
      <c r="E451" s="3" t="str">
        <f>IF(D451=1,'Tipo '!$B$2,IF(D451=2,'Tipo '!$B$3,IF(D451=3,'Tipo '!$B$4,IF(D451=4,'Tipo '!$B$5,IF(D451=5,'Tipo '!$B$6,IF(D451=6,'Tipo '!$B$7,IF(D451=7,'Tipo '!$B$8,IF(D451=8,'Tipo '!$B$9,IF(D451=9,'Tipo '!$B$10,IF(D451=10,'Tipo '!$B$11,IF(D451=11,'Tipo '!$B$12,IF(D451=12,'Tipo '!$B$13,IF(D451=13,'Tipo '!$B$14,IF(D451=14,'Tipo '!$B$15,IF(D451=15,'Tipo '!$B$16,IF(D451=16,'Tipo '!$B$17,IF(D451=17,'Tipo '!$B$18,IF(D451=18,'Tipo '!$B$19,IF(D451=19,'Tipo '!$B$20,IF(D451=20,'Tipo '!$B$21,"No ha seleccionado un tipo de contrato válido"))))))))))))))))))))</f>
        <v>No ha seleccionado un tipo de contrato válido</v>
      </c>
      <c r="F451" s="3"/>
      <c r="G451" s="3"/>
      <c r="H451" s="22"/>
      <c r="I451" s="22"/>
      <c r="J451" s="8"/>
      <c r="K451" s="41" t="str">
        <f>IF(J451=1,'Equivalencia BH-BMPT'!$D$2,IF(J451=2,'Equivalencia BH-BMPT'!$D$3,IF(J451=3,'Equivalencia BH-BMPT'!$D$4,IF(J451=4,'Equivalencia BH-BMPT'!$D$5,IF(J451=5,'Equivalencia BH-BMPT'!$D$6,IF(J451=6,'Equivalencia BH-BMPT'!$D$7,IF(J451=7,'Equivalencia BH-BMPT'!$D$8,IF(J451=8,'Equivalencia BH-BMPT'!$D$9,IF(J451=9,'Equivalencia BH-BMPT'!$D$10,IF(J451=10,'Equivalencia BH-BMPT'!$D$11,IF(J451=11,'Equivalencia BH-BMPT'!$D$12,IF(J451=12,'Equivalencia BH-BMPT'!$D$13,IF(J451=13,'Equivalencia BH-BMPT'!$D$14,IF(J451=14,'Equivalencia BH-BMPT'!$D$15,IF(J451=15,'Equivalencia BH-BMPT'!$D$16,IF(J451=16,'Equivalencia BH-BMPT'!$D$17,IF(J451=17,'Equivalencia BH-BMPT'!$D$18,IF(J451=18,'Equivalencia BH-BMPT'!$D$19,IF(J451=19,'Equivalencia BH-BMPT'!$D$20,IF(J451=20,'Equivalencia BH-BMPT'!$D$21,IF(J451=21,'Equivalencia BH-BMPT'!$D$22,IF(J451=22,'Equivalencia BH-BMPT'!$D$23,IF(J451=23,'Equivalencia BH-BMPT'!#REF!,IF(J451=24,'Equivalencia BH-BMPT'!$D$25,IF(J451=25,'Equivalencia BH-BMPT'!$D$26,IF(J451=26,'Equivalencia BH-BMPT'!$D$27,IF(J451=27,'Equivalencia BH-BMPT'!$D$28,IF(J451=28,'Equivalencia BH-BMPT'!$D$29,IF(J451=29,'Equivalencia BH-BMPT'!$D$30,IF(J451=30,'Equivalencia BH-BMPT'!$D$31,IF(J451=31,'Equivalencia BH-BMPT'!$D$32,IF(J451=32,'Equivalencia BH-BMPT'!$D$33,IF(J451=33,'Equivalencia BH-BMPT'!$D$34,IF(J451=34,'Equivalencia BH-BMPT'!$D$35,IF(J451=35,'Equivalencia BH-BMPT'!$D$36,IF(J451=36,'Equivalencia BH-BMPT'!$D$37,IF(J451=37,'Equivalencia BH-BMPT'!$D$38,IF(J451=38,'Equivalencia BH-BMPT'!#REF!,IF(J451=39,'Equivalencia BH-BMPT'!$D$40,IF(J451=40,'Equivalencia BH-BMPT'!$D$41,IF(J451=41,'Equivalencia BH-BMPT'!$D$42,IF(J451=42,'Equivalencia BH-BMPT'!$D$43,IF(J451=43,'Equivalencia BH-BMPT'!$D$44,IF(J451=44,'Equivalencia BH-BMPT'!$D$45,IF(J451=45,'Equivalencia BH-BMPT'!$D$46,"No ha seleccionado un número de programa")))))))))))))))))))))))))))))))))))))))))))))</f>
        <v>No ha seleccionado un número de programa</v>
      </c>
      <c r="L451" s="23"/>
      <c r="M451" s="18"/>
      <c r="N451" s="27"/>
      <c r="O451" s="24"/>
      <c r="P451" s="93"/>
      <c r="Q451" s="25"/>
      <c r="R451" s="25"/>
      <c r="S451" s="25"/>
      <c r="T451" s="25">
        <f t="shared" si="29"/>
        <v>0</v>
      </c>
      <c r="U451" s="25"/>
      <c r="V451" s="26"/>
      <c r="W451" s="26"/>
      <c r="X451" s="26"/>
      <c r="Y451" s="18"/>
      <c r="Z451" s="18"/>
      <c r="AA451" s="42"/>
      <c r="AB451" s="18"/>
      <c r="AC451" s="18"/>
      <c r="AD451" s="18"/>
      <c r="AE451" s="18"/>
      <c r="AF451" s="43" t="e">
        <f t="shared" si="30"/>
        <v>#DIV/0!</v>
      </c>
      <c r="AG451" s="44"/>
      <c r="AH451" s="44" t="b">
        <f t="shared" si="31"/>
        <v>1</v>
      </c>
    </row>
    <row r="452" spans="1:34" ht="44.25" customHeight="1" thickBot="1" x14ac:dyDescent="0.3">
      <c r="A452" s="18"/>
      <c r="B452" s="18"/>
      <c r="C452" s="3"/>
      <c r="D452" s="18"/>
      <c r="E452" s="3" t="str">
        <f>IF(D452=1,'Tipo '!$B$2,IF(D452=2,'Tipo '!$B$3,IF(D452=3,'Tipo '!$B$4,IF(D452=4,'Tipo '!$B$5,IF(D452=5,'Tipo '!$B$6,IF(D452=6,'Tipo '!$B$7,IF(D452=7,'Tipo '!$B$8,IF(D452=8,'Tipo '!$B$9,IF(D452=9,'Tipo '!$B$10,IF(D452=10,'Tipo '!$B$11,IF(D452=11,'Tipo '!$B$12,IF(D452=12,'Tipo '!$B$13,IF(D452=13,'Tipo '!$B$14,IF(D452=14,'Tipo '!$B$15,IF(D452=15,'Tipo '!$B$16,IF(D452=16,'Tipo '!$B$17,IF(D452=17,'Tipo '!$B$18,IF(D452=18,'Tipo '!$B$19,IF(D452=19,'Tipo '!$B$20,IF(D452=20,'Tipo '!$B$21,"No ha seleccionado un tipo de contrato válido"))))))))))))))))))))</f>
        <v>No ha seleccionado un tipo de contrato válido</v>
      </c>
      <c r="F452" s="3"/>
      <c r="G452" s="3"/>
      <c r="H452" s="22"/>
      <c r="I452" s="22"/>
      <c r="J452" s="8"/>
      <c r="K452" s="41" t="str">
        <f>IF(J452=1,'Equivalencia BH-BMPT'!$D$2,IF(J452=2,'Equivalencia BH-BMPT'!$D$3,IF(J452=3,'Equivalencia BH-BMPT'!$D$4,IF(J452=4,'Equivalencia BH-BMPT'!$D$5,IF(J452=5,'Equivalencia BH-BMPT'!$D$6,IF(J452=6,'Equivalencia BH-BMPT'!$D$7,IF(J452=7,'Equivalencia BH-BMPT'!$D$8,IF(J452=8,'Equivalencia BH-BMPT'!$D$9,IF(J452=9,'Equivalencia BH-BMPT'!$D$10,IF(J452=10,'Equivalencia BH-BMPT'!$D$11,IF(J452=11,'Equivalencia BH-BMPT'!$D$12,IF(J452=12,'Equivalencia BH-BMPT'!$D$13,IF(J452=13,'Equivalencia BH-BMPT'!$D$14,IF(J452=14,'Equivalencia BH-BMPT'!$D$15,IF(J452=15,'Equivalencia BH-BMPT'!$D$16,IF(J452=16,'Equivalencia BH-BMPT'!$D$17,IF(J452=17,'Equivalencia BH-BMPT'!$D$18,IF(J452=18,'Equivalencia BH-BMPT'!$D$19,IF(J452=19,'Equivalencia BH-BMPT'!$D$20,IF(J452=20,'Equivalencia BH-BMPT'!$D$21,IF(J452=21,'Equivalencia BH-BMPT'!$D$22,IF(J452=22,'Equivalencia BH-BMPT'!$D$23,IF(J452=23,'Equivalencia BH-BMPT'!#REF!,IF(J452=24,'Equivalencia BH-BMPT'!$D$25,IF(J452=25,'Equivalencia BH-BMPT'!$D$26,IF(J452=26,'Equivalencia BH-BMPT'!$D$27,IF(J452=27,'Equivalencia BH-BMPT'!$D$28,IF(J452=28,'Equivalencia BH-BMPT'!$D$29,IF(J452=29,'Equivalencia BH-BMPT'!$D$30,IF(J452=30,'Equivalencia BH-BMPT'!$D$31,IF(J452=31,'Equivalencia BH-BMPT'!$D$32,IF(J452=32,'Equivalencia BH-BMPT'!$D$33,IF(J452=33,'Equivalencia BH-BMPT'!$D$34,IF(J452=34,'Equivalencia BH-BMPT'!$D$35,IF(J452=35,'Equivalencia BH-BMPT'!$D$36,IF(J452=36,'Equivalencia BH-BMPT'!$D$37,IF(J452=37,'Equivalencia BH-BMPT'!$D$38,IF(J452=38,'Equivalencia BH-BMPT'!#REF!,IF(J452=39,'Equivalencia BH-BMPT'!$D$40,IF(J452=40,'Equivalencia BH-BMPT'!$D$41,IF(J452=41,'Equivalencia BH-BMPT'!$D$42,IF(J452=42,'Equivalencia BH-BMPT'!$D$43,IF(J452=43,'Equivalencia BH-BMPT'!$D$44,IF(J452=44,'Equivalencia BH-BMPT'!$D$45,IF(J452=45,'Equivalencia BH-BMPT'!$D$46,"No ha seleccionado un número de programa")))))))))))))))))))))))))))))))))))))))))))))</f>
        <v>No ha seleccionado un número de programa</v>
      </c>
      <c r="L452" s="23"/>
      <c r="M452" s="18"/>
      <c r="N452" s="27"/>
      <c r="O452" s="24"/>
      <c r="P452" s="93"/>
      <c r="Q452" s="25"/>
      <c r="R452" s="25"/>
      <c r="S452" s="25"/>
      <c r="T452" s="25">
        <f t="shared" si="29"/>
        <v>0</v>
      </c>
      <c r="U452" s="25"/>
      <c r="V452" s="26"/>
      <c r="W452" s="26"/>
      <c r="X452" s="26"/>
      <c r="Y452" s="18"/>
      <c r="Z452" s="18"/>
      <c r="AA452" s="42"/>
      <c r="AB452" s="18"/>
      <c r="AC452" s="18"/>
      <c r="AD452" s="18"/>
      <c r="AE452" s="18"/>
      <c r="AF452" s="43" t="e">
        <f t="shared" si="30"/>
        <v>#DIV/0!</v>
      </c>
      <c r="AG452" s="44"/>
      <c r="AH452" s="44" t="b">
        <f t="shared" si="31"/>
        <v>1</v>
      </c>
    </row>
    <row r="453" spans="1:34" ht="44.25" customHeight="1" thickBot="1" x14ac:dyDescent="0.3">
      <c r="A453" s="18"/>
      <c r="B453" s="18"/>
      <c r="C453" s="3"/>
      <c r="D453" s="18"/>
      <c r="E453" s="3" t="str">
        <f>IF(D453=1,'Tipo '!$B$2,IF(D453=2,'Tipo '!$B$3,IF(D453=3,'Tipo '!$B$4,IF(D453=4,'Tipo '!$B$5,IF(D453=5,'Tipo '!$B$6,IF(D453=6,'Tipo '!$B$7,IF(D453=7,'Tipo '!$B$8,IF(D453=8,'Tipo '!$B$9,IF(D453=9,'Tipo '!$B$10,IF(D453=10,'Tipo '!$B$11,IF(D453=11,'Tipo '!$B$12,IF(D453=12,'Tipo '!$B$13,IF(D453=13,'Tipo '!$B$14,IF(D453=14,'Tipo '!$B$15,IF(D453=15,'Tipo '!$B$16,IF(D453=16,'Tipo '!$B$17,IF(D453=17,'Tipo '!$B$18,IF(D453=18,'Tipo '!$B$19,IF(D453=19,'Tipo '!$B$20,IF(D453=20,'Tipo '!$B$21,"No ha seleccionado un tipo de contrato válido"))))))))))))))))))))</f>
        <v>No ha seleccionado un tipo de contrato válido</v>
      </c>
      <c r="F453" s="3"/>
      <c r="G453" s="3"/>
      <c r="H453" s="22"/>
      <c r="I453" s="22"/>
      <c r="J453" s="8"/>
      <c r="K453" s="41" t="str">
        <f>IF(J453=1,'Equivalencia BH-BMPT'!$D$2,IF(J453=2,'Equivalencia BH-BMPT'!$D$3,IF(J453=3,'Equivalencia BH-BMPT'!$D$4,IF(J453=4,'Equivalencia BH-BMPT'!$D$5,IF(J453=5,'Equivalencia BH-BMPT'!$D$6,IF(J453=6,'Equivalencia BH-BMPT'!$D$7,IF(J453=7,'Equivalencia BH-BMPT'!$D$8,IF(J453=8,'Equivalencia BH-BMPT'!$D$9,IF(J453=9,'Equivalencia BH-BMPT'!$D$10,IF(J453=10,'Equivalencia BH-BMPT'!$D$11,IF(J453=11,'Equivalencia BH-BMPT'!$D$12,IF(J453=12,'Equivalencia BH-BMPT'!$D$13,IF(J453=13,'Equivalencia BH-BMPT'!$D$14,IF(J453=14,'Equivalencia BH-BMPT'!$D$15,IF(J453=15,'Equivalencia BH-BMPT'!$D$16,IF(J453=16,'Equivalencia BH-BMPT'!$D$17,IF(J453=17,'Equivalencia BH-BMPT'!$D$18,IF(J453=18,'Equivalencia BH-BMPT'!$D$19,IF(J453=19,'Equivalencia BH-BMPT'!$D$20,IF(J453=20,'Equivalencia BH-BMPT'!$D$21,IF(J453=21,'Equivalencia BH-BMPT'!$D$22,IF(J453=22,'Equivalencia BH-BMPT'!$D$23,IF(J453=23,'Equivalencia BH-BMPT'!#REF!,IF(J453=24,'Equivalencia BH-BMPT'!$D$25,IF(J453=25,'Equivalencia BH-BMPT'!$D$26,IF(J453=26,'Equivalencia BH-BMPT'!$D$27,IF(J453=27,'Equivalencia BH-BMPT'!$D$28,IF(J453=28,'Equivalencia BH-BMPT'!$D$29,IF(J453=29,'Equivalencia BH-BMPT'!$D$30,IF(J453=30,'Equivalencia BH-BMPT'!$D$31,IF(J453=31,'Equivalencia BH-BMPT'!$D$32,IF(J453=32,'Equivalencia BH-BMPT'!$D$33,IF(J453=33,'Equivalencia BH-BMPT'!$D$34,IF(J453=34,'Equivalencia BH-BMPT'!$D$35,IF(J453=35,'Equivalencia BH-BMPT'!$D$36,IF(J453=36,'Equivalencia BH-BMPT'!$D$37,IF(J453=37,'Equivalencia BH-BMPT'!$D$38,IF(J453=38,'Equivalencia BH-BMPT'!#REF!,IF(J453=39,'Equivalencia BH-BMPT'!$D$40,IF(J453=40,'Equivalencia BH-BMPT'!$D$41,IF(J453=41,'Equivalencia BH-BMPT'!$D$42,IF(J453=42,'Equivalencia BH-BMPT'!$D$43,IF(J453=43,'Equivalencia BH-BMPT'!$D$44,IF(J453=44,'Equivalencia BH-BMPT'!$D$45,IF(J453=45,'Equivalencia BH-BMPT'!$D$46,"No ha seleccionado un número de programa")))))))))))))))))))))))))))))))))))))))))))))</f>
        <v>No ha seleccionado un número de programa</v>
      </c>
      <c r="L453" s="23"/>
      <c r="M453" s="18"/>
      <c r="N453" s="27"/>
      <c r="O453" s="24"/>
      <c r="P453" s="93"/>
      <c r="Q453" s="25"/>
      <c r="R453" s="25"/>
      <c r="S453" s="25"/>
      <c r="T453" s="25">
        <f t="shared" si="29"/>
        <v>0</v>
      </c>
      <c r="U453" s="25"/>
      <c r="V453" s="26"/>
      <c r="W453" s="26"/>
      <c r="X453" s="26"/>
      <c r="Y453" s="18"/>
      <c r="Z453" s="18"/>
      <c r="AA453" s="42"/>
      <c r="AB453" s="18"/>
      <c r="AC453" s="18"/>
      <c r="AD453" s="18"/>
      <c r="AE453" s="18"/>
      <c r="AF453" s="43" t="e">
        <f t="shared" si="30"/>
        <v>#DIV/0!</v>
      </c>
      <c r="AG453" s="44"/>
      <c r="AH453" s="44" t="b">
        <f t="shared" si="31"/>
        <v>1</v>
      </c>
    </row>
    <row r="454" spans="1:34" ht="44.25" customHeight="1" thickBot="1" x14ac:dyDescent="0.3">
      <c r="A454" s="18"/>
      <c r="B454" s="18"/>
      <c r="C454" s="3"/>
      <c r="D454" s="18"/>
      <c r="E454" s="3" t="str">
        <f>IF(D454=1,'Tipo '!$B$2,IF(D454=2,'Tipo '!$B$3,IF(D454=3,'Tipo '!$B$4,IF(D454=4,'Tipo '!$B$5,IF(D454=5,'Tipo '!$B$6,IF(D454=6,'Tipo '!$B$7,IF(D454=7,'Tipo '!$B$8,IF(D454=8,'Tipo '!$B$9,IF(D454=9,'Tipo '!$B$10,IF(D454=10,'Tipo '!$B$11,IF(D454=11,'Tipo '!$B$12,IF(D454=12,'Tipo '!$B$13,IF(D454=13,'Tipo '!$B$14,IF(D454=14,'Tipo '!$B$15,IF(D454=15,'Tipo '!$B$16,IF(D454=16,'Tipo '!$B$17,IF(D454=17,'Tipo '!$B$18,IF(D454=18,'Tipo '!$B$19,IF(D454=19,'Tipo '!$B$20,IF(D454=20,'Tipo '!$B$21,"No ha seleccionado un tipo de contrato válido"))))))))))))))))))))</f>
        <v>No ha seleccionado un tipo de contrato válido</v>
      </c>
      <c r="F454" s="3"/>
      <c r="G454" s="3"/>
      <c r="H454" s="22"/>
      <c r="I454" s="22"/>
      <c r="J454" s="8"/>
      <c r="K454" s="41" t="str">
        <f>IF(J454=1,'Equivalencia BH-BMPT'!$D$2,IF(J454=2,'Equivalencia BH-BMPT'!$D$3,IF(J454=3,'Equivalencia BH-BMPT'!$D$4,IF(J454=4,'Equivalencia BH-BMPT'!$D$5,IF(J454=5,'Equivalencia BH-BMPT'!$D$6,IF(J454=6,'Equivalencia BH-BMPT'!$D$7,IF(J454=7,'Equivalencia BH-BMPT'!$D$8,IF(J454=8,'Equivalencia BH-BMPT'!$D$9,IF(J454=9,'Equivalencia BH-BMPT'!$D$10,IF(J454=10,'Equivalencia BH-BMPT'!$D$11,IF(J454=11,'Equivalencia BH-BMPT'!$D$12,IF(J454=12,'Equivalencia BH-BMPT'!$D$13,IF(J454=13,'Equivalencia BH-BMPT'!$D$14,IF(J454=14,'Equivalencia BH-BMPT'!$D$15,IF(J454=15,'Equivalencia BH-BMPT'!$D$16,IF(J454=16,'Equivalencia BH-BMPT'!$D$17,IF(J454=17,'Equivalencia BH-BMPT'!$D$18,IF(J454=18,'Equivalencia BH-BMPT'!$D$19,IF(J454=19,'Equivalencia BH-BMPT'!$D$20,IF(J454=20,'Equivalencia BH-BMPT'!$D$21,IF(J454=21,'Equivalencia BH-BMPT'!$D$22,IF(J454=22,'Equivalencia BH-BMPT'!$D$23,IF(J454=23,'Equivalencia BH-BMPT'!#REF!,IF(J454=24,'Equivalencia BH-BMPT'!$D$25,IF(J454=25,'Equivalencia BH-BMPT'!$D$26,IF(J454=26,'Equivalencia BH-BMPT'!$D$27,IF(J454=27,'Equivalencia BH-BMPT'!$D$28,IF(J454=28,'Equivalencia BH-BMPT'!$D$29,IF(J454=29,'Equivalencia BH-BMPT'!$D$30,IF(J454=30,'Equivalencia BH-BMPT'!$D$31,IF(J454=31,'Equivalencia BH-BMPT'!$D$32,IF(J454=32,'Equivalencia BH-BMPT'!$D$33,IF(J454=33,'Equivalencia BH-BMPT'!$D$34,IF(J454=34,'Equivalencia BH-BMPT'!$D$35,IF(J454=35,'Equivalencia BH-BMPT'!$D$36,IF(J454=36,'Equivalencia BH-BMPT'!$D$37,IF(J454=37,'Equivalencia BH-BMPT'!$D$38,IF(J454=38,'Equivalencia BH-BMPT'!#REF!,IF(J454=39,'Equivalencia BH-BMPT'!$D$40,IF(J454=40,'Equivalencia BH-BMPT'!$D$41,IF(J454=41,'Equivalencia BH-BMPT'!$D$42,IF(J454=42,'Equivalencia BH-BMPT'!$D$43,IF(J454=43,'Equivalencia BH-BMPT'!$D$44,IF(J454=44,'Equivalencia BH-BMPT'!$D$45,IF(J454=45,'Equivalencia BH-BMPT'!$D$46,"No ha seleccionado un número de programa")))))))))))))))))))))))))))))))))))))))))))))</f>
        <v>No ha seleccionado un número de programa</v>
      </c>
      <c r="L454" s="23"/>
      <c r="M454" s="18"/>
      <c r="N454" s="27"/>
      <c r="O454" s="24"/>
      <c r="P454" s="93"/>
      <c r="Q454" s="25"/>
      <c r="R454" s="25"/>
      <c r="S454" s="25"/>
      <c r="T454" s="25">
        <f t="shared" si="29"/>
        <v>0</v>
      </c>
      <c r="U454" s="25"/>
      <c r="V454" s="26"/>
      <c r="W454" s="26"/>
      <c r="X454" s="26"/>
      <c r="Y454" s="18"/>
      <c r="Z454" s="18"/>
      <c r="AA454" s="42"/>
      <c r="AB454" s="18"/>
      <c r="AC454" s="18"/>
      <c r="AD454" s="18"/>
      <c r="AE454" s="18"/>
      <c r="AF454" s="43" t="e">
        <f t="shared" si="30"/>
        <v>#DIV/0!</v>
      </c>
      <c r="AG454" s="44"/>
      <c r="AH454" s="44" t="b">
        <f t="shared" si="31"/>
        <v>1</v>
      </c>
    </row>
    <row r="455" spans="1:34" ht="44.25" customHeight="1" thickBot="1" x14ac:dyDescent="0.3">
      <c r="A455" s="18"/>
      <c r="B455" s="18"/>
      <c r="C455" s="3"/>
      <c r="D455" s="18"/>
      <c r="E455" s="3" t="str">
        <f>IF(D455=1,'Tipo '!$B$2,IF(D455=2,'Tipo '!$B$3,IF(D455=3,'Tipo '!$B$4,IF(D455=4,'Tipo '!$B$5,IF(D455=5,'Tipo '!$B$6,IF(D455=6,'Tipo '!$B$7,IF(D455=7,'Tipo '!$B$8,IF(D455=8,'Tipo '!$B$9,IF(D455=9,'Tipo '!$B$10,IF(D455=10,'Tipo '!$B$11,IF(D455=11,'Tipo '!$B$12,IF(D455=12,'Tipo '!$B$13,IF(D455=13,'Tipo '!$B$14,IF(D455=14,'Tipo '!$B$15,IF(D455=15,'Tipo '!$B$16,IF(D455=16,'Tipo '!$B$17,IF(D455=17,'Tipo '!$B$18,IF(D455=18,'Tipo '!$B$19,IF(D455=19,'Tipo '!$B$20,IF(D455=20,'Tipo '!$B$21,"No ha seleccionado un tipo de contrato válido"))))))))))))))))))))</f>
        <v>No ha seleccionado un tipo de contrato válido</v>
      </c>
      <c r="F455" s="3"/>
      <c r="G455" s="3"/>
      <c r="H455" s="22"/>
      <c r="I455" s="22"/>
      <c r="J455" s="8"/>
      <c r="K455" s="41" t="str">
        <f>IF(J455=1,'Equivalencia BH-BMPT'!$D$2,IF(J455=2,'Equivalencia BH-BMPT'!$D$3,IF(J455=3,'Equivalencia BH-BMPT'!$D$4,IF(J455=4,'Equivalencia BH-BMPT'!$D$5,IF(J455=5,'Equivalencia BH-BMPT'!$D$6,IF(J455=6,'Equivalencia BH-BMPT'!$D$7,IF(J455=7,'Equivalencia BH-BMPT'!$D$8,IF(J455=8,'Equivalencia BH-BMPT'!$D$9,IF(J455=9,'Equivalencia BH-BMPT'!$D$10,IF(J455=10,'Equivalencia BH-BMPT'!$D$11,IF(J455=11,'Equivalencia BH-BMPT'!$D$12,IF(J455=12,'Equivalencia BH-BMPT'!$D$13,IF(J455=13,'Equivalencia BH-BMPT'!$D$14,IF(J455=14,'Equivalencia BH-BMPT'!$D$15,IF(J455=15,'Equivalencia BH-BMPT'!$D$16,IF(J455=16,'Equivalencia BH-BMPT'!$D$17,IF(J455=17,'Equivalencia BH-BMPT'!$D$18,IF(J455=18,'Equivalencia BH-BMPT'!$D$19,IF(J455=19,'Equivalencia BH-BMPT'!$D$20,IF(J455=20,'Equivalencia BH-BMPT'!$D$21,IF(J455=21,'Equivalencia BH-BMPT'!$D$22,IF(J455=22,'Equivalencia BH-BMPT'!$D$23,IF(J455=23,'Equivalencia BH-BMPT'!#REF!,IF(J455=24,'Equivalencia BH-BMPT'!$D$25,IF(J455=25,'Equivalencia BH-BMPT'!$D$26,IF(J455=26,'Equivalencia BH-BMPT'!$D$27,IF(J455=27,'Equivalencia BH-BMPT'!$D$28,IF(J455=28,'Equivalencia BH-BMPT'!$D$29,IF(J455=29,'Equivalencia BH-BMPT'!$D$30,IF(J455=30,'Equivalencia BH-BMPT'!$D$31,IF(J455=31,'Equivalencia BH-BMPT'!$D$32,IF(J455=32,'Equivalencia BH-BMPT'!$D$33,IF(J455=33,'Equivalencia BH-BMPT'!$D$34,IF(J455=34,'Equivalencia BH-BMPT'!$D$35,IF(J455=35,'Equivalencia BH-BMPT'!$D$36,IF(J455=36,'Equivalencia BH-BMPT'!$D$37,IF(J455=37,'Equivalencia BH-BMPT'!$D$38,IF(J455=38,'Equivalencia BH-BMPT'!#REF!,IF(J455=39,'Equivalencia BH-BMPT'!$D$40,IF(J455=40,'Equivalencia BH-BMPT'!$D$41,IF(J455=41,'Equivalencia BH-BMPT'!$D$42,IF(J455=42,'Equivalencia BH-BMPT'!$D$43,IF(J455=43,'Equivalencia BH-BMPT'!$D$44,IF(J455=44,'Equivalencia BH-BMPT'!$D$45,IF(J455=45,'Equivalencia BH-BMPT'!$D$46,"No ha seleccionado un número de programa")))))))))))))))))))))))))))))))))))))))))))))</f>
        <v>No ha seleccionado un número de programa</v>
      </c>
      <c r="L455" s="23"/>
      <c r="M455" s="18"/>
      <c r="N455" s="27"/>
      <c r="O455" s="24"/>
      <c r="P455" s="93"/>
      <c r="Q455" s="25"/>
      <c r="R455" s="25"/>
      <c r="S455" s="25"/>
      <c r="T455" s="25">
        <f t="shared" si="29"/>
        <v>0</v>
      </c>
      <c r="U455" s="25"/>
      <c r="V455" s="26"/>
      <c r="W455" s="26"/>
      <c r="X455" s="26"/>
      <c r="Y455" s="18"/>
      <c r="Z455" s="18"/>
      <c r="AA455" s="42"/>
      <c r="AB455" s="18"/>
      <c r="AC455" s="18"/>
      <c r="AD455" s="18"/>
      <c r="AE455" s="18"/>
      <c r="AF455" s="43" t="e">
        <f t="shared" si="30"/>
        <v>#DIV/0!</v>
      </c>
      <c r="AG455" s="44"/>
      <c r="AH455" s="44" t="b">
        <f t="shared" si="31"/>
        <v>1</v>
      </c>
    </row>
    <row r="456" spans="1:34" ht="44.25" customHeight="1" thickBot="1" x14ac:dyDescent="0.3">
      <c r="A456" s="18"/>
      <c r="B456" s="18"/>
      <c r="C456" s="3"/>
      <c r="D456" s="18"/>
      <c r="E456" s="3" t="str">
        <f>IF(D456=1,'Tipo '!$B$2,IF(D456=2,'Tipo '!$B$3,IF(D456=3,'Tipo '!$B$4,IF(D456=4,'Tipo '!$B$5,IF(D456=5,'Tipo '!$B$6,IF(D456=6,'Tipo '!$B$7,IF(D456=7,'Tipo '!$B$8,IF(D456=8,'Tipo '!$B$9,IF(D456=9,'Tipo '!$B$10,IF(D456=10,'Tipo '!$B$11,IF(D456=11,'Tipo '!$B$12,IF(D456=12,'Tipo '!$B$13,IF(D456=13,'Tipo '!$B$14,IF(D456=14,'Tipo '!$B$15,IF(D456=15,'Tipo '!$B$16,IF(D456=16,'Tipo '!$B$17,IF(D456=17,'Tipo '!$B$18,IF(D456=18,'Tipo '!$B$19,IF(D456=19,'Tipo '!$B$20,IF(D456=20,'Tipo '!$B$21,"No ha seleccionado un tipo de contrato válido"))))))))))))))))))))</f>
        <v>No ha seleccionado un tipo de contrato válido</v>
      </c>
      <c r="F456" s="3"/>
      <c r="G456" s="3"/>
      <c r="H456" s="22"/>
      <c r="I456" s="22"/>
      <c r="J456" s="8"/>
      <c r="K456" s="41" t="str">
        <f>IF(J456=1,'Equivalencia BH-BMPT'!$D$2,IF(J456=2,'Equivalencia BH-BMPT'!$D$3,IF(J456=3,'Equivalencia BH-BMPT'!$D$4,IF(J456=4,'Equivalencia BH-BMPT'!$D$5,IF(J456=5,'Equivalencia BH-BMPT'!$D$6,IF(J456=6,'Equivalencia BH-BMPT'!$D$7,IF(J456=7,'Equivalencia BH-BMPT'!$D$8,IF(J456=8,'Equivalencia BH-BMPT'!$D$9,IF(J456=9,'Equivalencia BH-BMPT'!$D$10,IF(J456=10,'Equivalencia BH-BMPT'!$D$11,IF(J456=11,'Equivalencia BH-BMPT'!$D$12,IF(J456=12,'Equivalencia BH-BMPT'!$D$13,IF(J456=13,'Equivalencia BH-BMPT'!$D$14,IF(J456=14,'Equivalencia BH-BMPT'!$D$15,IF(J456=15,'Equivalencia BH-BMPT'!$D$16,IF(J456=16,'Equivalencia BH-BMPT'!$D$17,IF(J456=17,'Equivalencia BH-BMPT'!$D$18,IF(J456=18,'Equivalencia BH-BMPT'!$D$19,IF(J456=19,'Equivalencia BH-BMPT'!$D$20,IF(J456=20,'Equivalencia BH-BMPT'!$D$21,IF(J456=21,'Equivalencia BH-BMPT'!$D$22,IF(J456=22,'Equivalencia BH-BMPT'!$D$23,IF(J456=23,'Equivalencia BH-BMPT'!#REF!,IF(J456=24,'Equivalencia BH-BMPT'!$D$25,IF(J456=25,'Equivalencia BH-BMPT'!$D$26,IF(J456=26,'Equivalencia BH-BMPT'!$D$27,IF(J456=27,'Equivalencia BH-BMPT'!$D$28,IF(J456=28,'Equivalencia BH-BMPT'!$D$29,IF(J456=29,'Equivalencia BH-BMPT'!$D$30,IF(J456=30,'Equivalencia BH-BMPT'!$D$31,IF(J456=31,'Equivalencia BH-BMPT'!$D$32,IF(J456=32,'Equivalencia BH-BMPT'!$D$33,IF(J456=33,'Equivalencia BH-BMPT'!$D$34,IF(J456=34,'Equivalencia BH-BMPT'!$D$35,IF(J456=35,'Equivalencia BH-BMPT'!$D$36,IF(J456=36,'Equivalencia BH-BMPT'!$D$37,IF(J456=37,'Equivalencia BH-BMPT'!$D$38,IF(J456=38,'Equivalencia BH-BMPT'!#REF!,IF(J456=39,'Equivalencia BH-BMPT'!$D$40,IF(J456=40,'Equivalencia BH-BMPT'!$D$41,IF(J456=41,'Equivalencia BH-BMPT'!$D$42,IF(J456=42,'Equivalencia BH-BMPT'!$D$43,IF(J456=43,'Equivalencia BH-BMPT'!$D$44,IF(J456=44,'Equivalencia BH-BMPT'!$D$45,IF(J456=45,'Equivalencia BH-BMPT'!$D$46,"No ha seleccionado un número de programa")))))))))))))))))))))))))))))))))))))))))))))</f>
        <v>No ha seleccionado un número de programa</v>
      </c>
      <c r="L456" s="23"/>
      <c r="M456" s="18"/>
      <c r="N456" s="27"/>
      <c r="O456" s="24"/>
      <c r="P456" s="93"/>
      <c r="Q456" s="25"/>
      <c r="R456" s="25"/>
      <c r="S456" s="25"/>
      <c r="T456" s="25">
        <f t="shared" si="29"/>
        <v>0</v>
      </c>
      <c r="U456" s="25"/>
      <c r="V456" s="26"/>
      <c r="W456" s="26"/>
      <c r="X456" s="26"/>
      <c r="Y456" s="18"/>
      <c r="Z456" s="18"/>
      <c r="AA456" s="42"/>
      <c r="AB456" s="18"/>
      <c r="AC456" s="18"/>
      <c r="AD456" s="18"/>
      <c r="AE456" s="18"/>
      <c r="AF456" s="43" t="e">
        <f t="shared" si="30"/>
        <v>#DIV/0!</v>
      </c>
      <c r="AG456" s="44"/>
      <c r="AH456" s="44" t="b">
        <f t="shared" si="31"/>
        <v>1</v>
      </c>
    </row>
    <row r="457" spans="1:34" ht="44.25" customHeight="1" thickBot="1" x14ac:dyDescent="0.3">
      <c r="A457" s="18"/>
      <c r="B457" s="18"/>
      <c r="C457" s="3"/>
      <c r="D457" s="18"/>
      <c r="E457" s="3" t="str">
        <f>IF(D457=1,'Tipo '!$B$2,IF(D457=2,'Tipo '!$B$3,IF(D457=3,'Tipo '!$B$4,IF(D457=4,'Tipo '!$B$5,IF(D457=5,'Tipo '!$B$6,IF(D457=6,'Tipo '!$B$7,IF(D457=7,'Tipo '!$B$8,IF(D457=8,'Tipo '!$B$9,IF(D457=9,'Tipo '!$B$10,IF(D457=10,'Tipo '!$B$11,IF(D457=11,'Tipo '!$B$12,IF(D457=12,'Tipo '!$B$13,IF(D457=13,'Tipo '!$B$14,IF(D457=14,'Tipo '!$B$15,IF(D457=15,'Tipo '!$B$16,IF(D457=16,'Tipo '!$B$17,IF(D457=17,'Tipo '!$B$18,IF(D457=18,'Tipo '!$B$19,IF(D457=19,'Tipo '!$B$20,IF(D457=20,'Tipo '!$B$21,"No ha seleccionado un tipo de contrato válido"))))))))))))))))))))</f>
        <v>No ha seleccionado un tipo de contrato válido</v>
      </c>
      <c r="F457" s="3"/>
      <c r="G457" s="3"/>
      <c r="H457" s="22"/>
      <c r="I457" s="22"/>
      <c r="J457" s="8"/>
      <c r="K457" s="41" t="str">
        <f>IF(J457=1,'Equivalencia BH-BMPT'!$D$2,IF(J457=2,'Equivalencia BH-BMPT'!$D$3,IF(J457=3,'Equivalencia BH-BMPT'!$D$4,IF(J457=4,'Equivalencia BH-BMPT'!$D$5,IF(J457=5,'Equivalencia BH-BMPT'!$D$6,IF(J457=6,'Equivalencia BH-BMPT'!$D$7,IF(J457=7,'Equivalencia BH-BMPT'!$D$8,IF(J457=8,'Equivalencia BH-BMPT'!$D$9,IF(J457=9,'Equivalencia BH-BMPT'!$D$10,IF(J457=10,'Equivalencia BH-BMPT'!$D$11,IF(J457=11,'Equivalencia BH-BMPT'!$D$12,IF(J457=12,'Equivalencia BH-BMPT'!$D$13,IF(J457=13,'Equivalencia BH-BMPT'!$D$14,IF(J457=14,'Equivalencia BH-BMPT'!$D$15,IF(J457=15,'Equivalencia BH-BMPT'!$D$16,IF(J457=16,'Equivalencia BH-BMPT'!$D$17,IF(J457=17,'Equivalencia BH-BMPT'!$D$18,IF(J457=18,'Equivalencia BH-BMPT'!$D$19,IF(J457=19,'Equivalencia BH-BMPT'!$D$20,IF(J457=20,'Equivalencia BH-BMPT'!$D$21,IF(J457=21,'Equivalencia BH-BMPT'!$D$22,IF(J457=22,'Equivalencia BH-BMPT'!$D$23,IF(J457=23,'Equivalencia BH-BMPT'!#REF!,IF(J457=24,'Equivalencia BH-BMPT'!$D$25,IF(J457=25,'Equivalencia BH-BMPT'!$D$26,IF(J457=26,'Equivalencia BH-BMPT'!$D$27,IF(J457=27,'Equivalencia BH-BMPT'!$D$28,IF(J457=28,'Equivalencia BH-BMPT'!$D$29,IF(J457=29,'Equivalencia BH-BMPT'!$D$30,IF(J457=30,'Equivalencia BH-BMPT'!$D$31,IF(J457=31,'Equivalencia BH-BMPT'!$D$32,IF(J457=32,'Equivalencia BH-BMPT'!$D$33,IF(J457=33,'Equivalencia BH-BMPT'!$D$34,IF(J457=34,'Equivalencia BH-BMPT'!$D$35,IF(J457=35,'Equivalencia BH-BMPT'!$D$36,IF(J457=36,'Equivalencia BH-BMPT'!$D$37,IF(J457=37,'Equivalencia BH-BMPT'!$D$38,IF(J457=38,'Equivalencia BH-BMPT'!#REF!,IF(J457=39,'Equivalencia BH-BMPT'!$D$40,IF(J457=40,'Equivalencia BH-BMPT'!$D$41,IF(J457=41,'Equivalencia BH-BMPT'!$D$42,IF(J457=42,'Equivalencia BH-BMPT'!$D$43,IF(J457=43,'Equivalencia BH-BMPT'!$D$44,IF(J457=44,'Equivalencia BH-BMPT'!$D$45,IF(J457=45,'Equivalencia BH-BMPT'!$D$46,"No ha seleccionado un número de programa")))))))))))))))))))))))))))))))))))))))))))))</f>
        <v>No ha seleccionado un número de programa</v>
      </c>
      <c r="L457" s="23"/>
      <c r="M457" s="18"/>
      <c r="N457" s="27"/>
      <c r="O457" s="24"/>
      <c r="P457" s="93"/>
      <c r="Q457" s="25"/>
      <c r="R457" s="25"/>
      <c r="S457" s="25"/>
      <c r="T457" s="25">
        <f t="shared" si="29"/>
        <v>0</v>
      </c>
      <c r="U457" s="25"/>
      <c r="V457" s="26"/>
      <c r="W457" s="26"/>
      <c r="X457" s="26"/>
      <c r="Y457" s="18"/>
      <c r="Z457" s="18"/>
      <c r="AA457" s="42"/>
      <c r="AB457" s="18"/>
      <c r="AC457" s="18"/>
      <c r="AD457" s="18"/>
      <c r="AE457" s="18"/>
      <c r="AF457" s="43" t="e">
        <f t="shared" si="30"/>
        <v>#DIV/0!</v>
      </c>
      <c r="AG457" s="44"/>
      <c r="AH457" s="44" t="b">
        <f t="shared" si="31"/>
        <v>1</v>
      </c>
    </row>
    <row r="458" spans="1:34" ht="44.25" customHeight="1" thickBot="1" x14ac:dyDescent="0.3">
      <c r="A458" s="18"/>
      <c r="B458" s="18"/>
      <c r="C458" s="3"/>
      <c r="D458" s="18"/>
      <c r="E458" s="3" t="str">
        <f>IF(D458=1,'Tipo '!$B$2,IF(D458=2,'Tipo '!$B$3,IF(D458=3,'Tipo '!$B$4,IF(D458=4,'Tipo '!$B$5,IF(D458=5,'Tipo '!$B$6,IF(D458=6,'Tipo '!$B$7,IF(D458=7,'Tipo '!$B$8,IF(D458=8,'Tipo '!$B$9,IF(D458=9,'Tipo '!$B$10,IF(D458=10,'Tipo '!$B$11,IF(D458=11,'Tipo '!$B$12,IF(D458=12,'Tipo '!$B$13,IF(D458=13,'Tipo '!$B$14,IF(D458=14,'Tipo '!$B$15,IF(D458=15,'Tipo '!$B$16,IF(D458=16,'Tipo '!$B$17,IF(D458=17,'Tipo '!$B$18,IF(D458=18,'Tipo '!$B$19,IF(D458=19,'Tipo '!$B$20,IF(D458=20,'Tipo '!$B$21,"No ha seleccionado un tipo de contrato válido"))))))))))))))))))))</f>
        <v>No ha seleccionado un tipo de contrato válido</v>
      </c>
      <c r="F458" s="3"/>
      <c r="G458" s="3"/>
      <c r="H458" s="22"/>
      <c r="I458" s="22"/>
      <c r="J458" s="8"/>
      <c r="K458" s="41" t="str">
        <f>IF(J458=1,'Equivalencia BH-BMPT'!$D$2,IF(J458=2,'Equivalencia BH-BMPT'!$D$3,IF(J458=3,'Equivalencia BH-BMPT'!$D$4,IF(J458=4,'Equivalencia BH-BMPT'!$D$5,IF(J458=5,'Equivalencia BH-BMPT'!$D$6,IF(J458=6,'Equivalencia BH-BMPT'!$D$7,IF(J458=7,'Equivalencia BH-BMPT'!$D$8,IF(J458=8,'Equivalencia BH-BMPT'!$D$9,IF(J458=9,'Equivalencia BH-BMPT'!$D$10,IF(J458=10,'Equivalencia BH-BMPT'!$D$11,IF(J458=11,'Equivalencia BH-BMPT'!$D$12,IF(J458=12,'Equivalencia BH-BMPT'!$D$13,IF(J458=13,'Equivalencia BH-BMPT'!$D$14,IF(J458=14,'Equivalencia BH-BMPT'!$D$15,IF(J458=15,'Equivalencia BH-BMPT'!$D$16,IF(J458=16,'Equivalencia BH-BMPT'!$D$17,IF(J458=17,'Equivalencia BH-BMPT'!$D$18,IF(J458=18,'Equivalencia BH-BMPT'!$D$19,IF(J458=19,'Equivalencia BH-BMPT'!$D$20,IF(J458=20,'Equivalencia BH-BMPT'!$D$21,IF(J458=21,'Equivalencia BH-BMPT'!$D$22,IF(J458=22,'Equivalencia BH-BMPT'!$D$23,IF(J458=23,'Equivalencia BH-BMPT'!#REF!,IF(J458=24,'Equivalencia BH-BMPT'!$D$25,IF(J458=25,'Equivalencia BH-BMPT'!$D$26,IF(J458=26,'Equivalencia BH-BMPT'!$D$27,IF(J458=27,'Equivalencia BH-BMPT'!$D$28,IF(J458=28,'Equivalencia BH-BMPT'!$D$29,IF(J458=29,'Equivalencia BH-BMPT'!$D$30,IF(J458=30,'Equivalencia BH-BMPT'!$D$31,IF(J458=31,'Equivalencia BH-BMPT'!$D$32,IF(J458=32,'Equivalencia BH-BMPT'!$D$33,IF(J458=33,'Equivalencia BH-BMPT'!$D$34,IF(J458=34,'Equivalencia BH-BMPT'!$D$35,IF(J458=35,'Equivalencia BH-BMPT'!$D$36,IF(J458=36,'Equivalencia BH-BMPT'!$D$37,IF(J458=37,'Equivalencia BH-BMPT'!$D$38,IF(J458=38,'Equivalencia BH-BMPT'!#REF!,IF(J458=39,'Equivalencia BH-BMPT'!$D$40,IF(J458=40,'Equivalencia BH-BMPT'!$D$41,IF(J458=41,'Equivalencia BH-BMPT'!$D$42,IF(J458=42,'Equivalencia BH-BMPT'!$D$43,IF(J458=43,'Equivalencia BH-BMPT'!$D$44,IF(J458=44,'Equivalencia BH-BMPT'!$D$45,IF(J458=45,'Equivalencia BH-BMPT'!$D$46,"No ha seleccionado un número de programa")))))))))))))))))))))))))))))))))))))))))))))</f>
        <v>No ha seleccionado un número de programa</v>
      </c>
      <c r="L458" s="23"/>
      <c r="M458" s="18"/>
      <c r="N458" s="27"/>
      <c r="O458" s="24"/>
      <c r="P458" s="93"/>
      <c r="Q458" s="25"/>
      <c r="R458" s="25"/>
      <c r="S458" s="25"/>
      <c r="T458" s="25">
        <f t="shared" si="29"/>
        <v>0</v>
      </c>
      <c r="U458" s="25"/>
      <c r="V458" s="26"/>
      <c r="W458" s="26"/>
      <c r="X458" s="26"/>
      <c r="Y458" s="18"/>
      <c r="Z458" s="18"/>
      <c r="AA458" s="42"/>
      <c r="AB458" s="18"/>
      <c r="AC458" s="18"/>
      <c r="AD458" s="18"/>
      <c r="AE458" s="18"/>
      <c r="AF458" s="43" t="e">
        <f t="shared" si="30"/>
        <v>#DIV/0!</v>
      </c>
      <c r="AG458" s="44"/>
      <c r="AH458" s="44" t="b">
        <f t="shared" si="31"/>
        <v>1</v>
      </c>
    </row>
    <row r="459" spans="1:34" ht="44.25" customHeight="1" thickBot="1" x14ac:dyDescent="0.3">
      <c r="A459" s="18"/>
      <c r="B459" s="18"/>
      <c r="C459" s="3"/>
      <c r="D459" s="18"/>
      <c r="E459" s="3" t="str">
        <f>IF(D459=1,'Tipo '!$B$2,IF(D459=2,'Tipo '!$B$3,IF(D459=3,'Tipo '!$B$4,IF(D459=4,'Tipo '!$B$5,IF(D459=5,'Tipo '!$B$6,IF(D459=6,'Tipo '!$B$7,IF(D459=7,'Tipo '!$B$8,IF(D459=8,'Tipo '!$B$9,IF(D459=9,'Tipo '!$B$10,IF(D459=10,'Tipo '!$B$11,IF(D459=11,'Tipo '!$B$12,IF(D459=12,'Tipo '!$B$13,IF(D459=13,'Tipo '!$B$14,IF(D459=14,'Tipo '!$B$15,IF(D459=15,'Tipo '!$B$16,IF(D459=16,'Tipo '!$B$17,IF(D459=17,'Tipo '!$B$18,IF(D459=18,'Tipo '!$B$19,IF(D459=19,'Tipo '!$B$20,IF(D459=20,'Tipo '!$B$21,"No ha seleccionado un tipo de contrato válido"))))))))))))))))))))</f>
        <v>No ha seleccionado un tipo de contrato válido</v>
      </c>
      <c r="F459" s="3"/>
      <c r="G459" s="3"/>
      <c r="H459" s="22"/>
      <c r="I459" s="22"/>
      <c r="J459" s="8"/>
      <c r="K459" s="41" t="str">
        <f>IF(J459=1,'Equivalencia BH-BMPT'!$D$2,IF(J459=2,'Equivalencia BH-BMPT'!$D$3,IF(J459=3,'Equivalencia BH-BMPT'!$D$4,IF(J459=4,'Equivalencia BH-BMPT'!$D$5,IF(J459=5,'Equivalencia BH-BMPT'!$D$6,IF(J459=6,'Equivalencia BH-BMPT'!$D$7,IF(J459=7,'Equivalencia BH-BMPT'!$D$8,IF(J459=8,'Equivalencia BH-BMPT'!$D$9,IF(J459=9,'Equivalencia BH-BMPT'!$D$10,IF(J459=10,'Equivalencia BH-BMPT'!$D$11,IF(J459=11,'Equivalencia BH-BMPT'!$D$12,IF(J459=12,'Equivalencia BH-BMPT'!$D$13,IF(J459=13,'Equivalencia BH-BMPT'!$D$14,IF(J459=14,'Equivalencia BH-BMPT'!$D$15,IF(J459=15,'Equivalencia BH-BMPT'!$D$16,IF(J459=16,'Equivalencia BH-BMPT'!$D$17,IF(J459=17,'Equivalencia BH-BMPT'!$D$18,IF(J459=18,'Equivalencia BH-BMPT'!$D$19,IF(J459=19,'Equivalencia BH-BMPT'!$D$20,IF(J459=20,'Equivalencia BH-BMPT'!$D$21,IF(J459=21,'Equivalencia BH-BMPT'!$D$22,IF(J459=22,'Equivalencia BH-BMPT'!$D$23,IF(J459=23,'Equivalencia BH-BMPT'!#REF!,IF(J459=24,'Equivalencia BH-BMPT'!$D$25,IF(J459=25,'Equivalencia BH-BMPT'!$D$26,IF(J459=26,'Equivalencia BH-BMPT'!$D$27,IF(J459=27,'Equivalencia BH-BMPT'!$D$28,IF(J459=28,'Equivalencia BH-BMPT'!$D$29,IF(J459=29,'Equivalencia BH-BMPT'!$D$30,IF(J459=30,'Equivalencia BH-BMPT'!$D$31,IF(J459=31,'Equivalencia BH-BMPT'!$D$32,IF(J459=32,'Equivalencia BH-BMPT'!$D$33,IF(J459=33,'Equivalencia BH-BMPT'!$D$34,IF(J459=34,'Equivalencia BH-BMPT'!$D$35,IF(J459=35,'Equivalencia BH-BMPT'!$D$36,IF(J459=36,'Equivalencia BH-BMPT'!$D$37,IF(J459=37,'Equivalencia BH-BMPT'!$D$38,IF(J459=38,'Equivalencia BH-BMPT'!#REF!,IF(J459=39,'Equivalencia BH-BMPT'!$D$40,IF(J459=40,'Equivalencia BH-BMPT'!$D$41,IF(J459=41,'Equivalencia BH-BMPT'!$D$42,IF(J459=42,'Equivalencia BH-BMPT'!$D$43,IF(J459=43,'Equivalencia BH-BMPT'!$D$44,IF(J459=44,'Equivalencia BH-BMPT'!$D$45,IF(J459=45,'Equivalencia BH-BMPT'!$D$46,"No ha seleccionado un número de programa")))))))))))))))))))))))))))))))))))))))))))))</f>
        <v>No ha seleccionado un número de programa</v>
      </c>
      <c r="L459" s="23"/>
      <c r="M459" s="18"/>
      <c r="N459" s="27"/>
      <c r="O459" s="24"/>
      <c r="P459" s="93"/>
      <c r="Q459" s="25"/>
      <c r="R459" s="25"/>
      <c r="S459" s="25"/>
      <c r="T459" s="25">
        <f t="shared" si="29"/>
        <v>0</v>
      </c>
      <c r="U459" s="25"/>
      <c r="V459" s="26"/>
      <c r="W459" s="26"/>
      <c r="X459" s="26"/>
      <c r="Y459" s="18"/>
      <c r="Z459" s="18"/>
      <c r="AA459" s="42"/>
      <c r="AB459" s="18"/>
      <c r="AC459" s="18"/>
      <c r="AD459" s="18"/>
      <c r="AE459" s="18"/>
      <c r="AF459" s="43" t="e">
        <f t="shared" si="30"/>
        <v>#DIV/0!</v>
      </c>
      <c r="AG459" s="44"/>
      <c r="AH459" s="44" t="b">
        <f t="shared" si="31"/>
        <v>1</v>
      </c>
    </row>
    <row r="460" spans="1:34" ht="44.25" customHeight="1" thickBot="1" x14ac:dyDescent="0.3">
      <c r="A460" s="18"/>
      <c r="B460" s="18"/>
      <c r="C460" s="3"/>
      <c r="D460" s="18"/>
      <c r="E460" s="3" t="str">
        <f>IF(D460=1,'Tipo '!$B$2,IF(D460=2,'Tipo '!$B$3,IF(D460=3,'Tipo '!$B$4,IF(D460=4,'Tipo '!$B$5,IF(D460=5,'Tipo '!$B$6,IF(D460=6,'Tipo '!$B$7,IF(D460=7,'Tipo '!$B$8,IF(D460=8,'Tipo '!$B$9,IF(D460=9,'Tipo '!$B$10,IF(D460=10,'Tipo '!$B$11,IF(D460=11,'Tipo '!$B$12,IF(D460=12,'Tipo '!$B$13,IF(D460=13,'Tipo '!$B$14,IF(D460=14,'Tipo '!$B$15,IF(D460=15,'Tipo '!$B$16,IF(D460=16,'Tipo '!$B$17,IF(D460=17,'Tipo '!$B$18,IF(D460=18,'Tipo '!$B$19,IF(D460=19,'Tipo '!$B$20,IF(D460=20,'Tipo '!$B$21,"No ha seleccionado un tipo de contrato válido"))))))))))))))))))))</f>
        <v>No ha seleccionado un tipo de contrato válido</v>
      </c>
      <c r="F460" s="3"/>
      <c r="G460" s="3"/>
      <c r="H460" s="22"/>
      <c r="I460" s="22"/>
      <c r="J460" s="8"/>
      <c r="K460" s="41" t="str">
        <f>IF(J460=1,'Equivalencia BH-BMPT'!$D$2,IF(J460=2,'Equivalencia BH-BMPT'!$D$3,IF(J460=3,'Equivalencia BH-BMPT'!$D$4,IF(J460=4,'Equivalencia BH-BMPT'!$D$5,IF(J460=5,'Equivalencia BH-BMPT'!$D$6,IF(J460=6,'Equivalencia BH-BMPT'!$D$7,IF(J460=7,'Equivalencia BH-BMPT'!$D$8,IF(J460=8,'Equivalencia BH-BMPT'!$D$9,IF(J460=9,'Equivalencia BH-BMPT'!$D$10,IF(J460=10,'Equivalencia BH-BMPT'!$D$11,IF(J460=11,'Equivalencia BH-BMPT'!$D$12,IF(J460=12,'Equivalencia BH-BMPT'!$D$13,IF(J460=13,'Equivalencia BH-BMPT'!$D$14,IF(J460=14,'Equivalencia BH-BMPT'!$D$15,IF(J460=15,'Equivalencia BH-BMPT'!$D$16,IF(J460=16,'Equivalencia BH-BMPT'!$D$17,IF(J460=17,'Equivalencia BH-BMPT'!$D$18,IF(J460=18,'Equivalencia BH-BMPT'!$D$19,IF(J460=19,'Equivalencia BH-BMPT'!$D$20,IF(J460=20,'Equivalencia BH-BMPT'!$D$21,IF(J460=21,'Equivalencia BH-BMPT'!$D$22,IF(J460=22,'Equivalencia BH-BMPT'!$D$23,IF(J460=23,'Equivalencia BH-BMPT'!#REF!,IF(J460=24,'Equivalencia BH-BMPT'!$D$25,IF(J460=25,'Equivalencia BH-BMPT'!$D$26,IF(J460=26,'Equivalencia BH-BMPT'!$D$27,IF(J460=27,'Equivalencia BH-BMPT'!$D$28,IF(J460=28,'Equivalencia BH-BMPT'!$D$29,IF(J460=29,'Equivalencia BH-BMPT'!$D$30,IF(J460=30,'Equivalencia BH-BMPT'!$D$31,IF(J460=31,'Equivalencia BH-BMPT'!$D$32,IF(J460=32,'Equivalencia BH-BMPT'!$D$33,IF(J460=33,'Equivalencia BH-BMPT'!$D$34,IF(J460=34,'Equivalencia BH-BMPT'!$D$35,IF(J460=35,'Equivalencia BH-BMPT'!$D$36,IF(J460=36,'Equivalencia BH-BMPT'!$D$37,IF(J460=37,'Equivalencia BH-BMPT'!$D$38,IF(J460=38,'Equivalencia BH-BMPT'!#REF!,IF(J460=39,'Equivalencia BH-BMPT'!$D$40,IF(J460=40,'Equivalencia BH-BMPT'!$D$41,IF(J460=41,'Equivalencia BH-BMPT'!$D$42,IF(J460=42,'Equivalencia BH-BMPT'!$D$43,IF(J460=43,'Equivalencia BH-BMPT'!$D$44,IF(J460=44,'Equivalencia BH-BMPT'!$D$45,IF(J460=45,'Equivalencia BH-BMPT'!$D$46,"No ha seleccionado un número de programa")))))))))))))))))))))))))))))))))))))))))))))</f>
        <v>No ha seleccionado un número de programa</v>
      </c>
      <c r="L460" s="23"/>
      <c r="M460" s="18"/>
      <c r="N460" s="27"/>
      <c r="O460" s="24"/>
      <c r="P460" s="93"/>
      <c r="Q460" s="25"/>
      <c r="R460" s="25"/>
      <c r="S460" s="25"/>
      <c r="T460" s="25">
        <f t="shared" si="29"/>
        <v>0</v>
      </c>
      <c r="U460" s="25"/>
      <c r="V460" s="26"/>
      <c r="W460" s="26"/>
      <c r="X460" s="26"/>
      <c r="Y460" s="18"/>
      <c r="Z460" s="18"/>
      <c r="AA460" s="42"/>
      <c r="AB460" s="18"/>
      <c r="AC460" s="18"/>
      <c r="AD460" s="18"/>
      <c r="AE460" s="18"/>
      <c r="AF460" s="43" t="e">
        <f t="shared" si="30"/>
        <v>#DIV/0!</v>
      </c>
      <c r="AG460" s="44"/>
      <c r="AH460" s="44" t="b">
        <f t="shared" si="31"/>
        <v>1</v>
      </c>
    </row>
    <row r="461" spans="1:34" ht="44.25" customHeight="1" thickBot="1" x14ac:dyDescent="0.3">
      <c r="A461" s="18"/>
      <c r="B461" s="18"/>
      <c r="C461" s="3"/>
      <c r="D461" s="18"/>
      <c r="E461" s="3" t="str">
        <f>IF(D461=1,'Tipo '!$B$2,IF(D461=2,'Tipo '!$B$3,IF(D461=3,'Tipo '!$B$4,IF(D461=4,'Tipo '!$B$5,IF(D461=5,'Tipo '!$B$6,IF(D461=6,'Tipo '!$B$7,IF(D461=7,'Tipo '!$B$8,IF(D461=8,'Tipo '!$B$9,IF(D461=9,'Tipo '!$B$10,IF(D461=10,'Tipo '!$B$11,IF(D461=11,'Tipo '!$B$12,IF(D461=12,'Tipo '!$B$13,IF(D461=13,'Tipo '!$B$14,IF(D461=14,'Tipo '!$B$15,IF(D461=15,'Tipo '!$B$16,IF(D461=16,'Tipo '!$B$17,IF(D461=17,'Tipo '!$B$18,IF(D461=18,'Tipo '!$B$19,IF(D461=19,'Tipo '!$B$20,IF(D461=20,'Tipo '!$B$21,"No ha seleccionado un tipo de contrato válido"))))))))))))))))))))</f>
        <v>No ha seleccionado un tipo de contrato válido</v>
      </c>
      <c r="F461" s="3"/>
      <c r="G461" s="3"/>
      <c r="H461" s="22"/>
      <c r="I461" s="22"/>
      <c r="J461" s="8"/>
      <c r="K461" s="41" t="str">
        <f>IF(J461=1,'Equivalencia BH-BMPT'!$D$2,IF(J461=2,'Equivalencia BH-BMPT'!$D$3,IF(J461=3,'Equivalencia BH-BMPT'!$D$4,IF(J461=4,'Equivalencia BH-BMPT'!$D$5,IF(J461=5,'Equivalencia BH-BMPT'!$D$6,IF(J461=6,'Equivalencia BH-BMPT'!$D$7,IF(J461=7,'Equivalencia BH-BMPT'!$D$8,IF(J461=8,'Equivalencia BH-BMPT'!$D$9,IF(J461=9,'Equivalencia BH-BMPT'!$D$10,IF(J461=10,'Equivalencia BH-BMPT'!$D$11,IF(J461=11,'Equivalencia BH-BMPT'!$D$12,IF(J461=12,'Equivalencia BH-BMPT'!$D$13,IF(J461=13,'Equivalencia BH-BMPT'!$D$14,IF(J461=14,'Equivalencia BH-BMPT'!$D$15,IF(J461=15,'Equivalencia BH-BMPT'!$D$16,IF(J461=16,'Equivalencia BH-BMPT'!$D$17,IF(J461=17,'Equivalencia BH-BMPT'!$D$18,IF(J461=18,'Equivalencia BH-BMPT'!$D$19,IF(J461=19,'Equivalencia BH-BMPT'!$D$20,IF(J461=20,'Equivalencia BH-BMPT'!$D$21,IF(J461=21,'Equivalencia BH-BMPT'!$D$22,IF(J461=22,'Equivalencia BH-BMPT'!$D$23,IF(J461=23,'Equivalencia BH-BMPT'!#REF!,IF(J461=24,'Equivalencia BH-BMPT'!$D$25,IF(J461=25,'Equivalencia BH-BMPT'!$D$26,IF(J461=26,'Equivalencia BH-BMPT'!$D$27,IF(J461=27,'Equivalencia BH-BMPT'!$D$28,IF(J461=28,'Equivalencia BH-BMPT'!$D$29,IF(J461=29,'Equivalencia BH-BMPT'!$D$30,IF(J461=30,'Equivalencia BH-BMPT'!$D$31,IF(J461=31,'Equivalencia BH-BMPT'!$D$32,IF(J461=32,'Equivalencia BH-BMPT'!$D$33,IF(J461=33,'Equivalencia BH-BMPT'!$D$34,IF(J461=34,'Equivalencia BH-BMPT'!$D$35,IF(J461=35,'Equivalencia BH-BMPT'!$D$36,IF(J461=36,'Equivalencia BH-BMPT'!$D$37,IF(J461=37,'Equivalencia BH-BMPT'!$D$38,IF(J461=38,'Equivalencia BH-BMPT'!#REF!,IF(J461=39,'Equivalencia BH-BMPT'!$D$40,IF(J461=40,'Equivalencia BH-BMPT'!$D$41,IF(J461=41,'Equivalencia BH-BMPT'!$D$42,IF(J461=42,'Equivalencia BH-BMPT'!$D$43,IF(J461=43,'Equivalencia BH-BMPT'!$D$44,IF(J461=44,'Equivalencia BH-BMPT'!$D$45,IF(J461=45,'Equivalencia BH-BMPT'!$D$46,"No ha seleccionado un número de programa")))))))))))))))))))))))))))))))))))))))))))))</f>
        <v>No ha seleccionado un número de programa</v>
      </c>
      <c r="L461" s="23"/>
      <c r="M461" s="18"/>
      <c r="N461" s="27"/>
      <c r="O461" s="24"/>
      <c r="P461" s="93"/>
      <c r="Q461" s="25"/>
      <c r="R461" s="25"/>
      <c r="S461" s="25"/>
      <c r="T461" s="25">
        <f t="shared" si="29"/>
        <v>0</v>
      </c>
      <c r="U461" s="25"/>
      <c r="V461" s="26"/>
      <c r="W461" s="26"/>
      <c r="X461" s="26"/>
      <c r="Y461" s="18"/>
      <c r="Z461" s="18"/>
      <c r="AA461" s="42"/>
      <c r="AB461" s="18"/>
      <c r="AC461" s="18"/>
      <c r="AD461" s="18"/>
      <c r="AE461" s="18"/>
      <c r="AF461" s="43" t="e">
        <f t="shared" si="30"/>
        <v>#DIV/0!</v>
      </c>
      <c r="AG461" s="44"/>
      <c r="AH461" s="44" t="b">
        <f t="shared" si="31"/>
        <v>1</v>
      </c>
    </row>
    <row r="462" spans="1:34" ht="44.25" customHeight="1" thickBot="1" x14ac:dyDescent="0.3">
      <c r="A462" s="18"/>
      <c r="B462" s="18"/>
      <c r="C462" s="3"/>
      <c r="D462" s="18"/>
      <c r="E462" s="3" t="str">
        <f>IF(D462=1,'Tipo '!$B$2,IF(D462=2,'Tipo '!$B$3,IF(D462=3,'Tipo '!$B$4,IF(D462=4,'Tipo '!$B$5,IF(D462=5,'Tipo '!$B$6,IF(D462=6,'Tipo '!$B$7,IF(D462=7,'Tipo '!$B$8,IF(D462=8,'Tipo '!$B$9,IF(D462=9,'Tipo '!$B$10,IF(D462=10,'Tipo '!$B$11,IF(D462=11,'Tipo '!$B$12,IF(D462=12,'Tipo '!$B$13,IF(D462=13,'Tipo '!$B$14,IF(D462=14,'Tipo '!$B$15,IF(D462=15,'Tipo '!$B$16,IF(D462=16,'Tipo '!$B$17,IF(D462=17,'Tipo '!$B$18,IF(D462=18,'Tipo '!$B$19,IF(D462=19,'Tipo '!$B$20,IF(D462=20,'Tipo '!$B$21,"No ha seleccionado un tipo de contrato válido"))))))))))))))))))))</f>
        <v>No ha seleccionado un tipo de contrato válido</v>
      </c>
      <c r="F462" s="3"/>
      <c r="G462" s="3"/>
      <c r="H462" s="22"/>
      <c r="I462" s="22"/>
      <c r="J462" s="8"/>
      <c r="K462" s="41" t="str">
        <f>IF(J462=1,'Equivalencia BH-BMPT'!$D$2,IF(J462=2,'Equivalencia BH-BMPT'!$D$3,IF(J462=3,'Equivalencia BH-BMPT'!$D$4,IF(J462=4,'Equivalencia BH-BMPT'!$D$5,IF(J462=5,'Equivalencia BH-BMPT'!$D$6,IF(J462=6,'Equivalencia BH-BMPT'!$D$7,IF(J462=7,'Equivalencia BH-BMPT'!$D$8,IF(J462=8,'Equivalencia BH-BMPT'!$D$9,IF(J462=9,'Equivalencia BH-BMPT'!$D$10,IF(J462=10,'Equivalencia BH-BMPT'!$D$11,IF(J462=11,'Equivalencia BH-BMPT'!$D$12,IF(J462=12,'Equivalencia BH-BMPT'!$D$13,IF(J462=13,'Equivalencia BH-BMPT'!$D$14,IF(J462=14,'Equivalencia BH-BMPT'!$D$15,IF(J462=15,'Equivalencia BH-BMPT'!$D$16,IF(J462=16,'Equivalencia BH-BMPT'!$D$17,IF(J462=17,'Equivalencia BH-BMPT'!$D$18,IF(J462=18,'Equivalencia BH-BMPT'!$D$19,IF(J462=19,'Equivalencia BH-BMPT'!$D$20,IF(J462=20,'Equivalencia BH-BMPT'!$D$21,IF(J462=21,'Equivalencia BH-BMPT'!$D$22,IF(J462=22,'Equivalencia BH-BMPT'!$D$23,IF(J462=23,'Equivalencia BH-BMPT'!#REF!,IF(J462=24,'Equivalencia BH-BMPT'!$D$25,IF(J462=25,'Equivalencia BH-BMPT'!$D$26,IF(J462=26,'Equivalencia BH-BMPT'!$D$27,IF(J462=27,'Equivalencia BH-BMPT'!$D$28,IF(J462=28,'Equivalencia BH-BMPT'!$D$29,IF(J462=29,'Equivalencia BH-BMPT'!$D$30,IF(J462=30,'Equivalencia BH-BMPT'!$D$31,IF(J462=31,'Equivalencia BH-BMPT'!$D$32,IF(J462=32,'Equivalencia BH-BMPT'!$D$33,IF(J462=33,'Equivalencia BH-BMPT'!$D$34,IF(J462=34,'Equivalencia BH-BMPT'!$D$35,IF(J462=35,'Equivalencia BH-BMPT'!$D$36,IF(J462=36,'Equivalencia BH-BMPT'!$D$37,IF(J462=37,'Equivalencia BH-BMPT'!$D$38,IF(J462=38,'Equivalencia BH-BMPT'!#REF!,IF(J462=39,'Equivalencia BH-BMPT'!$D$40,IF(J462=40,'Equivalencia BH-BMPT'!$D$41,IF(J462=41,'Equivalencia BH-BMPT'!$D$42,IF(J462=42,'Equivalencia BH-BMPT'!$D$43,IF(J462=43,'Equivalencia BH-BMPT'!$D$44,IF(J462=44,'Equivalencia BH-BMPT'!$D$45,IF(J462=45,'Equivalencia BH-BMPT'!$D$46,"No ha seleccionado un número de programa")))))))))))))))))))))))))))))))))))))))))))))</f>
        <v>No ha seleccionado un número de programa</v>
      </c>
      <c r="L462" s="23"/>
      <c r="M462" s="18"/>
      <c r="N462" s="27"/>
      <c r="O462" s="24"/>
      <c r="P462" s="93"/>
      <c r="Q462" s="25"/>
      <c r="R462" s="25"/>
      <c r="S462" s="25"/>
      <c r="T462" s="25">
        <f t="shared" si="29"/>
        <v>0</v>
      </c>
      <c r="U462" s="25"/>
      <c r="V462" s="26"/>
      <c r="W462" s="26"/>
      <c r="X462" s="26"/>
      <c r="Y462" s="18"/>
      <c r="Z462" s="18"/>
      <c r="AA462" s="42"/>
      <c r="AB462" s="18"/>
      <c r="AC462" s="18"/>
      <c r="AD462" s="18"/>
      <c r="AE462" s="18"/>
      <c r="AF462" s="43" t="e">
        <f t="shared" si="30"/>
        <v>#DIV/0!</v>
      </c>
      <c r="AG462" s="44"/>
      <c r="AH462" s="44" t="b">
        <f t="shared" si="31"/>
        <v>1</v>
      </c>
    </row>
    <row r="463" spans="1:34" ht="44.25" customHeight="1" thickBot="1" x14ac:dyDescent="0.3">
      <c r="A463" s="18"/>
      <c r="B463" s="18"/>
      <c r="C463" s="3"/>
      <c r="D463" s="18"/>
      <c r="E463" s="3" t="str">
        <f>IF(D463=1,'Tipo '!$B$2,IF(D463=2,'Tipo '!$B$3,IF(D463=3,'Tipo '!$B$4,IF(D463=4,'Tipo '!$B$5,IF(D463=5,'Tipo '!$B$6,IF(D463=6,'Tipo '!$B$7,IF(D463=7,'Tipo '!$B$8,IF(D463=8,'Tipo '!$B$9,IF(D463=9,'Tipo '!$B$10,IF(D463=10,'Tipo '!$B$11,IF(D463=11,'Tipo '!$B$12,IF(D463=12,'Tipo '!$B$13,IF(D463=13,'Tipo '!$B$14,IF(D463=14,'Tipo '!$B$15,IF(D463=15,'Tipo '!$B$16,IF(D463=16,'Tipo '!$B$17,IF(D463=17,'Tipo '!$B$18,IF(D463=18,'Tipo '!$B$19,IF(D463=19,'Tipo '!$B$20,IF(D463=20,'Tipo '!$B$21,"No ha seleccionado un tipo de contrato válido"))))))))))))))))))))</f>
        <v>No ha seleccionado un tipo de contrato válido</v>
      </c>
      <c r="F463" s="3"/>
      <c r="G463" s="3"/>
      <c r="H463" s="22"/>
      <c r="I463" s="22"/>
      <c r="J463" s="8"/>
      <c r="K463" s="41" t="str">
        <f>IF(J463=1,'Equivalencia BH-BMPT'!$D$2,IF(J463=2,'Equivalencia BH-BMPT'!$D$3,IF(J463=3,'Equivalencia BH-BMPT'!$D$4,IF(J463=4,'Equivalencia BH-BMPT'!$D$5,IF(J463=5,'Equivalencia BH-BMPT'!$D$6,IF(J463=6,'Equivalencia BH-BMPT'!$D$7,IF(J463=7,'Equivalencia BH-BMPT'!$D$8,IF(J463=8,'Equivalencia BH-BMPT'!$D$9,IF(J463=9,'Equivalencia BH-BMPT'!$D$10,IF(J463=10,'Equivalencia BH-BMPT'!$D$11,IF(J463=11,'Equivalencia BH-BMPT'!$D$12,IF(J463=12,'Equivalencia BH-BMPT'!$D$13,IF(J463=13,'Equivalencia BH-BMPT'!$D$14,IF(J463=14,'Equivalencia BH-BMPT'!$D$15,IF(J463=15,'Equivalencia BH-BMPT'!$D$16,IF(J463=16,'Equivalencia BH-BMPT'!$D$17,IF(J463=17,'Equivalencia BH-BMPT'!$D$18,IF(J463=18,'Equivalencia BH-BMPT'!$D$19,IF(J463=19,'Equivalencia BH-BMPT'!$D$20,IF(J463=20,'Equivalencia BH-BMPT'!$D$21,IF(J463=21,'Equivalencia BH-BMPT'!$D$22,IF(J463=22,'Equivalencia BH-BMPT'!$D$23,IF(J463=23,'Equivalencia BH-BMPT'!#REF!,IF(J463=24,'Equivalencia BH-BMPT'!$D$25,IF(J463=25,'Equivalencia BH-BMPT'!$D$26,IF(J463=26,'Equivalencia BH-BMPT'!$D$27,IF(J463=27,'Equivalencia BH-BMPT'!$D$28,IF(J463=28,'Equivalencia BH-BMPT'!$D$29,IF(J463=29,'Equivalencia BH-BMPT'!$D$30,IF(J463=30,'Equivalencia BH-BMPT'!$D$31,IF(J463=31,'Equivalencia BH-BMPT'!$D$32,IF(J463=32,'Equivalencia BH-BMPT'!$D$33,IF(J463=33,'Equivalencia BH-BMPT'!$D$34,IF(J463=34,'Equivalencia BH-BMPT'!$D$35,IF(J463=35,'Equivalencia BH-BMPT'!$D$36,IF(J463=36,'Equivalencia BH-BMPT'!$D$37,IF(J463=37,'Equivalencia BH-BMPT'!$D$38,IF(J463=38,'Equivalencia BH-BMPT'!#REF!,IF(J463=39,'Equivalencia BH-BMPT'!$D$40,IF(J463=40,'Equivalencia BH-BMPT'!$D$41,IF(J463=41,'Equivalencia BH-BMPT'!$D$42,IF(J463=42,'Equivalencia BH-BMPT'!$D$43,IF(J463=43,'Equivalencia BH-BMPT'!$D$44,IF(J463=44,'Equivalencia BH-BMPT'!$D$45,IF(J463=45,'Equivalencia BH-BMPT'!$D$46,"No ha seleccionado un número de programa")))))))))))))))))))))))))))))))))))))))))))))</f>
        <v>No ha seleccionado un número de programa</v>
      </c>
      <c r="L463" s="23"/>
      <c r="M463" s="18"/>
      <c r="N463" s="27"/>
      <c r="O463" s="24"/>
      <c r="P463" s="93"/>
      <c r="Q463" s="25"/>
      <c r="R463" s="25"/>
      <c r="S463" s="25"/>
      <c r="T463" s="25">
        <f t="shared" si="29"/>
        <v>0</v>
      </c>
      <c r="U463" s="25"/>
      <c r="V463" s="26"/>
      <c r="W463" s="26"/>
      <c r="X463" s="26"/>
      <c r="Y463" s="18"/>
      <c r="Z463" s="18"/>
      <c r="AA463" s="42"/>
      <c r="AB463" s="18"/>
      <c r="AC463" s="18"/>
      <c r="AD463" s="18"/>
      <c r="AE463" s="18"/>
      <c r="AF463" s="43" t="e">
        <f t="shared" si="30"/>
        <v>#DIV/0!</v>
      </c>
      <c r="AG463" s="44"/>
      <c r="AH463" s="44" t="b">
        <f t="shared" si="31"/>
        <v>1</v>
      </c>
    </row>
    <row r="464" spans="1:34" ht="44.25" customHeight="1" thickBot="1" x14ac:dyDescent="0.3">
      <c r="A464" s="18"/>
      <c r="B464" s="18"/>
      <c r="C464" s="3"/>
      <c r="D464" s="18"/>
      <c r="E464" s="3" t="str">
        <f>IF(D464=1,'Tipo '!$B$2,IF(D464=2,'Tipo '!$B$3,IF(D464=3,'Tipo '!$B$4,IF(D464=4,'Tipo '!$B$5,IF(D464=5,'Tipo '!$B$6,IF(D464=6,'Tipo '!$B$7,IF(D464=7,'Tipo '!$B$8,IF(D464=8,'Tipo '!$B$9,IF(D464=9,'Tipo '!$B$10,IF(D464=10,'Tipo '!$B$11,IF(D464=11,'Tipo '!$B$12,IF(D464=12,'Tipo '!$B$13,IF(D464=13,'Tipo '!$B$14,IF(D464=14,'Tipo '!$B$15,IF(D464=15,'Tipo '!$B$16,IF(D464=16,'Tipo '!$B$17,IF(D464=17,'Tipo '!$B$18,IF(D464=18,'Tipo '!$B$19,IF(D464=19,'Tipo '!$B$20,IF(D464=20,'Tipo '!$B$21,"No ha seleccionado un tipo de contrato válido"))))))))))))))))))))</f>
        <v>No ha seleccionado un tipo de contrato válido</v>
      </c>
      <c r="F464" s="3"/>
      <c r="G464" s="3"/>
      <c r="H464" s="22"/>
      <c r="I464" s="22"/>
      <c r="J464" s="8"/>
      <c r="K464" s="41" t="str">
        <f>IF(J464=1,'Equivalencia BH-BMPT'!$D$2,IF(J464=2,'Equivalencia BH-BMPT'!$D$3,IF(J464=3,'Equivalencia BH-BMPT'!$D$4,IF(J464=4,'Equivalencia BH-BMPT'!$D$5,IF(J464=5,'Equivalencia BH-BMPT'!$D$6,IF(J464=6,'Equivalencia BH-BMPT'!$D$7,IF(J464=7,'Equivalencia BH-BMPT'!$D$8,IF(J464=8,'Equivalencia BH-BMPT'!$D$9,IF(J464=9,'Equivalencia BH-BMPT'!$D$10,IF(J464=10,'Equivalencia BH-BMPT'!$D$11,IF(J464=11,'Equivalencia BH-BMPT'!$D$12,IF(J464=12,'Equivalencia BH-BMPT'!$D$13,IF(J464=13,'Equivalencia BH-BMPT'!$D$14,IF(J464=14,'Equivalencia BH-BMPT'!$D$15,IF(J464=15,'Equivalencia BH-BMPT'!$D$16,IF(J464=16,'Equivalencia BH-BMPT'!$D$17,IF(J464=17,'Equivalencia BH-BMPT'!$D$18,IF(J464=18,'Equivalencia BH-BMPT'!$D$19,IF(J464=19,'Equivalencia BH-BMPT'!$D$20,IF(J464=20,'Equivalencia BH-BMPT'!$D$21,IF(J464=21,'Equivalencia BH-BMPT'!$D$22,IF(J464=22,'Equivalencia BH-BMPT'!$D$23,IF(J464=23,'Equivalencia BH-BMPT'!#REF!,IF(J464=24,'Equivalencia BH-BMPT'!$D$25,IF(J464=25,'Equivalencia BH-BMPT'!$D$26,IF(J464=26,'Equivalencia BH-BMPT'!$D$27,IF(J464=27,'Equivalencia BH-BMPT'!$D$28,IF(J464=28,'Equivalencia BH-BMPT'!$D$29,IF(J464=29,'Equivalencia BH-BMPT'!$D$30,IF(J464=30,'Equivalencia BH-BMPT'!$D$31,IF(J464=31,'Equivalencia BH-BMPT'!$D$32,IF(J464=32,'Equivalencia BH-BMPT'!$D$33,IF(J464=33,'Equivalencia BH-BMPT'!$D$34,IF(J464=34,'Equivalencia BH-BMPT'!$D$35,IF(J464=35,'Equivalencia BH-BMPT'!$D$36,IF(J464=36,'Equivalencia BH-BMPT'!$D$37,IF(J464=37,'Equivalencia BH-BMPT'!$D$38,IF(J464=38,'Equivalencia BH-BMPT'!#REF!,IF(J464=39,'Equivalencia BH-BMPT'!$D$40,IF(J464=40,'Equivalencia BH-BMPT'!$D$41,IF(J464=41,'Equivalencia BH-BMPT'!$D$42,IF(J464=42,'Equivalencia BH-BMPT'!$D$43,IF(J464=43,'Equivalencia BH-BMPT'!$D$44,IF(J464=44,'Equivalencia BH-BMPT'!$D$45,IF(J464=45,'Equivalencia BH-BMPT'!$D$46,"No ha seleccionado un número de programa")))))))))))))))))))))))))))))))))))))))))))))</f>
        <v>No ha seleccionado un número de programa</v>
      </c>
      <c r="L464" s="23"/>
      <c r="M464" s="18"/>
      <c r="N464" s="27"/>
      <c r="O464" s="24"/>
      <c r="P464" s="93"/>
      <c r="Q464" s="25"/>
      <c r="R464" s="25"/>
      <c r="S464" s="25"/>
      <c r="T464" s="25">
        <f t="shared" si="29"/>
        <v>0</v>
      </c>
      <c r="U464" s="25"/>
      <c r="V464" s="26"/>
      <c r="W464" s="26"/>
      <c r="X464" s="26"/>
      <c r="Y464" s="18"/>
      <c r="Z464" s="18"/>
      <c r="AA464" s="42"/>
      <c r="AB464" s="18"/>
      <c r="AC464" s="18"/>
      <c r="AD464" s="18"/>
      <c r="AE464" s="18"/>
      <c r="AF464" s="43" t="e">
        <f t="shared" si="30"/>
        <v>#DIV/0!</v>
      </c>
      <c r="AG464" s="44"/>
      <c r="AH464" s="44" t="b">
        <f t="shared" si="31"/>
        <v>1</v>
      </c>
    </row>
    <row r="465" spans="1:34" ht="44.25" customHeight="1" thickBot="1" x14ac:dyDescent="0.3">
      <c r="A465" s="18"/>
      <c r="B465" s="18"/>
      <c r="C465" s="3"/>
      <c r="D465" s="18"/>
      <c r="E465" s="3" t="str">
        <f>IF(D465=1,'Tipo '!$B$2,IF(D465=2,'Tipo '!$B$3,IF(D465=3,'Tipo '!$B$4,IF(D465=4,'Tipo '!$B$5,IF(D465=5,'Tipo '!$B$6,IF(D465=6,'Tipo '!$B$7,IF(D465=7,'Tipo '!$B$8,IF(D465=8,'Tipo '!$B$9,IF(D465=9,'Tipo '!$B$10,IF(D465=10,'Tipo '!$B$11,IF(D465=11,'Tipo '!$B$12,IF(D465=12,'Tipo '!$B$13,IF(D465=13,'Tipo '!$B$14,IF(D465=14,'Tipo '!$B$15,IF(D465=15,'Tipo '!$B$16,IF(D465=16,'Tipo '!$B$17,IF(D465=17,'Tipo '!$B$18,IF(D465=18,'Tipo '!$B$19,IF(D465=19,'Tipo '!$B$20,IF(D465=20,'Tipo '!$B$21,"No ha seleccionado un tipo de contrato válido"))))))))))))))))))))</f>
        <v>No ha seleccionado un tipo de contrato válido</v>
      </c>
      <c r="F465" s="3"/>
      <c r="G465" s="3"/>
      <c r="H465" s="22"/>
      <c r="I465" s="22"/>
      <c r="J465" s="8"/>
      <c r="K465" s="41" t="str">
        <f>IF(J465=1,'Equivalencia BH-BMPT'!$D$2,IF(J465=2,'Equivalencia BH-BMPT'!$D$3,IF(J465=3,'Equivalencia BH-BMPT'!$D$4,IF(J465=4,'Equivalencia BH-BMPT'!$D$5,IF(J465=5,'Equivalencia BH-BMPT'!$D$6,IF(J465=6,'Equivalencia BH-BMPT'!$D$7,IF(J465=7,'Equivalencia BH-BMPT'!$D$8,IF(J465=8,'Equivalencia BH-BMPT'!$D$9,IF(J465=9,'Equivalencia BH-BMPT'!$D$10,IF(J465=10,'Equivalencia BH-BMPT'!$D$11,IF(J465=11,'Equivalencia BH-BMPT'!$D$12,IF(J465=12,'Equivalencia BH-BMPT'!$D$13,IF(J465=13,'Equivalencia BH-BMPT'!$D$14,IF(J465=14,'Equivalencia BH-BMPT'!$D$15,IF(J465=15,'Equivalencia BH-BMPT'!$D$16,IF(J465=16,'Equivalencia BH-BMPT'!$D$17,IF(J465=17,'Equivalencia BH-BMPT'!$D$18,IF(J465=18,'Equivalencia BH-BMPT'!$D$19,IF(J465=19,'Equivalencia BH-BMPT'!$D$20,IF(J465=20,'Equivalencia BH-BMPT'!$D$21,IF(J465=21,'Equivalencia BH-BMPT'!$D$22,IF(J465=22,'Equivalencia BH-BMPT'!$D$23,IF(J465=23,'Equivalencia BH-BMPT'!#REF!,IF(J465=24,'Equivalencia BH-BMPT'!$D$25,IF(J465=25,'Equivalencia BH-BMPT'!$D$26,IF(J465=26,'Equivalencia BH-BMPT'!$D$27,IF(J465=27,'Equivalencia BH-BMPT'!$D$28,IF(J465=28,'Equivalencia BH-BMPT'!$D$29,IF(J465=29,'Equivalencia BH-BMPT'!$D$30,IF(J465=30,'Equivalencia BH-BMPT'!$D$31,IF(J465=31,'Equivalencia BH-BMPT'!$D$32,IF(J465=32,'Equivalencia BH-BMPT'!$D$33,IF(J465=33,'Equivalencia BH-BMPT'!$D$34,IF(J465=34,'Equivalencia BH-BMPT'!$D$35,IF(J465=35,'Equivalencia BH-BMPT'!$D$36,IF(J465=36,'Equivalencia BH-BMPT'!$D$37,IF(J465=37,'Equivalencia BH-BMPT'!$D$38,IF(J465=38,'Equivalencia BH-BMPT'!#REF!,IF(J465=39,'Equivalencia BH-BMPT'!$D$40,IF(J465=40,'Equivalencia BH-BMPT'!$D$41,IF(J465=41,'Equivalencia BH-BMPT'!$D$42,IF(J465=42,'Equivalencia BH-BMPT'!$D$43,IF(J465=43,'Equivalencia BH-BMPT'!$D$44,IF(J465=44,'Equivalencia BH-BMPT'!$D$45,IF(J465=45,'Equivalencia BH-BMPT'!$D$46,"No ha seleccionado un número de programa")))))))))))))))))))))))))))))))))))))))))))))</f>
        <v>No ha seleccionado un número de programa</v>
      </c>
      <c r="L465" s="23"/>
      <c r="M465" s="18"/>
      <c r="N465" s="27"/>
      <c r="O465" s="24"/>
      <c r="P465" s="93"/>
      <c r="Q465" s="25"/>
      <c r="R465" s="25"/>
      <c r="S465" s="25"/>
      <c r="T465" s="25">
        <f t="shared" si="29"/>
        <v>0</v>
      </c>
      <c r="U465" s="25"/>
      <c r="V465" s="26"/>
      <c r="W465" s="26"/>
      <c r="X465" s="26"/>
      <c r="Y465" s="18"/>
      <c r="Z465" s="18"/>
      <c r="AA465" s="42"/>
      <c r="AB465" s="18"/>
      <c r="AC465" s="18"/>
      <c r="AD465" s="18"/>
      <c r="AE465" s="18"/>
      <c r="AF465" s="43" t="e">
        <f t="shared" si="30"/>
        <v>#DIV/0!</v>
      </c>
      <c r="AG465" s="44"/>
      <c r="AH465" s="44" t="b">
        <f t="shared" si="31"/>
        <v>1</v>
      </c>
    </row>
    <row r="466" spans="1:34" ht="44.25" customHeight="1" thickBot="1" x14ac:dyDescent="0.3">
      <c r="A466" s="18"/>
      <c r="B466" s="18"/>
      <c r="C466" s="3"/>
      <c r="D466" s="18"/>
      <c r="E466" s="3" t="str">
        <f>IF(D466=1,'Tipo '!$B$2,IF(D466=2,'Tipo '!$B$3,IF(D466=3,'Tipo '!$B$4,IF(D466=4,'Tipo '!$B$5,IF(D466=5,'Tipo '!$B$6,IF(D466=6,'Tipo '!$B$7,IF(D466=7,'Tipo '!$B$8,IF(D466=8,'Tipo '!$B$9,IF(D466=9,'Tipo '!$B$10,IF(D466=10,'Tipo '!$B$11,IF(D466=11,'Tipo '!$B$12,IF(D466=12,'Tipo '!$B$13,IF(D466=13,'Tipo '!$B$14,IF(D466=14,'Tipo '!$B$15,IF(D466=15,'Tipo '!$B$16,IF(D466=16,'Tipo '!$B$17,IF(D466=17,'Tipo '!$B$18,IF(D466=18,'Tipo '!$B$19,IF(D466=19,'Tipo '!$B$20,IF(D466=20,'Tipo '!$B$21,"No ha seleccionado un tipo de contrato válido"))))))))))))))))))))</f>
        <v>No ha seleccionado un tipo de contrato válido</v>
      </c>
      <c r="F466" s="3"/>
      <c r="G466" s="3"/>
      <c r="H466" s="22"/>
      <c r="I466" s="22"/>
      <c r="J466" s="8"/>
      <c r="K466" s="41" t="str">
        <f>IF(J466=1,'Equivalencia BH-BMPT'!$D$2,IF(J466=2,'Equivalencia BH-BMPT'!$D$3,IF(J466=3,'Equivalencia BH-BMPT'!$D$4,IF(J466=4,'Equivalencia BH-BMPT'!$D$5,IF(J466=5,'Equivalencia BH-BMPT'!$D$6,IF(J466=6,'Equivalencia BH-BMPT'!$D$7,IF(J466=7,'Equivalencia BH-BMPT'!$D$8,IF(J466=8,'Equivalencia BH-BMPT'!$D$9,IF(J466=9,'Equivalencia BH-BMPT'!$D$10,IF(J466=10,'Equivalencia BH-BMPT'!$D$11,IF(J466=11,'Equivalencia BH-BMPT'!$D$12,IF(J466=12,'Equivalencia BH-BMPT'!$D$13,IF(J466=13,'Equivalencia BH-BMPT'!$D$14,IF(J466=14,'Equivalencia BH-BMPT'!$D$15,IF(J466=15,'Equivalencia BH-BMPT'!$D$16,IF(J466=16,'Equivalencia BH-BMPT'!$D$17,IF(J466=17,'Equivalencia BH-BMPT'!$D$18,IF(J466=18,'Equivalencia BH-BMPT'!$D$19,IF(J466=19,'Equivalencia BH-BMPT'!$D$20,IF(J466=20,'Equivalencia BH-BMPT'!$D$21,IF(J466=21,'Equivalencia BH-BMPT'!$D$22,IF(J466=22,'Equivalencia BH-BMPT'!$D$23,IF(J466=23,'Equivalencia BH-BMPT'!#REF!,IF(J466=24,'Equivalencia BH-BMPT'!$D$25,IF(J466=25,'Equivalencia BH-BMPT'!$D$26,IF(J466=26,'Equivalencia BH-BMPT'!$D$27,IF(J466=27,'Equivalencia BH-BMPT'!$D$28,IF(J466=28,'Equivalencia BH-BMPT'!$D$29,IF(J466=29,'Equivalencia BH-BMPT'!$D$30,IF(J466=30,'Equivalencia BH-BMPT'!$D$31,IF(J466=31,'Equivalencia BH-BMPT'!$D$32,IF(J466=32,'Equivalencia BH-BMPT'!$D$33,IF(J466=33,'Equivalencia BH-BMPT'!$D$34,IF(J466=34,'Equivalencia BH-BMPT'!$D$35,IF(J466=35,'Equivalencia BH-BMPT'!$D$36,IF(J466=36,'Equivalencia BH-BMPT'!$D$37,IF(J466=37,'Equivalencia BH-BMPT'!$D$38,IF(J466=38,'Equivalencia BH-BMPT'!#REF!,IF(J466=39,'Equivalencia BH-BMPT'!$D$40,IF(J466=40,'Equivalencia BH-BMPT'!$D$41,IF(J466=41,'Equivalencia BH-BMPT'!$D$42,IF(J466=42,'Equivalencia BH-BMPT'!$D$43,IF(J466=43,'Equivalencia BH-BMPT'!$D$44,IF(J466=44,'Equivalencia BH-BMPT'!$D$45,IF(J466=45,'Equivalencia BH-BMPT'!$D$46,"No ha seleccionado un número de programa")))))))))))))))))))))))))))))))))))))))))))))</f>
        <v>No ha seleccionado un número de programa</v>
      </c>
      <c r="L466" s="23"/>
      <c r="M466" s="18"/>
      <c r="N466" s="27"/>
      <c r="O466" s="24"/>
      <c r="P466" s="93"/>
      <c r="Q466" s="25"/>
      <c r="R466" s="25"/>
      <c r="S466" s="25"/>
      <c r="T466" s="25">
        <f t="shared" si="29"/>
        <v>0</v>
      </c>
      <c r="U466" s="25"/>
      <c r="V466" s="26"/>
      <c r="W466" s="26"/>
      <c r="X466" s="26"/>
      <c r="Y466" s="18"/>
      <c r="Z466" s="18"/>
      <c r="AA466" s="42"/>
      <c r="AB466" s="18"/>
      <c r="AC466" s="18"/>
      <c r="AD466" s="18"/>
      <c r="AE466" s="18"/>
      <c r="AF466" s="43" t="e">
        <f t="shared" si="30"/>
        <v>#DIV/0!</v>
      </c>
      <c r="AG466" s="44"/>
      <c r="AH466" s="44" t="b">
        <f t="shared" si="31"/>
        <v>1</v>
      </c>
    </row>
    <row r="467" spans="1:34" ht="44.25" customHeight="1" thickBot="1" x14ac:dyDescent="0.3">
      <c r="A467" s="18"/>
      <c r="B467" s="18"/>
      <c r="C467" s="3"/>
      <c r="D467" s="18"/>
      <c r="E467" s="3" t="str">
        <f>IF(D467=1,'Tipo '!$B$2,IF(D467=2,'Tipo '!$B$3,IF(D467=3,'Tipo '!$B$4,IF(D467=4,'Tipo '!$B$5,IF(D467=5,'Tipo '!$B$6,IF(D467=6,'Tipo '!$B$7,IF(D467=7,'Tipo '!$B$8,IF(D467=8,'Tipo '!$B$9,IF(D467=9,'Tipo '!$B$10,IF(D467=10,'Tipo '!$B$11,IF(D467=11,'Tipo '!$B$12,IF(D467=12,'Tipo '!$B$13,IF(D467=13,'Tipo '!$B$14,IF(D467=14,'Tipo '!$B$15,IF(D467=15,'Tipo '!$B$16,IF(D467=16,'Tipo '!$B$17,IF(D467=17,'Tipo '!$B$18,IF(D467=18,'Tipo '!$B$19,IF(D467=19,'Tipo '!$B$20,IF(D467=20,'Tipo '!$B$21,"No ha seleccionado un tipo de contrato válido"))))))))))))))))))))</f>
        <v>No ha seleccionado un tipo de contrato válido</v>
      </c>
      <c r="F467" s="3"/>
      <c r="G467" s="3"/>
      <c r="H467" s="22"/>
      <c r="I467" s="22"/>
      <c r="J467" s="8"/>
      <c r="K467" s="41" t="str">
        <f>IF(J467=1,'Equivalencia BH-BMPT'!$D$2,IF(J467=2,'Equivalencia BH-BMPT'!$D$3,IF(J467=3,'Equivalencia BH-BMPT'!$D$4,IF(J467=4,'Equivalencia BH-BMPT'!$D$5,IF(J467=5,'Equivalencia BH-BMPT'!$D$6,IF(J467=6,'Equivalencia BH-BMPT'!$D$7,IF(J467=7,'Equivalencia BH-BMPT'!$D$8,IF(J467=8,'Equivalencia BH-BMPT'!$D$9,IF(J467=9,'Equivalencia BH-BMPT'!$D$10,IF(J467=10,'Equivalencia BH-BMPT'!$D$11,IF(J467=11,'Equivalencia BH-BMPT'!$D$12,IF(J467=12,'Equivalencia BH-BMPT'!$D$13,IF(J467=13,'Equivalencia BH-BMPT'!$D$14,IF(J467=14,'Equivalencia BH-BMPT'!$D$15,IF(J467=15,'Equivalencia BH-BMPT'!$D$16,IF(J467=16,'Equivalencia BH-BMPT'!$D$17,IF(J467=17,'Equivalencia BH-BMPT'!$D$18,IF(J467=18,'Equivalencia BH-BMPT'!$D$19,IF(J467=19,'Equivalencia BH-BMPT'!$D$20,IF(J467=20,'Equivalencia BH-BMPT'!$D$21,IF(J467=21,'Equivalencia BH-BMPT'!$D$22,IF(J467=22,'Equivalencia BH-BMPT'!$D$23,IF(J467=23,'Equivalencia BH-BMPT'!#REF!,IF(J467=24,'Equivalencia BH-BMPT'!$D$25,IF(J467=25,'Equivalencia BH-BMPT'!$D$26,IF(J467=26,'Equivalencia BH-BMPT'!$D$27,IF(J467=27,'Equivalencia BH-BMPT'!$D$28,IF(J467=28,'Equivalencia BH-BMPT'!$D$29,IF(J467=29,'Equivalencia BH-BMPT'!$D$30,IF(J467=30,'Equivalencia BH-BMPT'!$D$31,IF(J467=31,'Equivalencia BH-BMPT'!$D$32,IF(J467=32,'Equivalencia BH-BMPT'!$D$33,IF(J467=33,'Equivalencia BH-BMPT'!$D$34,IF(J467=34,'Equivalencia BH-BMPT'!$D$35,IF(J467=35,'Equivalencia BH-BMPT'!$D$36,IF(J467=36,'Equivalencia BH-BMPT'!$D$37,IF(J467=37,'Equivalencia BH-BMPT'!$D$38,IF(J467=38,'Equivalencia BH-BMPT'!#REF!,IF(J467=39,'Equivalencia BH-BMPT'!$D$40,IF(J467=40,'Equivalencia BH-BMPT'!$D$41,IF(J467=41,'Equivalencia BH-BMPT'!$D$42,IF(J467=42,'Equivalencia BH-BMPT'!$D$43,IF(J467=43,'Equivalencia BH-BMPT'!$D$44,IF(J467=44,'Equivalencia BH-BMPT'!$D$45,IF(J467=45,'Equivalencia BH-BMPT'!$D$46,"No ha seleccionado un número de programa")))))))))))))))))))))))))))))))))))))))))))))</f>
        <v>No ha seleccionado un número de programa</v>
      </c>
      <c r="L467" s="23"/>
      <c r="M467" s="18"/>
      <c r="N467" s="27"/>
      <c r="O467" s="24"/>
      <c r="P467" s="93"/>
      <c r="Q467" s="25"/>
      <c r="R467" s="25"/>
      <c r="S467" s="25"/>
      <c r="T467" s="25">
        <f t="shared" si="29"/>
        <v>0</v>
      </c>
      <c r="U467" s="25"/>
      <c r="V467" s="26"/>
      <c r="W467" s="26"/>
      <c r="X467" s="26"/>
      <c r="Y467" s="18"/>
      <c r="Z467" s="18"/>
      <c r="AA467" s="42"/>
      <c r="AB467" s="18"/>
      <c r="AC467" s="18"/>
      <c r="AD467" s="18"/>
      <c r="AE467" s="18"/>
      <c r="AF467" s="43" t="e">
        <f t="shared" si="30"/>
        <v>#DIV/0!</v>
      </c>
      <c r="AG467" s="44"/>
      <c r="AH467" s="44" t="b">
        <f t="shared" si="31"/>
        <v>1</v>
      </c>
    </row>
    <row r="468" spans="1:34" ht="44.25" customHeight="1" thickBot="1" x14ac:dyDescent="0.3">
      <c r="A468" s="18"/>
      <c r="B468" s="18"/>
      <c r="C468" s="3"/>
      <c r="D468" s="18"/>
      <c r="E468" s="3" t="str">
        <f>IF(D468=1,'Tipo '!$B$2,IF(D468=2,'Tipo '!$B$3,IF(D468=3,'Tipo '!$B$4,IF(D468=4,'Tipo '!$B$5,IF(D468=5,'Tipo '!$B$6,IF(D468=6,'Tipo '!$B$7,IF(D468=7,'Tipo '!$B$8,IF(D468=8,'Tipo '!$B$9,IF(D468=9,'Tipo '!$B$10,IF(D468=10,'Tipo '!$B$11,IF(D468=11,'Tipo '!$B$12,IF(D468=12,'Tipo '!$B$13,IF(D468=13,'Tipo '!$B$14,IF(D468=14,'Tipo '!$B$15,IF(D468=15,'Tipo '!$B$16,IF(D468=16,'Tipo '!$B$17,IF(D468=17,'Tipo '!$B$18,IF(D468=18,'Tipo '!$B$19,IF(D468=19,'Tipo '!$B$20,IF(D468=20,'Tipo '!$B$21,"No ha seleccionado un tipo de contrato válido"))))))))))))))))))))</f>
        <v>No ha seleccionado un tipo de contrato válido</v>
      </c>
      <c r="F468" s="3"/>
      <c r="G468" s="3"/>
      <c r="H468" s="22"/>
      <c r="I468" s="22"/>
      <c r="J468" s="8"/>
      <c r="K468" s="41" t="str">
        <f>IF(J468=1,'Equivalencia BH-BMPT'!$D$2,IF(J468=2,'Equivalencia BH-BMPT'!$D$3,IF(J468=3,'Equivalencia BH-BMPT'!$D$4,IF(J468=4,'Equivalencia BH-BMPT'!$D$5,IF(J468=5,'Equivalencia BH-BMPT'!$D$6,IF(J468=6,'Equivalencia BH-BMPT'!$D$7,IF(J468=7,'Equivalencia BH-BMPT'!$D$8,IF(J468=8,'Equivalencia BH-BMPT'!$D$9,IF(J468=9,'Equivalencia BH-BMPT'!$D$10,IF(J468=10,'Equivalencia BH-BMPT'!$D$11,IF(J468=11,'Equivalencia BH-BMPT'!$D$12,IF(J468=12,'Equivalencia BH-BMPT'!$D$13,IF(J468=13,'Equivalencia BH-BMPT'!$D$14,IF(J468=14,'Equivalencia BH-BMPT'!$D$15,IF(J468=15,'Equivalencia BH-BMPT'!$D$16,IF(J468=16,'Equivalencia BH-BMPT'!$D$17,IF(J468=17,'Equivalencia BH-BMPT'!$D$18,IF(J468=18,'Equivalencia BH-BMPT'!$D$19,IF(J468=19,'Equivalencia BH-BMPT'!$D$20,IF(J468=20,'Equivalencia BH-BMPT'!$D$21,IF(J468=21,'Equivalencia BH-BMPT'!$D$22,IF(J468=22,'Equivalencia BH-BMPT'!$D$23,IF(J468=23,'Equivalencia BH-BMPT'!#REF!,IF(J468=24,'Equivalencia BH-BMPT'!$D$25,IF(J468=25,'Equivalencia BH-BMPT'!$D$26,IF(J468=26,'Equivalencia BH-BMPT'!$D$27,IF(J468=27,'Equivalencia BH-BMPT'!$D$28,IF(J468=28,'Equivalencia BH-BMPT'!$D$29,IF(J468=29,'Equivalencia BH-BMPT'!$D$30,IF(J468=30,'Equivalencia BH-BMPT'!$D$31,IF(J468=31,'Equivalencia BH-BMPT'!$D$32,IF(J468=32,'Equivalencia BH-BMPT'!$D$33,IF(J468=33,'Equivalencia BH-BMPT'!$D$34,IF(J468=34,'Equivalencia BH-BMPT'!$D$35,IF(J468=35,'Equivalencia BH-BMPT'!$D$36,IF(J468=36,'Equivalencia BH-BMPT'!$D$37,IF(J468=37,'Equivalencia BH-BMPT'!$D$38,IF(J468=38,'Equivalencia BH-BMPT'!#REF!,IF(J468=39,'Equivalencia BH-BMPT'!$D$40,IF(J468=40,'Equivalencia BH-BMPT'!$D$41,IF(J468=41,'Equivalencia BH-BMPT'!$D$42,IF(J468=42,'Equivalencia BH-BMPT'!$D$43,IF(J468=43,'Equivalencia BH-BMPT'!$D$44,IF(J468=44,'Equivalencia BH-BMPT'!$D$45,IF(J468=45,'Equivalencia BH-BMPT'!$D$46,"No ha seleccionado un número de programa")))))))))))))))))))))))))))))))))))))))))))))</f>
        <v>No ha seleccionado un número de programa</v>
      </c>
      <c r="L468" s="23"/>
      <c r="M468" s="18"/>
      <c r="N468" s="27"/>
      <c r="O468" s="24"/>
      <c r="P468" s="93"/>
      <c r="Q468" s="25"/>
      <c r="R468" s="25"/>
      <c r="S468" s="25"/>
      <c r="T468" s="25">
        <f t="shared" si="29"/>
        <v>0</v>
      </c>
      <c r="U468" s="25"/>
      <c r="V468" s="26"/>
      <c r="W468" s="26"/>
      <c r="X468" s="26"/>
      <c r="Y468" s="18"/>
      <c r="Z468" s="18"/>
      <c r="AA468" s="42"/>
      <c r="AB468" s="18"/>
      <c r="AC468" s="18"/>
      <c r="AD468" s="18"/>
      <c r="AE468" s="18"/>
      <c r="AF468" s="43" t="e">
        <f t="shared" si="30"/>
        <v>#DIV/0!</v>
      </c>
      <c r="AG468" s="44"/>
      <c r="AH468" s="44" t="b">
        <f t="shared" si="31"/>
        <v>1</v>
      </c>
    </row>
    <row r="469" spans="1:34" ht="44.25" customHeight="1" thickBot="1" x14ac:dyDescent="0.3">
      <c r="A469" s="18"/>
      <c r="B469" s="18"/>
      <c r="C469" s="3"/>
      <c r="D469" s="18"/>
      <c r="E469" s="3" t="str">
        <f>IF(D469=1,'Tipo '!$B$2,IF(D469=2,'Tipo '!$B$3,IF(D469=3,'Tipo '!$B$4,IF(D469=4,'Tipo '!$B$5,IF(D469=5,'Tipo '!$B$6,IF(D469=6,'Tipo '!$B$7,IF(D469=7,'Tipo '!$B$8,IF(D469=8,'Tipo '!$B$9,IF(D469=9,'Tipo '!$B$10,IF(D469=10,'Tipo '!$B$11,IF(D469=11,'Tipo '!$B$12,IF(D469=12,'Tipo '!$B$13,IF(D469=13,'Tipo '!$B$14,IF(D469=14,'Tipo '!$B$15,IF(D469=15,'Tipo '!$B$16,IF(D469=16,'Tipo '!$B$17,IF(D469=17,'Tipo '!$B$18,IF(D469=18,'Tipo '!$B$19,IF(D469=19,'Tipo '!$B$20,IF(D469=20,'Tipo '!$B$21,"No ha seleccionado un tipo de contrato válido"))))))))))))))))))))</f>
        <v>No ha seleccionado un tipo de contrato válido</v>
      </c>
      <c r="F469" s="3"/>
      <c r="G469" s="3"/>
      <c r="H469" s="22"/>
      <c r="I469" s="22"/>
      <c r="J469" s="8"/>
      <c r="K469" s="41" t="str">
        <f>IF(J469=1,'Equivalencia BH-BMPT'!$D$2,IF(J469=2,'Equivalencia BH-BMPT'!$D$3,IF(J469=3,'Equivalencia BH-BMPT'!$D$4,IF(J469=4,'Equivalencia BH-BMPT'!$D$5,IF(J469=5,'Equivalencia BH-BMPT'!$D$6,IF(J469=6,'Equivalencia BH-BMPT'!$D$7,IF(J469=7,'Equivalencia BH-BMPT'!$D$8,IF(J469=8,'Equivalencia BH-BMPT'!$D$9,IF(J469=9,'Equivalencia BH-BMPT'!$D$10,IF(J469=10,'Equivalencia BH-BMPT'!$D$11,IF(J469=11,'Equivalencia BH-BMPT'!$D$12,IF(J469=12,'Equivalencia BH-BMPT'!$D$13,IF(J469=13,'Equivalencia BH-BMPT'!$D$14,IF(J469=14,'Equivalencia BH-BMPT'!$D$15,IF(J469=15,'Equivalencia BH-BMPT'!$D$16,IF(J469=16,'Equivalencia BH-BMPT'!$D$17,IF(J469=17,'Equivalencia BH-BMPT'!$D$18,IF(J469=18,'Equivalencia BH-BMPT'!$D$19,IF(J469=19,'Equivalencia BH-BMPT'!$D$20,IF(J469=20,'Equivalencia BH-BMPT'!$D$21,IF(J469=21,'Equivalencia BH-BMPT'!$D$22,IF(J469=22,'Equivalencia BH-BMPT'!$D$23,IF(J469=23,'Equivalencia BH-BMPT'!#REF!,IF(J469=24,'Equivalencia BH-BMPT'!$D$25,IF(J469=25,'Equivalencia BH-BMPT'!$D$26,IF(J469=26,'Equivalencia BH-BMPT'!$D$27,IF(J469=27,'Equivalencia BH-BMPT'!$D$28,IF(J469=28,'Equivalencia BH-BMPT'!$D$29,IF(J469=29,'Equivalencia BH-BMPT'!$D$30,IF(J469=30,'Equivalencia BH-BMPT'!$D$31,IF(J469=31,'Equivalencia BH-BMPT'!$D$32,IF(J469=32,'Equivalencia BH-BMPT'!$D$33,IF(J469=33,'Equivalencia BH-BMPT'!$D$34,IF(J469=34,'Equivalencia BH-BMPT'!$D$35,IF(J469=35,'Equivalencia BH-BMPT'!$D$36,IF(J469=36,'Equivalencia BH-BMPT'!$D$37,IF(J469=37,'Equivalencia BH-BMPT'!$D$38,IF(J469=38,'Equivalencia BH-BMPT'!#REF!,IF(J469=39,'Equivalencia BH-BMPT'!$D$40,IF(J469=40,'Equivalencia BH-BMPT'!$D$41,IF(J469=41,'Equivalencia BH-BMPT'!$D$42,IF(J469=42,'Equivalencia BH-BMPT'!$D$43,IF(J469=43,'Equivalencia BH-BMPT'!$D$44,IF(J469=44,'Equivalencia BH-BMPT'!$D$45,IF(J469=45,'Equivalencia BH-BMPT'!$D$46,"No ha seleccionado un número de programa")))))))))))))))))))))))))))))))))))))))))))))</f>
        <v>No ha seleccionado un número de programa</v>
      </c>
      <c r="L469" s="23"/>
      <c r="M469" s="18"/>
      <c r="N469" s="27"/>
      <c r="O469" s="24"/>
      <c r="P469" s="93"/>
      <c r="Q469" s="25"/>
      <c r="R469" s="25"/>
      <c r="S469" s="25"/>
      <c r="T469" s="25">
        <f t="shared" si="29"/>
        <v>0</v>
      </c>
      <c r="U469" s="25"/>
      <c r="V469" s="26"/>
      <c r="W469" s="26"/>
      <c r="X469" s="26"/>
      <c r="Y469" s="18"/>
      <c r="Z469" s="18"/>
      <c r="AA469" s="42"/>
      <c r="AB469" s="18"/>
      <c r="AC469" s="18"/>
      <c r="AD469" s="18"/>
      <c r="AE469" s="18"/>
      <c r="AF469" s="43" t="e">
        <f t="shared" si="30"/>
        <v>#DIV/0!</v>
      </c>
      <c r="AG469" s="44"/>
      <c r="AH469" s="44" t="b">
        <f t="shared" si="31"/>
        <v>1</v>
      </c>
    </row>
    <row r="470" spans="1:34" ht="44.25" customHeight="1" thickBot="1" x14ac:dyDescent="0.3">
      <c r="A470" s="18"/>
      <c r="B470" s="18"/>
      <c r="C470" s="3"/>
      <c r="D470" s="18"/>
      <c r="E470" s="3" t="str">
        <f>IF(D470=1,'Tipo '!$B$2,IF(D470=2,'Tipo '!$B$3,IF(D470=3,'Tipo '!$B$4,IF(D470=4,'Tipo '!$B$5,IF(D470=5,'Tipo '!$B$6,IF(D470=6,'Tipo '!$B$7,IF(D470=7,'Tipo '!$B$8,IF(D470=8,'Tipo '!$B$9,IF(D470=9,'Tipo '!$B$10,IF(D470=10,'Tipo '!$B$11,IF(D470=11,'Tipo '!$B$12,IF(D470=12,'Tipo '!$B$13,IF(D470=13,'Tipo '!$B$14,IF(D470=14,'Tipo '!$B$15,IF(D470=15,'Tipo '!$B$16,IF(D470=16,'Tipo '!$B$17,IF(D470=17,'Tipo '!$B$18,IF(D470=18,'Tipo '!$B$19,IF(D470=19,'Tipo '!$B$20,IF(D470=20,'Tipo '!$B$21,"No ha seleccionado un tipo de contrato válido"))))))))))))))))))))</f>
        <v>No ha seleccionado un tipo de contrato válido</v>
      </c>
      <c r="F470" s="3"/>
      <c r="G470" s="3"/>
      <c r="H470" s="22"/>
      <c r="I470" s="22"/>
      <c r="J470" s="8"/>
      <c r="K470" s="41" t="str">
        <f>IF(J470=1,'Equivalencia BH-BMPT'!$D$2,IF(J470=2,'Equivalencia BH-BMPT'!$D$3,IF(J470=3,'Equivalencia BH-BMPT'!$D$4,IF(J470=4,'Equivalencia BH-BMPT'!$D$5,IF(J470=5,'Equivalencia BH-BMPT'!$D$6,IF(J470=6,'Equivalencia BH-BMPT'!$D$7,IF(J470=7,'Equivalencia BH-BMPT'!$D$8,IF(J470=8,'Equivalencia BH-BMPT'!$D$9,IF(J470=9,'Equivalencia BH-BMPT'!$D$10,IF(J470=10,'Equivalencia BH-BMPT'!$D$11,IF(J470=11,'Equivalencia BH-BMPT'!$D$12,IF(J470=12,'Equivalencia BH-BMPT'!$D$13,IF(J470=13,'Equivalencia BH-BMPT'!$D$14,IF(J470=14,'Equivalencia BH-BMPT'!$D$15,IF(J470=15,'Equivalencia BH-BMPT'!$D$16,IF(J470=16,'Equivalencia BH-BMPT'!$D$17,IF(J470=17,'Equivalencia BH-BMPT'!$D$18,IF(J470=18,'Equivalencia BH-BMPT'!$D$19,IF(J470=19,'Equivalencia BH-BMPT'!$D$20,IF(J470=20,'Equivalencia BH-BMPT'!$D$21,IF(J470=21,'Equivalencia BH-BMPT'!$D$22,IF(J470=22,'Equivalencia BH-BMPT'!$D$23,IF(J470=23,'Equivalencia BH-BMPT'!#REF!,IF(J470=24,'Equivalencia BH-BMPT'!$D$25,IF(J470=25,'Equivalencia BH-BMPT'!$D$26,IF(J470=26,'Equivalencia BH-BMPT'!$D$27,IF(J470=27,'Equivalencia BH-BMPT'!$D$28,IF(J470=28,'Equivalencia BH-BMPT'!$D$29,IF(J470=29,'Equivalencia BH-BMPT'!$D$30,IF(J470=30,'Equivalencia BH-BMPT'!$D$31,IF(J470=31,'Equivalencia BH-BMPT'!$D$32,IF(J470=32,'Equivalencia BH-BMPT'!$D$33,IF(J470=33,'Equivalencia BH-BMPT'!$D$34,IF(J470=34,'Equivalencia BH-BMPT'!$D$35,IF(J470=35,'Equivalencia BH-BMPT'!$D$36,IF(J470=36,'Equivalencia BH-BMPT'!$D$37,IF(J470=37,'Equivalencia BH-BMPT'!$D$38,IF(J470=38,'Equivalencia BH-BMPT'!#REF!,IF(J470=39,'Equivalencia BH-BMPT'!$D$40,IF(J470=40,'Equivalencia BH-BMPT'!$D$41,IF(J470=41,'Equivalencia BH-BMPT'!$D$42,IF(J470=42,'Equivalencia BH-BMPT'!$D$43,IF(J470=43,'Equivalencia BH-BMPT'!$D$44,IF(J470=44,'Equivalencia BH-BMPT'!$D$45,IF(J470=45,'Equivalencia BH-BMPT'!$D$46,"No ha seleccionado un número de programa")))))))))))))))))))))))))))))))))))))))))))))</f>
        <v>No ha seleccionado un número de programa</v>
      </c>
      <c r="L470" s="23"/>
      <c r="M470" s="18"/>
      <c r="N470" s="27"/>
      <c r="O470" s="24"/>
      <c r="P470" s="93"/>
      <c r="Q470" s="25"/>
      <c r="R470" s="25"/>
      <c r="S470" s="25"/>
      <c r="T470" s="25">
        <f t="shared" ref="T470:T533" si="32">O470+Q470+S470</f>
        <v>0</v>
      </c>
      <c r="U470" s="25"/>
      <c r="V470" s="26"/>
      <c r="W470" s="26"/>
      <c r="X470" s="26"/>
      <c r="Y470" s="18"/>
      <c r="Z470" s="18"/>
      <c r="AA470" s="42"/>
      <c r="AB470" s="18"/>
      <c r="AC470" s="18"/>
      <c r="AD470" s="18"/>
      <c r="AE470" s="18"/>
      <c r="AF470" s="43" t="e">
        <f t="shared" ref="AF470:AF533" si="33">SUM(U470/T470)</f>
        <v>#DIV/0!</v>
      </c>
      <c r="AG470" s="44"/>
      <c r="AH470" s="44" t="b">
        <f t="shared" ref="AH470:AH533" si="34">IF(I470="Funcionamiento",J470=0,J470="")</f>
        <v>1</v>
      </c>
    </row>
    <row r="471" spans="1:34" ht="44.25" customHeight="1" thickBot="1" x14ac:dyDescent="0.3">
      <c r="A471" s="18"/>
      <c r="B471" s="18"/>
      <c r="C471" s="3"/>
      <c r="D471" s="18"/>
      <c r="E471" s="3" t="str">
        <f>IF(D471=1,'Tipo '!$B$2,IF(D471=2,'Tipo '!$B$3,IF(D471=3,'Tipo '!$B$4,IF(D471=4,'Tipo '!$B$5,IF(D471=5,'Tipo '!$B$6,IF(D471=6,'Tipo '!$B$7,IF(D471=7,'Tipo '!$B$8,IF(D471=8,'Tipo '!$B$9,IF(D471=9,'Tipo '!$B$10,IF(D471=10,'Tipo '!$B$11,IF(D471=11,'Tipo '!$B$12,IF(D471=12,'Tipo '!$B$13,IF(D471=13,'Tipo '!$B$14,IF(D471=14,'Tipo '!$B$15,IF(D471=15,'Tipo '!$B$16,IF(D471=16,'Tipo '!$B$17,IF(D471=17,'Tipo '!$B$18,IF(D471=18,'Tipo '!$B$19,IF(D471=19,'Tipo '!$B$20,IF(D471=20,'Tipo '!$B$21,"No ha seleccionado un tipo de contrato válido"))))))))))))))))))))</f>
        <v>No ha seleccionado un tipo de contrato válido</v>
      </c>
      <c r="F471" s="3"/>
      <c r="G471" s="3"/>
      <c r="H471" s="22"/>
      <c r="I471" s="22"/>
      <c r="J471" s="8"/>
      <c r="K471" s="41" t="str">
        <f>IF(J471=1,'Equivalencia BH-BMPT'!$D$2,IF(J471=2,'Equivalencia BH-BMPT'!$D$3,IF(J471=3,'Equivalencia BH-BMPT'!$D$4,IF(J471=4,'Equivalencia BH-BMPT'!$D$5,IF(J471=5,'Equivalencia BH-BMPT'!$D$6,IF(J471=6,'Equivalencia BH-BMPT'!$D$7,IF(J471=7,'Equivalencia BH-BMPT'!$D$8,IF(J471=8,'Equivalencia BH-BMPT'!$D$9,IF(J471=9,'Equivalencia BH-BMPT'!$D$10,IF(J471=10,'Equivalencia BH-BMPT'!$D$11,IF(J471=11,'Equivalencia BH-BMPT'!$D$12,IF(J471=12,'Equivalencia BH-BMPT'!$D$13,IF(J471=13,'Equivalencia BH-BMPT'!$D$14,IF(J471=14,'Equivalencia BH-BMPT'!$D$15,IF(J471=15,'Equivalencia BH-BMPT'!$D$16,IF(J471=16,'Equivalencia BH-BMPT'!$D$17,IF(J471=17,'Equivalencia BH-BMPT'!$D$18,IF(J471=18,'Equivalencia BH-BMPT'!$D$19,IF(J471=19,'Equivalencia BH-BMPT'!$D$20,IF(J471=20,'Equivalencia BH-BMPT'!$D$21,IF(J471=21,'Equivalencia BH-BMPT'!$D$22,IF(J471=22,'Equivalencia BH-BMPT'!$D$23,IF(J471=23,'Equivalencia BH-BMPT'!#REF!,IF(J471=24,'Equivalencia BH-BMPT'!$D$25,IF(J471=25,'Equivalencia BH-BMPT'!$D$26,IF(J471=26,'Equivalencia BH-BMPT'!$D$27,IF(J471=27,'Equivalencia BH-BMPT'!$D$28,IF(J471=28,'Equivalencia BH-BMPT'!$D$29,IF(J471=29,'Equivalencia BH-BMPT'!$D$30,IF(J471=30,'Equivalencia BH-BMPT'!$D$31,IF(J471=31,'Equivalencia BH-BMPT'!$D$32,IF(J471=32,'Equivalencia BH-BMPT'!$D$33,IF(J471=33,'Equivalencia BH-BMPT'!$D$34,IF(J471=34,'Equivalencia BH-BMPT'!$D$35,IF(J471=35,'Equivalencia BH-BMPT'!$D$36,IF(J471=36,'Equivalencia BH-BMPT'!$D$37,IF(J471=37,'Equivalencia BH-BMPT'!$D$38,IF(J471=38,'Equivalencia BH-BMPT'!#REF!,IF(J471=39,'Equivalencia BH-BMPT'!$D$40,IF(J471=40,'Equivalencia BH-BMPT'!$D$41,IF(J471=41,'Equivalencia BH-BMPT'!$D$42,IF(J471=42,'Equivalencia BH-BMPT'!$D$43,IF(J471=43,'Equivalencia BH-BMPT'!$D$44,IF(J471=44,'Equivalencia BH-BMPT'!$D$45,IF(J471=45,'Equivalencia BH-BMPT'!$D$46,"No ha seleccionado un número de programa")))))))))))))))))))))))))))))))))))))))))))))</f>
        <v>No ha seleccionado un número de programa</v>
      </c>
      <c r="L471" s="23"/>
      <c r="M471" s="18"/>
      <c r="N471" s="27"/>
      <c r="O471" s="24"/>
      <c r="P471" s="93"/>
      <c r="Q471" s="25"/>
      <c r="R471" s="25"/>
      <c r="S471" s="25"/>
      <c r="T471" s="25">
        <f t="shared" si="32"/>
        <v>0</v>
      </c>
      <c r="U471" s="25"/>
      <c r="V471" s="26"/>
      <c r="W471" s="26"/>
      <c r="X471" s="26"/>
      <c r="Y471" s="18"/>
      <c r="Z471" s="18"/>
      <c r="AA471" s="42"/>
      <c r="AB471" s="18"/>
      <c r="AC471" s="18"/>
      <c r="AD471" s="18"/>
      <c r="AE471" s="18"/>
      <c r="AF471" s="43" t="e">
        <f t="shared" si="33"/>
        <v>#DIV/0!</v>
      </c>
      <c r="AG471" s="44"/>
      <c r="AH471" s="44" t="b">
        <f t="shared" si="34"/>
        <v>1</v>
      </c>
    </row>
    <row r="472" spans="1:34" ht="44.25" customHeight="1" thickBot="1" x14ac:dyDescent="0.3">
      <c r="A472" s="18"/>
      <c r="B472" s="18"/>
      <c r="C472" s="3"/>
      <c r="D472" s="18"/>
      <c r="E472" s="3" t="str">
        <f>IF(D472=1,'Tipo '!$B$2,IF(D472=2,'Tipo '!$B$3,IF(D472=3,'Tipo '!$B$4,IF(D472=4,'Tipo '!$B$5,IF(D472=5,'Tipo '!$B$6,IF(D472=6,'Tipo '!$B$7,IF(D472=7,'Tipo '!$B$8,IF(D472=8,'Tipo '!$B$9,IF(D472=9,'Tipo '!$B$10,IF(D472=10,'Tipo '!$B$11,IF(D472=11,'Tipo '!$B$12,IF(D472=12,'Tipo '!$B$13,IF(D472=13,'Tipo '!$B$14,IF(D472=14,'Tipo '!$B$15,IF(D472=15,'Tipo '!$B$16,IF(D472=16,'Tipo '!$B$17,IF(D472=17,'Tipo '!$B$18,IF(D472=18,'Tipo '!$B$19,IF(D472=19,'Tipo '!$B$20,IF(D472=20,'Tipo '!$B$21,"No ha seleccionado un tipo de contrato válido"))))))))))))))))))))</f>
        <v>No ha seleccionado un tipo de contrato válido</v>
      </c>
      <c r="F472" s="3"/>
      <c r="G472" s="3"/>
      <c r="H472" s="22"/>
      <c r="I472" s="22"/>
      <c r="J472" s="8"/>
      <c r="K472" s="41" t="str">
        <f>IF(J472=1,'Equivalencia BH-BMPT'!$D$2,IF(J472=2,'Equivalencia BH-BMPT'!$D$3,IF(J472=3,'Equivalencia BH-BMPT'!$D$4,IF(J472=4,'Equivalencia BH-BMPT'!$D$5,IF(J472=5,'Equivalencia BH-BMPT'!$D$6,IF(J472=6,'Equivalencia BH-BMPT'!$D$7,IF(J472=7,'Equivalencia BH-BMPT'!$D$8,IF(J472=8,'Equivalencia BH-BMPT'!$D$9,IF(J472=9,'Equivalencia BH-BMPT'!$D$10,IF(J472=10,'Equivalencia BH-BMPT'!$D$11,IF(J472=11,'Equivalencia BH-BMPT'!$D$12,IF(J472=12,'Equivalencia BH-BMPT'!$D$13,IF(J472=13,'Equivalencia BH-BMPT'!$D$14,IF(J472=14,'Equivalencia BH-BMPT'!$D$15,IF(J472=15,'Equivalencia BH-BMPT'!$D$16,IF(J472=16,'Equivalencia BH-BMPT'!$D$17,IF(J472=17,'Equivalencia BH-BMPT'!$D$18,IF(J472=18,'Equivalencia BH-BMPT'!$D$19,IF(J472=19,'Equivalencia BH-BMPT'!$D$20,IF(J472=20,'Equivalencia BH-BMPT'!$D$21,IF(J472=21,'Equivalencia BH-BMPT'!$D$22,IF(J472=22,'Equivalencia BH-BMPT'!$D$23,IF(J472=23,'Equivalencia BH-BMPT'!#REF!,IF(J472=24,'Equivalencia BH-BMPT'!$D$25,IF(J472=25,'Equivalencia BH-BMPT'!$D$26,IF(J472=26,'Equivalencia BH-BMPT'!$D$27,IF(J472=27,'Equivalencia BH-BMPT'!$D$28,IF(J472=28,'Equivalencia BH-BMPT'!$D$29,IF(J472=29,'Equivalencia BH-BMPT'!$D$30,IF(J472=30,'Equivalencia BH-BMPT'!$D$31,IF(J472=31,'Equivalencia BH-BMPT'!$D$32,IF(J472=32,'Equivalencia BH-BMPT'!$D$33,IF(J472=33,'Equivalencia BH-BMPT'!$D$34,IF(J472=34,'Equivalencia BH-BMPT'!$D$35,IF(J472=35,'Equivalencia BH-BMPT'!$D$36,IF(J472=36,'Equivalencia BH-BMPT'!$D$37,IF(J472=37,'Equivalencia BH-BMPT'!$D$38,IF(J472=38,'Equivalencia BH-BMPT'!#REF!,IF(J472=39,'Equivalencia BH-BMPT'!$D$40,IF(J472=40,'Equivalencia BH-BMPT'!$D$41,IF(J472=41,'Equivalencia BH-BMPT'!$D$42,IF(J472=42,'Equivalencia BH-BMPT'!$D$43,IF(J472=43,'Equivalencia BH-BMPT'!$D$44,IF(J472=44,'Equivalencia BH-BMPT'!$D$45,IF(J472=45,'Equivalencia BH-BMPT'!$D$46,"No ha seleccionado un número de programa")))))))))))))))))))))))))))))))))))))))))))))</f>
        <v>No ha seleccionado un número de programa</v>
      </c>
      <c r="L472" s="23"/>
      <c r="M472" s="18"/>
      <c r="N472" s="27"/>
      <c r="O472" s="24"/>
      <c r="P472" s="93"/>
      <c r="Q472" s="25"/>
      <c r="R472" s="25"/>
      <c r="S472" s="25"/>
      <c r="T472" s="25">
        <f t="shared" si="32"/>
        <v>0</v>
      </c>
      <c r="U472" s="25"/>
      <c r="V472" s="26"/>
      <c r="W472" s="26"/>
      <c r="X472" s="26"/>
      <c r="Y472" s="18"/>
      <c r="Z472" s="18"/>
      <c r="AA472" s="42"/>
      <c r="AB472" s="18"/>
      <c r="AC472" s="18"/>
      <c r="AD472" s="18"/>
      <c r="AE472" s="18"/>
      <c r="AF472" s="43" t="e">
        <f t="shared" si="33"/>
        <v>#DIV/0!</v>
      </c>
      <c r="AG472" s="44"/>
      <c r="AH472" s="44" t="b">
        <f t="shared" si="34"/>
        <v>1</v>
      </c>
    </row>
    <row r="473" spans="1:34" ht="44.25" customHeight="1" thickBot="1" x14ac:dyDescent="0.3">
      <c r="A473" s="18"/>
      <c r="B473" s="18"/>
      <c r="C473" s="3"/>
      <c r="D473" s="18"/>
      <c r="E473" s="3" t="str">
        <f>IF(D473=1,'Tipo '!$B$2,IF(D473=2,'Tipo '!$B$3,IF(D473=3,'Tipo '!$B$4,IF(D473=4,'Tipo '!$B$5,IF(D473=5,'Tipo '!$B$6,IF(D473=6,'Tipo '!$B$7,IF(D473=7,'Tipo '!$B$8,IF(D473=8,'Tipo '!$B$9,IF(D473=9,'Tipo '!$B$10,IF(D473=10,'Tipo '!$B$11,IF(D473=11,'Tipo '!$B$12,IF(D473=12,'Tipo '!$B$13,IF(D473=13,'Tipo '!$B$14,IF(D473=14,'Tipo '!$B$15,IF(D473=15,'Tipo '!$B$16,IF(D473=16,'Tipo '!$B$17,IF(D473=17,'Tipo '!$B$18,IF(D473=18,'Tipo '!$B$19,IF(D473=19,'Tipo '!$B$20,IF(D473=20,'Tipo '!$B$21,"No ha seleccionado un tipo de contrato válido"))))))))))))))))))))</f>
        <v>No ha seleccionado un tipo de contrato válido</v>
      </c>
      <c r="F473" s="3"/>
      <c r="G473" s="3"/>
      <c r="H473" s="22"/>
      <c r="I473" s="22"/>
      <c r="J473" s="8"/>
      <c r="K473" s="41" t="str">
        <f>IF(J473=1,'Equivalencia BH-BMPT'!$D$2,IF(J473=2,'Equivalencia BH-BMPT'!$D$3,IF(J473=3,'Equivalencia BH-BMPT'!$D$4,IF(J473=4,'Equivalencia BH-BMPT'!$D$5,IF(J473=5,'Equivalencia BH-BMPT'!$D$6,IF(J473=6,'Equivalencia BH-BMPT'!$D$7,IF(J473=7,'Equivalencia BH-BMPT'!$D$8,IF(J473=8,'Equivalencia BH-BMPT'!$D$9,IF(J473=9,'Equivalencia BH-BMPT'!$D$10,IF(J473=10,'Equivalencia BH-BMPT'!$D$11,IF(J473=11,'Equivalencia BH-BMPT'!$D$12,IF(J473=12,'Equivalencia BH-BMPT'!$D$13,IF(J473=13,'Equivalencia BH-BMPT'!$D$14,IF(J473=14,'Equivalencia BH-BMPT'!$D$15,IF(J473=15,'Equivalencia BH-BMPT'!$D$16,IF(J473=16,'Equivalencia BH-BMPT'!$D$17,IF(J473=17,'Equivalencia BH-BMPT'!$D$18,IF(J473=18,'Equivalencia BH-BMPT'!$D$19,IF(J473=19,'Equivalencia BH-BMPT'!$D$20,IF(J473=20,'Equivalencia BH-BMPT'!$D$21,IF(J473=21,'Equivalencia BH-BMPT'!$D$22,IF(J473=22,'Equivalencia BH-BMPT'!$D$23,IF(J473=23,'Equivalencia BH-BMPT'!#REF!,IF(J473=24,'Equivalencia BH-BMPT'!$D$25,IF(J473=25,'Equivalencia BH-BMPT'!$D$26,IF(J473=26,'Equivalencia BH-BMPT'!$D$27,IF(J473=27,'Equivalencia BH-BMPT'!$D$28,IF(J473=28,'Equivalencia BH-BMPT'!$D$29,IF(J473=29,'Equivalencia BH-BMPT'!$D$30,IF(J473=30,'Equivalencia BH-BMPT'!$D$31,IF(J473=31,'Equivalencia BH-BMPT'!$D$32,IF(J473=32,'Equivalencia BH-BMPT'!$D$33,IF(J473=33,'Equivalencia BH-BMPT'!$D$34,IF(J473=34,'Equivalencia BH-BMPT'!$D$35,IF(J473=35,'Equivalencia BH-BMPT'!$D$36,IF(J473=36,'Equivalencia BH-BMPT'!$D$37,IF(J473=37,'Equivalencia BH-BMPT'!$D$38,IF(J473=38,'Equivalencia BH-BMPT'!#REF!,IF(J473=39,'Equivalencia BH-BMPT'!$D$40,IF(J473=40,'Equivalencia BH-BMPT'!$D$41,IF(J473=41,'Equivalencia BH-BMPT'!$D$42,IF(J473=42,'Equivalencia BH-BMPT'!$D$43,IF(J473=43,'Equivalencia BH-BMPT'!$D$44,IF(J473=44,'Equivalencia BH-BMPT'!$D$45,IF(J473=45,'Equivalencia BH-BMPT'!$D$46,"No ha seleccionado un número de programa")))))))))))))))))))))))))))))))))))))))))))))</f>
        <v>No ha seleccionado un número de programa</v>
      </c>
      <c r="L473" s="23"/>
      <c r="M473" s="18"/>
      <c r="N473" s="27"/>
      <c r="O473" s="24"/>
      <c r="P473" s="93"/>
      <c r="Q473" s="25"/>
      <c r="R473" s="25"/>
      <c r="S473" s="25"/>
      <c r="T473" s="25">
        <f t="shared" si="32"/>
        <v>0</v>
      </c>
      <c r="U473" s="25"/>
      <c r="V473" s="26"/>
      <c r="W473" s="26"/>
      <c r="X473" s="26"/>
      <c r="Y473" s="18"/>
      <c r="Z473" s="18"/>
      <c r="AA473" s="42"/>
      <c r="AB473" s="18"/>
      <c r="AC473" s="18"/>
      <c r="AD473" s="18"/>
      <c r="AE473" s="18"/>
      <c r="AF473" s="43" t="e">
        <f t="shared" si="33"/>
        <v>#DIV/0!</v>
      </c>
      <c r="AG473" s="44"/>
      <c r="AH473" s="44" t="b">
        <f t="shared" si="34"/>
        <v>1</v>
      </c>
    </row>
    <row r="474" spans="1:34" ht="44.25" customHeight="1" thickBot="1" x14ac:dyDescent="0.3">
      <c r="A474" s="18"/>
      <c r="B474" s="18"/>
      <c r="C474" s="3"/>
      <c r="D474" s="18"/>
      <c r="E474" s="3" t="str">
        <f>IF(D474=1,'Tipo '!$B$2,IF(D474=2,'Tipo '!$B$3,IF(D474=3,'Tipo '!$B$4,IF(D474=4,'Tipo '!$B$5,IF(D474=5,'Tipo '!$B$6,IF(D474=6,'Tipo '!$B$7,IF(D474=7,'Tipo '!$B$8,IF(D474=8,'Tipo '!$B$9,IF(D474=9,'Tipo '!$B$10,IF(D474=10,'Tipo '!$B$11,IF(D474=11,'Tipo '!$B$12,IF(D474=12,'Tipo '!$B$13,IF(D474=13,'Tipo '!$B$14,IF(D474=14,'Tipo '!$B$15,IF(D474=15,'Tipo '!$B$16,IF(D474=16,'Tipo '!$B$17,IF(D474=17,'Tipo '!$B$18,IF(D474=18,'Tipo '!$B$19,IF(D474=19,'Tipo '!$B$20,IF(D474=20,'Tipo '!$B$21,"No ha seleccionado un tipo de contrato válido"))))))))))))))))))))</f>
        <v>No ha seleccionado un tipo de contrato válido</v>
      </c>
      <c r="F474" s="3"/>
      <c r="G474" s="3"/>
      <c r="H474" s="22"/>
      <c r="I474" s="22"/>
      <c r="J474" s="8"/>
      <c r="K474" s="41" t="str">
        <f>IF(J474=1,'Equivalencia BH-BMPT'!$D$2,IF(J474=2,'Equivalencia BH-BMPT'!$D$3,IF(J474=3,'Equivalencia BH-BMPT'!$D$4,IF(J474=4,'Equivalencia BH-BMPT'!$D$5,IF(J474=5,'Equivalencia BH-BMPT'!$D$6,IF(J474=6,'Equivalencia BH-BMPT'!$D$7,IF(J474=7,'Equivalencia BH-BMPT'!$D$8,IF(J474=8,'Equivalencia BH-BMPT'!$D$9,IF(J474=9,'Equivalencia BH-BMPT'!$D$10,IF(J474=10,'Equivalencia BH-BMPT'!$D$11,IF(J474=11,'Equivalencia BH-BMPT'!$D$12,IF(J474=12,'Equivalencia BH-BMPT'!$D$13,IF(J474=13,'Equivalencia BH-BMPT'!$D$14,IF(J474=14,'Equivalencia BH-BMPT'!$D$15,IF(J474=15,'Equivalencia BH-BMPT'!$D$16,IF(J474=16,'Equivalencia BH-BMPT'!$D$17,IF(J474=17,'Equivalencia BH-BMPT'!$D$18,IF(J474=18,'Equivalencia BH-BMPT'!$D$19,IF(J474=19,'Equivalencia BH-BMPT'!$D$20,IF(J474=20,'Equivalencia BH-BMPT'!$D$21,IF(J474=21,'Equivalencia BH-BMPT'!$D$22,IF(J474=22,'Equivalencia BH-BMPT'!$D$23,IF(J474=23,'Equivalencia BH-BMPT'!#REF!,IF(J474=24,'Equivalencia BH-BMPT'!$D$25,IF(J474=25,'Equivalencia BH-BMPT'!$D$26,IF(J474=26,'Equivalencia BH-BMPT'!$D$27,IF(J474=27,'Equivalencia BH-BMPT'!$D$28,IF(J474=28,'Equivalencia BH-BMPT'!$D$29,IF(J474=29,'Equivalencia BH-BMPT'!$D$30,IF(J474=30,'Equivalencia BH-BMPT'!$D$31,IF(J474=31,'Equivalencia BH-BMPT'!$D$32,IF(J474=32,'Equivalencia BH-BMPT'!$D$33,IF(J474=33,'Equivalencia BH-BMPT'!$D$34,IF(J474=34,'Equivalencia BH-BMPT'!$D$35,IF(J474=35,'Equivalencia BH-BMPT'!$D$36,IF(J474=36,'Equivalencia BH-BMPT'!$D$37,IF(J474=37,'Equivalencia BH-BMPT'!$D$38,IF(J474=38,'Equivalencia BH-BMPT'!#REF!,IF(J474=39,'Equivalencia BH-BMPT'!$D$40,IF(J474=40,'Equivalencia BH-BMPT'!$D$41,IF(J474=41,'Equivalencia BH-BMPT'!$D$42,IF(J474=42,'Equivalencia BH-BMPT'!$D$43,IF(J474=43,'Equivalencia BH-BMPT'!$D$44,IF(J474=44,'Equivalencia BH-BMPT'!$D$45,IF(J474=45,'Equivalencia BH-BMPT'!$D$46,"No ha seleccionado un número de programa")))))))))))))))))))))))))))))))))))))))))))))</f>
        <v>No ha seleccionado un número de programa</v>
      </c>
      <c r="L474" s="23"/>
      <c r="M474" s="18"/>
      <c r="N474" s="27"/>
      <c r="O474" s="24"/>
      <c r="P474" s="93"/>
      <c r="Q474" s="25"/>
      <c r="R474" s="25"/>
      <c r="S474" s="25"/>
      <c r="T474" s="25">
        <f t="shared" si="32"/>
        <v>0</v>
      </c>
      <c r="U474" s="25"/>
      <c r="V474" s="26"/>
      <c r="W474" s="26"/>
      <c r="X474" s="26"/>
      <c r="Y474" s="18"/>
      <c r="Z474" s="18"/>
      <c r="AA474" s="42"/>
      <c r="AB474" s="18"/>
      <c r="AC474" s="18"/>
      <c r="AD474" s="18"/>
      <c r="AE474" s="18"/>
      <c r="AF474" s="43" t="e">
        <f t="shared" si="33"/>
        <v>#DIV/0!</v>
      </c>
      <c r="AG474" s="44"/>
      <c r="AH474" s="44" t="b">
        <f t="shared" si="34"/>
        <v>1</v>
      </c>
    </row>
    <row r="475" spans="1:34" ht="44.25" customHeight="1" thickBot="1" x14ac:dyDescent="0.3">
      <c r="A475" s="18"/>
      <c r="B475" s="18"/>
      <c r="C475" s="3"/>
      <c r="D475" s="18"/>
      <c r="E475" s="3" t="str">
        <f>IF(D475=1,'Tipo '!$B$2,IF(D475=2,'Tipo '!$B$3,IF(D475=3,'Tipo '!$B$4,IF(D475=4,'Tipo '!$B$5,IF(D475=5,'Tipo '!$B$6,IF(D475=6,'Tipo '!$B$7,IF(D475=7,'Tipo '!$B$8,IF(D475=8,'Tipo '!$B$9,IF(D475=9,'Tipo '!$B$10,IF(D475=10,'Tipo '!$B$11,IF(D475=11,'Tipo '!$B$12,IF(D475=12,'Tipo '!$B$13,IF(D475=13,'Tipo '!$B$14,IF(D475=14,'Tipo '!$B$15,IF(D475=15,'Tipo '!$B$16,IF(D475=16,'Tipo '!$B$17,IF(D475=17,'Tipo '!$B$18,IF(D475=18,'Tipo '!$B$19,IF(D475=19,'Tipo '!$B$20,IF(D475=20,'Tipo '!$B$21,"No ha seleccionado un tipo de contrato válido"))))))))))))))))))))</f>
        <v>No ha seleccionado un tipo de contrato válido</v>
      </c>
      <c r="F475" s="3"/>
      <c r="G475" s="3"/>
      <c r="H475" s="22"/>
      <c r="I475" s="22"/>
      <c r="J475" s="8"/>
      <c r="K475" s="41" t="str">
        <f>IF(J475=1,'Equivalencia BH-BMPT'!$D$2,IF(J475=2,'Equivalencia BH-BMPT'!$D$3,IF(J475=3,'Equivalencia BH-BMPT'!$D$4,IF(J475=4,'Equivalencia BH-BMPT'!$D$5,IF(J475=5,'Equivalencia BH-BMPT'!$D$6,IF(J475=6,'Equivalencia BH-BMPT'!$D$7,IF(J475=7,'Equivalencia BH-BMPT'!$D$8,IF(J475=8,'Equivalencia BH-BMPT'!$D$9,IF(J475=9,'Equivalencia BH-BMPT'!$D$10,IF(J475=10,'Equivalencia BH-BMPT'!$D$11,IF(J475=11,'Equivalencia BH-BMPT'!$D$12,IF(J475=12,'Equivalencia BH-BMPT'!$D$13,IF(J475=13,'Equivalencia BH-BMPT'!$D$14,IF(J475=14,'Equivalencia BH-BMPT'!$D$15,IF(J475=15,'Equivalencia BH-BMPT'!$D$16,IF(J475=16,'Equivalencia BH-BMPT'!$D$17,IF(J475=17,'Equivalencia BH-BMPT'!$D$18,IF(J475=18,'Equivalencia BH-BMPT'!$D$19,IF(J475=19,'Equivalencia BH-BMPT'!$D$20,IF(J475=20,'Equivalencia BH-BMPT'!$D$21,IF(J475=21,'Equivalencia BH-BMPT'!$D$22,IF(J475=22,'Equivalencia BH-BMPT'!$D$23,IF(J475=23,'Equivalencia BH-BMPT'!#REF!,IF(J475=24,'Equivalencia BH-BMPT'!$D$25,IF(J475=25,'Equivalencia BH-BMPT'!$D$26,IF(J475=26,'Equivalencia BH-BMPT'!$D$27,IF(J475=27,'Equivalencia BH-BMPT'!$D$28,IF(J475=28,'Equivalencia BH-BMPT'!$D$29,IF(J475=29,'Equivalencia BH-BMPT'!$D$30,IF(J475=30,'Equivalencia BH-BMPT'!$D$31,IF(J475=31,'Equivalencia BH-BMPT'!$D$32,IF(J475=32,'Equivalencia BH-BMPT'!$D$33,IF(J475=33,'Equivalencia BH-BMPT'!$D$34,IF(J475=34,'Equivalencia BH-BMPT'!$D$35,IF(J475=35,'Equivalencia BH-BMPT'!$D$36,IF(J475=36,'Equivalencia BH-BMPT'!$D$37,IF(J475=37,'Equivalencia BH-BMPT'!$D$38,IF(J475=38,'Equivalencia BH-BMPT'!#REF!,IF(J475=39,'Equivalencia BH-BMPT'!$D$40,IF(J475=40,'Equivalencia BH-BMPT'!$D$41,IF(J475=41,'Equivalencia BH-BMPT'!$D$42,IF(J475=42,'Equivalencia BH-BMPT'!$D$43,IF(J475=43,'Equivalencia BH-BMPT'!$D$44,IF(J475=44,'Equivalencia BH-BMPT'!$D$45,IF(J475=45,'Equivalencia BH-BMPT'!$D$46,"No ha seleccionado un número de programa")))))))))))))))))))))))))))))))))))))))))))))</f>
        <v>No ha seleccionado un número de programa</v>
      </c>
      <c r="L475" s="23"/>
      <c r="M475" s="18"/>
      <c r="N475" s="27"/>
      <c r="O475" s="24"/>
      <c r="P475" s="93"/>
      <c r="Q475" s="25"/>
      <c r="R475" s="25"/>
      <c r="S475" s="25"/>
      <c r="T475" s="25">
        <f t="shared" si="32"/>
        <v>0</v>
      </c>
      <c r="U475" s="25"/>
      <c r="V475" s="26"/>
      <c r="W475" s="26"/>
      <c r="X475" s="26"/>
      <c r="Y475" s="18"/>
      <c r="Z475" s="18"/>
      <c r="AA475" s="42"/>
      <c r="AB475" s="18"/>
      <c r="AC475" s="18"/>
      <c r="AD475" s="18"/>
      <c r="AE475" s="18"/>
      <c r="AF475" s="43" t="e">
        <f t="shared" si="33"/>
        <v>#DIV/0!</v>
      </c>
      <c r="AG475" s="44"/>
      <c r="AH475" s="44" t="b">
        <f t="shared" si="34"/>
        <v>1</v>
      </c>
    </row>
    <row r="476" spans="1:34" ht="44.25" customHeight="1" thickBot="1" x14ac:dyDescent="0.3">
      <c r="A476" s="18"/>
      <c r="B476" s="18"/>
      <c r="C476" s="3"/>
      <c r="D476" s="18"/>
      <c r="E476" s="3" t="str">
        <f>IF(D476=1,'Tipo '!$B$2,IF(D476=2,'Tipo '!$B$3,IF(D476=3,'Tipo '!$B$4,IF(D476=4,'Tipo '!$B$5,IF(D476=5,'Tipo '!$B$6,IF(D476=6,'Tipo '!$B$7,IF(D476=7,'Tipo '!$B$8,IF(D476=8,'Tipo '!$B$9,IF(D476=9,'Tipo '!$B$10,IF(D476=10,'Tipo '!$B$11,IF(D476=11,'Tipo '!$B$12,IF(D476=12,'Tipo '!$B$13,IF(D476=13,'Tipo '!$B$14,IF(D476=14,'Tipo '!$B$15,IF(D476=15,'Tipo '!$B$16,IF(D476=16,'Tipo '!$B$17,IF(D476=17,'Tipo '!$B$18,IF(D476=18,'Tipo '!$B$19,IF(D476=19,'Tipo '!$B$20,IF(D476=20,'Tipo '!$B$21,"No ha seleccionado un tipo de contrato válido"))))))))))))))))))))</f>
        <v>No ha seleccionado un tipo de contrato válido</v>
      </c>
      <c r="F476" s="3"/>
      <c r="G476" s="3"/>
      <c r="H476" s="22"/>
      <c r="I476" s="22"/>
      <c r="J476" s="8"/>
      <c r="K476" s="41" t="str">
        <f>IF(J476=1,'Equivalencia BH-BMPT'!$D$2,IF(J476=2,'Equivalencia BH-BMPT'!$D$3,IF(J476=3,'Equivalencia BH-BMPT'!$D$4,IF(J476=4,'Equivalencia BH-BMPT'!$D$5,IF(J476=5,'Equivalencia BH-BMPT'!$D$6,IF(J476=6,'Equivalencia BH-BMPT'!$D$7,IF(J476=7,'Equivalencia BH-BMPT'!$D$8,IF(J476=8,'Equivalencia BH-BMPT'!$D$9,IF(J476=9,'Equivalencia BH-BMPT'!$D$10,IF(J476=10,'Equivalencia BH-BMPT'!$D$11,IF(J476=11,'Equivalencia BH-BMPT'!$D$12,IF(J476=12,'Equivalencia BH-BMPT'!$D$13,IF(J476=13,'Equivalencia BH-BMPT'!$D$14,IF(J476=14,'Equivalencia BH-BMPT'!$D$15,IF(J476=15,'Equivalencia BH-BMPT'!$D$16,IF(J476=16,'Equivalencia BH-BMPT'!$D$17,IF(J476=17,'Equivalencia BH-BMPT'!$D$18,IF(J476=18,'Equivalencia BH-BMPT'!$D$19,IF(J476=19,'Equivalencia BH-BMPT'!$D$20,IF(J476=20,'Equivalencia BH-BMPT'!$D$21,IF(J476=21,'Equivalencia BH-BMPT'!$D$22,IF(J476=22,'Equivalencia BH-BMPT'!$D$23,IF(J476=23,'Equivalencia BH-BMPT'!#REF!,IF(J476=24,'Equivalencia BH-BMPT'!$D$25,IF(J476=25,'Equivalencia BH-BMPT'!$D$26,IF(J476=26,'Equivalencia BH-BMPT'!$D$27,IF(J476=27,'Equivalencia BH-BMPT'!$D$28,IF(J476=28,'Equivalencia BH-BMPT'!$D$29,IF(J476=29,'Equivalencia BH-BMPT'!$D$30,IF(J476=30,'Equivalencia BH-BMPT'!$D$31,IF(J476=31,'Equivalencia BH-BMPT'!$D$32,IF(J476=32,'Equivalencia BH-BMPT'!$D$33,IF(J476=33,'Equivalencia BH-BMPT'!$D$34,IF(J476=34,'Equivalencia BH-BMPT'!$D$35,IF(J476=35,'Equivalencia BH-BMPT'!$D$36,IF(J476=36,'Equivalencia BH-BMPT'!$D$37,IF(J476=37,'Equivalencia BH-BMPT'!$D$38,IF(J476=38,'Equivalencia BH-BMPT'!#REF!,IF(J476=39,'Equivalencia BH-BMPT'!$D$40,IF(J476=40,'Equivalencia BH-BMPT'!$D$41,IF(J476=41,'Equivalencia BH-BMPT'!$D$42,IF(J476=42,'Equivalencia BH-BMPT'!$D$43,IF(J476=43,'Equivalencia BH-BMPT'!$D$44,IF(J476=44,'Equivalencia BH-BMPT'!$D$45,IF(J476=45,'Equivalencia BH-BMPT'!$D$46,"No ha seleccionado un número de programa")))))))))))))))))))))))))))))))))))))))))))))</f>
        <v>No ha seleccionado un número de programa</v>
      </c>
      <c r="L476" s="23"/>
      <c r="M476" s="18"/>
      <c r="N476" s="27"/>
      <c r="O476" s="24"/>
      <c r="P476" s="93"/>
      <c r="Q476" s="25"/>
      <c r="R476" s="25"/>
      <c r="S476" s="25"/>
      <c r="T476" s="25">
        <f t="shared" si="32"/>
        <v>0</v>
      </c>
      <c r="U476" s="25"/>
      <c r="V476" s="26"/>
      <c r="W476" s="26"/>
      <c r="X476" s="26"/>
      <c r="Y476" s="18"/>
      <c r="Z476" s="18"/>
      <c r="AA476" s="42"/>
      <c r="AB476" s="18"/>
      <c r="AC476" s="18"/>
      <c r="AD476" s="18"/>
      <c r="AE476" s="18"/>
      <c r="AF476" s="43" t="e">
        <f t="shared" si="33"/>
        <v>#DIV/0!</v>
      </c>
      <c r="AG476" s="44"/>
      <c r="AH476" s="44" t="b">
        <f t="shared" si="34"/>
        <v>1</v>
      </c>
    </row>
    <row r="477" spans="1:34" ht="44.25" customHeight="1" thickBot="1" x14ac:dyDescent="0.3">
      <c r="A477" s="18"/>
      <c r="B477" s="18"/>
      <c r="C477" s="3"/>
      <c r="D477" s="18"/>
      <c r="E477" s="3" t="str">
        <f>IF(D477=1,'Tipo '!$B$2,IF(D477=2,'Tipo '!$B$3,IF(D477=3,'Tipo '!$B$4,IF(D477=4,'Tipo '!$B$5,IF(D477=5,'Tipo '!$B$6,IF(D477=6,'Tipo '!$B$7,IF(D477=7,'Tipo '!$B$8,IF(D477=8,'Tipo '!$B$9,IF(D477=9,'Tipo '!$B$10,IF(D477=10,'Tipo '!$B$11,IF(D477=11,'Tipo '!$B$12,IF(D477=12,'Tipo '!$B$13,IF(D477=13,'Tipo '!$B$14,IF(D477=14,'Tipo '!$B$15,IF(D477=15,'Tipo '!$B$16,IF(D477=16,'Tipo '!$B$17,IF(D477=17,'Tipo '!$B$18,IF(D477=18,'Tipo '!$B$19,IF(D477=19,'Tipo '!$B$20,IF(D477=20,'Tipo '!$B$21,"No ha seleccionado un tipo de contrato válido"))))))))))))))))))))</f>
        <v>No ha seleccionado un tipo de contrato válido</v>
      </c>
      <c r="F477" s="3"/>
      <c r="G477" s="3"/>
      <c r="H477" s="22"/>
      <c r="I477" s="22"/>
      <c r="J477" s="8"/>
      <c r="K477" s="41" t="str">
        <f>IF(J477=1,'Equivalencia BH-BMPT'!$D$2,IF(J477=2,'Equivalencia BH-BMPT'!$D$3,IF(J477=3,'Equivalencia BH-BMPT'!$D$4,IF(J477=4,'Equivalencia BH-BMPT'!$D$5,IF(J477=5,'Equivalencia BH-BMPT'!$D$6,IF(J477=6,'Equivalencia BH-BMPT'!$D$7,IF(J477=7,'Equivalencia BH-BMPT'!$D$8,IF(J477=8,'Equivalencia BH-BMPT'!$D$9,IF(J477=9,'Equivalencia BH-BMPT'!$D$10,IF(J477=10,'Equivalencia BH-BMPT'!$D$11,IF(J477=11,'Equivalencia BH-BMPT'!$D$12,IF(J477=12,'Equivalencia BH-BMPT'!$D$13,IF(J477=13,'Equivalencia BH-BMPT'!$D$14,IF(J477=14,'Equivalencia BH-BMPT'!$D$15,IF(J477=15,'Equivalencia BH-BMPT'!$D$16,IF(J477=16,'Equivalencia BH-BMPT'!$D$17,IF(J477=17,'Equivalencia BH-BMPT'!$D$18,IF(J477=18,'Equivalencia BH-BMPT'!$D$19,IF(J477=19,'Equivalencia BH-BMPT'!$D$20,IF(J477=20,'Equivalencia BH-BMPT'!$D$21,IF(J477=21,'Equivalencia BH-BMPT'!$D$22,IF(J477=22,'Equivalencia BH-BMPT'!$D$23,IF(J477=23,'Equivalencia BH-BMPT'!#REF!,IF(J477=24,'Equivalencia BH-BMPT'!$D$25,IF(J477=25,'Equivalencia BH-BMPT'!$D$26,IF(J477=26,'Equivalencia BH-BMPT'!$D$27,IF(J477=27,'Equivalencia BH-BMPT'!$D$28,IF(J477=28,'Equivalencia BH-BMPT'!$D$29,IF(J477=29,'Equivalencia BH-BMPT'!$D$30,IF(J477=30,'Equivalencia BH-BMPT'!$D$31,IF(J477=31,'Equivalencia BH-BMPT'!$D$32,IF(J477=32,'Equivalencia BH-BMPT'!$D$33,IF(J477=33,'Equivalencia BH-BMPT'!$D$34,IF(J477=34,'Equivalencia BH-BMPT'!$D$35,IF(J477=35,'Equivalencia BH-BMPT'!$D$36,IF(J477=36,'Equivalencia BH-BMPT'!$D$37,IF(J477=37,'Equivalencia BH-BMPT'!$D$38,IF(J477=38,'Equivalencia BH-BMPT'!#REF!,IF(J477=39,'Equivalencia BH-BMPT'!$D$40,IF(J477=40,'Equivalencia BH-BMPT'!$D$41,IF(J477=41,'Equivalencia BH-BMPT'!$D$42,IF(J477=42,'Equivalencia BH-BMPT'!$D$43,IF(J477=43,'Equivalencia BH-BMPT'!$D$44,IF(J477=44,'Equivalencia BH-BMPT'!$D$45,IF(J477=45,'Equivalencia BH-BMPT'!$D$46,"No ha seleccionado un número de programa")))))))))))))))))))))))))))))))))))))))))))))</f>
        <v>No ha seleccionado un número de programa</v>
      </c>
      <c r="L477" s="23"/>
      <c r="M477" s="18"/>
      <c r="N477" s="27"/>
      <c r="O477" s="24"/>
      <c r="P477" s="93"/>
      <c r="Q477" s="25"/>
      <c r="R477" s="25"/>
      <c r="S477" s="25"/>
      <c r="T477" s="25">
        <f t="shared" si="32"/>
        <v>0</v>
      </c>
      <c r="U477" s="25"/>
      <c r="V477" s="26"/>
      <c r="W477" s="26"/>
      <c r="X477" s="26"/>
      <c r="Y477" s="18"/>
      <c r="Z477" s="18"/>
      <c r="AA477" s="42"/>
      <c r="AB477" s="18"/>
      <c r="AC477" s="18"/>
      <c r="AD477" s="18"/>
      <c r="AE477" s="18"/>
      <c r="AF477" s="43" t="e">
        <f t="shared" si="33"/>
        <v>#DIV/0!</v>
      </c>
      <c r="AG477" s="44"/>
      <c r="AH477" s="44" t="b">
        <f t="shared" si="34"/>
        <v>1</v>
      </c>
    </row>
    <row r="478" spans="1:34" ht="44.25" customHeight="1" thickBot="1" x14ac:dyDescent="0.3">
      <c r="A478" s="18"/>
      <c r="B478" s="18"/>
      <c r="C478" s="3"/>
      <c r="D478" s="18"/>
      <c r="E478" s="3" t="str">
        <f>IF(D478=1,'Tipo '!$B$2,IF(D478=2,'Tipo '!$B$3,IF(D478=3,'Tipo '!$B$4,IF(D478=4,'Tipo '!$B$5,IF(D478=5,'Tipo '!$B$6,IF(D478=6,'Tipo '!$B$7,IF(D478=7,'Tipo '!$B$8,IF(D478=8,'Tipo '!$B$9,IF(D478=9,'Tipo '!$B$10,IF(D478=10,'Tipo '!$B$11,IF(D478=11,'Tipo '!$B$12,IF(D478=12,'Tipo '!$B$13,IF(D478=13,'Tipo '!$B$14,IF(D478=14,'Tipo '!$B$15,IF(D478=15,'Tipo '!$B$16,IF(D478=16,'Tipo '!$B$17,IF(D478=17,'Tipo '!$B$18,IF(D478=18,'Tipo '!$B$19,IF(D478=19,'Tipo '!$B$20,IF(D478=20,'Tipo '!$B$21,"No ha seleccionado un tipo de contrato válido"))))))))))))))))))))</f>
        <v>No ha seleccionado un tipo de contrato válido</v>
      </c>
      <c r="F478" s="3"/>
      <c r="G478" s="3"/>
      <c r="H478" s="22"/>
      <c r="I478" s="22"/>
      <c r="J478" s="8"/>
      <c r="K478" s="41" t="str">
        <f>IF(J478=1,'Equivalencia BH-BMPT'!$D$2,IF(J478=2,'Equivalencia BH-BMPT'!$D$3,IF(J478=3,'Equivalencia BH-BMPT'!$D$4,IF(J478=4,'Equivalencia BH-BMPT'!$D$5,IF(J478=5,'Equivalencia BH-BMPT'!$D$6,IF(J478=6,'Equivalencia BH-BMPT'!$D$7,IF(J478=7,'Equivalencia BH-BMPT'!$D$8,IF(J478=8,'Equivalencia BH-BMPT'!$D$9,IF(J478=9,'Equivalencia BH-BMPT'!$D$10,IF(J478=10,'Equivalencia BH-BMPT'!$D$11,IF(J478=11,'Equivalencia BH-BMPT'!$D$12,IF(J478=12,'Equivalencia BH-BMPT'!$D$13,IF(J478=13,'Equivalencia BH-BMPT'!$D$14,IF(J478=14,'Equivalencia BH-BMPT'!$D$15,IF(J478=15,'Equivalencia BH-BMPT'!$D$16,IF(J478=16,'Equivalencia BH-BMPT'!$D$17,IF(J478=17,'Equivalencia BH-BMPT'!$D$18,IF(J478=18,'Equivalencia BH-BMPT'!$D$19,IF(J478=19,'Equivalencia BH-BMPT'!$D$20,IF(J478=20,'Equivalencia BH-BMPT'!$D$21,IF(J478=21,'Equivalencia BH-BMPT'!$D$22,IF(J478=22,'Equivalencia BH-BMPT'!$D$23,IF(J478=23,'Equivalencia BH-BMPT'!#REF!,IF(J478=24,'Equivalencia BH-BMPT'!$D$25,IF(J478=25,'Equivalencia BH-BMPT'!$D$26,IF(J478=26,'Equivalencia BH-BMPT'!$D$27,IF(J478=27,'Equivalencia BH-BMPT'!$D$28,IF(J478=28,'Equivalencia BH-BMPT'!$D$29,IF(J478=29,'Equivalencia BH-BMPT'!$D$30,IF(J478=30,'Equivalencia BH-BMPT'!$D$31,IF(J478=31,'Equivalencia BH-BMPT'!$D$32,IF(J478=32,'Equivalencia BH-BMPT'!$D$33,IF(J478=33,'Equivalencia BH-BMPT'!$D$34,IF(J478=34,'Equivalencia BH-BMPT'!$D$35,IF(J478=35,'Equivalencia BH-BMPT'!$D$36,IF(J478=36,'Equivalencia BH-BMPT'!$D$37,IF(J478=37,'Equivalencia BH-BMPT'!$D$38,IF(J478=38,'Equivalencia BH-BMPT'!#REF!,IF(J478=39,'Equivalencia BH-BMPT'!$D$40,IF(J478=40,'Equivalencia BH-BMPT'!$D$41,IF(J478=41,'Equivalencia BH-BMPT'!$D$42,IF(J478=42,'Equivalencia BH-BMPT'!$D$43,IF(J478=43,'Equivalencia BH-BMPT'!$D$44,IF(J478=44,'Equivalencia BH-BMPT'!$D$45,IF(J478=45,'Equivalencia BH-BMPT'!$D$46,"No ha seleccionado un número de programa")))))))))))))))))))))))))))))))))))))))))))))</f>
        <v>No ha seleccionado un número de programa</v>
      </c>
      <c r="L478" s="23"/>
      <c r="M478" s="18"/>
      <c r="N478" s="27"/>
      <c r="O478" s="24"/>
      <c r="P478" s="93"/>
      <c r="Q478" s="25"/>
      <c r="R478" s="25"/>
      <c r="S478" s="25"/>
      <c r="T478" s="25">
        <f t="shared" si="32"/>
        <v>0</v>
      </c>
      <c r="U478" s="25"/>
      <c r="V478" s="26"/>
      <c r="W478" s="26"/>
      <c r="X478" s="26"/>
      <c r="Y478" s="18"/>
      <c r="Z478" s="18"/>
      <c r="AA478" s="42"/>
      <c r="AB478" s="18"/>
      <c r="AC478" s="18"/>
      <c r="AD478" s="18"/>
      <c r="AE478" s="18"/>
      <c r="AF478" s="43" t="e">
        <f t="shared" si="33"/>
        <v>#DIV/0!</v>
      </c>
      <c r="AG478" s="44"/>
      <c r="AH478" s="44" t="b">
        <f t="shared" si="34"/>
        <v>1</v>
      </c>
    </row>
    <row r="479" spans="1:34" ht="44.25" customHeight="1" thickBot="1" x14ac:dyDescent="0.3">
      <c r="A479" s="18"/>
      <c r="B479" s="18"/>
      <c r="C479" s="3"/>
      <c r="D479" s="18"/>
      <c r="E479" s="3" t="str">
        <f>IF(D479=1,'Tipo '!$B$2,IF(D479=2,'Tipo '!$B$3,IF(D479=3,'Tipo '!$B$4,IF(D479=4,'Tipo '!$B$5,IF(D479=5,'Tipo '!$B$6,IF(D479=6,'Tipo '!$B$7,IF(D479=7,'Tipo '!$B$8,IF(D479=8,'Tipo '!$B$9,IF(D479=9,'Tipo '!$B$10,IF(D479=10,'Tipo '!$B$11,IF(D479=11,'Tipo '!$B$12,IF(D479=12,'Tipo '!$B$13,IF(D479=13,'Tipo '!$B$14,IF(D479=14,'Tipo '!$B$15,IF(D479=15,'Tipo '!$B$16,IF(D479=16,'Tipo '!$B$17,IF(D479=17,'Tipo '!$B$18,IF(D479=18,'Tipo '!$B$19,IF(D479=19,'Tipo '!$B$20,IF(D479=20,'Tipo '!$B$21,"No ha seleccionado un tipo de contrato válido"))))))))))))))))))))</f>
        <v>No ha seleccionado un tipo de contrato válido</v>
      </c>
      <c r="F479" s="3"/>
      <c r="G479" s="3"/>
      <c r="H479" s="22"/>
      <c r="I479" s="22"/>
      <c r="J479" s="8"/>
      <c r="K479" s="41" t="str">
        <f>IF(J479=1,'Equivalencia BH-BMPT'!$D$2,IF(J479=2,'Equivalencia BH-BMPT'!$D$3,IF(J479=3,'Equivalencia BH-BMPT'!$D$4,IF(J479=4,'Equivalencia BH-BMPT'!$D$5,IF(J479=5,'Equivalencia BH-BMPT'!$D$6,IF(J479=6,'Equivalencia BH-BMPT'!$D$7,IF(J479=7,'Equivalencia BH-BMPT'!$D$8,IF(J479=8,'Equivalencia BH-BMPT'!$D$9,IF(J479=9,'Equivalencia BH-BMPT'!$D$10,IF(J479=10,'Equivalencia BH-BMPT'!$D$11,IF(J479=11,'Equivalencia BH-BMPT'!$D$12,IF(J479=12,'Equivalencia BH-BMPT'!$D$13,IF(J479=13,'Equivalencia BH-BMPT'!$D$14,IF(J479=14,'Equivalencia BH-BMPT'!$D$15,IF(J479=15,'Equivalencia BH-BMPT'!$D$16,IF(J479=16,'Equivalencia BH-BMPT'!$D$17,IF(J479=17,'Equivalencia BH-BMPT'!$D$18,IF(J479=18,'Equivalencia BH-BMPT'!$D$19,IF(J479=19,'Equivalencia BH-BMPT'!$D$20,IF(J479=20,'Equivalencia BH-BMPT'!$D$21,IF(J479=21,'Equivalencia BH-BMPT'!$D$22,IF(J479=22,'Equivalencia BH-BMPT'!$D$23,IF(J479=23,'Equivalencia BH-BMPT'!#REF!,IF(J479=24,'Equivalencia BH-BMPT'!$D$25,IF(J479=25,'Equivalencia BH-BMPT'!$D$26,IF(J479=26,'Equivalencia BH-BMPT'!$D$27,IF(J479=27,'Equivalencia BH-BMPT'!$D$28,IF(J479=28,'Equivalencia BH-BMPT'!$D$29,IF(J479=29,'Equivalencia BH-BMPT'!$D$30,IF(J479=30,'Equivalencia BH-BMPT'!$D$31,IF(J479=31,'Equivalencia BH-BMPT'!$D$32,IF(J479=32,'Equivalencia BH-BMPT'!$D$33,IF(J479=33,'Equivalencia BH-BMPT'!$D$34,IF(J479=34,'Equivalencia BH-BMPT'!$D$35,IF(J479=35,'Equivalencia BH-BMPT'!$D$36,IF(J479=36,'Equivalencia BH-BMPT'!$D$37,IF(J479=37,'Equivalencia BH-BMPT'!$D$38,IF(J479=38,'Equivalencia BH-BMPT'!#REF!,IF(J479=39,'Equivalencia BH-BMPT'!$D$40,IF(J479=40,'Equivalencia BH-BMPT'!$D$41,IF(J479=41,'Equivalencia BH-BMPT'!$D$42,IF(J479=42,'Equivalencia BH-BMPT'!$D$43,IF(J479=43,'Equivalencia BH-BMPT'!$D$44,IF(J479=44,'Equivalencia BH-BMPT'!$D$45,IF(J479=45,'Equivalencia BH-BMPT'!$D$46,"No ha seleccionado un número de programa")))))))))))))))))))))))))))))))))))))))))))))</f>
        <v>No ha seleccionado un número de programa</v>
      </c>
      <c r="L479" s="23"/>
      <c r="M479" s="18"/>
      <c r="N479" s="27"/>
      <c r="O479" s="24"/>
      <c r="P479" s="93"/>
      <c r="Q479" s="25"/>
      <c r="R479" s="25"/>
      <c r="S479" s="25"/>
      <c r="T479" s="25">
        <f t="shared" si="32"/>
        <v>0</v>
      </c>
      <c r="U479" s="25"/>
      <c r="V479" s="26"/>
      <c r="W479" s="26"/>
      <c r="X479" s="26"/>
      <c r="Y479" s="18"/>
      <c r="Z479" s="18"/>
      <c r="AA479" s="42"/>
      <c r="AB479" s="18"/>
      <c r="AC479" s="18"/>
      <c r="AD479" s="18"/>
      <c r="AE479" s="18"/>
      <c r="AF479" s="43" t="e">
        <f t="shared" si="33"/>
        <v>#DIV/0!</v>
      </c>
      <c r="AG479" s="44"/>
      <c r="AH479" s="44" t="b">
        <f t="shared" si="34"/>
        <v>1</v>
      </c>
    </row>
    <row r="480" spans="1:34" ht="44.25" customHeight="1" thickBot="1" x14ac:dyDescent="0.3">
      <c r="A480" s="18"/>
      <c r="B480" s="18"/>
      <c r="C480" s="3"/>
      <c r="D480" s="18"/>
      <c r="E480" s="3" t="str">
        <f>IF(D480=1,'Tipo '!$B$2,IF(D480=2,'Tipo '!$B$3,IF(D480=3,'Tipo '!$B$4,IF(D480=4,'Tipo '!$B$5,IF(D480=5,'Tipo '!$B$6,IF(D480=6,'Tipo '!$B$7,IF(D480=7,'Tipo '!$B$8,IF(D480=8,'Tipo '!$B$9,IF(D480=9,'Tipo '!$B$10,IF(D480=10,'Tipo '!$B$11,IF(D480=11,'Tipo '!$B$12,IF(D480=12,'Tipo '!$B$13,IF(D480=13,'Tipo '!$B$14,IF(D480=14,'Tipo '!$B$15,IF(D480=15,'Tipo '!$B$16,IF(D480=16,'Tipo '!$B$17,IF(D480=17,'Tipo '!$B$18,IF(D480=18,'Tipo '!$B$19,IF(D480=19,'Tipo '!$B$20,IF(D480=20,'Tipo '!$B$21,"No ha seleccionado un tipo de contrato válido"))))))))))))))))))))</f>
        <v>No ha seleccionado un tipo de contrato válido</v>
      </c>
      <c r="F480" s="3"/>
      <c r="G480" s="3"/>
      <c r="H480" s="22"/>
      <c r="I480" s="22"/>
      <c r="J480" s="8"/>
      <c r="K480" s="41" t="str">
        <f>IF(J480=1,'Equivalencia BH-BMPT'!$D$2,IF(J480=2,'Equivalencia BH-BMPT'!$D$3,IF(J480=3,'Equivalencia BH-BMPT'!$D$4,IF(J480=4,'Equivalencia BH-BMPT'!$D$5,IF(J480=5,'Equivalencia BH-BMPT'!$D$6,IF(J480=6,'Equivalencia BH-BMPT'!$D$7,IF(J480=7,'Equivalencia BH-BMPT'!$D$8,IF(J480=8,'Equivalencia BH-BMPT'!$D$9,IF(J480=9,'Equivalencia BH-BMPT'!$D$10,IF(J480=10,'Equivalencia BH-BMPT'!$D$11,IF(J480=11,'Equivalencia BH-BMPT'!$D$12,IF(J480=12,'Equivalencia BH-BMPT'!$D$13,IF(J480=13,'Equivalencia BH-BMPT'!$D$14,IF(J480=14,'Equivalencia BH-BMPT'!$D$15,IF(J480=15,'Equivalencia BH-BMPT'!$D$16,IF(J480=16,'Equivalencia BH-BMPT'!$D$17,IF(J480=17,'Equivalencia BH-BMPT'!$D$18,IF(J480=18,'Equivalencia BH-BMPT'!$D$19,IF(J480=19,'Equivalencia BH-BMPT'!$D$20,IF(J480=20,'Equivalencia BH-BMPT'!$D$21,IF(J480=21,'Equivalencia BH-BMPT'!$D$22,IF(J480=22,'Equivalencia BH-BMPT'!$D$23,IF(J480=23,'Equivalencia BH-BMPT'!#REF!,IF(J480=24,'Equivalencia BH-BMPT'!$D$25,IF(J480=25,'Equivalencia BH-BMPT'!$D$26,IF(J480=26,'Equivalencia BH-BMPT'!$D$27,IF(J480=27,'Equivalencia BH-BMPT'!$D$28,IF(J480=28,'Equivalencia BH-BMPT'!$D$29,IF(J480=29,'Equivalencia BH-BMPT'!$D$30,IF(J480=30,'Equivalencia BH-BMPT'!$D$31,IF(J480=31,'Equivalencia BH-BMPT'!$D$32,IF(J480=32,'Equivalencia BH-BMPT'!$D$33,IF(J480=33,'Equivalencia BH-BMPT'!$D$34,IF(J480=34,'Equivalencia BH-BMPT'!$D$35,IF(J480=35,'Equivalencia BH-BMPT'!$D$36,IF(J480=36,'Equivalencia BH-BMPT'!$D$37,IF(J480=37,'Equivalencia BH-BMPT'!$D$38,IF(J480=38,'Equivalencia BH-BMPT'!#REF!,IF(J480=39,'Equivalencia BH-BMPT'!$D$40,IF(J480=40,'Equivalencia BH-BMPT'!$D$41,IF(J480=41,'Equivalencia BH-BMPT'!$D$42,IF(J480=42,'Equivalencia BH-BMPT'!$D$43,IF(J480=43,'Equivalencia BH-BMPT'!$D$44,IF(J480=44,'Equivalencia BH-BMPT'!$D$45,IF(J480=45,'Equivalencia BH-BMPT'!$D$46,"No ha seleccionado un número de programa")))))))))))))))))))))))))))))))))))))))))))))</f>
        <v>No ha seleccionado un número de programa</v>
      </c>
      <c r="L480" s="23"/>
      <c r="M480" s="18"/>
      <c r="N480" s="27"/>
      <c r="O480" s="24"/>
      <c r="P480" s="93"/>
      <c r="Q480" s="25"/>
      <c r="R480" s="25"/>
      <c r="S480" s="25"/>
      <c r="T480" s="25">
        <f t="shared" si="32"/>
        <v>0</v>
      </c>
      <c r="U480" s="25"/>
      <c r="V480" s="26"/>
      <c r="W480" s="26"/>
      <c r="X480" s="26"/>
      <c r="Y480" s="18"/>
      <c r="Z480" s="18"/>
      <c r="AA480" s="42"/>
      <c r="AB480" s="18"/>
      <c r="AC480" s="18"/>
      <c r="AD480" s="18"/>
      <c r="AE480" s="18"/>
      <c r="AF480" s="43" t="e">
        <f t="shared" si="33"/>
        <v>#DIV/0!</v>
      </c>
      <c r="AG480" s="44"/>
      <c r="AH480" s="44" t="b">
        <f t="shared" si="34"/>
        <v>1</v>
      </c>
    </row>
    <row r="481" spans="1:34" ht="44.25" customHeight="1" thickBot="1" x14ac:dyDescent="0.3">
      <c r="A481" s="18"/>
      <c r="B481" s="18"/>
      <c r="C481" s="3"/>
      <c r="D481" s="18"/>
      <c r="E481" s="3" t="str">
        <f>IF(D481=1,'Tipo '!$B$2,IF(D481=2,'Tipo '!$B$3,IF(D481=3,'Tipo '!$B$4,IF(D481=4,'Tipo '!$B$5,IF(D481=5,'Tipo '!$B$6,IF(D481=6,'Tipo '!$B$7,IF(D481=7,'Tipo '!$B$8,IF(D481=8,'Tipo '!$B$9,IF(D481=9,'Tipo '!$B$10,IF(D481=10,'Tipo '!$B$11,IF(D481=11,'Tipo '!$B$12,IF(D481=12,'Tipo '!$B$13,IF(D481=13,'Tipo '!$B$14,IF(D481=14,'Tipo '!$B$15,IF(D481=15,'Tipo '!$B$16,IF(D481=16,'Tipo '!$B$17,IF(D481=17,'Tipo '!$B$18,IF(D481=18,'Tipo '!$B$19,IF(D481=19,'Tipo '!$B$20,IF(D481=20,'Tipo '!$B$21,"No ha seleccionado un tipo de contrato válido"))))))))))))))))))))</f>
        <v>No ha seleccionado un tipo de contrato válido</v>
      </c>
      <c r="F481" s="3"/>
      <c r="G481" s="3"/>
      <c r="H481" s="22"/>
      <c r="I481" s="22"/>
      <c r="J481" s="8"/>
      <c r="K481" s="41" t="str">
        <f>IF(J481=1,'Equivalencia BH-BMPT'!$D$2,IF(J481=2,'Equivalencia BH-BMPT'!$D$3,IF(J481=3,'Equivalencia BH-BMPT'!$D$4,IF(J481=4,'Equivalencia BH-BMPT'!$D$5,IF(J481=5,'Equivalencia BH-BMPT'!$D$6,IF(J481=6,'Equivalencia BH-BMPT'!$D$7,IF(J481=7,'Equivalencia BH-BMPT'!$D$8,IF(J481=8,'Equivalencia BH-BMPT'!$D$9,IF(J481=9,'Equivalencia BH-BMPT'!$D$10,IF(J481=10,'Equivalencia BH-BMPT'!$D$11,IF(J481=11,'Equivalencia BH-BMPT'!$D$12,IF(J481=12,'Equivalencia BH-BMPT'!$D$13,IF(J481=13,'Equivalencia BH-BMPT'!$D$14,IF(J481=14,'Equivalencia BH-BMPT'!$D$15,IF(J481=15,'Equivalencia BH-BMPT'!$D$16,IF(J481=16,'Equivalencia BH-BMPT'!$D$17,IF(J481=17,'Equivalencia BH-BMPT'!$D$18,IF(J481=18,'Equivalencia BH-BMPT'!$D$19,IF(J481=19,'Equivalencia BH-BMPT'!$D$20,IF(J481=20,'Equivalencia BH-BMPT'!$D$21,IF(J481=21,'Equivalencia BH-BMPT'!$D$22,IF(J481=22,'Equivalencia BH-BMPT'!$D$23,IF(J481=23,'Equivalencia BH-BMPT'!#REF!,IF(J481=24,'Equivalencia BH-BMPT'!$D$25,IF(J481=25,'Equivalencia BH-BMPT'!$D$26,IF(J481=26,'Equivalencia BH-BMPT'!$D$27,IF(J481=27,'Equivalencia BH-BMPT'!$D$28,IF(J481=28,'Equivalencia BH-BMPT'!$D$29,IF(J481=29,'Equivalencia BH-BMPT'!$D$30,IF(J481=30,'Equivalencia BH-BMPT'!$D$31,IF(J481=31,'Equivalencia BH-BMPT'!$D$32,IF(J481=32,'Equivalencia BH-BMPT'!$D$33,IF(J481=33,'Equivalencia BH-BMPT'!$D$34,IF(J481=34,'Equivalencia BH-BMPT'!$D$35,IF(J481=35,'Equivalencia BH-BMPT'!$D$36,IF(J481=36,'Equivalencia BH-BMPT'!$D$37,IF(J481=37,'Equivalencia BH-BMPT'!$D$38,IF(J481=38,'Equivalencia BH-BMPT'!#REF!,IF(J481=39,'Equivalencia BH-BMPT'!$D$40,IF(J481=40,'Equivalencia BH-BMPT'!$D$41,IF(J481=41,'Equivalencia BH-BMPT'!$D$42,IF(J481=42,'Equivalencia BH-BMPT'!$D$43,IF(J481=43,'Equivalencia BH-BMPT'!$D$44,IF(J481=44,'Equivalencia BH-BMPT'!$D$45,IF(J481=45,'Equivalencia BH-BMPT'!$D$46,"No ha seleccionado un número de programa")))))))))))))))))))))))))))))))))))))))))))))</f>
        <v>No ha seleccionado un número de programa</v>
      </c>
      <c r="L481" s="23"/>
      <c r="M481" s="18"/>
      <c r="N481" s="27"/>
      <c r="O481" s="24"/>
      <c r="P481" s="93"/>
      <c r="Q481" s="25"/>
      <c r="R481" s="25"/>
      <c r="S481" s="25"/>
      <c r="T481" s="25">
        <f t="shared" si="32"/>
        <v>0</v>
      </c>
      <c r="U481" s="25"/>
      <c r="V481" s="26"/>
      <c r="W481" s="26"/>
      <c r="X481" s="26"/>
      <c r="Y481" s="18"/>
      <c r="Z481" s="18"/>
      <c r="AA481" s="42"/>
      <c r="AB481" s="18"/>
      <c r="AC481" s="18"/>
      <c r="AD481" s="18"/>
      <c r="AE481" s="18"/>
      <c r="AF481" s="43" t="e">
        <f t="shared" si="33"/>
        <v>#DIV/0!</v>
      </c>
      <c r="AG481" s="44"/>
      <c r="AH481" s="44" t="b">
        <f t="shared" si="34"/>
        <v>1</v>
      </c>
    </row>
    <row r="482" spans="1:34" ht="44.25" customHeight="1" thickBot="1" x14ac:dyDescent="0.3">
      <c r="A482" s="18"/>
      <c r="B482" s="18"/>
      <c r="C482" s="3"/>
      <c r="D482" s="18"/>
      <c r="E482" s="3" t="str">
        <f>IF(D482=1,'Tipo '!$B$2,IF(D482=2,'Tipo '!$B$3,IF(D482=3,'Tipo '!$B$4,IF(D482=4,'Tipo '!$B$5,IF(D482=5,'Tipo '!$B$6,IF(D482=6,'Tipo '!$B$7,IF(D482=7,'Tipo '!$B$8,IF(D482=8,'Tipo '!$B$9,IF(D482=9,'Tipo '!$B$10,IF(D482=10,'Tipo '!$B$11,IF(D482=11,'Tipo '!$B$12,IF(D482=12,'Tipo '!$B$13,IF(D482=13,'Tipo '!$B$14,IF(D482=14,'Tipo '!$B$15,IF(D482=15,'Tipo '!$B$16,IF(D482=16,'Tipo '!$B$17,IF(D482=17,'Tipo '!$B$18,IF(D482=18,'Tipo '!$B$19,IF(D482=19,'Tipo '!$B$20,IF(D482=20,'Tipo '!$B$21,"No ha seleccionado un tipo de contrato válido"))))))))))))))))))))</f>
        <v>No ha seleccionado un tipo de contrato válido</v>
      </c>
      <c r="F482" s="3"/>
      <c r="G482" s="3"/>
      <c r="H482" s="22"/>
      <c r="I482" s="22"/>
      <c r="J482" s="8"/>
      <c r="K482" s="41" t="str">
        <f>IF(J482=1,'Equivalencia BH-BMPT'!$D$2,IF(J482=2,'Equivalencia BH-BMPT'!$D$3,IF(J482=3,'Equivalencia BH-BMPT'!$D$4,IF(J482=4,'Equivalencia BH-BMPT'!$D$5,IF(J482=5,'Equivalencia BH-BMPT'!$D$6,IF(J482=6,'Equivalencia BH-BMPT'!$D$7,IF(J482=7,'Equivalencia BH-BMPT'!$D$8,IF(J482=8,'Equivalencia BH-BMPT'!$D$9,IF(J482=9,'Equivalencia BH-BMPT'!$D$10,IF(J482=10,'Equivalencia BH-BMPT'!$D$11,IF(J482=11,'Equivalencia BH-BMPT'!$D$12,IF(J482=12,'Equivalencia BH-BMPT'!$D$13,IF(J482=13,'Equivalencia BH-BMPT'!$D$14,IF(J482=14,'Equivalencia BH-BMPT'!$D$15,IF(J482=15,'Equivalencia BH-BMPT'!$D$16,IF(J482=16,'Equivalencia BH-BMPT'!$D$17,IF(J482=17,'Equivalencia BH-BMPT'!$D$18,IF(J482=18,'Equivalencia BH-BMPT'!$D$19,IF(J482=19,'Equivalencia BH-BMPT'!$D$20,IF(J482=20,'Equivalencia BH-BMPT'!$D$21,IF(J482=21,'Equivalencia BH-BMPT'!$D$22,IF(J482=22,'Equivalencia BH-BMPT'!$D$23,IF(J482=23,'Equivalencia BH-BMPT'!#REF!,IF(J482=24,'Equivalencia BH-BMPT'!$D$25,IF(J482=25,'Equivalencia BH-BMPT'!$D$26,IF(J482=26,'Equivalencia BH-BMPT'!$D$27,IF(J482=27,'Equivalencia BH-BMPT'!$D$28,IF(J482=28,'Equivalencia BH-BMPT'!$D$29,IF(J482=29,'Equivalencia BH-BMPT'!$D$30,IF(J482=30,'Equivalencia BH-BMPT'!$D$31,IF(J482=31,'Equivalencia BH-BMPT'!$D$32,IF(J482=32,'Equivalencia BH-BMPT'!$D$33,IF(J482=33,'Equivalencia BH-BMPT'!$D$34,IF(J482=34,'Equivalencia BH-BMPT'!$D$35,IF(J482=35,'Equivalencia BH-BMPT'!$D$36,IF(J482=36,'Equivalencia BH-BMPT'!$D$37,IF(J482=37,'Equivalencia BH-BMPT'!$D$38,IF(J482=38,'Equivalencia BH-BMPT'!#REF!,IF(J482=39,'Equivalencia BH-BMPT'!$D$40,IF(J482=40,'Equivalencia BH-BMPT'!$D$41,IF(J482=41,'Equivalencia BH-BMPT'!$D$42,IF(J482=42,'Equivalencia BH-BMPT'!$D$43,IF(J482=43,'Equivalencia BH-BMPT'!$D$44,IF(J482=44,'Equivalencia BH-BMPT'!$D$45,IF(J482=45,'Equivalencia BH-BMPT'!$D$46,"No ha seleccionado un número de programa")))))))))))))))))))))))))))))))))))))))))))))</f>
        <v>No ha seleccionado un número de programa</v>
      </c>
      <c r="L482" s="23"/>
      <c r="M482" s="18"/>
      <c r="N482" s="27"/>
      <c r="O482" s="24"/>
      <c r="P482" s="93"/>
      <c r="Q482" s="25"/>
      <c r="R482" s="25"/>
      <c r="S482" s="25"/>
      <c r="T482" s="25">
        <f t="shared" si="32"/>
        <v>0</v>
      </c>
      <c r="U482" s="25"/>
      <c r="V482" s="26"/>
      <c r="W482" s="26"/>
      <c r="X482" s="26"/>
      <c r="Y482" s="18"/>
      <c r="Z482" s="18"/>
      <c r="AA482" s="42"/>
      <c r="AB482" s="18"/>
      <c r="AC482" s="18"/>
      <c r="AD482" s="18"/>
      <c r="AE482" s="18"/>
      <c r="AF482" s="43" t="e">
        <f t="shared" si="33"/>
        <v>#DIV/0!</v>
      </c>
      <c r="AG482" s="44"/>
      <c r="AH482" s="44" t="b">
        <f t="shared" si="34"/>
        <v>1</v>
      </c>
    </row>
    <row r="483" spans="1:34" ht="44.25" customHeight="1" thickBot="1" x14ac:dyDescent="0.3">
      <c r="A483" s="18"/>
      <c r="B483" s="18"/>
      <c r="C483" s="3"/>
      <c r="D483" s="18"/>
      <c r="E483" s="3" t="str">
        <f>IF(D483=1,'Tipo '!$B$2,IF(D483=2,'Tipo '!$B$3,IF(D483=3,'Tipo '!$B$4,IF(D483=4,'Tipo '!$B$5,IF(D483=5,'Tipo '!$B$6,IF(D483=6,'Tipo '!$B$7,IF(D483=7,'Tipo '!$B$8,IF(D483=8,'Tipo '!$B$9,IF(D483=9,'Tipo '!$B$10,IF(D483=10,'Tipo '!$B$11,IF(D483=11,'Tipo '!$B$12,IF(D483=12,'Tipo '!$B$13,IF(D483=13,'Tipo '!$B$14,IF(D483=14,'Tipo '!$B$15,IF(D483=15,'Tipo '!$B$16,IF(D483=16,'Tipo '!$B$17,IF(D483=17,'Tipo '!$B$18,IF(D483=18,'Tipo '!$B$19,IF(D483=19,'Tipo '!$B$20,IF(D483=20,'Tipo '!$B$21,"No ha seleccionado un tipo de contrato válido"))))))))))))))))))))</f>
        <v>No ha seleccionado un tipo de contrato válido</v>
      </c>
      <c r="F483" s="3"/>
      <c r="G483" s="3"/>
      <c r="H483" s="22"/>
      <c r="I483" s="22"/>
      <c r="J483" s="8"/>
      <c r="K483" s="41" t="str">
        <f>IF(J483=1,'Equivalencia BH-BMPT'!$D$2,IF(J483=2,'Equivalencia BH-BMPT'!$D$3,IF(J483=3,'Equivalencia BH-BMPT'!$D$4,IF(J483=4,'Equivalencia BH-BMPT'!$D$5,IF(J483=5,'Equivalencia BH-BMPT'!$D$6,IF(J483=6,'Equivalencia BH-BMPT'!$D$7,IF(J483=7,'Equivalencia BH-BMPT'!$D$8,IF(J483=8,'Equivalencia BH-BMPT'!$D$9,IF(J483=9,'Equivalencia BH-BMPT'!$D$10,IF(J483=10,'Equivalencia BH-BMPT'!$D$11,IF(J483=11,'Equivalencia BH-BMPT'!$D$12,IF(J483=12,'Equivalencia BH-BMPT'!$D$13,IF(J483=13,'Equivalencia BH-BMPT'!$D$14,IF(J483=14,'Equivalencia BH-BMPT'!$D$15,IF(J483=15,'Equivalencia BH-BMPT'!$D$16,IF(J483=16,'Equivalencia BH-BMPT'!$D$17,IF(J483=17,'Equivalencia BH-BMPT'!$D$18,IF(J483=18,'Equivalencia BH-BMPT'!$D$19,IF(J483=19,'Equivalencia BH-BMPT'!$D$20,IF(J483=20,'Equivalencia BH-BMPT'!$D$21,IF(J483=21,'Equivalencia BH-BMPT'!$D$22,IF(J483=22,'Equivalencia BH-BMPT'!$D$23,IF(J483=23,'Equivalencia BH-BMPT'!#REF!,IF(J483=24,'Equivalencia BH-BMPT'!$D$25,IF(J483=25,'Equivalencia BH-BMPT'!$D$26,IF(J483=26,'Equivalencia BH-BMPT'!$D$27,IF(J483=27,'Equivalencia BH-BMPT'!$D$28,IF(J483=28,'Equivalencia BH-BMPT'!$D$29,IF(J483=29,'Equivalencia BH-BMPT'!$D$30,IF(J483=30,'Equivalencia BH-BMPT'!$D$31,IF(J483=31,'Equivalencia BH-BMPT'!$D$32,IF(J483=32,'Equivalencia BH-BMPT'!$D$33,IF(J483=33,'Equivalencia BH-BMPT'!$D$34,IF(J483=34,'Equivalencia BH-BMPT'!$D$35,IF(J483=35,'Equivalencia BH-BMPT'!$D$36,IF(J483=36,'Equivalencia BH-BMPT'!$D$37,IF(J483=37,'Equivalencia BH-BMPT'!$D$38,IF(J483=38,'Equivalencia BH-BMPT'!#REF!,IF(J483=39,'Equivalencia BH-BMPT'!$D$40,IF(J483=40,'Equivalencia BH-BMPT'!$D$41,IF(J483=41,'Equivalencia BH-BMPT'!$D$42,IF(J483=42,'Equivalencia BH-BMPT'!$D$43,IF(J483=43,'Equivalencia BH-BMPT'!$D$44,IF(J483=44,'Equivalencia BH-BMPT'!$D$45,IF(J483=45,'Equivalencia BH-BMPT'!$D$46,"No ha seleccionado un número de programa")))))))))))))))))))))))))))))))))))))))))))))</f>
        <v>No ha seleccionado un número de programa</v>
      </c>
      <c r="L483" s="23"/>
      <c r="M483" s="18"/>
      <c r="N483" s="27"/>
      <c r="O483" s="24"/>
      <c r="P483" s="93"/>
      <c r="Q483" s="25"/>
      <c r="R483" s="25"/>
      <c r="S483" s="25"/>
      <c r="T483" s="25">
        <f t="shared" si="32"/>
        <v>0</v>
      </c>
      <c r="U483" s="25"/>
      <c r="V483" s="26"/>
      <c r="W483" s="26"/>
      <c r="X483" s="26"/>
      <c r="Y483" s="18"/>
      <c r="Z483" s="18"/>
      <c r="AA483" s="42"/>
      <c r="AB483" s="18"/>
      <c r="AC483" s="18"/>
      <c r="AD483" s="18"/>
      <c r="AE483" s="18"/>
      <c r="AF483" s="43" t="e">
        <f t="shared" si="33"/>
        <v>#DIV/0!</v>
      </c>
      <c r="AG483" s="44"/>
      <c r="AH483" s="44" t="b">
        <f t="shared" si="34"/>
        <v>1</v>
      </c>
    </row>
    <row r="484" spans="1:34" ht="44.25" customHeight="1" thickBot="1" x14ac:dyDescent="0.3">
      <c r="A484" s="18"/>
      <c r="B484" s="18"/>
      <c r="C484" s="3"/>
      <c r="D484" s="18"/>
      <c r="E484" s="3" t="str">
        <f>IF(D484=1,'Tipo '!$B$2,IF(D484=2,'Tipo '!$B$3,IF(D484=3,'Tipo '!$B$4,IF(D484=4,'Tipo '!$B$5,IF(D484=5,'Tipo '!$B$6,IF(D484=6,'Tipo '!$B$7,IF(D484=7,'Tipo '!$B$8,IF(D484=8,'Tipo '!$B$9,IF(D484=9,'Tipo '!$B$10,IF(D484=10,'Tipo '!$B$11,IF(D484=11,'Tipo '!$B$12,IF(D484=12,'Tipo '!$B$13,IF(D484=13,'Tipo '!$B$14,IF(D484=14,'Tipo '!$B$15,IF(D484=15,'Tipo '!$B$16,IF(D484=16,'Tipo '!$B$17,IF(D484=17,'Tipo '!$B$18,IF(D484=18,'Tipo '!$B$19,IF(D484=19,'Tipo '!$B$20,IF(D484=20,'Tipo '!$B$21,"No ha seleccionado un tipo de contrato válido"))))))))))))))))))))</f>
        <v>No ha seleccionado un tipo de contrato válido</v>
      </c>
      <c r="F484" s="3"/>
      <c r="G484" s="3"/>
      <c r="H484" s="22"/>
      <c r="I484" s="22"/>
      <c r="J484" s="8"/>
      <c r="K484" s="41" t="str">
        <f>IF(J484=1,'Equivalencia BH-BMPT'!$D$2,IF(J484=2,'Equivalencia BH-BMPT'!$D$3,IF(J484=3,'Equivalencia BH-BMPT'!$D$4,IF(J484=4,'Equivalencia BH-BMPT'!$D$5,IF(J484=5,'Equivalencia BH-BMPT'!$D$6,IF(J484=6,'Equivalencia BH-BMPT'!$D$7,IF(J484=7,'Equivalencia BH-BMPT'!$D$8,IF(J484=8,'Equivalencia BH-BMPT'!$D$9,IF(J484=9,'Equivalencia BH-BMPT'!$D$10,IF(J484=10,'Equivalencia BH-BMPT'!$D$11,IF(J484=11,'Equivalencia BH-BMPT'!$D$12,IF(J484=12,'Equivalencia BH-BMPT'!$D$13,IF(J484=13,'Equivalencia BH-BMPT'!$D$14,IF(J484=14,'Equivalencia BH-BMPT'!$D$15,IF(J484=15,'Equivalencia BH-BMPT'!$D$16,IF(J484=16,'Equivalencia BH-BMPT'!$D$17,IF(J484=17,'Equivalencia BH-BMPT'!$D$18,IF(J484=18,'Equivalencia BH-BMPT'!$D$19,IF(J484=19,'Equivalencia BH-BMPT'!$D$20,IF(J484=20,'Equivalencia BH-BMPT'!$D$21,IF(J484=21,'Equivalencia BH-BMPT'!$D$22,IF(J484=22,'Equivalencia BH-BMPT'!$D$23,IF(J484=23,'Equivalencia BH-BMPT'!#REF!,IF(J484=24,'Equivalencia BH-BMPT'!$D$25,IF(J484=25,'Equivalencia BH-BMPT'!$D$26,IF(J484=26,'Equivalencia BH-BMPT'!$D$27,IF(J484=27,'Equivalencia BH-BMPT'!$D$28,IF(J484=28,'Equivalencia BH-BMPT'!$D$29,IF(J484=29,'Equivalencia BH-BMPT'!$D$30,IF(J484=30,'Equivalencia BH-BMPT'!$D$31,IF(J484=31,'Equivalencia BH-BMPT'!$D$32,IF(J484=32,'Equivalencia BH-BMPT'!$D$33,IF(J484=33,'Equivalencia BH-BMPT'!$D$34,IF(J484=34,'Equivalencia BH-BMPT'!$D$35,IF(J484=35,'Equivalencia BH-BMPT'!$D$36,IF(J484=36,'Equivalencia BH-BMPT'!$D$37,IF(J484=37,'Equivalencia BH-BMPT'!$D$38,IF(J484=38,'Equivalencia BH-BMPT'!#REF!,IF(J484=39,'Equivalencia BH-BMPT'!$D$40,IF(J484=40,'Equivalencia BH-BMPT'!$D$41,IF(J484=41,'Equivalencia BH-BMPT'!$D$42,IF(J484=42,'Equivalencia BH-BMPT'!$D$43,IF(J484=43,'Equivalencia BH-BMPT'!$D$44,IF(J484=44,'Equivalencia BH-BMPT'!$D$45,IF(J484=45,'Equivalencia BH-BMPT'!$D$46,"No ha seleccionado un número de programa")))))))))))))))))))))))))))))))))))))))))))))</f>
        <v>No ha seleccionado un número de programa</v>
      </c>
      <c r="L484" s="23"/>
      <c r="M484" s="18"/>
      <c r="N484" s="27"/>
      <c r="O484" s="24"/>
      <c r="P484" s="93"/>
      <c r="Q484" s="25"/>
      <c r="R484" s="25"/>
      <c r="S484" s="25"/>
      <c r="T484" s="25">
        <f t="shared" si="32"/>
        <v>0</v>
      </c>
      <c r="U484" s="25"/>
      <c r="V484" s="26"/>
      <c r="W484" s="26"/>
      <c r="X484" s="26"/>
      <c r="Y484" s="18"/>
      <c r="Z484" s="18"/>
      <c r="AA484" s="42"/>
      <c r="AB484" s="18"/>
      <c r="AC484" s="18"/>
      <c r="AD484" s="18"/>
      <c r="AE484" s="18"/>
      <c r="AF484" s="43" t="e">
        <f t="shared" si="33"/>
        <v>#DIV/0!</v>
      </c>
      <c r="AG484" s="44"/>
      <c r="AH484" s="44" t="b">
        <f t="shared" si="34"/>
        <v>1</v>
      </c>
    </row>
    <row r="485" spans="1:34" ht="44.25" customHeight="1" thickBot="1" x14ac:dyDescent="0.3">
      <c r="A485" s="18"/>
      <c r="B485" s="18"/>
      <c r="C485" s="3"/>
      <c r="D485" s="18"/>
      <c r="E485" s="3" t="str">
        <f>IF(D485=1,'Tipo '!$B$2,IF(D485=2,'Tipo '!$B$3,IF(D485=3,'Tipo '!$B$4,IF(D485=4,'Tipo '!$B$5,IF(D485=5,'Tipo '!$B$6,IF(D485=6,'Tipo '!$B$7,IF(D485=7,'Tipo '!$B$8,IF(D485=8,'Tipo '!$B$9,IF(D485=9,'Tipo '!$B$10,IF(D485=10,'Tipo '!$B$11,IF(D485=11,'Tipo '!$B$12,IF(D485=12,'Tipo '!$B$13,IF(D485=13,'Tipo '!$B$14,IF(D485=14,'Tipo '!$B$15,IF(D485=15,'Tipo '!$B$16,IF(D485=16,'Tipo '!$B$17,IF(D485=17,'Tipo '!$B$18,IF(D485=18,'Tipo '!$B$19,IF(D485=19,'Tipo '!$B$20,IF(D485=20,'Tipo '!$B$21,"No ha seleccionado un tipo de contrato válido"))))))))))))))))))))</f>
        <v>No ha seleccionado un tipo de contrato válido</v>
      </c>
      <c r="F485" s="3"/>
      <c r="G485" s="3"/>
      <c r="H485" s="22"/>
      <c r="I485" s="22"/>
      <c r="J485" s="8"/>
      <c r="K485" s="41" t="str">
        <f>IF(J485=1,'Equivalencia BH-BMPT'!$D$2,IF(J485=2,'Equivalencia BH-BMPT'!$D$3,IF(J485=3,'Equivalencia BH-BMPT'!$D$4,IF(J485=4,'Equivalencia BH-BMPT'!$D$5,IF(J485=5,'Equivalencia BH-BMPT'!$D$6,IF(J485=6,'Equivalencia BH-BMPT'!$D$7,IF(J485=7,'Equivalencia BH-BMPT'!$D$8,IF(J485=8,'Equivalencia BH-BMPT'!$D$9,IF(J485=9,'Equivalencia BH-BMPT'!$D$10,IF(J485=10,'Equivalencia BH-BMPT'!$D$11,IF(J485=11,'Equivalencia BH-BMPT'!$D$12,IF(J485=12,'Equivalencia BH-BMPT'!$D$13,IF(J485=13,'Equivalencia BH-BMPT'!$D$14,IF(J485=14,'Equivalencia BH-BMPT'!$D$15,IF(J485=15,'Equivalencia BH-BMPT'!$D$16,IF(J485=16,'Equivalencia BH-BMPT'!$D$17,IF(J485=17,'Equivalencia BH-BMPT'!$D$18,IF(J485=18,'Equivalencia BH-BMPT'!$D$19,IF(J485=19,'Equivalencia BH-BMPT'!$D$20,IF(J485=20,'Equivalencia BH-BMPT'!$D$21,IF(J485=21,'Equivalencia BH-BMPT'!$D$22,IF(J485=22,'Equivalencia BH-BMPT'!$D$23,IF(J485=23,'Equivalencia BH-BMPT'!#REF!,IF(J485=24,'Equivalencia BH-BMPT'!$D$25,IF(J485=25,'Equivalencia BH-BMPT'!$D$26,IF(J485=26,'Equivalencia BH-BMPT'!$D$27,IF(J485=27,'Equivalencia BH-BMPT'!$D$28,IF(J485=28,'Equivalencia BH-BMPT'!$D$29,IF(J485=29,'Equivalencia BH-BMPT'!$D$30,IF(J485=30,'Equivalencia BH-BMPT'!$D$31,IF(J485=31,'Equivalencia BH-BMPT'!$D$32,IF(J485=32,'Equivalencia BH-BMPT'!$D$33,IF(J485=33,'Equivalencia BH-BMPT'!$D$34,IF(J485=34,'Equivalencia BH-BMPT'!$D$35,IF(J485=35,'Equivalencia BH-BMPT'!$D$36,IF(J485=36,'Equivalencia BH-BMPT'!$D$37,IF(J485=37,'Equivalencia BH-BMPT'!$D$38,IF(J485=38,'Equivalencia BH-BMPT'!#REF!,IF(J485=39,'Equivalencia BH-BMPT'!$D$40,IF(J485=40,'Equivalencia BH-BMPT'!$D$41,IF(J485=41,'Equivalencia BH-BMPT'!$D$42,IF(J485=42,'Equivalencia BH-BMPT'!$D$43,IF(J485=43,'Equivalencia BH-BMPT'!$D$44,IF(J485=44,'Equivalencia BH-BMPT'!$D$45,IF(J485=45,'Equivalencia BH-BMPT'!$D$46,"No ha seleccionado un número de programa")))))))))))))))))))))))))))))))))))))))))))))</f>
        <v>No ha seleccionado un número de programa</v>
      </c>
      <c r="L485" s="23"/>
      <c r="M485" s="18"/>
      <c r="N485" s="27"/>
      <c r="O485" s="24"/>
      <c r="P485" s="93"/>
      <c r="Q485" s="25"/>
      <c r="R485" s="25"/>
      <c r="S485" s="25"/>
      <c r="T485" s="25">
        <f t="shared" si="32"/>
        <v>0</v>
      </c>
      <c r="U485" s="25"/>
      <c r="V485" s="26"/>
      <c r="W485" s="26"/>
      <c r="X485" s="26"/>
      <c r="Y485" s="18"/>
      <c r="Z485" s="18"/>
      <c r="AA485" s="42"/>
      <c r="AB485" s="18"/>
      <c r="AC485" s="18"/>
      <c r="AD485" s="18"/>
      <c r="AE485" s="18"/>
      <c r="AF485" s="43" t="e">
        <f t="shared" si="33"/>
        <v>#DIV/0!</v>
      </c>
      <c r="AG485" s="44"/>
      <c r="AH485" s="44" t="b">
        <f t="shared" si="34"/>
        <v>1</v>
      </c>
    </row>
    <row r="486" spans="1:34" ht="44.25" customHeight="1" thickBot="1" x14ac:dyDescent="0.3">
      <c r="A486" s="18"/>
      <c r="B486" s="18"/>
      <c r="C486" s="3"/>
      <c r="D486" s="18"/>
      <c r="E486" s="3" t="str">
        <f>IF(D486=1,'Tipo '!$B$2,IF(D486=2,'Tipo '!$B$3,IF(D486=3,'Tipo '!$B$4,IF(D486=4,'Tipo '!$B$5,IF(D486=5,'Tipo '!$B$6,IF(D486=6,'Tipo '!$B$7,IF(D486=7,'Tipo '!$B$8,IF(D486=8,'Tipo '!$B$9,IF(D486=9,'Tipo '!$B$10,IF(D486=10,'Tipo '!$B$11,IF(D486=11,'Tipo '!$B$12,IF(D486=12,'Tipo '!$B$13,IF(D486=13,'Tipo '!$B$14,IF(D486=14,'Tipo '!$B$15,IF(D486=15,'Tipo '!$B$16,IF(D486=16,'Tipo '!$B$17,IF(D486=17,'Tipo '!$B$18,IF(D486=18,'Tipo '!$B$19,IF(D486=19,'Tipo '!$B$20,IF(D486=20,'Tipo '!$B$21,"No ha seleccionado un tipo de contrato válido"))))))))))))))))))))</f>
        <v>No ha seleccionado un tipo de contrato válido</v>
      </c>
      <c r="F486" s="3"/>
      <c r="G486" s="3"/>
      <c r="H486" s="22"/>
      <c r="I486" s="22"/>
      <c r="J486" s="8"/>
      <c r="K486" s="41" t="str">
        <f>IF(J486=1,'Equivalencia BH-BMPT'!$D$2,IF(J486=2,'Equivalencia BH-BMPT'!$D$3,IF(J486=3,'Equivalencia BH-BMPT'!$D$4,IF(J486=4,'Equivalencia BH-BMPT'!$D$5,IF(J486=5,'Equivalencia BH-BMPT'!$D$6,IF(J486=6,'Equivalencia BH-BMPT'!$D$7,IF(J486=7,'Equivalencia BH-BMPT'!$D$8,IF(J486=8,'Equivalencia BH-BMPT'!$D$9,IF(J486=9,'Equivalencia BH-BMPT'!$D$10,IF(J486=10,'Equivalencia BH-BMPT'!$D$11,IF(J486=11,'Equivalencia BH-BMPT'!$D$12,IF(J486=12,'Equivalencia BH-BMPT'!$D$13,IF(J486=13,'Equivalencia BH-BMPT'!$D$14,IF(J486=14,'Equivalencia BH-BMPT'!$D$15,IF(J486=15,'Equivalencia BH-BMPT'!$D$16,IF(J486=16,'Equivalencia BH-BMPT'!$D$17,IF(J486=17,'Equivalencia BH-BMPT'!$D$18,IF(J486=18,'Equivalencia BH-BMPT'!$D$19,IF(J486=19,'Equivalencia BH-BMPT'!$D$20,IF(J486=20,'Equivalencia BH-BMPT'!$D$21,IF(J486=21,'Equivalencia BH-BMPT'!$D$22,IF(J486=22,'Equivalencia BH-BMPT'!$D$23,IF(J486=23,'Equivalencia BH-BMPT'!#REF!,IF(J486=24,'Equivalencia BH-BMPT'!$D$25,IF(J486=25,'Equivalencia BH-BMPT'!$D$26,IF(J486=26,'Equivalencia BH-BMPT'!$D$27,IF(J486=27,'Equivalencia BH-BMPT'!$D$28,IF(J486=28,'Equivalencia BH-BMPT'!$D$29,IF(J486=29,'Equivalencia BH-BMPT'!$D$30,IF(J486=30,'Equivalencia BH-BMPT'!$D$31,IF(J486=31,'Equivalencia BH-BMPT'!$D$32,IF(J486=32,'Equivalencia BH-BMPT'!$D$33,IF(J486=33,'Equivalencia BH-BMPT'!$D$34,IF(J486=34,'Equivalencia BH-BMPT'!$D$35,IF(J486=35,'Equivalencia BH-BMPT'!$D$36,IF(J486=36,'Equivalencia BH-BMPT'!$D$37,IF(J486=37,'Equivalencia BH-BMPT'!$D$38,IF(J486=38,'Equivalencia BH-BMPT'!#REF!,IF(J486=39,'Equivalencia BH-BMPT'!$D$40,IF(J486=40,'Equivalencia BH-BMPT'!$D$41,IF(J486=41,'Equivalencia BH-BMPT'!$D$42,IF(J486=42,'Equivalencia BH-BMPT'!$D$43,IF(J486=43,'Equivalencia BH-BMPT'!$D$44,IF(J486=44,'Equivalencia BH-BMPT'!$D$45,IF(J486=45,'Equivalencia BH-BMPT'!$D$46,"No ha seleccionado un número de programa")))))))))))))))))))))))))))))))))))))))))))))</f>
        <v>No ha seleccionado un número de programa</v>
      </c>
      <c r="L486" s="23"/>
      <c r="M486" s="18"/>
      <c r="N486" s="27"/>
      <c r="O486" s="24"/>
      <c r="P486" s="93"/>
      <c r="Q486" s="25"/>
      <c r="R486" s="25"/>
      <c r="S486" s="25"/>
      <c r="T486" s="25">
        <f t="shared" si="32"/>
        <v>0</v>
      </c>
      <c r="U486" s="25"/>
      <c r="V486" s="26"/>
      <c r="W486" s="26"/>
      <c r="X486" s="26"/>
      <c r="Y486" s="18"/>
      <c r="Z486" s="18"/>
      <c r="AA486" s="42"/>
      <c r="AB486" s="18"/>
      <c r="AC486" s="18"/>
      <c r="AD486" s="18"/>
      <c r="AE486" s="18"/>
      <c r="AF486" s="43" t="e">
        <f t="shared" si="33"/>
        <v>#DIV/0!</v>
      </c>
      <c r="AG486" s="44"/>
      <c r="AH486" s="44" t="b">
        <f t="shared" si="34"/>
        <v>1</v>
      </c>
    </row>
    <row r="487" spans="1:34" ht="44.25" customHeight="1" thickBot="1" x14ac:dyDescent="0.3">
      <c r="A487" s="18"/>
      <c r="B487" s="18"/>
      <c r="C487" s="3"/>
      <c r="D487" s="18"/>
      <c r="E487" s="3" t="str">
        <f>IF(D487=1,'Tipo '!$B$2,IF(D487=2,'Tipo '!$B$3,IF(D487=3,'Tipo '!$B$4,IF(D487=4,'Tipo '!$B$5,IF(D487=5,'Tipo '!$B$6,IF(D487=6,'Tipo '!$B$7,IF(D487=7,'Tipo '!$B$8,IF(D487=8,'Tipo '!$B$9,IF(D487=9,'Tipo '!$B$10,IF(D487=10,'Tipo '!$B$11,IF(D487=11,'Tipo '!$B$12,IF(D487=12,'Tipo '!$B$13,IF(D487=13,'Tipo '!$B$14,IF(D487=14,'Tipo '!$B$15,IF(D487=15,'Tipo '!$B$16,IF(D487=16,'Tipo '!$B$17,IF(D487=17,'Tipo '!$B$18,IF(D487=18,'Tipo '!$B$19,IF(D487=19,'Tipo '!$B$20,IF(D487=20,'Tipo '!$B$21,"No ha seleccionado un tipo de contrato válido"))))))))))))))))))))</f>
        <v>No ha seleccionado un tipo de contrato válido</v>
      </c>
      <c r="F487" s="3"/>
      <c r="G487" s="3"/>
      <c r="H487" s="22"/>
      <c r="I487" s="22"/>
      <c r="J487" s="8"/>
      <c r="K487" s="41" t="str">
        <f>IF(J487=1,'Equivalencia BH-BMPT'!$D$2,IF(J487=2,'Equivalencia BH-BMPT'!$D$3,IF(J487=3,'Equivalencia BH-BMPT'!$D$4,IF(J487=4,'Equivalencia BH-BMPT'!$D$5,IF(J487=5,'Equivalencia BH-BMPT'!$D$6,IF(J487=6,'Equivalencia BH-BMPT'!$D$7,IF(J487=7,'Equivalencia BH-BMPT'!$D$8,IF(J487=8,'Equivalencia BH-BMPT'!$D$9,IF(J487=9,'Equivalencia BH-BMPT'!$D$10,IF(J487=10,'Equivalencia BH-BMPT'!$D$11,IF(J487=11,'Equivalencia BH-BMPT'!$D$12,IF(J487=12,'Equivalencia BH-BMPT'!$D$13,IF(J487=13,'Equivalencia BH-BMPT'!$D$14,IF(J487=14,'Equivalencia BH-BMPT'!$D$15,IF(J487=15,'Equivalencia BH-BMPT'!$D$16,IF(J487=16,'Equivalencia BH-BMPT'!$D$17,IF(J487=17,'Equivalencia BH-BMPT'!$D$18,IF(J487=18,'Equivalencia BH-BMPT'!$D$19,IF(J487=19,'Equivalencia BH-BMPT'!$D$20,IF(J487=20,'Equivalencia BH-BMPT'!$D$21,IF(J487=21,'Equivalencia BH-BMPT'!$D$22,IF(J487=22,'Equivalencia BH-BMPT'!$D$23,IF(J487=23,'Equivalencia BH-BMPT'!#REF!,IF(J487=24,'Equivalencia BH-BMPT'!$D$25,IF(J487=25,'Equivalencia BH-BMPT'!$D$26,IF(J487=26,'Equivalencia BH-BMPT'!$D$27,IF(J487=27,'Equivalencia BH-BMPT'!$D$28,IF(J487=28,'Equivalencia BH-BMPT'!$D$29,IF(J487=29,'Equivalencia BH-BMPT'!$D$30,IF(J487=30,'Equivalencia BH-BMPT'!$D$31,IF(J487=31,'Equivalencia BH-BMPT'!$D$32,IF(J487=32,'Equivalencia BH-BMPT'!$D$33,IF(J487=33,'Equivalencia BH-BMPT'!$D$34,IF(J487=34,'Equivalencia BH-BMPT'!$D$35,IF(J487=35,'Equivalencia BH-BMPT'!$D$36,IF(J487=36,'Equivalencia BH-BMPT'!$D$37,IF(J487=37,'Equivalencia BH-BMPT'!$D$38,IF(J487=38,'Equivalencia BH-BMPT'!#REF!,IF(J487=39,'Equivalencia BH-BMPT'!$D$40,IF(J487=40,'Equivalencia BH-BMPT'!$D$41,IF(J487=41,'Equivalencia BH-BMPT'!$D$42,IF(J487=42,'Equivalencia BH-BMPT'!$D$43,IF(J487=43,'Equivalencia BH-BMPT'!$D$44,IF(J487=44,'Equivalencia BH-BMPT'!$D$45,IF(J487=45,'Equivalencia BH-BMPT'!$D$46,"No ha seleccionado un número de programa")))))))))))))))))))))))))))))))))))))))))))))</f>
        <v>No ha seleccionado un número de programa</v>
      </c>
      <c r="L487" s="23"/>
      <c r="M487" s="18"/>
      <c r="N487" s="27"/>
      <c r="O487" s="24"/>
      <c r="P487" s="93"/>
      <c r="Q487" s="25"/>
      <c r="R487" s="25"/>
      <c r="S487" s="25"/>
      <c r="T487" s="25">
        <f t="shared" si="32"/>
        <v>0</v>
      </c>
      <c r="U487" s="25"/>
      <c r="V487" s="26"/>
      <c r="W487" s="26"/>
      <c r="X487" s="26"/>
      <c r="Y487" s="18"/>
      <c r="Z487" s="18"/>
      <c r="AA487" s="42"/>
      <c r="AB487" s="18"/>
      <c r="AC487" s="18"/>
      <c r="AD487" s="18"/>
      <c r="AE487" s="18"/>
      <c r="AF487" s="43" t="e">
        <f t="shared" si="33"/>
        <v>#DIV/0!</v>
      </c>
      <c r="AG487" s="44"/>
      <c r="AH487" s="44" t="b">
        <f t="shared" si="34"/>
        <v>1</v>
      </c>
    </row>
    <row r="488" spans="1:34" ht="44.25" customHeight="1" thickBot="1" x14ac:dyDescent="0.3">
      <c r="A488" s="18"/>
      <c r="B488" s="18"/>
      <c r="C488" s="3"/>
      <c r="D488" s="18"/>
      <c r="E488" s="3" t="str">
        <f>IF(D488=1,'Tipo '!$B$2,IF(D488=2,'Tipo '!$B$3,IF(D488=3,'Tipo '!$B$4,IF(D488=4,'Tipo '!$B$5,IF(D488=5,'Tipo '!$B$6,IF(D488=6,'Tipo '!$B$7,IF(D488=7,'Tipo '!$B$8,IF(D488=8,'Tipo '!$B$9,IF(D488=9,'Tipo '!$B$10,IF(D488=10,'Tipo '!$B$11,IF(D488=11,'Tipo '!$B$12,IF(D488=12,'Tipo '!$B$13,IF(D488=13,'Tipo '!$B$14,IF(D488=14,'Tipo '!$B$15,IF(D488=15,'Tipo '!$B$16,IF(D488=16,'Tipo '!$B$17,IF(D488=17,'Tipo '!$B$18,IF(D488=18,'Tipo '!$B$19,IF(D488=19,'Tipo '!$B$20,IF(D488=20,'Tipo '!$B$21,"No ha seleccionado un tipo de contrato válido"))))))))))))))))))))</f>
        <v>No ha seleccionado un tipo de contrato válido</v>
      </c>
      <c r="F488" s="3"/>
      <c r="G488" s="3"/>
      <c r="H488" s="22"/>
      <c r="I488" s="22"/>
      <c r="J488" s="8"/>
      <c r="K488" s="41" t="str">
        <f>IF(J488=1,'Equivalencia BH-BMPT'!$D$2,IF(J488=2,'Equivalencia BH-BMPT'!$D$3,IF(J488=3,'Equivalencia BH-BMPT'!$D$4,IF(J488=4,'Equivalencia BH-BMPT'!$D$5,IF(J488=5,'Equivalencia BH-BMPT'!$D$6,IF(J488=6,'Equivalencia BH-BMPT'!$D$7,IF(J488=7,'Equivalencia BH-BMPT'!$D$8,IF(J488=8,'Equivalencia BH-BMPT'!$D$9,IF(J488=9,'Equivalencia BH-BMPT'!$D$10,IF(J488=10,'Equivalencia BH-BMPT'!$D$11,IF(J488=11,'Equivalencia BH-BMPT'!$D$12,IF(J488=12,'Equivalencia BH-BMPT'!$D$13,IF(J488=13,'Equivalencia BH-BMPT'!$D$14,IF(J488=14,'Equivalencia BH-BMPT'!$D$15,IF(J488=15,'Equivalencia BH-BMPT'!$D$16,IF(J488=16,'Equivalencia BH-BMPT'!$D$17,IF(J488=17,'Equivalencia BH-BMPT'!$D$18,IF(J488=18,'Equivalencia BH-BMPT'!$D$19,IF(J488=19,'Equivalencia BH-BMPT'!$D$20,IF(J488=20,'Equivalencia BH-BMPT'!$D$21,IF(J488=21,'Equivalencia BH-BMPT'!$D$22,IF(J488=22,'Equivalencia BH-BMPT'!$D$23,IF(J488=23,'Equivalencia BH-BMPT'!#REF!,IF(J488=24,'Equivalencia BH-BMPT'!$D$25,IF(J488=25,'Equivalencia BH-BMPT'!$D$26,IF(J488=26,'Equivalencia BH-BMPT'!$D$27,IF(J488=27,'Equivalencia BH-BMPT'!$D$28,IF(J488=28,'Equivalencia BH-BMPT'!$D$29,IF(J488=29,'Equivalencia BH-BMPT'!$D$30,IF(J488=30,'Equivalencia BH-BMPT'!$D$31,IF(J488=31,'Equivalencia BH-BMPT'!$D$32,IF(J488=32,'Equivalencia BH-BMPT'!$D$33,IF(J488=33,'Equivalencia BH-BMPT'!$D$34,IF(J488=34,'Equivalencia BH-BMPT'!$D$35,IF(J488=35,'Equivalencia BH-BMPT'!$D$36,IF(J488=36,'Equivalencia BH-BMPT'!$D$37,IF(J488=37,'Equivalencia BH-BMPT'!$D$38,IF(J488=38,'Equivalencia BH-BMPT'!#REF!,IF(J488=39,'Equivalencia BH-BMPT'!$D$40,IF(J488=40,'Equivalencia BH-BMPT'!$D$41,IF(J488=41,'Equivalencia BH-BMPT'!$D$42,IF(J488=42,'Equivalencia BH-BMPT'!$D$43,IF(J488=43,'Equivalencia BH-BMPT'!$D$44,IF(J488=44,'Equivalencia BH-BMPT'!$D$45,IF(J488=45,'Equivalencia BH-BMPT'!$D$46,"No ha seleccionado un número de programa")))))))))))))))))))))))))))))))))))))))))))))</f>
        <v>No ha seleccionado un número de programa</v>
      </c>
      <c r="L488" s="23"/>
      <c r="M488" s="18"/>
      <c r="N488" s="27"/>
      <c r="O488" s="24"/>
      <c r="P488" s="93"/>
      <c r="Q488" s="25"/>
      <c r="R488" s="25"/>
      <c r="S488" s="25"/>
      <c r="T488" s="25">
        <f t="shared" si="32"/>
        <v>0</v>
      </c>
      <c r="U488" s="25"/>
      <c r="V488" s="26"/>
      <c r="W488" s="26"/>
      <c r="X488" s="26"/>
      <c r="Y488" s="18"/>
      <c r="Z488" s="18"/>
      <c r="AA488" s="42"/>
      <c r="AB488" s="18"/>
      <c r="AC488" s="18"/>
      <c r="AD488" s="18"/>
      <c r="AE488" s="18"/>
      <c r="AF488" s="43" t="e">
        <f t="shared" si="33"/>
        <v>#DIV/0!</v>
      </c>
      <c r="AG488" s="44"/>
      <c r="AH488" s="44" t="b">
        <f t="shared" si="34"/>
        <v>1</v>
      </c>
    </row>
    <row r="489" spans="1:34" ht="44.25" customHeight="1" thickBot="1" x14ac:dyDescent="0.3">
      <c r="A489" s="18"/>
      <c r="B489" s="18"/>
      <c r="C489" s="3"/>
      <c r="D489" s="18"/>
      <c r="E489" s="3" t="str">
        <f>IF(D489=1,'Tipo '!$B$2,IF(D489=2,'Tipo '!$B$3,IF(D489=3,'Tipo '!$B$4,IF(D489=4,'Tipo '!$B$5,IF(D489=5,'Tipo '!$B$6,IF(D489=6,'Tipo '!$B$7,IF(D489=7,'Tipo '!$B$8,IF(D489=8,'Tipo '!$B$9,IF(D489=9,'Tipo '!$B$10,IF(D489=10,'Tipo '!$B$11,IF(D489=11,'Tipo '!$B$12,IF(D489=12,'Tipo '!$B$13,IF(D489=13,'Tipo '!$B$14,IF(D489=14,'Tipo '!$B$15,IF(D489=15,'Tipo '!$B$16,IF(D489=16,'Tipo '!$B$17,IF(D489=17,'Tipo '!$B$18,IF(D489=18,'Tipo '!$B$19,IF(D489=19,'Tipo '!$B$20,IF(D489=20,'Tipo '!$B$21,"No ha seleccionado un tipo de contrato válido"))))))))))))))))))))</f>
        <v>No ha seleccionado un tipo de contrato válido</v>
      </c>
      <c r="F489" s="3"/>
      <c r="G489" s="3"/>
      <c r="H489" s="22"/>
      <c r="I489" s="22"/>
      <c r="J489" s="8"/>
      <c r="K489" s="41" t="str">
        <f>IF(J489=1,'Equivalencia BH-BMPT'!$D$2,IF(J489=2,'Equivalencia BH-BMPT'!$D$3,IF(J489=3,'Equivalencia BH-BMPT'!$D$4,IF(J489=4,'Equivalencia BH-BMPT'!$D$5,IF(J489=5,'Equivalencia BH-BMPT'!$D$6,IF(J489=6,'Equivalencia BH-BMPT'!$D$7,IF(J489=7,'Equivalencia BH-BMPT'!$D$8,IF(J489=8,'Equivalencia BH-BMPT'!$D$9,IF(J489=9,'Equivalencia BH-BMPT'!$D$10,IF(J489=10,'Equivalencia BH-BMPT'!$D$11,IF(J489=11,'Equivalencia BH-BMPT'!$D$12,IF(J489=12,'Equivalencia BH-BMPT'!$D$13,IF(J489=13,'Equivalencia BH-BMPT'!$D$14,IF(J489=14,'Equivalencia BH-BMPT'!$D$15,IF(J489=15,'Equivalencia BH-BMPT'!$D$16,IF(J489=16,'Equivalencia BH-BMPT'!$D$17,IF(J489=17,'Equivalencia BH-BMPT'!$D$18,IF(J489=18,'Equivalencia BH-BMPT'!$D$19,IF(J489=19,'Equivalencia BH-BMPT'!$D$20,IF(J489=20,'Equivalencia BH-BMPT'!$D$21,IF(J489=21,'Equivalencia BH-BMPT'!$D$22,IF(J489=22,'Equivalencia BH-BMPT'!$D$23,IF(J489=23,'Equivalencia BH-BMPT'!#REF!,IF(J489=24,'Equivalencia BH-BMPT'!$D$25,IF(J489=25,'Equivalencia BH-BMPT'!$D$26,IF(J489=26,'Equivalencia BH-BMPT'!$D$27,IF(J489=27,'Equivalencia BH-BMPT'!$D$28,IF(J489=28,'Equivalencia BH-BMPT'!$D$29,IF(J489=29,'Equivalencia BH-BMPT'!$D$30,IF(J489=30,'Equivalencia BH-BMPT'!$D$31,IF(J489=31,'Equivalencia BH-BMPT'!$D$32,IF(J489=32,'Equivalencia BH-BMPT'!$D$33,IF(J489=33,'Equivalencia BH-BMPT'!$D$34,IF(J489=34,'Equivalencia BH-BMPT'!$D$35,IF(J489=35,'Equivalencia BH-BMPT'!$D$36,IF(J489=36,'Equivalencia BH-BMPT'!$D$37,IF(J489=37,'Equivalencia BH-BMPT'!$D$38,IF(J489=38,'Equivalencia BH-BMPT'!#REF!,IF(J489=39,'Equivalencia BH-BMPT'!$D$40,IF(J489=40,'Equivalencia BH-BMPT'!$D$41,IF(J489=41,'Equivalencia BH-BMPT'!$D$42,IF(J489=42,'Equivalencia BH-BMPT'!$D$43,IF(J489=43,'Equivalencia BH-BMPT'!$D$44,IF(J489=44,'Equivalencia BH-BMPT'!$D$45,IF(J489=45,'Equivalencia BH-BMPT'!$D$46,"No ha seleccionado un número de programa")))))))))))))))))))))))))))))))))))))))))))))</f>
        <v>No ha seleccionado un número de programa</v>
      </c>
      <c r="L489" s="23"/>
      <c r="M489" s="18"/>
      <c r="N489" s="27"/>
      <c r="O489" s="24"/>
      <c r="P489" s="93"/>
      <c r="Q489" s="25"/>
      <c r="R489" s="25"/>
      <c r="S489" s="25"/>
      <c r="T489" s="25">
        <f t="shared" si="32"/>
        <v>0</v>
      </c>
      <c r="U489" s="25"/>
      <c r="V489" s="26"/>
      <c r="W489" s="26"/>
      <c r="X489" s="26"/>
      <c r="Y489" s="18"/>
      <c r="Z489" s="18"/>
      <c r="AA489" s="42"/>
      <c r="AB489" s="18"/>
      <c r="AC489" s="18"/>
      <c r="AD489" s="18"/>
      <c r="AE489" s="18"/>
      <c r="AF489" s="43" t="e">
        <f t="shared" si="33"/>
        <v>#DIV/0!</v>
      </c>
      <c r="AG489" s="44"/>
      <c r="AH489" s="44" t="b">
        <f t="shared" si="34"/>
        <v>1</v>
      </c>
    </row>
    <row r="490" spans="1:34" ht="44.25" customHeight="1" thickBot="1" x14ac:dyDescent="0.3">
      <c r="A490" s="18"/>
      <c r="B490" s="18"/>
      <c r="C490" s="3"/>
      <c r="D490" s="18"/>
      <c r="E490" s="3" t="str">
        <f>IF(D490=1,'Tipo '!$B$2,IF(D490=2,'Tipo '!$B$3,IF(D490=3,'Tipo '!$B$4,IF(D490=4,'Tipo '!$B$5,IF(D490=5,'Tipo '!$B$6,IF(D490=6,'Tipo '!$B$7,IF(D490=7,'Tipo '!$B$8,IF(D490=8,'Tipo '!$B$9,IF(D490=9,'Tipo '!$B$10,IF(D490=10,'Tipo '!$B$11,IF(D490=11,'Tipo '!$B$12,IF(D490=12,'Tipo '!$B$13,IF(D490=13,'Tipo '!$B$14,IF(D490=14,'Tipo '!$B$15,IF(D490=15,'Tipo '!$B$16,IF(D490=16,'Tipo '!$B$17,IF(D490=17,'Tipo '!$B$18,IF(D490=18,'Tipo '!$B$19,IF(D490=19,'Tipo '!$B$20,IF(D490=20,'Tipo '!$B$21,"No ha seleccionado un tipo de contrato válido"))))))))))))))))))))</f>
        <v>No ha seleccionado un tipo de contrato válido</v>
      </c>
      <c r="F490" s="3"/>
      <c r="G490" s="3"/>
      <c r="H490" s="22"/>
      <c r="I490" s="22"/>
      <c r="J490" s="8"/>
      <c r="K490" s="41" t="str">
        <f>IF(J490=1,'Equivalencia BH-BMPT'!$D$2,IF(J490=2,'Equivalencia BH-BMPT'!$D$3,IF(J490=3,'Equivalencia BH-BMPT'!$D$4,IF(J490=4,'Equivalencia BH-BMPT'!$D$5,IF(J490=5,'Equivalencia BH-BMPT'!$D$6,IF(J490=6,'Equivalencia BH-BMPT'!$D$7,IF(J490=7,'Equivalencia BH-BMPT'!$D$8,IF(J490=8,'Equivalencia BH-BMPT'!$D$9,IF(J490=9,'Equivalencia BH-BMPT'!$D$10,IF(J490=10,'Equivalencia BH-BMPT'!$D$11,IF(J490=11,'Equivalencia BH-BMPT'!$D$12,IF(J490=12,'Equivalencia BH-BMPT'!$D$13,IF(J490=13,'Equivalencia BH-BMPT'!$D$14,IF(J490=14,'Equivalencia BH-BMPT'!$D$15,IF(J490=15,'Equivalencia BH-BMPT'!$D$16,IF(J490=16,'Equivalencia BH-BMPT'!$D$17,IF(J490=17,'Equivalencia BH-BMPT'!$D$18,IF(J490=18,'Equivalencia BH-BMPT'!$D$19,IF(J490=19,'Equivalencia BH-BMPT'!$D$20,IF(J490=20,'Equivalencia BH-BMPT'!$D$21,IF(J490=21,'Equivalencia BH-BMPT'!$D$22,IF(J490=22,'Equivalencia BH-BMPT'!$D$23,IF(J490=23,'Equivalencia BH-BMPT'!#REF!,IF(J490=24,'Equivalencia BH-BMPT'!$D$25,IF(J490=25,'Equivalencia BH-BMPT'!$D$26,IF(J490=26,'Equivalencia BH-BMPT'!$D$27,IF(J490=27,'Equivalencia BH-BMPT'!$D$28,IF(J490=28,'Equivalencia BH-BMPT'!$D$29,IF(J490=29,'Equivalencia BH-BMPT'!$D$30,IF(J490=30,'Equivalencia BH-BMPT'!$D$31,IF(J490=31,'Equivalencia BH-BMPT'!$D$32,IF(J490=32,'Equivalencia BH-BMPT'!$D$33,IF(J490=33,'Equivalencia BH-BMPT'!$D$34,IF(J490=34,'Equivalencia BH-BMPT'!$D$35,IF(J490=35,'Equivalencia BH-BMPT'!$D$36,IF(J490=36,'Equivalencia BH-BMPT'!$D$37,IF(J490=37,'Equivalencia BH-BMPT'!$D$38,IF(J490=38,'Equivalencia BH-BMPT'!#REF!,IF(J490=39,'Equivalencia BH-BMPT'!$D$40,IF(J490=40,'Equivalencia BH-BMPT'!$D$41,IF(J490=41,'Equivalencia BH-BMPT'!$D$42,IF(J490=42,'Equivalencia BH-BMPT'!$D$43,IF(J490=43,'Equivalencia BH-BMPT'!$D$44,IF(J490=44,'Equivalencia BH-BMPT'!$D$45,IF(J490=45,'Equivalencia BH-BMPT'!$D$46,"No ha seleccionado un número de programa")))))))))))))))))))))))))))))))))))))))))))))</f>
        <v>No ha seleccionado un número de programa</v>
      </c>
      <c r="L490" s="23"/>
      <c r="M490" s="18"/>
      <c r="N490" s="27"/>
      <c r="O490" s="24"/>
      <c r="P490" s="93"/>
      <c r="Q490" s="25"/>
      <c r="R490" s="25"/>
      <c r="S490" s="25"/>
      <c r="T490" s="25">
        <f t="shared" si="32"/>
        <v>0</v>
      </c>
      <c r="U490" s="25"/>
      <c r="V490" s="26"/>
      <c r="W490" s="26"/>
      <c r="X490" s="26"/>
      <c r="Y490" s="18"/>
      <c r="Z490" s="18"/>
      <c r="AA490" s="42"/>
      <c r="AB490" s="18"/>
      <c r="AC490" s="18"/>
      <c r="AD490" s="18"/>
      <c r="AE490" s="18"/>
      <c r="AF490" s="43" t="e">
        <f t="shared" si="33"/>
        <v>#DIV/0!</v>
      </c>
      <c r="AG490" s="44"/>
      <c r="AH490" s="44" t="b">
        <f t="shared" si="34"/>
        <v>1</v>
      </c>
    </row>
    <row r="491" spans="1:34" ht="44.25" customHeight="1" thickBot="1" x14ac:dyDescent="0.3">
      <c r="A491" s="18"/>
      <c r="B491" s="18"/>
      <c r="C491" s="3"/>
      <c r="D491" s="18"/>
      <c r="E491" s="3" t="str">
        <f>IF(D491=1,'Tipo '!$B$2,IF(D491=2,'Tipo '!$B$3,IF(D491=3,'Tipo '!$B$4,IF(D491=4,'Tipo '!$B$5,IF(D491=5,'Tipo '!$B$6,IF(D491=6,'Tipo '!$B$7,IF(D491=7,'Tipo '!$B$8,IF(D491=8,'Tipo '!$B$9,IF(D491=9,'Tipo '!$B$10,IF(D491=10,'Tipo '!$B$11,IF(D491=11,'Tipo '!$B$12,IF(D491=12,'Tipo '!$B$13,IF(D491=13,'Tipo '!$B$14,IF(D491=14,'Tipo '!$B$15,IF(D491=15,'Tipo '!$B$16,IF(D491=16,'Tipo '!$B$17,IF(D491=17,'Tipo '!$B$18,IF(D491=18,'Tipo '!$B$19,IF(D491=19,'Tipo '!$B$20,IF(D491=20,'Tipo '!$B$21,"No ha seleccionado un tipo de contrato válido"))))))))))))))))))))</f>
        <v>No ha seleccionado un tipo de contrato válido</v>
      </c>
      <c r="F491" s="3"/>
      <c r="G491" s="3"/>
      <c r="H491" s="22"/>
      <c r="I491" s="22"/>
      <c r="J491" s="8"/>
      <c r="K491" s="41" t="str">
        <f>IF(J491=1,'Equivalencia BH-BMPT'!$D$2,IF(J491=2,'Equivalencia BH-BMPT'!$D$3,IF(J491=3,'Equivalencia BH-BMPT'!$D$4,IF(J491=4,'Equivalencia BH-BMPT'!$D$5,IF(J491=5,'Equivalencia BH-BMPT'!$D$6,IF(J491=6,'Equivalencia BH-BMPT'!$D$7,IF(J491=7,'Equivalencia BH-BMPT'!$D$8,IF(J491=8,'Equivalencia BH-BMPT'!$D$9,IF(J491=9,'Equivalencia BH-BMPT'!$D$10,IF(J491=10,'Equivalencia BH-BMPT'!$D$11,IF(J491=11,'Equivalencia BH-BMPT'!$D$12,IF(J491=12,'Equivalencia BH-BMPT'!$D$13,IF(J491=13,'Equivalencia BH-BMPT'!$D$14,IF(J491=14,'Equivalencia BH-BMPT'!$D$15,IF(J491=15,'Equivalencia BH-BMPT'!$D$16,IF(J491=16,'Equivalencia BH-BMPT'!$D$17,IF(J491=17,'Equivalencia BH-BMPT'!$D$18,IF(J491=18,'Equivalencia BH-BMPT'!$D$19,IF(J491=19,'Equivalencia BH-BMPT'!$D$20,IF(J491=20,'Equivalencia BH-BMPT'!$D$21,IF(J491=21,'Equivalencia BH-BMPT'!$D$22,IF(J491=22,'Equivalencia BH-BMPT'!$D$23,IF(J491=23,'Equivalencia BH-BMPT'!#REF!,IF(J491=24,'Equivalencia BH-BMPT'!$D$25,IF(J491=25,'Equivalencia BH-BMPT'!$D$26,IF(J491=26,'Equivalencia BH-BMPT'!$D$27,IF(J491=27,'Equivalencia BH-BMPT'!$D$28,IF(J491=28,'Equivalencia BH-BMPT'!$D$29,IF(J491=29,'Equivalencia BH-BMPT'!$D$30,IF(J491=30,'Equivalencia BH-BMPT'!$D$31,IF(J491=31,'Equivalencia BH-BMPT'!$D$32,IF(J491=32,'Equivalencia BH-BMPT'!$D$33,IF(J491=33,'Equivalencia BH-BMPT'!$D$34,IF(J491=34,'Equivalencia BH-BMPT'!$D$35,IF(J491=35,'Equivalencia BH-BMPT'!$D$36,IF(J491=36,'Equivalencia BH-BMPT'!$D$37,IF(J491=37,'Equivalencia BH-BMPT'!$D$38,IF(J491=38,'Equivalencia BH-BMPT'!#REF!,IF(J491=39,'Equivalencia BH-BMPT'!$D$40,IF(J491=40,'Equivalencia BH-BMPT'!$D$41,IF(J491=41,'Equivalencia BH-BMPT'!$D$42,IF(J491=42,'Equivalencia BH-BMPT'!$D$43,IF(J491=43,'Equivalencia BH-BMPT'!$D$44,IF(J491=44,'Equivalencia BH-BMPT'!$D$45,IF(J491=45,'Equivalencia BH-BMPT'!$D$46,"No ha seleccionado un número de programa")))))))))))))))))))))))))))))))))))))))))))))</f>
        <v>No ha seleccionado un número de programa</v>
      </c>
      <c r="L491" s="23"/>
      <c r="M491" s="18"/>
      <c r="N491" s="27"/>
      <c r="O491" s="24"/>
      <c r="P491" s="93"/>
      <c r="Q491" s="25"/>
      <c r="R491" s="25"/>
      <c r="S491" s="25"/>
      <c r="T491" s="25">
        <f t="shared" si="32"/>
        <v>0</v>
      </c>
      <c r="U491" s="25"/>
      <c r="V491" s="26"/>
      <c r="W491" s="26"/>
      <c r="X491" s="26"/>
      <c r="Y491" s="18"/>
      <c r="Z491" s="18"/>
      <c r="AA491" s="42"/>
      <c r="AB491" s="18"/>
      <c r="AC491" s="18"/>
      <c r="AD491" s="18"/>
      <c r="AE491" s="18"/>
      <c r="AF491" s="43" t="e">
        <f t="shared" si="33"/>
        <v>#DIV/0!</v>
      </c>
      <c r="AG491" s="44"/>
      <c r="AH491" s="44" t="b">
        <f t="shared" si="34"/>
        <v>1</v>
      </c>
    </row>
    <row r="492" spans="1:34" ht="44.25" customHeight="1" thickBot="1" x14ac:dyDescent="0.3">
      <c r="A492" s="18"/>
      <c r="B492" s="18"/>
      <c r="C492" s="3"/>
      <c r="D492" s="18"/>
      <c r="E492" s="3" t="str">
        <f>IF(D492=1,'Tipo '!$B$2,IF(D492=2,'Tipo '!$B$3,IF(D492=3,'Tipo '!$B$4,IF(D492=4,'Tipo '!$B$5,IF(D492=5,'Tipo '!$B$6,IF(D492=6,'Tipo '!$B$7,IF(D492=7,'Tipo '!$B$8,IF(D492=8,'Tipo '!$B$9,IF(D492=9,'Tipo '!$B$10,IF(D492=10,'Tipo '!$B$11,IF(D492=11,'Tipo '!$B$12,IF(D492=12,'Tipo '!$B$13,IF(D492=13,'Tipo '!$B$14,IF(D492=14,'Tipo '!$B$15,IF(D492=15,'Tipo '!$B$16,IF(D492=16,'Tipo '!$B$17,IF(D492=17,'Tipo '!$B$18,IF(D492=18,'Tipo '!$B$19,IF(D492=19,'Tipo '!$B$20,IF(D492=20,'Tipo '!$B$21,"No ha seleccionado un tipo de contrato válido"))))))))))))))))))))</f>
        <v>No ha seleccionado un tipo de contrato válido</v>
      </c>
      <c r="F492" s="3"/>
      <c r="G492" s="3"/>
      <c r="H492" s="22"/>
      <c r="I492" s="22"/>
      <c r="J492" s="8"/>
      <c r="K492" s="41" t="str">
        <f>IF(J492=1,'Equivalencia BH-BMPT'!$D$2,IF(J492=2,'Equivalencia BH-BMPT'!$D$3,IF(J492=3,'Equivalencia BH-BMPT'!$D$4,IF(J492=4,'Equivalencia BH-BMPT'!$D$5,IF(J492=5,'Equivalencia BH-BMPT'!$D$6,IF(J492=6,'Equivalencia BH-BMPT'!$D$7,IF(J492=7,'Equivalencia BH-BMPT'!$D$8,IF(J492=8,'Equivalencia BH-BMPT'!$D$9,IF(J492=9,'Equivalencia BH-BMPT'!$D$10,IF(J492=10,'Equivalencia BH-BMPT'!$D$11,IF(J492=11,'Equivalencia BH-BMPT'!$D$12,IF(J492=12,'Equivalencia BH-BMPT'!$D$13,IF(J492=13,'Equivalencia BH-BMPT'!$D$14,IF(J492=14,'Equivalencia BH-BMPT'!$D$15,IF(J492=15,'Equivalencia BH-BMPT'!$D$16,IF(J492=16,'Equivalencia BH-BMPT'!$D$17,IF(J492=17,'Equivalencia BH-BMPT'!$D$18,IF(J492=18,'Equivalencia BH-BMPT'!$D$19,IF(J492=19,'Equivalencia BH-BMPT'!$D$20,IF(J492=20,'Equivalencia BH-BMPT'!$D$21,IF(J492=21,'Equivalencia BH-BMPT'!$D$22,IF(J492=22,'Equivalencia BH-BMPT'!$D$23,IF(J492=23,'Equivalencia BH-BMPT'!#REF!,IF(J492=24,'Equivalencia BH-BMPT'!$D$25,IF(J492=25,'Equivalencia BH-BMPT'!$D$26,IF(J492=26,'Equivalencia BH-BMPT'!$D$27,IF(J492=27,'Equivalencia BH-BMPT'!$D$28,IF(J492=28,'Equivalencia BH-BMPT'!$D$29,IF(J492=29,'Equivalencia BH-BMPT'!$D$30,IF(J492=30,'Equivalencia BH-BMPT'!$D$31,IF(J492=31,'Equivalencia BH-BMPT'!$D$32,IF(J492=32,'Equivalencia BH-BMPT'!$D$33,IF(J492=33,'Equivalencia BH-BMPT'!$D$34,IF(J492=34,'Equivalencia BH-BMPT'!$D$35,IF(J492=35,'Equivalencia BH-BMPT'!$D$36,IF(J492=36,'Equivalencia BH-BMPT'!$D$37,IF(J492=37,'Equivalencia BH-BMPT'!$D$38,IF(J492=38,'Equivalencia BH-BMPT'!#REF!,IF(J492=39,'Equivalencia BH-BMPT'!$D$40,IF(J492=40,'Equivalencia BH-BMPT'!$D$41,IF(J492=41,'Equivalencia BH-BMPT'!$D$42,IF(J492=42,'Equivalencia BH-BMPT'!$D$43,IF(J492=43,'Equivalencia BH-BMPT'!$D$44,IF(J492=44,'Equivalencia BH-BMPT'!$D$45,IF(J492=45,'Equivalencia BH-BMPT'!$D$46,"No ha seleccionado un número de programa")))))))))))))))))))))))))))))))))))))))))))))</f>
        <v>No ha seleccionado un número de programa</v>
      </c>
      <c r="L492" s="23"/>
      <c r="M492" s="18"/>
      <c r="N492" s="27"/>
      <c r="O492" s="24"/>
      <c r="P492" s="93"/>
      <c r="Q492" s="25"/>
      <c r="R492" s="25"/>
      <c r="S492" s="25"/>
      <c r="T492" s="25">
        <f t="shared" si="32"/>
        <v>0</v>
      </c>
      <c r="U492" s="25"/>
      <c r="V492" s="26"/>
      <c r="W492" s="26"/>
      <c r="X492" s="26"/>
      <c r="Y492" s="18"/>
      <c r="Z492" s="18"/>
      <c r="AA492" s="42"/>
      <c r="AB492" s="18"/>
      <c r="AC492" s="18"/>
      <c r="AD492" s="18"/>
      <c r="AE492" s="18"/>
      <c r="AF492" s="43" t="e">
        <f t="shared" si="33"/>
        <v>#DIV/0!</v>
      </c>
      <c r="AG492" s="44"/>
      <c r="AH492" s="44" t="b">
        <f t="shared" si="34"/>
        <v>1</v>
      </c>
    </row>
    <row r="493" spans="1:34" ht="44.25" customHeight="1" thickBot="1" x14ac:dyDescent="0.3">
      <c r="A493" s="18"/>
      <c r="B493" s="18"/>
      <c r="C493" s="3"/>
      <c r="D493" s="18"/>
      <c r="E493" s="3" t="str">
        <f>IF(D493=1,'Tipo '!$B$2,IF(D493=2,'Tipo '!$B$3,IF(D493=3,'Tipo '!$B$4,IF(D493=4,'Tipo '!$B$5,IF(D493=5,'Tipo '!$B$6,IF(D493=6,'Tipo '!$B$7,IF(D493=7,'Tipo '!$B$8,IF(D493=8,'Tipo '!$B$9,IF(D493=9,'Tipo '!$B$10,IF(D493=10,'Tipo '!$B$11,IF(D493=11,'Tipo '!$B$12,IF(D493=12,'Tipo '!$B$13,IF(D493=13,'Tipo '!$B$14,IF(D493=14,'Tipo '!$B$15,IF(D493=15,'Tipo '!$B$16,IF(D493=16,'Tipo '!$B$17,IF(D493=17,'Tipo '!$B$18,IF(D493=18,'Tipo '!$B$19,IF(D493=19,'Tipo '!$B$20,IF(D493=20,'Tipo '!$B$21,"No ha seleccionado un tipo de contrato válido"))))))))))))))))))))</f>
        <v>No ha seleccionado un tipo de contrato válido</v>
      </c>
      <c r="F493" s="3"/>
      <c r="G493" s="3"/>
      <c r="H493" s="22"/>
      <c r="I493" s="22"/>
      <c r="J493" s="8"/>
      <c r="K493" s="41" t="str">
        <f>IF(J493=1,'Equivalencia BH-BMPT'!$D$2,IF(J493=2,'Equivalencia BH-BMPT'!$D$3,IF(J493=3,'Equivalencia BH-BMPT'!$D$4,IF(J493=4,'Equivalencia BH-BMPT'!$D$5,IF(J493=5,'Equivalencia BH-BMPT'!$D$6,IF(J493=6,'Equivalencia BH-BMPT'!$D$7,IF(J493=7,'Equivalencia BH-BMPT'!$D$8,IF(J493=8,'Equivalencia BH-BMPT'!$D$9,IF(J493=9,'Equivalencia BH-BMPT'!$D$10,IF(J493=10,'Equivalencia BH-BMPT'!$D$11,IF(J493=11,'Equivalencia BH-BMPT'!$D$12,IF(J493=12,'Equivalencia BH-BMPT'!$D$13,IF(J493=13,'Equivalencia BH-BMPT'!$D$14,IF(J493=14,'Equivalencia BH-BMPT'!$D$15,IF(J493=15,'Equivalencia BH-BMPT'!$D$16,IF(J493=16,'Equivalencia BH-BMPT'!$D$17,IF(J493=17,'Equivalencia BH-BMPT'!$D$18,IF(J493=18,'Equivalencia BH-BMPT'!$D$19,IF(J493=19,'Equivalencia BH-BMPT'!$D$20,IF(J493=20,'Equivalencia BH-BMPT'!$D$21,IF(J493=21,'Equivalencia BH-BMPT'!$D$22,IF(J493=22,'Equivalencia BH-BMPT'!$D$23,IF(J493=23,'Equivalencia BH-BMPT'!#REF!,IF(J493=24,'Equivalencia BH-BMPT'!$D$25,IF(J493=25,'Equivalencia BH-BMPT'!$D$26,IF(J493=26,'Equivalencia BH-BMPT'!$D$27,IF(J493=27,'Equivalencia BH-BMPT'!$D$28,IF(J493=28,'Equivalencia BH-BMPT'!$D$29,IF(J493=29,'Equivalencia BH-BMPT'!$D$30,IF(J493=30,'Equivalencia BH-BMPT'!$D$31,IF(J493=31,'Equivalencia BH-BMPT'!$D$32,IF(J493=32,'Equivalencia BH-BMPT'!$D$33,IF(J493=33,'Equivalencia BH-BMPT'!$D$34,IF(J493=34,'Equivalencia BH-BMPT'!$D$35,IF(J493=35,'Equivalencia BH-BMPT'!$D$36,IF(J493=36,'Equivalencia BH-BMPT'!$D$37,IF(J493=37,'Equivalencia BH-BMPT'!$D$38,IF(J493=38,'Equivalencia BH-BMPT'!#REF!,IF(J493=39,'Equivalencia BH-BMPT'!$D$40,IF(J493=40,'Equivalencia BH-BMPT'!$D$41,IF(J493=41,'Equivalencia BH-BMPT'!$D$42,IF(J493=42,'Equivalencia BH-BMPT'!$D$43,IF(J493=43,'Equivalencia BH-BMPT'!$D$44,IF(J493=44,'Equivalencia BH-BMPT'!$D$45,IF(J493=45,'Equivalencia BH-BMPT'!$D$46,"No ha seleccionado un número de programa")))))))))))))))))))))))))))))))))))))))))))))</f>
        <v>No ha seleccionado un número de programa</v>
      </c>
      <c r="L493" s="23"/>
      <c r="M493" s="18"/>
      <c r="N493" s="27"/>
      <c r="O493" s="24"/>
      <c r="P493" s="93"/>
      <c r="Q493" s="25"/>
      <c r="R493" s="25"/>
      <c r="S493" s="25"/>
      <c r="T493" s="25">
        <f t="shared" si="32"/>
        <v>0</v>
      </c>
      <c r="U493" s="25"/>
      <c r="V493" s="26"/>
      <c r="W493" s="26"/>
      <c r="X493" s="26"/>
      <c r="Y493" s="18"/>
      <c r="Z493" s="18"/>
      <c r="AA493" s="42"/>
      <c r="AB493" s="18"/>
      <c r="AC493" s="18"/>
      <c r="AD493" s="18"/>
      <c r="AE493" s="18"/>
      <c r="AF493" s="43" t="e">
        <f t="shared" si="33"/>
        <v>#DIV/0!</v>
      </c>
      <c r="AG493" s="44"/>
      <c r="AH493" s="44" t="b">
        <f t="shared" si="34"/>
        <v>1</v>
      </c>
    </row>
    <row r="494" spans="1:34" ht="44.25" customHeight="1" thickBot="1" x14ac:dyDescent="0.3">
      <c r="A494" s="18"/>
      <c r="B494" s="18"/>
      <c r="C494" s="3"/>
      <c r="D494" s="18"/>
      <c r="E494" s="3" t="str">
        <f>IF(D494=1,'Tipo '!$B$2,IF(D494=2,'Tipo '!$B$3,IF(D494=3,'Tipo '!$B$4,IF(D494=4,'Tipo '!$B$5,IF(D494=5,'Tipo '!$B$6,IF(D494=6,'Tipo '!$B$7,IF(D494=7,'Tipo '!$B$8,IF(D494=8,'Tipo '!$B$9,IF(D494=9,'Tipo '!$B$10,IF(D494=10,'Tipo '!$B$11,IF(D494=11,'Tipo '!$B$12,IF(D494=12,'Tipo '!$B$13,IF(D494=13,'Tipo '!$B$14,IF(D494=14,'Tipo '!$B$15,IF(D494=15,'Tipo '!$B$16,IF(D494=16,'Tipo '!$B$17,IF(D494=17,'Tipo '!$B$18,IF(D494=18,'Tipo '!$B$19,IF(D494=19,'Tipo '!$B$20,IF(D494=20,'Tipo '!$B$21,"No ha seleccionado un tipo de contrato válido"))))))))))))))))))))</f>
        <v>No ha seleccionado un tipo de contrato válido</v>
      </c>
      <c r="F494" s="3"/>
      <c r="G494" s="3"/>
      <c r="H494" s="22"/>
      <c r="I494" s="22"/>
      <c r="J494" s="8"/>
      <c r="K494" s="41" t="str">
        <f>IF(J494=1,'Equivalencia BH-BMPT'!$D$2,IF(J494=2,'Equivalencia BH-BMPT'!$D$3,IF(J494=3,'Equivalencia BH-BMPT'!$D$4,IF(J494=4,'Equivalencia BH-BMPT'!$D$5,IF(J494=5,'Equivalencia BH-BMPT'!$D$6,IF(J494=6,'Equivalencia BH-BMPT'!$D$7,IF(J494=7,'Equivalencia BH-BMPT'!$D$8,IF(J494=8,'Equivalencia BH-BMPT'!$D$9,IF(J494=9,'Equivalencia BH-BMPT'!$D$10,IF(J494=10,'Equivalencia BH-BMPT'!$D$11,IF(J494=11,'Equivalencia BH-BMPT'!$D$12,IF(J494=12,'Equivalencia BH-BMPT'!$D$13,IF(J494=13,'Equivalencia BH-BMPT'!$D$14,IF(J494=14,'Equivalencia BH-BMPT'!$D$15,IF(J494=15,'Equivalencia BH-BMPT'!$D$16,IF(J494=16,'Equivalencia BH-BMPT'!$D$17,IF(J494=17,'Equivalencia BH-BMPT'!$D$18,IF(J494=18,'Equivalencia BH-BMPT'!$D$19,IF(J494=19,'Equivalencia BH-BMPT'!$D$20,IF(J494=20,'Equivalencia BH-BMPT'!$D$21,IF(J494=21,'Equivalencia BH-BMPT'!$D$22,IF(J494=22,'Equivalencia BH-BMPT'!$D$23,IF(J494=23,'Equivalencia BH-BMPT'!#REF!,IF(J494=24,'Equivalencia BH-BMPT'!$D$25,IF(J494=25,'Equivalencia BH-BMPT'!$D$26,IF(J494=26,'Equivalencia BH-BMPT'!$D$27,IF(J494=27,'Equivalencia BH-BMPT'!$D$28,IF(J494=28,'Equivalencia BH-BMPT'!$D$29,IF(J494=29,'Equivalencia BH-BMPT'!$D$30,IF(J494=30,'Equivalencia BH-BMPT'!$D$31,IF(J494=31,'Equivalencia BH-BMPT'!$D$32,IF(J494=32,'Equivalencia BH-BMPT'!$D$33,IF(J494=33,'Equivalencia BH-BMPT'!$D$34,IF(J494=34,'Equivalencia BH-BMPT'!$D$35,IF(J494=35,'Equivalencia BH-BMPT'!$D$36,IF(J494=36,'Equivalencia BH-BMPT'!$D$37,IF(J494=37,'Equivalencia BH-BMPT'!$D$38,IF(J494=38,'Equivalencia BH-BMPT'!#REF!,IF(J494=39,'Equivalencia BH-BMPT'!$D$40,IF(J494=40,'Equivalencia BH-BMPT'!$D$41,IF(J494=41,'Equivalencia BH-BMPT'!$D$42,IF(J494=42,'Equivalencia BH-BMPT'!$D$43,IF(J494=43,'Equivalencia BH-BMPT'!$D$44,IF(J494=44,'Equivalencia BH-BMPT'!$D$45,IF(J494=45,'Equivalencia BH-BMPT'!$D$46,"No ha seleccionado un número de programa")))))))))))))))))))))))))))))))))))))))))))))</f>
        <v>No ha seleccionado un número de programa</v>
      </c>
      <c r="L494" s="23"/>
      <c r="M494" s="18"/>
      <c r="N494" s="27"/>
      <c r="O494" s="24"/>
      <c r="P494" s="93"/>
      <c r="Q494" s="25"/>
      <c r="R494" s="25"/>
      <c r="S494" s="25"/>
      <c r="T494" s="25">
        <f t="shared" si="32"/>
        <v>0</v>
      </c>
      <c r="U494" s="25"/>
      <c r="V494" s="26"/>
      <c r="W494" s="26"/>
      <c r="X494" s="26"/>
      <c r="Y494" s="18"/>
      <c r="Z494" s="18"/>
      <c r="AA494" s="42"/>
      <c r="AB494" s="18"/>
      <c r="AC494" s="18"/>
      <c r="AD494" s="18"/>
      <c r="AE494" s="18"/>
      <c r="AF494" s="43" t="e">
        <f t="shared" si="33"/>
        <v>#DIV/0!</v>
      </c>
      <c r="AG494" s="44"/>
      <c r="AH494" s="44" t="b">
        <f t="shared" si="34"/>
        <v>1</v>
      </c>
    </row>
    <row r="495" spans="1:34" ht="44.25" customHeight="1" thickBot="1" x14ac:dyDescent="0.3">
      <c r="A495" s="18"/>
      <c r="B495" s="18"/>
      <c r="C495" s="3"/>
      <c r="D495" s="18"/>
      <c r="E495" s="3" t="str">
        <f>IF(D495=1,'Tipo '!$B$2,IF(D495=2,'Tipo '!$B$3,IF(D495=3,'Tipo '!$B$4,IF(D495=4,'Tipo '!$B$5,IF(D495=5,'Tipo '!$B$6,IF(D495=6,'Tipo '!$B$7,IF(D495=7,'Tipo '!$B$8,IF(D495=8,'Tipo '!$B$9,IF(D495=9,'Tipo '!$B$10,IF(D495=10,'Tipo '!$B$11,IF(D495=11,'Tipo '!$B$12,IF(D495=12,'Tipo '!$B$13,IF(D495=13,'Tipo '!$B$14,IF(D495=14,'Tipo '!$B$15,IF(D495=15,'Tipo '!$B$16,IF(D495=16,'Tipo '!$B$17,IF(D495=17,'Tipo '!$B$18,IF(D495=18,'Tipo '!$B$19,IF(D495=19,'Tipo '!$B$20,IF(D495=20,'Tipo '!$B$21,"No ha seleccionado un tipo de contrato válido"))))))))))))))))))))</f>
        <v>No ha seleccionado un tipo de contrato válido</v>
      </c>
      <c r="F495" s="3"/>
      <c r="G495" s="3"/>
      <c r="H495" s="22"/>
      <c r="I495" s="22"/>
      <c r="J495" s="8"/>
      <c r="K495" s="41" t="str">
        <f>IF(J495=1,'Equivalencia BH-BMPT'!$D$2,IF(J495=2,'Equivalencia BH-BMPT'!$D$3,IF(J495=3,'Equivalencia BH-BMPT'!$D$4,IF(J495=4,'Equivalencia BH-BMPT'!$D$5,IF(J495=5,'Equivalencia BH-BMPT'!$D$6,IF(J495=6,'Equivalencia BH-BMPT'!$D$7,IF(J495=7,'Equivalencia BH-BMPT'!$D$8,IF(J495=8,'Equivalencia BH-BMPT'!$D$9,IF(J495=9,'Equivalencia BH-BMPT'!$D$10,IF(J495=10,'Equivalencia BH-BMPT'!$D$11,IF(J495=11,'Equivalencia BH-BMPT'!$D$12,IF(J495=12,'Equivalencia BH-BMPT'!$D$13,IF(J495=13,'Equivalencia BH-BMPT'!$D$14,IF(J495=14,'Equivalencia BH-BMPT'!$D$15,IF(J495=15,'Equivalencia BH-BMPT'!$D$16,IF(J495=16,'Equivalencia BH-BMPT'!$D$17,IF(J495=17,'Equivalencia BH-BMPT'!$D$18,IF(J495=18,'Equivalencia BH-BMPT'!$D$19,IF(J495=19,'Equivalencia BH-BMPT'!$D$20,IF(J495=20,'Equivalencia BH-BMPT'!$D$21,IF(J495=21,'Equivalencia BH-BMPT'!$D$22,IF(J495=22,'Equivalencia BH-BMPT'!$D$23,IF(J495=23,'Equivalencia BH-BMPT'!#REF!,IF(J495=24,'Equivalencia BH-BMPT'!$D$25,IF(J495=25,'Equivalencia BH-BMPT'!$D$26,IF(J495=26,'Equivalencia BH-BMPT'!$D$27,IF(J495=27,'Equivalencia BH-BMPT'!$D$28,IF(J495=28,'Equivalencia BH-BMPT'!$D$29,IF(J495=29,'Equivalencia BH-BMPT'!$D$30,IF(J495=30,'Equivalencia BH-BMPT'!$D$31,IF(J495=31,'Equivalencia BH-BMPT'!$D$32,IF(J495=32,'Equivalencia BH-BMPT'!$D$33,IF(J495=33,'Equivalencia BH-BMPT'!$D$34,IF(J495=34,'Equivalencia BH-BMPT'!$D$35,IF(J495=35,'Equivalencia BH-BMPT'!$D$36,IF(J495=36,'Equivalencia BH-BMPT'!$D$37,IF(J495=37,'Equivalencia BH-BMPT'!$D$38,IF(J495=38,'Equivalencia BH-BMPT'!#REF!,IF(J495=39,'Equivalencia BH-BMPT'!$D$40,IF(J495=40,'Equivalencia BH-BMPT'!$D$41,IF(J495=41,'Equivalencia BH-BMPT'!$D$42,IF(J495=42,'Equivalencia BH-BMPT'!$D$43,IF(J495=43,'Equivalencia BH-BMPT'!$D$44,IF(J495=44,'Equivalencia BH-BMPT'!$D$45,IF(J495=45,'Equivalencia BH-BMPT'!$D$46,"No ha seleccionado un número de programa")))))))))))))))))))))))))))))))))))))))))))))</f>
        <v>No ha seleccionado un número de programa</v>
      </c>
      <c r="L495" s="23"/>
      <c r="M495" s="18"/>
      <c r="N495" s="27"/>
      <c r="O495" s="24"/>
      <c r="P495" s="93"/>
      <c r="Q495" s="25"/>
      <c r="R495" s="25"/>
      <c r="S495" s="25"/>
      <c r="T495" s="25">
        <f t="shared" si="32"/>
        <v>0</v>
      </c>
      <c r="U495" s="25"/>
      <c r="V495" s="26"/>
      <c r="W495" s="26"/>
      <c r="X495" s="26"/>
      <c r="Y495" s="18"/>
      <c r="Z495" s="18"/>
      <c r="AA495" s="42"/>
      <c r="AB495" s="18"/>
      <c r="AC495" s="18"/>
      <c r="AD495" s="18"/>
      <c r="AE495" s="18"/>
      <c r="AF495" s="43" t="e">
        <f t="shared" si="33"/>
        <v>#DIV/0!</v>
      </c>
      <c r="AG495" s="44"/>
      <c r="AH495" s="44" t="b">
        <f t="shared" si="34"/>
        <v>1</v>
      </c>
    </row>
    <row r="496" spans="1:34" ht="44.25" customHeight="1" thickBot="1" x14ac:dyDescent="0.3">
      <c r="A496" s="18"/>
      <c r="B496" s="18"/>
      <c r="C496" s="3"/>
      <c r="D496" s="18"/>
      <c r="E496" s="3" t="str">
        <f>IF(D496=1,'Tipo '!$B$2,IF(D496=2,'Tipo '!$B$3,IF(D496=3,'Tipo '!$B$4,IF(D496=4,'Tipo '!$B$5,IF(D496=5,'Tipo '!$B$6,IF(D496=6,'Tipo '!$B$7,IF(D496=7,'Tipo '!$B$8,IF(D496=8,'Tipo '!$B$9,IF(D496=9,'Tipo '!$B$10,IF(D496=10,'Tipo '!$B$11,IF(D496=11,'Tipo '!$B$12,IF(D496=12,'Tipo '!$B$13,IF(D496=13,'Tipo '!$B$14,IF(D496=14,'Tipo '!$B$15,IF(D496=15,'Tipo '!$B$16,IF(D496=16,'Tipo '!$B$17,IF(D496=17,'Tipo '!$B$18,IF(D496=18,'Tipo '!$B$19,IF(D496=19,'Tipo '!$B$20,IF(D496=20,'Tipo '!$B$21,"No ha seleccionado un tipo de contrato válido"))))))))))))))))))))</f>
        <v>No ha seleccionado un tipo de contrato válido</v>
      </c>
      <c r="F496" s="3"/>
      <c r="G496" s="3"/>
      <c r="H496" s="22"/>
      <c r="I496" s="22"/>
      <c r="J496" s="8"/>
      <c r="K496" s="41" t="str">
        <f>IF(J496=1,'Equivalencia BH-BMPT'!$D$2,IF(J496=2,'Equivalencia BH-BMPT'!$D$3,IF(J496=3,'Equivalencia BH-BMPT'!$D$4,IF(J496=4,'Equivalencia BH-BMPT'!$D$5,IF(J496=5,'Equivalencia BH-BMPT'!$D$6,IF(J496=6,'Equivalencia BH-BMPT'!$D$7,IF(J496=7,'Equivalencia BH-BMPT'!$D$8,IF(J496=8,'Equivalencia BH-BMPT'!$D$9,IF(J496=9,'Equivalencia BH-BMPT'!$D$10,IF(J496=10,'Equivalencia BH-BMPT'!$D$11,IF(J496=11,'Equivalencia BH-BMPT'!$D$12,IF(J496=12,'Equivalencia BH-BMPT'!$D$13,IF(J496=13,'Equivalencia BH-BMPT'!$D$14,IF(J496=14,'Equivalencia BH-BMPT'!$D$15,IF(J496=15,'Equivalencia BH-BMPT'!$D$16,IF(J496=16,'Equivalencia BH-BMPT'!$D$17,IF(J496=17,'Equivalencia BH-BMPT'!$D$18,IF(J496=18,'Equivalencia BH-BMPT'!$D$19,IF(J496=19,'Equivalencia BH-BMPT'!$D$20,IF(J496=20,'Equivalencia BH-BMPT'!$D$21,IF(J496=21,'Equivalencia BH-BMPT'!$D$22,IF(J496=22,'Equivalencia BH-BMPT'!$D$23,IF(J496=23,'Equivalencia BH-BMPT'!#REF!,IF(J496=24,'Equivalencia BH-BMPT'!$D$25,IF(J496=25,'Equivalencia BH-BMPT'!$D$26,IF(J496=26,'Equivalencia BH-BMPT'!$D$27,IF(J496=27,'Equivalencia BH-BMPT'!$D$28,IF(J496=28,'Equivalencia BH-BMPT'!$D$29,IF(J496=29,'Equivalencia BH-BMPT'!$D$30,IF(J496=30,'Equivalencia BH-BMPT'!$D$31,IF(J496=31,'Equivalencia BH-BMPT'!$D$32,IF(J496=32,'Equivalencia BH-BMPT'!$D$33,IF(J496=33,'Equivalencia BH-BMPT'!$D$34,IF(J496=34,'Equivalencia BH-BMPT'!$D$35,IF(J496=35,'Equivalencia BH-BMPT'!$D$36,IF(J496=36,'Equivalencia BH-BMPT'!$D$37,IF(J496=37,'Equivalencia BH-BMPT'!$D$38,IF(J496=38,'Equivalencia BH-BMPT'!#REF!,IF(J496=39,'Equivalencia BH-BMPT'!$D$40,IF(J496=40,'Equivalencia BH-BMPT'!$D$41,IF(J496=41,'Equivalencia BH-BMPT'!$D$42,IF(J496=42,'Equivalencia BH-BMPT'!$D$43,IF(J496=43,'Equivalencia BH-BMPT'!$D$44,IF(J496=44,'Equivalencia BH-BMPT'!$D$45,IF(J496=45,'Equivalencia BH-BMPT'!$D$46,"No ha seleccionado un número de programa")))))))))))))))))))))))))))))))))))))))))))))</f>
        <v>No ha seleccionado un número de programa</v>
      </c>
      <c r="L496" s="23"/>
      <c r="M496" s="18"/>
      <c r="N496" s="27"/>
      <c r="O496" s="24"/>
      <c r="P496" s="93"/>
      <c r="Q496" s="25"/>
      <c r="R496" s="25"/>
      <c r="S496" s="25"/>
      <c r="T496" s="25">
        <f t="shared" si="32"/>
        <v>0</v>
      </c>
      <c r="U496" s="25"/>
      <c r="V496" s="26"/>
      <c r="W496" s="26"/>
      <c r="X496" s="26"/>
      <c r="Y496" s="18"/>
      <c r="Z496" s="18"/>
      <c r="AA496" s="42"/>
      <c r="AB496" s="18"/>
      <c r="AC496" s="18"/>
      <c r="AD496" s="18"/>
      <c r="AE496" s="18"/>
      <c r="AF496" s="43" t="e">
        <f t="shared" si="33"/>
        <v>#DIV/0!</v>
      </c>
      <c r="AG496" s="44"/>
      <c r="AH496" s="44" t="b">
        <f t="shared" si="34"/>
        <v>1</v>
      </c>
    </row>
    <row r="497" spans="1:34" ht="44.25" customHeight="1" thickBot="1" x14ac:dyDescent="0.3">
      <c r="A497" s="18"/>
      <c r="B497" s="18"/>
      <c r="C497" s="3"/>
      <c r="D497" s="18"/>
      <c r="E497" s="3" t="str">
        <f>IF(D497=1,'Tipo '!$B$2,IF(D497=2,'Tipo '!$B$3,IF(D497=3,'Tipo '!$B$4,IF(D497=4,'Tipo '!$B$5,IF(D497=5,'Tipo '!$B$6,IF(D497=6,'Tipo '!$B$7,IF(D497=7,'Tipo '!$B$8,IF(D497=8,'Tipo '!$B$9,IF(D497=9,'Tipo '!$B$10,IF(D497=10,'Tipo '!$B$11,IF(D497=11,'Tipo '!$B$12,IF(D497=12,'Tipo '!$B$13,IF(D497=13,'Tipo '!$B$14,IF(D497=14,'Tipo '!$B$15,IF(D497=15,'Tipo '!$B$16,IF(D497=16,'Tipo '!$B$17,IF(D497=17,'Tipo '!$B$18,IF(D497=18,'Tipo '!$B$19,IF(D497=19,'Tipo '!$B$20,IF(D497=20,'Tipo '!$B$21,"No ha seleccionado un tipo de contrato válido"))))))))))))))))))))</f>
        <v>No ha seleccionado un tipo de contrato válido</v>
      </c>
      <c r="F497" s="3"/>
      <c r="G497" s="3"/>
      <c r="H497" s="22"/>
      <c r="I497" s="22"/>
      <c r="J497" s="8"/>
      <c r="K497" s="41" t="str">
        <f>IF(J497=1,'Equivalencia BH-BMPT'!$D$2,IF(J497=2,'Equivalencia BH-BMPT'!$D$3,IF(J497=3,'Equivalencia BH-BMPT'!$D$4,IF(J497=4,'Equivalencia BH-BMPT'!$D$5,IF(J497=5,'Equivalencia BH-BMPT'!$D$6,IF(J497=6,'Equivalencia BH-BMPT'!$D$7,IF(J497=7,'Equivalencia BH-BMPT'!$D$8,IF(J497=8,'Equivalencia BH-BMPT'!$D$9,IF(J497=9,'Equivalencia BH-BMPT'!$D$10,IF(J497=10,'Equivalencia BH-BMPT'!$D$11,IF(J497=11,'Equivalencia BH-BMPT'!$D$12,IF(J497=12,'Equivalencia BH-BMPT'!$D$13,IF(J497=13,'Equivalencia BH-BMPT'!$D$14,IF(J497=14,'Equivalencia BH-BMPT'!$D$15,IF(J497=15,'Equivalencia BH-BMPT'!$D$16,IF(J497=16,'Equivalencia BH-BMPT'!$D$17,IF(J497=17,'Equivalencia BH-BMPT'!$D$18,IF(J497=18,'Equivalencia BH-BMPT'!$D$19,IF(J497=19,'Equivalencia BH-BMPT'!$D$20,IF(J497=20,'Equivalencia BH-BMPT'!$D$21,IF(J497=21,'Equivalencia BH-BMPT'!$D$22,IF(J497=22,'Equivalencia BH-BMPT'!$D$23,IF(J497=23,'Equivalencia BH-BMPT'!#REF!,IF(J497=24,'Equivalencia BH-BMPT'!$D$25,IF(J497=25,'Equivalencia BH-BMPT'!$D$26,IF(J497=26,'Equivalencia BH-BMPT'!$D$27,IF(J497=27,'Equivalencia BH-BMPT'!$D$28,IF(J497=28,'Equivalencia BH-BMPT'!$D$29,IF(J497=29,'Equivalencia BH-BMPT'!$D$30,IF(J497=30,'Equivalencia BH-BMPT'!$D$31,IF(J497=31,'Equivalencia BH-BMPT'!$D$32,IF(J497=32,'Equivalencia BH-BMPT'!$D$33,IF(J497=33,'Equivalencia BH-BMPT'!$D$34,IF(J497=34,'Equivalencia BH-BMPT'!$D$35,IF(J497=35,'Equivalencia BH-BMPT'!$D$36,IF(J497=36,'Equivalencia BH-BMPT'!$D$37,IF(J497=37,'Equivalencia BH-BMPT'!$D$38,IF(J497=38,'Equivalencia BH-BMPT'!#REF!,IF(J497=39,'Equivalencia BH-BMPT'!$D$40,IF(J497=40,'Equivalencia BH-BMPT'!$D$41,IF(J497=41,'Equivalencia BH-BMPT'!$D$42,IF(J497=42,'Equivalencia BH-BMPT'!$D$43,IF(J497=43,'Equivalencia BH-BMPT'!$D$44,IF(J497=44,'Equivalencia BH-BMPT'!$D$45,IF(J497=45,'Equivalencia BH-BMPT'!$D$46,"No ha seleccionado un número de programa")))))))))))))))))))))))))))))))))))))))))))))</f>
        <v>No ha seleccionado un número de programa</v>
      </c>
      <c r="L497" s="23"/>
      <c r="M497" s="18"/>
      <c r="N497" s="27"/>
      <c r="O497" s="24"/>
      <c r="P497" s="93"/>
      <c r="Q497" s="25"/>
      <c r="R497" s="25"/>
      <c r="S497" s="25"/>
      <c r="T497" s="25">
        <f t="shared" si="32"/>
        <v>0</v>
      </c>
      <c r="U497" s="25"/>
      <c r="V497" s="26"/>
      <c r="W497" s="26"/>
      <c r="X497" s="26"/>
      <c r="Y497" s="18"/>
      <c r="Z497" s="18"/>
      <c r="AA497" s="42"/>
      <c r="AB497" s="18"/>
      <c r="AC497" s="18"/>
      <c r="AD497" s="18"/>
      <c r="AE497" s="18"/>
      <c r="AF497" s="43" t="e">
        <f t="shared" si="33"/>
        <v>#DIV/0!</v>
      </c>
      <c r="AG497" s="44"/>
      <c r="AH497" s="44" t="b">
        <f t="shared" si="34"/>
        <v>1</v>
      </c>
    </row>
    <row r="498" spans="1:34" ht="44.25" customHeight="1" thickBot="1" x14ac:dyDescent="0.3">
      <c r="A498" s="18"/>
      <c r="B498" s="18"/>
      <c r="C498" s="3"/>
      <c r="D498" s="18"/>
      <c r="E498" s="3" t="str">
        <f>IF(D498=1,'Tipo '!$B$2,IF(D498=2,'Tipo '!$B$3,IF(D498=3,'Tipo '!$B$4,IF(D498=4,'Tipo '!$B$5,IF(D498=5,'Tipo '!$B$6,IF(D498=6,'Tipo '!$B$7,IF(D498=7,'Tipo '!$B$8,IF(D498=8,'Tipo '!$B$9,IF(D498=9,'Tipo '!$B$10,IF(D498=10,'Tipo '!$B$11,IF(D498=11,'Tipo '!$B$12,IF(D498=12,'Tipo '!$B$13,IF(D498=13,'Tipo '!$B$14,IF(D498=14,'Tipo '!$B$15,IF(D498=15,'Tipo '!$B$16,IF(D498=16,'Tipo '!$B$17,IF(D498=17,'Tipo '!$B$18,IF(D498=18,'Tipo '!$B$19,IF(D498=19,'Tipo '!$B$20,IF(D498=20,'Tipo '!$B$21,"No ha seleccionado un tipo de contrato válido"))))))))))))))))))))</f>
        <v>No ha seleccionado un tipo de contrato válido</v>
      </c>
      <c r="F498" s="3"/>
      <c r="G498" s="3"/>
      <c r="H498" s="22"/>
      <c r="I498" s="22"/>
      <c r="J498" s="8"/>
      <c r="K498" s="41" t="str">
        <f>IF(J498=1,'Equivalencia BH-BMPT'!$D$2,IF(J498=2,'Equivalencia BH-BMPT'!$D$3,IF(J498=3,'Equivalencia BH-BMPT'!$D$4,IF(J498=4,'Equivalencia BH-BMPT'!$D$5,IF(J498=5,'Equivalencia BH-BMPT'!$D$6,IF(J498=6,'Equivalencia BH-BMPT'!$D$7,IF(J498=7,'Equivalencia BH-BMPT'!$D$8,IF(J498=8,'Equivalencia BH-BMPT'!$D$9,IF(J498=9,'Equivalencia BH-BMPT'!$D$10,IF(J498=10,'Equivalencia BH-BMPT'!$D$11,IF(J498=11,'Equivalencia BH-BMPT'!$D$12,IF(J498=12,'Equivalencia BH-BMPT'!$D$13,IF(J498=13,'Equivalencia BH-BMPT'!$D$14,IF(J498=14,'Equivalencia BH-BMPT'!$D$15,IF(J498=15,'Equivalencia BH-BMPT'!$D$16,IF(J498=16,'Equivalencia BH-BMPT'!$D$17,IF(J498=17,'Equivalencia BH-BMPT'!$D$18,IF(J498=18,'Equivalencia BH-BMPT'!$D$19,IF(J498=19,'Equivalencia BH-BMPT'!$D$20,IF(J498=20,'Equivalencia BH-BMPT'!$D$21,IF(J498=21,'Equivalencia BH-BMPT'!$D$22,IF(J498=22,'Equivalencia BH-BMPT'!$D$23,IF(J498=23,'Equivalencia BH-BMPT'!#REF!,IF(J498=24,'Equivalencia BH-BMPT'!$D$25,IF(J498=25,'Equivalencia BH-BMPT'!$D$26,IF(J498=26,'Equivalencia BH-BMPT'!$D$27,IF(J498=27,'Equivalencia BH-BMPT'!$D$28,IF(J498=28,'Equivalencia BH-BMPT'!$D$29,IF(J498=29,'Equivalencia BH-BMPT'!$D$30,IF(J498=30,'Equivalencia BH-BMPT'!$D$31,IF(J498=31,'Equivalencia BH-BMPT'!$D$32,IF(J498=32,'Equivalencia BH-BMPT'!$D$33,IF(J498=33,'Equivalencia BH-BMPT'!$D$34,IF(J498=34,'Equivalencia BH-BMPT'!$D$35,IF(J498=35,'Equivalencia BH-BMPT'!$D$36,IF(J498=36,'Equivalencia BH-BMPT'!$D$37,IF(J498=37,'Equivalencia BH-BMPT'!$D$38,IF(J498=38,'Equivalencia BH-BMPT'!#REF!,IF(J498=39,'Equivalencia BH-BMPT'!$D$40,IF(J498=40,'Equivalencia BH-BMPT'!$D$41,IF(J498=41,'Equivalencia BH-BMPT'!$D$42,IF(J498=42,'Equivalencia BH-BMPT'!$D$43,IF(J498=43,'Equivalencia BH-BMPT'!$D$44,IF(J498=44,'Equivalencia BH-BMPT'!$D$45,IF(J498=45,'Equivalencia BH-BMPT'!$D$46,"No ha seleccionado un número de programa")))))))))))))))))))))))))))))))))))))))))))))</f>
        <v>No ha seleccionado un número de programa</v>
      </c>
      <c r="L498" s="23"/>
      <c r="M498" s="18"/>
      <c r="N498" s="27"/>
      <c r="O498" s="24"/>
      <c r="P498" s="93"/>
      <c r="Q498" s="25"/>
      <c r="R498" s="25"/>
      <c r="S498" s="25"/>
      <c r="T498" s="25">
        <f t="shared" si="32"/>
        <v>0</v>
      </c>
      <c r="U498" s="25"/>
      <c r="V498" s="26"/>
      <c r="W498" s="26"/>
      <c r="X498" s="26"/>
      <c r="Y498" s="18"/>
      <c r="Z498" s="18"/>
      <c r="AA498" s="42"/>
      <c r="AB498" s="18"/>
      <c r="AC498" s="18"/>
      <c r="AD498" s="18"/>
      <c r="AE498" s="18"/>
      <c r="AF498" s="43" t="e">
        <f t="shared" si="33"/>
        <v>#DIV/0!</v>
      </c>
      <c r="AG498" s="44"/>
      <c r="AH498" s="44" t="b">
        <f t="shared" si="34"/>
        <v>1</v>
      </c>
    </row>
    <row r="499" spans="1:34" ht="44.25" customHeight="1" thickBot="1" x14ac:dyDescent="0.3">
      <c r="A499" s="18"/>
      <c r="B499" s="18"/>
      <c r="C499" s="3"/>
      <c r="D499" s="18"/>
      <c r="E499" s="3" t="str">
        <f>IF(D499=1,'Tipo '!$B$2,IF(D499=2,'Tipo '!$B$3,IF(D499=3,'Tipo '!$B$4,IF(D499=4,'Tipo '!$B$5,IF(D499=5,'Tipo '!$B$6,IF(D499=6,'Tipo '!$B$7,IF(D499=7,'Tipo '!$B$8,IF(D499=8,'Tipo '!$B$9,IF(D499=9,'Tipo '!$B$10,IF(D499=10,'Tipo '!$B$11,IF(D499=11,'Tipo '!$B$12,IF(D499=12,'Tipo '!$B$13,IF(D499=13,'Tipo '!$B$14,IF(D499=14,'Tipo '!$B$15,IF(D499=15,'Tipo '!$B$16,IF(D499=16,'Tipo '!$B$17,IF(D499=17,'Tipo '!$B$18,IF(D499=18,'Tipo '!$B$19,IF(D499=19,'Tipo '!$B$20,IF(D499=20,'Tipo '!$B$21,"No ha seleccionado un tipo de contrato válido"))))))))))))))))))))</f>
        <v>No ha seleccionado un tipo de contrato válido</v>
      </c>
      <c r="F499" s="3"/>
      <c r="G499" s="3"/>
      <c r="H499" s="22"/>
      <c r="I499" s="22"/>
      <c r="J499" s="8"/>
      <c r="K499" s="41" t="str">
        <f>IF(J499=1,'Equivalencia BH-BMPT'!$D$2,IF(J499=2,'Equivalencia BH-BMPT'!$D$3,IF(J499=3,'Equivalencia BH-BMPT'!$D$4,IF(J499=4,'Equivalencia BH-BMPT'!$D$5,IF(J499=5,'Equivalencia BH-BMPT'!$D$6,IF(J499=6,'Equivalencia BH-BMPT'!$D$7,IF(J499=7,'Equivalencia BH-BMPT'!$D$8,IF(J499=8,'Equivalencia BH-BMPT'!$D$9,IF(J499=9,'Equivalencia BH-BMPT'!$D$10,IF(J499=10,'Equivalencia BH-BMPT'!$D$11,IF(J499=11,'Equivalencia BH-BMPT'!$D$12,IF(J499=12,'Equivalencia BH-BMPT'!$D$13,IF(J499=13,'Equivalencia BH-BMPT'!$D$14,IF(J499=14,'Equivalencia BH-BMPT'!$D$15,IF(J499=15,'Equivalencia BH-BMPT'!$D$16,IF(J499=16,'Equivalencia BH-BMPT'!$D$17,IF(J499=17,'Equivalencia BH-BMPT'!$D$18,IF(J499=18,'Equivalencia BH-BMPT'!$D$19,IF(J499=19,'Equivalencia BH-BMPT'!$D$20,IF(J499=20,'Equivalencia BH-BMPT'!$D$21,IF(J499=21,'Equivalencia BH-BMPT'!$D$22,IF(J499=22,'Equivalencia BH-BMPT'!$D$23,IF(J499=23,'Equivalencia BH-BMPT'!#REF!,IF(J499=24,'Equivalencia BH-BMPT'!$D$25,IF(J499=25,'Equivalencia BH-BMPT'!$D$26,IF(J499=26,'Equivalencia BH-BMPT'!$D$27,IF(J499=27,'Equivalencia BH-BMPT'!$D$28,IF(J499=28,'Equivalencia BH-BMPT'!$D$29,IF(J499=29,'Equivalencia BH-BMPT'!$D$30,IF(J499=30,'Equivalencia BH-BMPT'!$D$31,IF(J499=31,'Equivalencia BH-BMPT'!$D$32,IF(J499=32,'Equivalencia BH-BMPT'!$D$33,IF(J499=33,'Equivalencia BH-BMPT'!$D$34,IF(J499=34,'Equivalencia BH-BMPT'!$D$35,IF(J499=35,'Equivalencia BH-BMPT'!$D$36,IF(J499=36,'Equivalencia BH-BMPT'!$D$37,IF(J499=37,'Equivalencia BH-BMPT'!$D$38,IF(J499=38,'Equivalencia BH-BMPT'!#REF!,IF(J499=39,'Equivalencia BH-BMPT'!$D$40,IF(J499=40,'Equivalencia BH-BMPT'!$D$41,IF(J499=41,'Equivalencia BH-BMPT'!$D$42,IF(J499=42,'Equivalencia BH-BMPT'!$D$43,IF(J499=43,'Equivalencia BH-BMPT'!$D$44,IF(J499=44,'Equivalencia BH-BMPT'!$D$45,IF(J499=45,'Equivalencia BH-BMPT'!$D$46,"No ha seleccionado un número de programa")))))))))))))))))))))))))))))))))))))))))))))</f>
        <v>No ha seleccionado un número de programa</v>
      </c>
      <c r="L499" s="23"/>
      <c r="M499" s="18"/>
      <c r="N499" s="27"/>
      <c r="O499" s="24"/>
      <c r="P499" s="93"/>
      <c r="Q499" s="25"/>
      <c r="R499" s="25"/>
      <c r="S499" s="25"/>
      <c r="T499" s="25">
        <f t="shared" si="32"/>
        <v>0</v>
      </c>
      <c r="U499" s="25"/>
      <c r="V499" s="26"/>
      <c r="W499" s="26"/>
      <c r="X499" s="26"/>
      <c r="Y499" s="18"/>
      <c r="Z499" s="18"/>
      <c r="AA499" s="42"/>
      <c r="AB499" s="18"/>
      <c r="AC499" s="18"/>
      <c r="AD499" s="18"/>
      <c r="AE499" s="18"/>
      <c r="AF499" s="43" t="e">
        <f t="shared" si="33"/>
        <v>#DIV/0!</v>
      </c>
      <c r="AG499" s="44"/>
      <c r="AH499" s="44" t="b">
        <f t="shared" si="34"/>
        <v>1</v>
      </c>
    </row>
    <row r="500" spans="1:34" ht="44.25" customHeight="1" thickBot="1" x14ac:dyDescent="0.3">
      <c r="A500" s="18"/>
      <c r="B500" s="18"/>
      <c r="C500" s="3"/>
      <c r="D500" s="18"/>
      <c r="E500" s="3" t="str">
        <f>IF(D500=1,'Tipo '!$B$2,IF(D500=2,'Tipo '!$B$3,IF(D500=3,'Tipo '!$B$4,IF(D500=4,'Tipo '!$B$5,IF(D500=5,'Tipo '!$B$6,IF(D500=6,'Tipo '!$B$7,IF(D500=7,'Tipo '!$B$8,IF(D500=8,'Tipo '!$B$9,IF(D500=9,'Tipo '!$B$10,IF(D500=10,'Tipo '!$B$11,IF(D500=11,'Tipo '!$B$12,IF(D500=12,'Tipo '!$B$13,IF(D500=13,'Tipo '!$B$14,IF(D500=14,'Tipo '!$B$15,IF(D500=15,'Tipo '!$B$16,IF(D500=16,'Tipo '!$B$17,IF(D500=17,'Tipo '!$B$18,IF(D500=18,'Tipo '!$B$19,IF(D500=19,'Tipo '!$B$20,IF(D500=20,'Tipo '!$B$21,"No ha seleccionado un tipo de contrato válido"))))))))))))))))))))</f>
        <v>No ha seleccionado un tipo de contrato válido</v>
      </c>
      <c r="F500" s="3"/>
      <c r="G500" s="3"/>
      <c r="H500" s="22"/>
      <c r="I500" s="22"/>
      <c r="J500" s="8"/>
      <c r="K500" s="41" t="str">
        <f>IF(J500=1,'Equivalencia BH-BMPT'!$D$2,IF(J500=2,'Equivalencia BH-BMPT'!$D$3,IF(J500=3,'Equivalencia BH-BMPT'!$D$4,IF(J500=4,'Equivalencia BH-BMPT'!$D$5,IF(J500=5,'Equivalencia BH-BMPT'!$D$6,IF(J500=6,'Equivalencia BH-BMPT'!$D$7,IF(J500=7,'Equivalencia BH-BMPT'!$D$8,IF(J500=8,'Equivalencia BH-BMPT'!$D$9,IF(J500=9,'Equivalencia BH-BMPT'!$D$10,IF(J500=10,'Equivalencia BH-BMPT'!$D$11,IF(J500=11,'Equivalencia BH-BMPT'!$D$12,IF(J500=12,'Equivalencia BH-BMPT'!$D$13,IF(J500=13,'Equivalencia BH-BMPT'!$D$14,IF(J500=14,'Equivalencia BH-BMPT'!$D$15,IF(J500=15,'Equivalencia BH-BMPT'!$D$16,IF(J500=16,'Equivalencia BH-BMPT'!$D$17,IF(J500=17,'Equivalencia BH-BMPT'!$D$18,IF(J500=18,'Equivalencia BH-BMPT'!$D$19,IF(J500=19,'Equivalencia BH-BMPT'!$D$20,IF(J500=20,'Equivalencia BH-BMPT'!$D$21,IF(J500=21,'Equivalencia BH-BMPT'!$D$22,IF(J500=22,'Equivalencia BH-BMPT'!$D$23,IF(J500=23,'Equivalencia BH-BMPT'!#REF!,IF(J500=24,'Equivalencia BH-BMPT'!$D$25,IF(J500=25,'Equivalencia BH-BMPT'!$D$26,IF(J500=26,'Equivalencia BH-BMPT'!$D$27,IF(J500=27,'Equivalencia BH-BMPT'!$D$28,IF(J500=28,'Equivalencia BH-BMPT'!$D$29,IF(J500=29,'Equivalencia BH-BMPT'!$D$30,IF(J500=30,'Equivalencia BH-BMPT'!$D$31,IF(J500=31,'Equivalencia BH-BMPT'!$D$32,IF(J500=32,'Equivalencia BH-BMPT'!$D$33,IF(J500=33,'Equivalencia BH-BMPT'!$D$34,IF(J500=34,'Equivalencia BH-BMPT'!$D$35,IF(J500=35,'Equivalencia BH-BMPT'!$D$36,IF(J500=36,'Equivalencia BH-BMPT'!$D$37,IF(J500=37,'Equivalencia BH-BMPT'!$D$38,IF(J500=38,'Equivalencia BH-BMPT'!#REF!,IF(J500=39,'Equivalencia BH-BMPT'!$D$40,IF(J500=40,'Equivalencia BH-BMPT'!$D$41,IF(J500=41,'Equivalencia BH-BMPT'!$D$42,IF(J500=42,'Equivalencia BH-BMPT'!$D$43,IF(J500=43,'Equivalencia BH-BMPT'!$D$44,IF(J500=44,'Equivalencia BH-BMPT'!$D$45,IF(J500=45,'Equivalencia BH-BMPT'!$D$46,"No ha seleccionado un número de programa")))))))))))))))))))))))))))))))))))))))))))))</f>
        <v>No ha seleccionado un número de programa</v>
      </c>
      <c r="L500" s="23"/>
      <c r="M500" s="18"/>
      <c r="N500" s="27"/>
      <c r="O500" s="24"/>
      <c r="P500" s="93"/>
      <c r="Q500" s="25"/>
      <c r="R500" s="25"/>
      <c r="S500" s="25"/>
      <c r="T500" s="25">
        <f t="shared" si="32"/>
        <v>0</v>
      </c>
      <c r="U500" s="25"/>
      <c r="V500" s="26"/>
      <c r="W500" s="26"/>
      <c r="X500" s="26"/>
      <c r="Y500" s="18"/>
      <c r="Z500" s="18"/>
      <c r="AA500" s="42"/>
      <c r="AB500" s="18"/>
      <c r="AC500" s="18"/>
      <c r="AD500" s="18"/>
      <c r="AE500" s="18"/>
      <c r="AF500" s="43" t="e">
        <f t="shared" si="33"/>
        <v>#DIV/0!</v>
      </c>
      <c r="AG500" s="44"/>
      <c r="AH500" s="44" t="b">
        <f t="shared" si="34"/>
        <v>1</v>
      </c>
    </row>
    <row r="501" spans="1:34" ht="44.25" customHeight="1" thickBot="1" x14ac:dyDescent="0.3">
      <c r="A501" s="18"/>
      <c r="B501" s="18"/>
      <c r="C501" s="3"/>
      <c r="D501" s="18"/>
      <c r="E501" s="3" t="str">
        <f>IF(D501=1,'Tipo '!$B$2,IF(D501=2,'Tipo '!$B$3,IF(D501=3,'Tipo '!$B$4,IF(D501=4,'Tipo '!$B$5,IF(D501=5,'Tipo '!$B$6,IF(D501=6,'Tipo '!$B$7,IF(D501=7,'Tipo '!$B$8,IF(D501=8,'Tipo '!$B$9,IF(D501=9,'Tipo '!$B$10,IF(D501=10,'Tipo '!$B$11,IF(D501=11,'Tipo '!$B$12,IF(D501=12,'Tipo '!$B$13,IF(D501=13,'Tipo '!$B$14,IF(D501=14,'Tipo '!$B$15,IF(D501=15,'Tipo '!$B$16,IF(D501=16,'Tipo '!$B$17,IF(D501=17,'Tipo '!$B$18,IF(D501=18,'Tipo '!$B$19,IF(D501=19,'Tipo '!$B$20,IF(D501=20,'Tipo '!$B$21,"No ha seleccionado un tipo de contrato válido"))))))))))))))))))))</f>
        <v>No ha seleccionado un tipo de contrato válido</v>
      </c>
      <c r="F501" s="3"/>
      <c r="G501" s="3"/>
      <c r="H501" s="22"/>
      <c r="I501" s="22"/>
      <c r="J501" s="8"/>
      <c r="K501" s="41" t="str">
        <f>IF(J501=1,'Equivalencia BH-BMPT'!$D$2,IF(J501=2,'Equivalencia BH-BMPT'!$D$3,IF(J501=3,'Equivalencia BH-BMPT'!$D$4,IF(J501=4,'Equivalencia BH-BMPT'!$D$5,IF(J501=5,'Equivalencia BH-BMPT'!$D$6,IF(J501=6,'Equivalencia BH-BMPT'!$D$7,IF(J501=7,'Equivalencia BH-BMPT'!$D$8,IF(J501=8,'Equivalencia BH-BMPT'!$D$9,IF(J501=9,'Equivalencia BH-BMPT'!$D$10,IF(J501=10,'Equivalencia BH-BMPT'!$D$11,IF(J501=11,'Equivalencia BH-BMPT'!$D$12,IF(J501=12,'Equivalencia BH-BMPT'!$D$13,IF(J501=13,'Equivalencia BH-BMPT'!$D$14,IF(J501=14,'Equivalencia BH-BMPT'!$D$15,IF(J501=15,'Equivalencia BH-BMPT'!$D$16,IF(J501=16,'Equivalencia BH-BMPT'!$D$17,IF(J501=17,'Equivalencia BH-BMPT'!$D$18,IF(J501=18,'Equivalencia BH-BMPT'!$D$19,IF(J501=19,'Equivalencia BH-BMPT'!$D$20,IF(J501=20,'Equivalencia BH-BMPT'!$D$21,IF(J501=21,'Equivalencia BH-BMPT'!$D$22,IF(J501=22,'Equivalencia BH-BMPT'!$D$23,IF(J501=23,'Equivalencia BH-BMPT'!#REF!,IF(J501=24,'Equivalencia BH-BMPT'!$D$25,IF(J501=25,'Equivalencia BH-BMPT'!$D$26,IF(J501=26,'Equivalencia BH-BMPT'!$D$27,IF(J501=27,'Equivalencia BH-BMPT'!$D$28,IF(J501=28,'Equivalencia BH-BMPT'!$D$29,IF(J501=29,'Equivalencia BH-BMPT'!$D$30,IF(J501=30,'Equivalencia BH-BMPT'!$D$31,IF(J501=31,'Equivalencia BH-BMPT'!$D$32,IF(J501=32,'Equivalencia BH-BMPT'!$D$33,IF(J501=33,'Equivalencia BH-BMPT'!$D$34,IF(J501=34,'Equivalencia BH-BMPT'!$D$35,IF(J501=35,'Equivalencia BH-BMPT'!$D$36,IF(J501=36,'Equivalencia BH-BMPT'!$D$37,IF(J501=37,'Equivalencia BH-BMPT'!$D$38,IF(J501=38,'Equivalencia BH-BMPT'!#REF!,IF(J501=39,'Equivalencia BH-BMPT'!$D$40,IF(J501=40,'Equivalencia BH-BMPT'!$D$41,IF(J501=41,'Equivalencia BH-BMPT'!$D$42,IF(J501=42,'Equivalencia BH-BMPT'!$D$43,IF(J501=43,'Equivalencia BH-BMPT'!$D$44,IF(J501=44,'Equivalencia BH-BMPT'!$D$45,IF(J501=45,'Equivalencia BH-BMPT'!$D$46,"No ha seleccionado un número de programa")))))))))))))))))))))))))))))))))))))))))))))</f>
        <v>No ha seleccionado un número de programa</v>
      </c>
      <c r="L501" s="23"/>
      <c r="M501" s="18"/>
      <c r="N501" s="27"/>
      <c r="O501" s="24"/>
      <c r="P501" s="93"/>
      <c r="Q501" s="25"/>
      <c r="R501" s="25"/>
      <c r="S501" s="25"/>
      <c r="T501" s="25">
        <f t="shared" si="32"/>
        <v>0</v>
      </c>
      <c r="U501" s="25"/>
      <c r="V501" s="26"/>
      <c r="W501" s="26"/>
      <c r="X501" s="26"/>
      <c r="Y501" s="18"/>
      <c r="Z501" s="18"/>
      <c r="AA501" s="42"/>
      <c r="AB501" s="18"/>
      <c r="AC501" s="18"/>
      <c r="AD501" s="18"/>
      <c r="AE501" s="18"/>
      <c r="AF501" s="43" t="e">
        <f t="shared" si="33"/>
        <v>#DIV/0!</v>
      </c>
      <c r="AG501" s="44"/>
      <c r="AH501" s="44" t="b">
        <f t="shared" si="34"/>
        <v>1</v>
      </c>
    </row>
    <row r="502" spans="1:34" ht="44.25" customHeight="1" thickBot="1" x14ac:dyDescent="0.3">
      <c r="A502" s="18"/>
      <c r="B502" s="18"/>
      <c r="C502" s="3"/>
      <c r="D502" s="18"/>
      <c r="E502" s="3" t="str">
        <f>IF(D502=1,'Tipo '!$B$2,IF(D502=2,'Tipo '!$B$3,IF(D502=3,'Tipo '!$B$4,IF(D502=4,'Tipo '!$B$5,IF(D502=5,'Tipo '!$B$6,IF(D502=6,'Tipo '!$B$7,IF(D502=7,'Tipo '!$B$8,IF(D502=8,'Tipo '!$B$9,IF(D502=9,'Tipo '!$B$10,IF(D502=10,'Tipo '!$B$11,IF(D502=11,'Tipo '!$B$12,IF(D502=12,'Tipo '!$B$13,IF(D502=13,'Tipo '!$B$14,IF(D502=14,'Tipo '!$B$15,IF(D502=15,'Tipo '!$B$16,IF(D502=16,'Tipo '!$B$17,IF(D502=17,'Tipo '!$B$18,IF(D502=18,'Tipo '!$B$19,IF(D502=19,'Tipo '!$B$20,IF(D502=20,'Tipo '!$B$21,"No ha seleccionado un tipo de contrato válido"))))))))))))))))))))</f>
        <v>No ha seleccionado un tipo de contrato válido</v>
      </c>
      <c r="F502" s="3"/>
      <c r="G502" s="3"/>
      <c r="H502" s="22"/>
      <c r="I502" s="22"/>
      <c r="J502" s="8"/>
      <c r="K502" s="41" t="str">
        <f>IF(J502=1,'Equivalencia BH-BMPT'!$D$2,IF(J502=2,'Equivalencia BH-BMPT'!$D$3,IF(J502=3,'Equivalencia BH-BMPT'!$D$4,IF(J502=4,'Equivalencia BH-BMPT'!$D$5,IF(J502=5,'Equivalencia BH-BMPT'!$D$6,IF(J502=6,'Equivalencia BH-BMPT'!$D$7,IF(J502=7,'Equivalencia BH-BMPT'!$D$8,IF(J502=8,'Equivalencia BH-BMPT'!$D$9,IF(J502=9,'Equivalencia BH-BMPT'!$D$10,IF(J502=10,'Equivalencia BH-BMPT'!$D$11,IF(J502=11,'Equivalencia BH-BMPT'!$D$12,IF(J502=12,'Equivalencia BH-BMPT'!$D$13,IF(J502=13,'Equivalencia BH-BMPT'!$D$14,IF(J502=14,'Equivalencia BH-BMPT'!$D$15,IF(J502=15,'Equivalencia BH-BMPT'!$D$16,IF(J502=16,'Equivalencia BH-BMPT'!$D$17,IF(J502=17,'Equivalencia BH-BMPT'!$D$18,IF(J502=18,'Equivalencia BH-BMPT'!$D$19,IF(J502=19,'Equivalencia BH-BMPT'!$D$20,IF(J502=20,'Equivalencia BH-BMPT'!$D$21,IF(J502=21,'Equivalencia BH-BMPT'!$D$22,IF(J502=22,'Equivalencia BH-BMPT'!$D$23,IF(J502=23,'Equivalencia BH-BMPT'!#REF!,IF(J502=24,'Equivalencia BH-BMPT'!$D$25,IF(J502=25,'Equivalencia BH-BMPT'!$D$26,IF(J502=26,'Equivalencia BH-BMPT'!$D$27,IF(J502=27,'Equivalencia BH-BMPT'!$D$28,IF(J502=28,'Equivalencia BH-BMPT'!$D$29,IF(J502=29,'Equivalencia BH-BMPT'!$D$30,IF(J502=30,'Equivalencia BH-BMPT'!$D$31,IF(J502=31,'Equivalencia BH-BMPT'!$D$32,IF(J502=32,'Equivalencia BH-BMPT'!$D$33,IF(J502=33,'Equivalencia BH-BMPT'!$D$34,IF(J502=34,'Equivalencia BH-BMPT'!$D$35,IF(J502=35,'Equivalencia BH-BMPT'!$D$36,IF(J502=36,'Equivalencia BH-BMPT'!$D$37,IF(J502=37,'Equivalencia BH-BMPT'!$D$38,IF(J502=38,'Equivalencia BH-BMPT'!#REF!,IF(J502=39,'Equivalencia BH-BMPT'!$D$40,IF(J502=40,'Equivalencia BH-BMPT'!$D$41,IF(J502=41,'Equivalencia BH-BMPT'!$D$42,IF(J502=42,'Equivalencia BH-BMPT'!$D$43,IF(J502=43,'Equivalencia BH-BMPT'!$D$44,IF(J502=44,'Equivalencia BH-BMPT'!$D$45,IF(J502=45,'Equivalencia BH-BMPT'!$D$46,"No ha seleccionado un número de programa")))))))))))))))))))))))))))))))))))))))))))))</f>
        <v>No ha seleccionado un número de programa</v>
      </c>
      <c r="L502" s="23"/>
      <c r="M502" s="18"/>
      <c r="N502" s="27"/>
      <c r="O502" s="24"/>
      <c r="P502" s="93"/>
      <c r="Q502" s="25"/>
      <c r="R502" s="25"/>
      <c r="S502" s="25"/>
      <c r="T502" s="25">
        <f t="shared" si="32"/>
        <v>0</v>
      </c>
      <c r="U502" s="25"/>
      <c r="V502" s="26"/>
      <c r="W502" s="26"/>
      <c r="X502" s="26"/>
      <c r="Y502" s="18"/>
      <c r="Z502" s="18"/>
      <c r="AA502" s="42"/>
      <c r="AB502" s="18"/>
      <c r="AC502" s="18"/>
      <c r="AD502" s="18"/>
      <c r="AE502" s="18"/>
      <c r="AF502" s="43" t="e">
        <f t="shared" si="33"/>
        <v>#DIV/0!</v>
      </c>
      <c r="AG502" s="44"/>
      <c r="AH502" s="44" t="b">
        <f t="shared" si="34"/>
        <v>1</v>
      </c>
    </row>
    <row r="503" spans="1:34" ht="44.25" customHeight="1" thickBot="1" x14ac:dyDescent="0.3">
      <c r="A503" s="18"/>
      <c r="B503" s="18"/>
      <c r="C503" s="3"/>
      <c r="D503" s="18"/>
      <c r="E503" s="3" t="str">
        <f>IF(D503=1,'Tipo '!$B$2,IF(D503=2,'Tipo '!$B$3,IF(D503=3,'Tipo '!$B$4,IF(D503=4,'Tipo '!$B$5,IF(D503=5,'Tipo '!$B$6,IF(D503=6,'Tipo '!$B$7,IF(D503=7,'Tipo '!$B$8,IF(D503=8,'Tipo '!$B$9,IF(D503=9,'Tipo '!$B$10,IF(D503=10,'Tipo '!$B$11,IF(D503=11,'Tipo '!$B$12,IF(D503=12,'Tipo '!$B$13,IF(D503=13,'Tipo '!$B$14,IF(D503=14,'Tipo '!$B$15,IF(D503=15,'Tipo '!$B$16,IF(D503=16,'Tipo '!$B$17,IF(D503=17,'Tipo '!$B$18,IF(D503=18,'Tipo '!$B$19,IF(D503=19,'Tipo '!$B$20,IF(D503=20,'Tipo '!$B$21,"No ha seleccionado un tipo de contrato válido"))))))))))))))))))))</f>
        <v>No ha seleccionado un tipo de contrato válido</v>
      </c>
      <c r="F503" s="3"/>
      <c r="G503" s="3"/>
      <c r="H503" s="22"/>
      <c r="I503" s="22"/>
      <c r="J503" s="8"/>
      <c r="K503" s="41" t="str">
        <f>IF(J503=1,'Equivalencia BH-BMPT'!$D$2,IF(J503=2,'Equivalencia BH-BMPT'!$D$3,IF(J503=3,'Equivalencia BH-BMPT'!$D$4,IF(J503=4,'Equivalencia BH-BMPT'!$D$5,IF(J503=5,'Equivalencia BH-BMPT'!$D$6,IF(J503=6,'Equivalencia BH-BMPT'!$D$7,IF(J503=7,'Equivalencia BH-BMPT'!$D$8,IF(J503=8,'Equivalencia BH-BMPT'!$D$9,IF(J503=9,'Equivalencia BH-BMPT'!$D$10,IF(J503=10,'Equivalencia BH-BMPT'!$D$11,IF(J503=11,'Equivalencia BH-BMPT'!$D$12,IF(J503=12,'Equivalencia BH-BMPT'!$D$13,IF(J503=13,'Equivalencia BH-BMPT'!$D$14,IF(J503=14,'Equivalencia BH-BMPT'!$D$15,IF(J503=15,'Equivalencia BH-BMPT'!$D$16,IF(J503=16,'Equivalencia BH-BMPT'!$D$17,IF(J503=17,'Equivalencia BH-BMPT'!$D$18,IF(J503=18,'Equivalencia BH-BMPT'!$D$19,IF(J503=19,'Equivalencia BH-BMPT'!$D$20,IF(J503=20,'Equivalencia BH-BMPT'!$D$21,IF(J503=21,'Equivalencia BH-BMPT'!$D$22,IF(J503=22,'Equivalencia BH-BMPT'!$D$23,IF(J503=23,'Equivalencia BH-BMPT'!#REF!,IF(J503=24,'Equivalencia BH-BMPT'!$D$25,IF(J503=25,'Equivalencia BH-BMPT'!$D$26,IF(J503=26,'Equivalencia BH-BMPT'!$D$27,IF(J503=27,'Equivalencia BH-BMPT'!$D$28,IF(J503=28,'Equivalencia BH-BMPT'!$D$29,IF(J503=29,'Equivalencia BH-BMPT'!$D$30,IF(J503=30,'Equivalencia BH-BMPT'!$D$31,IF(J503=31,'Equivalencia BH-BMPT'!$D$32,IF(J503=32,'Equivalencia BH-BMPT'!$D$33,IF(J503=33,'Equivalencia BH-BMPT'!$D$34,IF(J503=34,'Equivalencia BH-BMPT'!$D$35,IF(J503=35,'Equivalencia BH-BMPT'!$D$36,IF(J503=36,'Equivalencia BH-BMPT'!$D$37,IF(J503=37,'Equivalencia BH-BMPT'!$D$38,IF(J503=38,'Equivalencia BH-BMPT'!#REF!,IF(J503=39,'Equivalencia BH-BMPT'!$D$40,IF(J503=40,'Equivalencia BH-BMPT'!$D$41,IF(J503=41,'Equivalencia BH-BMPT'!$D$42,IF(J503=42,'Equivalencia BH-BMPT'!$D$43,IF(J503=43,'Equivalencia BH-BMPT'!$D$44,IF(J503=44,'Equivalencia BH-BMPT'!$D$45,IF(J503=45,'Equivalencia BH-BMPT'!$D$46,"No ha seleccionado un número de programa")))))))))))))))))))))))))))))))))))))))))))))</f>
        <v>No ha seleccionado un número de programa</v>
      </c>
      <c r="L503" s="23"/>
      <c r="M503" s="18"/>
      <c r="N503" s="27"/>
      <c r="O503" s="24"/>
      <c r="P503" s="93"/>
      <c r="Q503" s="25"/>
      <c r="R503" s="25"/>
      <c r="S503" s="25"/>
      <c r="T503" s="25">
        <f t="shared" si="32"/>
        <v>0</v>
      </c>
      <c r="U503" s="25"/>
      <c r="V503" s="26"/>
      <c r="W503" s="26"/>
      <c r="X503" s="26"/>
      <c r="Y503" s="18"/>
      <c r="Z503" s="18"/>
      <c r="AA503" s="42"/>
      <c r="AB503" s="18"/>
      <c r="AC503" s="18"/>
      <c r="AD503" s="18"/>
      <c r="AE503" s="18"/>
      <c r="AF503" s="43" t="e">
        <f t="shared" si="33"/>
        <v>#DIV/0!</v>
      </c>
      <c r="AG503" s="44"/>
      <c r="AH503" s="44" t="b">
        <f t="shared" si="34"/>
        <v>1</v>
      </c>
    </row>
    <row r="504" spans="1:34" ht="44.25" customHeight="1" thickBot="1" x14ac:dyDescent="0.3">
      <c r="A504" s="18"/>
      <c r="B504" s="18"/>
      <c r="C504" s="3"/>
      <c r="D504" s="18"/>
      <c r="E504" s="3" t="str">
        <f>IF(D504=1,'Tipo '!$B$2,IF(D504=2,'Tipo '!$B$3,IF(D504=3,'Tipo '!$B$4,IF(D504=4,'Tipo '!$B$5,IF(D504=5,'Tipo '!$B$6,IF(D504=6,'Tipo '!$B$7,IF(D504=7,'Tipo '!$B$8,IF(D504=8,'Tipo '!$B$9,IF(D504=9,'Tipo '!$B$10,IF(D504=10,'Tipo '!$B$11,IF(D504=11,'Tipo '!$B$12,IF(D504=12,'Tipo '!$B$13,IF(D504=13,'Tipo '!$B$14,IF(D504=14,'Tipo '!$B$15,IF(D504=15,'Tipo '!$B$16,IF(D504=16,'Tipo '!$B$17,IF(D504=17,'Tipo '!$B$18,IF(D504=18,'Tipo '!$B$19,IF(D504=19,'Tipo '!$B$20,IF(D504=20,'Tipo '!$B$21,"No ha seleccionado un tipo de contrato válido"))))))))))))))))))))</f>
        <v>No ha seleccionado un tipo de contrato válido</v>
      </c>
      <c r="F504" s="3"/>
      <c r="G504" s="3"/>
      <c r="H504" s="22"/>
      <c r="I504" s="22"/>
      <c r="J504" s="8"/>
      <c r="K504" s="41" t="str">
        <f>IF(J504=1,'Equivalencia BH-BMPT'!$D$2,IF(J504=2,'Equivalencia BH-BMPT'!$D$3,IF(J504=3,'Equivalencia BH-BMPT'!$D$4,IF(J504=4,'Equivalencia BH-BMPT'!$D$5,IF(J504=5,'Equivalencia BH-BMPT'!$D$6,IF(J504=6,'Equivalencia BH-BMPT'!$D$7,IF(J504=7,'Equivalencia BH-BMPT'!$D$8,IF(J504=8,'Equivalencia BH-BMPT'!$D$9,IF(J504=9,'Equivalencia BH-BMPT'!$D$10,IF(J504=10,'Equivalencia BH-BMPT'!$D$11,IF(J504=11,'Equivalencia BH-BMPT'!$D$12,IF(J504=12,'Equivalencia BH-BMPT'!$D$13,IF(J504=13,'Equivalencia BH-BMPT'!$D$14,IF(J504=14,'Equivalencia BH-BMPT'!$D$15,IF(J504=15,'Equivalencia BH-BMPT'!$D$16,IF(J504=16,'Equivalencia BH-BMPT'!$D$17,IF(J504=17,'Equivalencia BH-BMPT'!$D$18,IF(J504=18,'Equivalencia BH-BMPT'!$D$19,IF(J504=19,'Equivalencia BH-BMPT'!$D$20,IF(J504=20,'Equivalencia BH-BMPT'!$D$21,IF(J504=21,'Equivalencia BH-BMPT'!$D$22,IF(J504=22,'Equivalencia BH-BMPT'!$D$23,IF(J504=23,'Equivalencia BH-BMPT'!#REF!,IF(J504=24,'Equivalencia BH-BMPT'!$D$25,IF(J504=25,'Equivalencia BH-BMPT'!$D$26,IF(J504=26,'Equivalencia BH-BMPT'!$D$27,IF(J504=27,'Equivalencia BH-BMPT'!$D$28,IF(J504=28,'Equivalencia BH-BMPT'!$D$29,IF(J504=29,'Equivalencia BH-BMPT'!$D$30,IF(J504=30,'Equivalencia BH-BMPT'!$D$31,IF(J504=31,'Equivalencia BH-BMPT'!$D$32,IF(J504=32,'Equivalencia BH-BMPT'!$D$33,IF(J504=33,'Equivalencia BH-BMPT'!$D$34,IF(J504=34,'Equivalencia BH-BMPT'!$D$35,IF(J504=35,'Equivalencia BH-BMPT'!$D$36,IF(J504=36,'Equivalencia BH-BMPT'!$D$37,IF(J504=37,'Equivalencia BH-BMPT'!$D$38,IF(J504=38,'Equivalencia BH-BMPT'!#REF!,IF(J504=39,'Equivalencia BH-BMPT'!$D$40,IF(J504=40,'Equivalencia BH-BMPT'!$D$41,IF(J504=41,'Equivalencia BH-BMPT'!$D$42,IF(J504=42,'Equivalencia BH-BMPT'!$D$43,IF(J504=43,'Equivalencia BH-BMPT'!$D$44,IF(J504=44,'Equivalencia BH-BMPT'!$D$45,IF(J504=45,'Equivalencia BH-BMPT'!$D$46,"No ha seleccionado un número de programa")))))))))))))))))))))))))))))))))))))))))))))</f>
        <v>No ha seleccionado un número de programa</v>
      </c>
      <c r="L504" s="23"/>
      <c r="M504" s="18"/>
      <c r="N504" s="27"/>
      <c r="O504" s="24"/>
      <c r="P504" s="93"/>
      <c r="Q504" s="25"/>
      <c r="R504" s="25"/>
      <c r="S504" s="25"/>
      <c r="T504" s="25">
        <f t="shared" si="32"/>
        <v>0</v>
      </c>
      <c r="U504" s="25"/>
      <c r="V504" s="26"/>
      <c r="W504" s="26"/>
      <c r="X504" s="26"/>
      <c r="Y504" s="18"/>
      <c r="Z504" s="18"/>
      <c r="AA504" s="42"/>
      <c r="AB504" s="18"/>
      <c r="AC504" s="18"/>
      <c r="AD504" s="18"/>
      <c r="AE504" s="18"/>
      <c r="AF504" s="43" t="e">
        <f t="shared" si="33"/>
        <v>#DIV/0!</v>
      </c>
      <c r="AG504" s="44"/>
      <c r="AH504" s="44" t="b">
        <f t="shared" si="34"/>
        <v>1</v>
      </c>
    </row>
    <row r="505" spans="1:34" ht="44.25" customHeight="1" thickBot="1" x14ac:dyDescent="0.3">
      <c r="A505" s="18"/>
      <c r="B505" s="18"/>
      <c r="C505" s="3"/>
      <c r="D505" s="18"/>
      <c r="E505" s="3" t="str">
        <f>IF(D505=1,'Tipo '!$B$2,IF(D505=2,'Tipo '!$B$3,IF(D505=3,'Tipo '!$B$4,IF(D505=4,'Tipo '!$B$5,IF(D505=5,'Tipo '!$B$6,IF(D505=6,'Tipo '!$B$7,IF(D505=7,'Tipo '!$B$8,IF(D505=8,'Tipo '!$B$9,IF(D505=9,'Tipo '!$B$10,IF(D505=10,'Tipo '!$B$11,IF(D505=11,'Tipo '!$B$12,IF(D505=12,'Tipo '!$B$13,IF(D505=13,'Tipo '!$B$14,IF(D505=14,'Tipo '!$B$15,IF(D505=15,'Tipo '!$B$16,IF(D505=16,'Tipo '!$B$17,IF(D505=17,'Tipo '!$B$18,IF(D505=18,'Tipo '!$B$19,IF(D505=19,'Tipo '!$B$20,IF(D505=20,'Tipo '!$B$21,"No ha seleccionado un tipo de contrato válido"))))))))))))))))))))</f>
        <v>No ha seleccionado un tipo de contrato válido</v>
      </c>
      <c r="F505" s="3"/>
      <c r="G505" s="3"/>
      <c r="H505" s="22"/>
      <c r="I505" s="22"/>
      <c r="J505" s="8"/>
      <c r="K505" s="41" t="str">
        <f>IF(J505=1,'Equivalencia BH-BMPT'!$D$2,IF(J505=2,'Equivalencia BH-BMPT'!$D$3,IF(J505=3,'Equivalencia BH-BMPT'!$D$4,IF(J505=4,'Equivalencia BH-BMPT'!$D$5,IF(J505=5,'Equivalencia BH-BMPT'!$D$6,IF(J505=6,'Equivalencia BH-BMPT'!$D$7,IF(J505=7,'Equivalencia BH-BMPT'!$D$8,IF(J505=8,'Equivalencia BH-BMPT'!$D$9,IF(J505=9,'Equivalencia BH-BMPT'!$D$10,IF(J505=10,'Equivalencia BH-BMPT'!$D$11,IF(J505=11,'Equivalencia BH-BMPT'!$D$12,IF(J505=12,'Equivalencia BH-BMPT'!$D$13,IF(J505=13,'Equivalencia BH-BMPT'!$D$14,IF(J505=14,'Equivalencia BH-BMPT'!$D$15,IF(J505=15,'Equivalencia BH-BMPT'!$D$16,IF(J505=16,'Equivalencia BH-BMPT'!$D$17,IF(J505=17,'Equivalencia BH-BMPT'!$D$18,IF(J505=18,'Equivalencia BH-BMPT'!$D$19,IF(J505=19,'Equivalencia BH-BMPT'!$D$20,IF(J505=20,'Equivalencia BH-BMPT'!$D$21,IF(J505=21,'Equivalencia BH-BMPT'!$D$22,IF(J505=22,'Equivalencia BH-BMPT'!$D$23,IF(J505=23,'Equivalencia BH-BMPT'!#REF!,IF(J505=24,'Equivalencia BH-BMPT'!$D$25,IF(J505=25,'Equivalencia BH-BMPT'!$D$26,IF(J505=26,'Equivalencia BH-BMPT'!$D$27,IF(J505=27,'Equivalencia BH-BMPT'!$D$28,IF(J505=28,'Equivalencia BH-BMPT'!$D$29,IF(J505=29,'Equivalencia BH-BMPT'!$D$30,IF(J505=30,'Equivalencia BH-BMPT'!$D$31,IF(J505=31,'Equivalencia BH-BMPT'!$D$32,IF(J505=32,'Equivalencia BH-BMPT'!$D$33,IF(J505=33,'Equivalencia BH-BMPT'!$D$34,IF(J505=34,'Equivalencia BH-BMPT'!$D$35,IF(J505=35,'Equivalencia BH-BMPT'!$D$36,IF(J505=36,'Equivalencia BH-BMPT'!$D$37,IF(J505=37,'Equivalencia BH-BMPT'!$D$38,IF(J505=38,'Equivalencia BH-BMPT'!#REF!,IF(J505=39,'Equivalencia BH-BMPT'!$D$40,IF(J505=40,'Equivalencia BH-BMPT'!$D$41,IF(J505=41,'Equivalencia BH-BMPT'!$D$42,IF(J505=42,'Equivalencia BH-BMPT'!$D$43,IF(J505=43,'Equivalencia BH-BMPT'!$D$44,IF(J505=44,'Equivalencia BH-BMPT'!$D$45,IF(J505=45,'Equivalencia BH-BMPT'!$D$46,"No ha seleccionado un número de programa")))))))))))))))))))))))))))))))))))))))))))))</f>
        <v>No ha seleccionado un número de programa</v>
      </c>
      <c r="L505" s="23"/>
      <c r="M505" s="18"/>
      <c r="N505" s="27"/>
      <c r="O505" s="24"/>
      <c r="P505" s="93"/>
      <c r="Q505" s="25"/>
      <c r="R505" s="25"/>
      <c r="S505" s="25"/>
      <c r="T505" s="25">
        <f t="shared" si="32"/>
        <v>0</v>
      </c>
      <c r="U505" s="25"/>
      <c r="V505" s="26"/>
      <c r="W505" s="26"/>
      <c r="X505" s="26"/>
      <c r="Y505" s="18"/>
      <c r="Z505" s="18"/>
      <c r="AA505" s="42"/>
      <c r="AB505" s="18"/>
      <c r="AC505" s="18"/>
      <c r="AD505" s="18"/>
      <c r="AE505" s="18"/>
      <c r="AF505" s="43" t="e">
        <f t="shared" si="33"/>
        <v>#DIV/0!</v>
      </c>
      <c r="AG505" s="44"/>
      <c r="AH505" s="44" t="b">
        <f t="shared" si="34"/>
        <v>1</v>
      </c>
    </row>
    <row r="506" spans="1:34" ht="44.25" customHeight="1" thickBot="1" x14ac:dyDescent="0.3">
      <c r="A506" s="18"/>
      <c r="B506" s="18"/>
      <c r="C506" s="3"/>
      <c r="D506" s="18"/>
      <c r="E506" s="3" t="str">
        <f>IF(D506=1,'Tipo '!$B$2,IF(D506=2,'Tipo '!$B$3,IF(D506=3,'Tipo '!$B$4,IF(D506=4,'Tipo '!$B$5,IF(D506=5,'Tipo '!$B$6,IF(D506=6,'Tipo '!$B$7,IF(D506=7,'Tipo '!$B$8,IF(D506=8,'Tipo '!$B$9,IF(D506=9,'Tipo '!$B$10,IF(D506=10,'Tipo '!$B$11,IF(D506=11,'Tipo '!$B$12,IF(D506=12,'Tipo '!$B$13,IF(D506=13,'Tipo '!$B$14,IF(D506=14,'Tipo '!$B$15,IF(D506=15,'Tipo '!$B$16,IF(D506=16,'Tipo '!$B$17,IF(D506=17,'Tipo '!$B$18,IF(D506=18,'Tipo '!$B$19,IF(D506=19,'Tipo '!$B$20,IF(D506=20,'Tipo '!$B$21,"No ha seleccionado un tipo de contrato válido"))))))))))))))))))))</f>
        <v>No ha seleccionado un tipo de contrato válido</v>
      </c>
      <c r="F506" s="3"/>
      <c r="G506" s="3"/>
      <c r="H506" s="22"/>
      <c r="I506" s="22"/>
      <c r="J506" s="8"/>
      <c r="K506" s="41" t="str">
        <f>IF(J506=1,'Equivalencia BH-BMPT'!$D$2,IF(J506=2,'Equivalencia BH-BMPT'!$D$3,IF(J506=3,'Equivalencia BH-BMPT'!$D$4,IF(J506=4,'Equivalencia BH-BMPT'!$D$5,IF(J506=5,'Equivalencia BH-BMPT'!$D$6,IF(J506=6,'Equivalencia BH-BMPT'!$D$7,IF(J506=7,'Equivalencia BH-BMPT'!$D$8,IF(J506=8,'Equivalencia BH-BMPT'!$D$9,IF(J506=9,'Equivalencia BH-BMPT'!$D$10,IF(J506=10,'Equivalencia BH-BMPT'!$D$11,IF(J506=11,'Equivalencia BH-BMPT'!$D$12,IF(J506=12,'Equivalencia BH-BMPT'!$D$13,IF(J506=13,'Equivalencia BH-BMPT'!$D$14,IF(J506=14,'Equivalencia BH-BMPT'!$D$15,IF(J506=15,'Equivalencia BH-BMPT'!$D$16,IF(J506=16,'Equivalencia BH-BMPT'!$D$17,IF(J506=17,'Equivalencia BH-BMPT'!$D$18,IF(J506=18,'Equivalencia BH-BMPT'!$D$19,IF(J506=19,'Equivalencia BH-BMPT'!$D$20,IF(J506=20,'Equivalencia BH-BMPT'!$D$21,IF(J506=21,'Equivalencia BH-BMPT'!$D$22,IF(J506=22,'Equivalencia BH-BMPT'!$D$23,IF(J506=23,'Equivalencia BH-BMPT'!#REF!,IF(J506=24,'Equivalencia BH-BMPT'!$D$25,IF(J506=25,'Equivalencia BH-BMPT'!$D$26,IF(J506=26,'Equivalencia BH-BMPT'!$D$27,IF(J506=27,'Equivalencia BH-BMPT'!$D$28,IF(J506=28,'Equivalencia BH-BMPT'!$D$29,IF(J506=29,'Equivalencia BH-BMPT'!$D$30,IF(J506=30,'Equivalencia BH-BMPT'!$D$31,IF(J506=31,'Equivalencia BH-BMPT'!$D$32,IF(J506=32,'Equivalencia BH-BMPT'!$D$33,IF(J506=33,'Equivalencia BH-BMPT'!$D$34,IF(J506=34,'Equivalencia BH-BMPT'!$D$35,IF(J506=35,'Equivalencia BH-BMPT'!$D$36,IF(J506=36,'Equivalencia BH-BMPT'!$D$37,IF(J506=37,'Equivalencia BH-BMPT'!$D$38,IF(J506=38,'Equivalencia BH-BMPT'!#REF!,IF(J506=39,'Equivalencia BH-BMPT'!$D$40,IF(J506=40,'Equivalencia BH-BMPT'!$D$41,IF(J506=41,'Equivalencia BH-BMPT'!$D$42,IF(J506=42,'Equivalencia BH-BMPT'!$D$43,IF(J506=43,'Equivalencia BH-BMPT'!$D$44,IF(J506=44,'Equivalencia BH-BMPT'!$D$45,IF(J506=45,'Equivalencia BH-BMPT'!$D$46,"No ha seleccionado un número de programa")))))))))))))))))))))))))))))))))))))))))))))</f>
        <v>No ha seleccionado un número de programa</v>
      </c>
      <c r="L506" s="23"/>
      <c r="M506" s="18"/>
      <c r="N506" s="27"/>
      <c r="O506" s="24"/>
      <c r="P506" s="93"/>
      <c r="Q506" s="25"/>
      <c r="R506" s="25"/>
      <c r="S506" s="25"/>
      <c r="T506" s="25">
        <f t="shared" si="32"/>
        <v>0</v>
      </c>
      <c r="U506" s="25"/>
      <c r="V506" s="26"/>
      <c r="W506" s="26"/>
      <c r="X506" s="26"/>
      <c r="Y506" s="18"/>
      <c r="Z506" s="18"/>
      <c r="AA506" s="42"/>
      <c r="AB506" s="18"/>
      <c r="AC506" s="18"/>
      <c r="AD506" s="18"/>
      <c r="AE506" s="18"/>
      <c r="AF506" s="43" t="e">
        <f t="shared" si="33"/>
        <v>#DIV/0!</v>
      </c>
      <c r="AG506" s="44"/>
      <c r="AH506" s="44" t="b">
        <f t="shared" si="34"/>
        <v>1</v>
      </c>
    </row>
    <row r="507" spans="1:34" ht="44.25" customHeight="1" thickBot="1" x14ac:dyDescent="0.3">
      <c r="A507" s="18"/>
      <c r="B507" s="18"/>
      <c r="C507" s="3"/>
      <c r="D507" s="18"/>
      <c r="E507" s="3" t="str">
        <f>IF(D507=1,'Tipo '!$B$2,IF(D507=2,'Tipo '!$B$3,IF(D507=3,'Tipo '!$B$4,IF(D507=4,'Tipo '!$B$5,IF(D507=5,'Tipo '!$B$6,IF(D507=6,'Tipo '!$B$7,IF(D507=7,'Tipo '!$B$8,IF(D507=8,'Tipo '!$B$9,IF(D507=9,'Tipo '!$B$10,IF(D507=10,'Tipo '!$B$11,IF(D507=11,'Tipo '!$B$12,IF(D507=12,'Tipo '!$B$13,IF(D507=13,'Tipo '!$B$14,IF(D507=14,'Tipo '!$B$15,IF(D507=15,'Tipo '!$B$16,IF(D507=16,'Tipo '!$B$17,IF(D507=17,'Tipo '!$B$18,IF(D507=18,'Tipo '!$B$19,IF(D507=19,'Tipo '!$B$20,IF(D507=20,'Tipo '!$B$21,"No ha seleccionado un tipo de contrato válido"))))))))))))))))))))</f>
        <v>No ha seleccionado un tipo de contrato válido</v>
      </c>
      <c r="F507" s="3"/>
      <c r="G507" s="3"/>
      <c r="H507" s="22"/>
      <c r="I507" s="22"/>
      <c r="J507" s="8"/>
      <c r="K507" s="41" t="str">
        <f>IF(J507=1,'Equivalencia BH-BMPT'!$D$2,IF(J507=2,'Equivalencia BH-BMPT'!$D$3,IF(J507=3,'Equivalencia BH-BMPT'!$D$4,IF(J507=4,'Equivalencia BH-BMPT'!$D$5,IF(J507=5,'Equivalencia BH-BMPT'!$D$6,IF(J507=6,'Equivalencia BH-BMPT'!$D$7,IF(J507=7,'Equivalencia BH-BMPT'!$D$8,IF(J507=8,'Equivalencia BH-BMPT'!$D$9,IF(J507=9,'Equivalencia BH-BMPT'!$D$10,IF(J507=10,'Equivalencia BH-BMPT'!$D$11,IF(J507=11,'Equivalencia BH-BMPT'!$D$12,IF(J507=12,'Equivalencia BH-BMPT'!$D$13,IF(J507=13,'Equivalencia BH-BMPT'!$D$14,IF(J507=14,'Equivalencia BH-BMPT'!$D$15,IF(J507=15,'Equivalencia BH-BMPT'!$D$16,IF(J507=16,'Equivalencia BH-BMPT'!$D$17,IF(J507=17,'Equivalencia BH-BMPT'!$D$18,IF(J507=18,'Equivalencia BH-BMPT'!$D$19,IF(J507=19,'Equivalencia BH-BMPT'!$D$20,IF(J507=20,'Equivalencia BH-BMPT'!$D$21,IF(J507=21,'Equivalencia BH-BMPT'!$D$22,IF(J507=22,'Equivalencia BH-BMPT'!$D$23,IF(J507=23,'Equivalencia BH-BMPT'!#REF!,IF(J507=24,'Equivalencia BH-BMPT'!$D$25,IF(J507=25,'Equivalencia BH-BMPT'!$D$26,IF(J507=26,'Equivalencia BH-BMPT'!$D$27,IF(J507=27,'Equivalencia BH-BMPT'!$D$28,IF(J507=28,'Equivalencia BH-BMPT'!$D$29,IF(J507=29,'Equivalencia BH-BMPT'!$D$30,IF(J507=30,'Equivalencia BH-BMPT'!$D$31,IF(J507=31,'Equivalencia BH-BMPT'!$D$32,IF(J507=32,'Equivalencia BH-BMPT'!$D$33,IF(J507=33,'Equivalencia BH-BMPT'!$D$34,IF(J507=34,'Equivalencia BH-BMPT'!$D$35,IF(J507=35,'Equivalencia BH-BMPT'!$D$36,IF(J507=36,'Equivalencia BH-BMPT'!$D$37,IF(J507=37,'Equivalencia BH-BMPT'!$D$38,IF(J507=38,'Equivalencia BH-BMPT'!#REF!,IF(J507=39,'Equivalencia BH-BMPT'!$D$40,IF(J507=40,'Equivalencia BH-BMPT'!$D$41,IF(J507=41,'Equivalencia BH-BMPT'!$D$42,IF(J507=42,'Equivalencia BH-BMPT'!$D$43,IF(J507=43,'Equivalencia BH-BMPT'!$D$44,IF(J507=44,'Equivalencia BH-BMPT'!$D$45,IF(J507=45,'Equivalencia BH-BMPT'!$D$46,"No ha seleccionado un número de programa")))))))))))))))))))))))))))))))))))))))))))))</f>
        <v>No ha seleccionado un número de programa</v>
      </c>
      <c r="L507" s="23"/>
      <c r="M507" s="18"/>
      <c r="N507" s="27"/>
      <c r="O507" s="24"/>
      <c r="P507" s="93"/>
      <c r="Q507" s="25"/>
      <c r="R507" s="25"/>
      <c r="S507" s="25"/>
      <c r="T507" s="25">
        <f t="shared" si="32"/>
        <v>0</v>
      </c>
      <c r="U507" s="25"/>
      <c r="V507" s="26"/>
      <c r="W507" s="26"/>
      <c r="X507" s="26"/>
      <c r="Y507" s="18"/>
      <c r="Z507" s="18"/>
      <c r="AA507" s="42"/>
      <c r="AB507" s="18"/>
      <c r="AC507" s="18"/>
      <c r="AD507" s="18"/>
      <c r="AE507" s="18"/>
      <c r="AF507" s="43" t="e">
        <f t="shared" si="33"/>
        <v>#DIV/0!</v>
      </c>
      <c r="AG507" s="44"/>
      <c r="AH507" s="44" t="b">
        <f t="shared" si="34"/>
        <v>1</v>
      </c>
    </row>
    <row r="508" spans="1:34" ht="44.25" customHeight="1" thickBot="1" x14ac:dyDescent="0.3">
      <c r="A508" s="18"/>
      <c r="B508" s="18"/>
      <c r="C508" s="3"/>
      <c r="D508" s="18"/>
      <c r="E508" s="3" t="str">
        <f>IF(D508=1,'Tipo '!$B$2,IF(D508=2,'Tipo '!$B$3,IF(D508=3,'Tipo '!$B$4,IF(D508=4,'Tipo '!$B$5,IF(D508=5,'Tipo '!$B$6,IF(D508=6,'Tipo '!$B$7,IF(D508=7,'Tipo '!$B$8,IF(D508=8,'Tipo '!$B$9,IF(D508=9,'Tipo '!$B$10,IF(D508=10,'Tipo '!$B$11,IF(D508=11,'Tipo '!$B$12,IF(D508=12,'Tipo '!$B$13,IF(D508=13,'Tipo '!$B$14,IF(D508=14,'Tipo '!$B$15,IF(D508=15,'Tipo '!$B$16,IF(D508=16,'Tipo '!$B$17,IF(D508=17,'Tipo '!$B$18,IF(D508=18,'Tipo '!$B$19,IF(D508=19,'Tipo '!$B$20,IF(D508=20,'Tipo '!$B$21,"No ha seleccionado un tipo de contrato válido"))))))))))))))))))))</f>
        <v>No ha seleccionado un tipo de contrato válido</v>
      </c>
      <c r="F508" s="3"/>
      <c r="G508" s="3"/>
      <c r="H508" s="22"/>
      <c r="I508" s="22"/>
      <c r="J508" s="8"/>
      <c r="K508" s="41" t="str">
        <f>IF(J508=1,'Equivalencia BH-BMPT'!$D$2,IF(J508=2,'Equivalencia BH-BMPT'!$D$3,IF(J508=3,'Equivalencia BH-BMPT'!$D$4,IF(J508=4,'Equivalencia BH-BMPT'!$D$5,IF(J508=5,'Equivalencia BH-BMPT'!$D$6,IF(J508=6,'Equivalencia BH-BMPT'!$D$7,IF(J508=7,'Equivalencia BH-BMPT'!$D$8,IF(J508=8,'Equivalencia BH-BMPT'!$D$9,IF(J508=9,'Equivalencia BH-BMPT'!$D$10,IF(J508=10,'Equivalencia BH-BMPT'!$D$11,IF(J508=11,'Equivalencia BH-BMPT'!$D$12,IF(J508=12,'Equivalencia BH-BMPT'!$D$13,IF(J508=13,'Equivalencia BH-BMPT'!$D$14,IF(J508=14,'Equivalencia BH-BMPT'!$D$15,IF(J508=15,'Equivalencia BH-BMPT'!$D$16,IF(J508=16,'Equivalencia BH-BMPT'!$D$17,IF(J508=17,'Equivalencia BH-BMPT'!$D$18,IF(J508=18,'Equivalencia BH-BMPT'!$D$19,IF(J508=19,'Equivalencia BH-BMPT'!$D$20,IF(J508=20,'Equivalencia BH-BMPT'!$D$21,IF(J508=21,'Equivalencia BH-BMPT'!$D$22,IF(J508=22,'Equivalencia BH-BMPT'!$D$23,IF(J508=23,'Equivalencia BH-BMPT'!#REF!,IF(J508=24,'Equivalencia BH-BMPT'!$D$25,IF(J508=25,'Equivalencia BH-BMPT'!$D$26,IF(J508=26,'Equivalencia BH-BMPT'!$D$27,IF(J508=27,'Equivalencia BH-BMPT'!$D$28,IF(J508=28,'Equivalencia BH-BMPT'!$D$29,IF(J508=29,'Equivalencia BH-BMPT'!$D$30,IF(J508=30,'Equivalencia BH-BMPT'!$D$31,IF(J508=31,'Equivalencia BH-BMPT'!$D$32,IF(J508=32,'Equivalencia BH-BMPT'!$D$33,IF(J508=33,'Equivalencia BH-BMPT'!$D$34,IF(J508=34,'Equivalencia BH-BMPT'!$D$35,IF(J508=35,'Equivalencia BH-BMPT'!$D$36,IF(J508=36,'Equivalencia BH-BMPT'!$D$37,IF(J508=37,'Equivalencia BH-BMPT'!$D$38,IF(J508=38,'Equivalencia BH-BMPT'!#REF!,IF(J508=39,'Equivalencia BH-BMPT'!$D$40,IF(J508=40,'Equivalencia BH-BMPT'!$D$41,IF(J508=41,'Equivalencia BH-BMPT'!$D$42,IF(J508=42,'Equivalencia BH-BMPT'!$D$43,IF(J508=43,'Equivalencia BH-BMPT'!$D$44,IF(J508=44,'Equivalencia BH-BMPT'!$D$45,IF(J508=45,'Equivalencia BH-BMPT'!$D$46,"No ha seleccionado un número de programa")))))))))))))))))))))))))))))))))))))))))))))</f>
        <v>No ha seleccionado un número de programa</v>
      </c>
      <c r="L508" s="23"/>
      <c r="M508" s="18"/>
      <c r="N508" s="27"/>
      <c r="O508" s="24"/>
      <c r="P508" s="93"/>
      <c r="Q508" s="25"/>
      <c r="R508" s="25"/>
      <c r="S508" s="25"/>
      <c r="T508" s="25">
        <f t="shared" si="32"/>
        <v>0</v>
      </c>
      <c r="U508" s="25"/>
      <c r="V508" s="26"/>
      <c r="W508" s="26"/>
      <c r="X508" s="26"/>
      <c r="Y508" s="18"/>
      <c r="Z508" s="18"/>
      <c r="AA508" s="42"/>
      <c r="AB508" s="18"/>
      <c r="AC508" s="18"/>
      <c r="AD508" s="18"/>
      <c r="AE508" s="18"/>
      <c r="AF508" s="43" t="e">
        <f t="shared" si="33"/>
        <v>#DIV/0!</v>
      </c>
      <c r="AG508" s="44"/>
      <c r="AH508" s="44" t="b">
        <f t="shared" si="34"/>
        <v>1</v>
      </c>
    </row>
    <row r="509" spans="1:34" ht="44.25" customHeight="1" thickBot="1" x14ac:dyDescent="0.3">
      <c r="A509" s="18"/>
      <c r="B509" s="18"/>
      <c r="C509" s="3"/>
      <c r="D509" s="18"/>
      <c r="E509" s="3" t="str">
        <f>IF(D509=1,'Tipo '!$B$2,IF(D509=2,'Tipo '!$B$3,IF(D509=3,'Tipo '!$B$4,IF(D509=4,'Tipo '!$B$5,IF(D509=5,'Tipo '!$B$6,IF(D509=6,'Tipo '!$B$7,IF(D509=7,'Tipo '!$B$8,IF(D509=8,'Tipo '!$B$9,IF(D509=9,'Tipo '!$B$10,IF(D509=10,'Tipo '!$B$11,IF(D509=11,'Tipo '!$B$12,IF(D509=12,'Tipo '!$B$13,IF(D509=13,'Tipo '!$B$14,IF(D509=14,'Tipo '!$B$15,IF(D509=15,'Tipo '!$B$16,IF(D509=16,'Tipo '!$B$17,IF(D509=17,'Tipo '!$B$18,IF(D509=18,'Tipo '!$B$19,IF(D509=19,'Tipo '!$B$20,IF(D509=20,'Tipo '!$B$21,"No ha seleccionado un tipo de contrato válido"))))))))))))))))))))</f>
        <v>No ha seleccionado un tipo de contrato válido</v>
      </c>
      <c r="F509" s="3"/>
      <c r="G509" s="3"/>
      <c r="H509" s="22"/>
      <c r="I509" s="22"/>
      <c r="J509" s="8"/>
      <c r="K509" s="41" t="str">
        <f>IF(J509=1,'Equivalencia BH-BMPT'!$D$2,IF(J509=2,'Equivalencia BH-BMPT'!$D$3,IF(J509=3,'Equivalencia BH-BMPT'!$D$4,IF(J509=4,'Equivalencia BH-BMPT'!$D$5,IF(J509=5,'Equivalencia BH-BMPT'!$D$6,IF(J509=6,'Equivalencia BH-BMPT'!$D$7,IF(J509=7,'Equivalencia BH-BMPT'!$D$8,IF(J509=8,'Equivalencia BH-BMPT'!$D$9,IF(J509=9,'Equivalencia BH-BMPT'!$D$10,IF(J509=10,'Equivalencia BH-BMPT'!$D$11,IF(J509=11,'Equivalencia BH-BMPT'!$D$12,IF(J509=12,'Equivalencia BH-BMPT'!$D$13,IF(J509=13,'Equivalencia BH-BMPT'!$D$14,IF(J509=14,'Equivalencia BH-BMPT'!$D$15,IF(J509=15,'Equivalencia BH-BMPT'!$D$16,IF(J509=16,'Equivalencia BH-BMPT'!$D$17,IF(J509=17,'Equivalencia BH-BMPT'!$D$18,IF(J509=18,'Equivalencia BH-BMPT'!$D$19,IF(J509=19,'Equivalencia BH-BMPT'!$D$20,IF(J509=20,'Equivalencia BH-BMPT'!$D$21,IF(J509=21,'Equivalencia BH-BMPT'!$D$22,IF(J509=22,'Equivalencia BH-BMPT'!$D$23,IF(J509=23,'Equivalencia BH-BMPT'!#REF!,IF(J509=24,'Equivalencia BH-BMPT'!$D$25,IF(J509=25,'Equivalencia BH-BMPT'!$D$26,IF(J509=26,'Equivalencia BH-BMPT'!$D$27,IF(J509=27,'Equivalencia BH-BMPT'!$D$28,IF(J509=28,'Equivalencia BH-BMPT'!$D$29,IF(J509=29,'Equivalencia BH-BMPT'!$D$30,IF(J509=30,'Equivalencia BH-BMPT'!$D$31,IF(J509=31,'Equivalencia BH-BMPT'!$D$32,IF(J509=32,'Equivalencia BH-BMPT'!$D$33,IF(J509=33,'Equivalencia BH-BMPT'!$D$34,IF(J509=34,'Equivalencia BH-BMPT'!$D$35,IF(J509=35,'Equivalencia BH-BMPT'!$D$36,IF(J509=36,'Equivalencia BH-BMPT'!$D$37,IF(J509=37,'Equivalencia BH-BMPT'!$D$38,IF(J509=38,'Equivalencia BH-BMPT'!#REF!,IF(J509=39,'Equivalencia BH-BMPT'!$D$40,IF(J509=40,'Equivalencia BH-BMPT'!$D$41,IF(J509=41,'Equivalencia BH-BMPT'!$D$42,IF(J509=42,'Equivalencia BH-BMPT'!$D$43,IF(J509=43,'Equivalencia BH-BMPT'!$D$44,IF(J509=44,'Equivalencia BH-BMPT'!$D$45,IF(J509=45,'Equivalencia BH-BMPT'!$D$46,"No ha seleccionado un número de programa")))))))))))))))))))))))))))))))))))))))))))))</f>
        <v>No ha seleccionado un número de programa</v>
      </c>
      <c r="L509" s="23"/>
      <c r="M509" s="18"/>
      <c r="N509" s="27"/>
      <c r="O509" s="24"/>
      <c r="P509" s="93"/>
      <c r="Q509" s="25"/>
      <c r="R509" s="25"/>
      <c r="S509" s="25"/>
      <c r="T509" s="25">
        <f t="shared" si="32"/>
        <v>0</v>
      </c>
      <c r="U509" s="25"/>
      <c r="V509" s="26"/>
      <c r="W509" s="26"/>
      <c r="X509" s="26"/>
      <c r="Y509" s="18"/>
      <c r="Z509" s="18"/>
      <c r="AA509" s="42"/>
      <c r="AB509" s="18"/>
      <c r="AC509" s="18"/>
      <c r="AD509" s="18"/>
      <c r="AE509" s="18"/>
      <c r="AF509" s="43" t="e">
        <f t="shared" si="33"/>
        <v>#DIV/0!</v>
      </c>
      <c r="AG509" s="44"/>
      <c r="AH509" s="44" t="b">
        <f t="shared" si="34"/>
        <v>1</v>
      </c>
    </row>
    <row r="510" spans="1:34" ht="44.25" customHeight="1" thickBot="1" x14ac:dyDescent="0.3">
      <c r="A510" s="18"/>
      <c r="B510" s="18"/>
      <c r="C510" s="3"/>
      <c r="D510" s="18"/>
      <c r="E510" s="3" t="str">
        <f>IF(D510=1,'Tipo '!$B$2,IF(D510=2,'Tipo '!$B$3,IF(D510=3,'Tipo '!$B$4,IF(D510=4,'Tipo '!$B$5,IF(D510=5,'Tipo '!$B$6,IF(D510=6,'Tipo '!$B$7,IF(D510=7,'Tipo '!$B$8,IF(D510=8,'Tipo '!$B$9,IF(D510=9,'Tipo '!$B$10,IF(D510=10,'Tipo '!$B$11,IF(D510=11,'Tipo '!$B$12,IF(D510=12,'Tipo '!$B$13,IF(D510=13,'Tipo '!$B$14,IF(D510=14,'Tipo '!$B$15,IF(D510=15,'Tipo '!$B$16,IF(D510=16,'Tipo '!$B$17,IF(D510=17,'Tipo '!$B$18,IF(D510=18,'Tipo '!$B$19,IF(D510=19,'Tipo '!$B$20,IF(D510=20,'Tipo '!$B$21,"No ha seleccionado un tipo de contrato válido"))))))))))))))))))))</f>
        <v>No ha seleccionado un tipo de contrato válido</v>
      </c>
      <c r="F510" s="3"/>
      <c r="G510" s="3"/>
      <c r="H510" s="22"/>
      <c r="I510" s="22"/>
      <c r="J510" s="8"/>
      <c r="K510" s="41" t="str">
        <f>IF(J510=1,'Equivalencia BH-BMPT'!$D$2,IF(J510=2,'Equivalencia BH-BMPT'!$D$3,IF(J510=3,'Equivalencia BH-BMPT'!$D$4,IF(J510=4,'Equivalencia BH-BMPT'!$D$5,IF(J510=5,'Equivalencia BH-BMPT'!$D$6,IF(J510=6,'Equivalencia BH-BMPT'!$D$7,IF(J510=7,'Equivalencia BH-BMPT'!$D$8,IF(J510=8,'Equivalencia BH-BMPT'!$D$9,IF(J510=9,'Equivalencia BH-BMPT'!$D$10,IF(J510=10,'Equivalencia BH-BMPT'!$D$11,IF(J510=11,'Equivalencia BH-BMPT'!$D$12,IF(J510=12,'Equivalencia BH-BMPT'!$D$13,IF(J510=13,'Equivalencia BH-BMPT'!$D$14,IF(J510=14,'Equivalencia BH-BMPT'!$D$15,IF(J510=15,'Equivalencia BH-BMPT'!$D$16,IF(J510=16,'Equivalencia BH-BMPT'!$D$17,IF(J510=17,'Equivalencia BH-BMPT'!$D$18,IF(J510=18,'Equivalencia BH-BMPT'!$D$19,IF(J510=19,'Equivalencia BH-BMPT'!$D$20,IF(J510=20,'Equivalencia BH-BMPT'!$D$21,IF(J510=21,'Equivalencia BH-BMPT'!$D$22,IF(J510=22,'Equivalencia BH-BMPT'!$D$23,IF(J510=23,'Equivalencia BH-BMPT'!#REF!,IF(J510=24,'Equivalencia BH-BMPT'!$D$25,IF(J510=25,'Equivalencia BH-BMPT'!$D$26,IF(J510=26,'Equivalencia BH-BMPT'!$D$27,IF(J510=27,'Equivalencia BH-BMPT'!$D$28,IF(J510=28,'Equivalencia BH-BMPT'!$D$29,IF(J510=29,'Equivalencia BH-BMPT'!$D$30,IF(J510=30,'Equivalencia BH-BMPT'!$D$31,IF(J510=31,'Equivalencia BH-BMPT'!$D$32,IF(J510=32,'Equivalencia BH-BMPT'!$D$33,IF(J510=33,'Equivalencia BH-BMPT'!$D$34,IF(J510=34,'Equivalencia BH-BMPT'!$D$35,IF(J510=35,'Equivalencia BH-BMPT'!$D$36,IF(J510=36,'Equivalencia BH-BMPT'!$D$37,IF(J510=37,'Equivalencia BH-BMPT'!$D$38,IF(J510=38,'Equivalencia BH-BMPT'!#REF!,IF(J510=39,'Equivalencia BH-BMPT'!$D$40,IF(J510=40,'Equivalencia BH-BMPT'!$D$41,IF(J510=41,'Equivalencia BH-BMPT'!$D$42,IF(J510=42,'Equivalencia BH-BMPT'!$D$43,IF(J510=43,'Equivalencia BH-BMPT'!$D$44,IF(J510=44,'Equivalencia BH-BMPT'!$D$45,IF(J510=45,'Equivalencia BH-BMPT'!$D$46,"No ha seleccionado un número de programa")))))))))))))))))))))))))))))))))))))))))))))</f>
        <v>No ha seleccionado un número de programa</v>
      </c>
      <c r="L510" s="23"/>
      <c r="M510" s="18"/>
      <c r="N510" s="27"/>
      <c r="O510" s="24"/>
      <c r="P510" s="93"/>
      <c r="Q510" s="25"/>
      <c r="R510" s="25"/>
      <c r="S510" s="25"/>
      <c r="T510" s="25">
        <f t="shared" si="32"/>
        <v>0</v>
      </c>
      <c r="U510" s="25"/>
      <c r="V510" s="26"/>
      <c r="W510" s="26"/>
      <c r="X510" s="26"/>
      <c r="Y510" s="18"/>
      <c r="Z510" s="18"/>
      <c r="AA510" s="42"/>
      <c r="AB510" s="18"/>
      <c r="AC510" s="18"/>
      <c r="AD510" s="18"/>
      <c r="AE510" s="18"/>
      <c r="AF510" s="43" t="e">
        <f t="shared" si="33"/>
        <v>#DIV/0!</v>
      </c>
      <c r="AG510" s="44"/>
      <c r="AH510" s="44" t="b">
        <f t="shared" si="34"/>
        <v>1</v>
      </c>
    </row>
    <row r="511" spans="1:34" ht="44.25" customHeight="1" thickBot="1" x14ac:dyDescent="0.3">
      <c r="A511" s="18"/>
      <c r="B511" s="18"/>
      <c r="C511" s="3"/>
      <c r="D511" s="18"/>
      <c r="E511" s="3" t="str">
        <f>IF(D511=1,'Tipo '!$B$2,IF(D511=2,'Tipo '!$B$3,IF(D511=3,'Tipo '!$B$4,IF(D511=4,'Tipo '!$B$5,IF(D511=5,'Tipo '!$B$6,IF(D511=6,'Tipo '!$B$7,IF(D511=7,'Tipo '!$B$8,IF(D511=8,'Tipo '!$B$9,IF(D511=9,'Tipo '!$B$10,IF(D511=10,'Tipo '!$B$11,IF(D511=11,'Tipo '!$B$12,IF(D511=12,'Tipo '!$B$13,IF(D511=13,'Tipo '!$B$14,IF(D511=14,'Tipo '!$B$15,IF(D511=15,'Tipo '!$B$16,IF(D511=16,'Tipo '!$B$17,IF(D511=17,'Tipo '!$B$18,IF(D511=18,'Tipo '!$B$19,IF(D511=19,'Tipo '!$B$20,IF(D511=20,'Tipo '!$B$21,"No ha seleccionado un tipo de contrato válido"))))))))))))))))))))</f>
        <v>No ha seleccionado un tipo de contrato válido</v>
      </c>
      <c r="F511" s="3"/>
      <c r="G511" s="3"/>
      <c r="H511" s="22"/>
      <c r="I511" s="22"/>
      <c r="J511" s="8"/>
      <c r="K511" s="41" t="str">
        <f>IF(J511=1,'Equivalencia BH-BMPT'!$D$2,IF(J511=2,'Equivalencia BH-BMPT'!$D$3,IF(J511=3,'Equivalencia BH-BMPT'!$D$4,IF(J511=4,'Equivalencia BH-BMPT'!$D$5,IF(J511=5,'Equivalencia BH-BMPT'!$D$6,IF(J511=6,'Equivalencia BH-BMPT'!$D$7,IF(J511=7,'Equivalencia BH-BMPT'!$D$8,IF(J511=8,'Equivalencia BH-BMPT'!$D$9,IF(J511=9,'Equivalencia BH-BMPT'!$D$10,IF(J511=10,'Equivalencia BH-BMPT'!$D$11,IF(J511=11,'Equivalencia BH-BMPT'!$D$12,IF(J511=12,'Equivalencia BH-BMPT'!$D$13,IF(J511=13,'Equivalencia BH-BMPT'!$D$14,IF(J511=14,'Equivalencia BH-BMPT'!$D$15,IF(J511=15,'Equivalencia BH-BMPT'!$D$16,IF(J511=16,'Equivalencia BH-BMPT'!$D$17,IF(J511=17,'Equivalencia BH-BMPT'!$D$18,IF(J511=18,'Equivalencia BH-BMPT'!$D$19,IF(J511=19,'Equivalencia BH-BMPT'!$D$20,IF(J511=20,'Equivalencia BH-BMPT'!$D$21,IF(J511=21,'Equivalencia BH-BMPT'!$D$22,IF(J511=22,'Equivalencia BH-BMPT'!$D$23,IF(J511=23,'Equivalencia BH-BMPT'!#REF!,IF(J511=24,'Equivalencia BH-BMPT'!$D$25,IF(J511=25,'Equivalencia BH-BMPT'!$D$26,IF(J511=26,'Equivalencia BH-BMPT'!$D$27,IF(J511=27,'Equivalencia BH-BMPT'!$D$28,IF(J511=28,'Equivalencia BH-BMPT'!$D$29,IF(J511=29,'Equivalencia BH-BMPT'!$D$30,IF(J511=30,'Equivalencia BH-BMPT'!$D$31,IF(J511=31,'Equivalencia BH-BMPT'!$D$32,IF(J511=32,'Equivalencia BH-BMPT'!$D$33,IF(J511=33,'Equivalencia BH-BMPT'!$D$34,IF(J511=34,'Equivalencia BH-BMPT'!$D$35,IF(J511=35,'Equivalencia BH-BMPT'!$D$36,IF(J511=36,'Equivalencia BH-BMPT'!$D$37,IF(J511=37,'Equivalencia BH-BMPT'!$D$38,IF(J511=38,'Equivalencia BH-BMPT'!#REF!,IF(J511=39,'Equivalencia BH-BMPT'!$D$40,IF(J511=40,'Equivalencia BH-BMPT'!$D$41,IF(J511=41,'Equivalencia BH-BMPT'!$D$42,IF(J511=42,'Equivalencia BH-BMPT'!$D$43,IF(J511=43,'Equivalencia BH-BMPT'!$D$44,IF(J511=44,'Equivalencia BH-BMPT'!$D$45,IF(J511=45,'Equivalencia BH-BMPT'!$D$46,"No ha seleccionado un número de programa")))))))))))))))))))))))))))))))))))))))))))))</f>
        <v>No ha seleccionado un número de programa</v>
      </c>
      <c r="L511" s="23"/>
      <c r="M511" s="18"/>
      <c r="N511" s="27"/>
      <c r="O511" s="24"/>
      <c r="P511" s="93"/>
      <c r="Q511" s="25"/>
      <c r="R511" s="25"/>
      <c r="S511" s="25"/>
      <c r="T511" s="25">
        <f t="shared" si="32"/>
        <v>0</v>
      </c>
      <c r="U511" s="25"/>
      <c r="V511" s="26"/>
      <c r="W511" s="26"/>
      <c r="X511" s="26"/>
      <c r="Y511" s="18"/>
      <c r="Z511" s="18"/>
      <c r="AA511" s="42"/>
      <c r="AB511" s="18"/>
      <c r="AC511" s="18"/>
      <c r="AD511" s="18"/>
      <c r="AE511" s="18"/>
      <c r="AF511" s="43" t="e">
        <f t="shared" si="33"/>
        <v>#DIV/0!</v>
      </c>
      <c r="AG511" s="44"/>
      <c r="AH511" s="44" t="b">
        <f t="shared" si="34"/>
        <v>1</v>
      </c>
    </row>
    <row r="512" spans="1:34" ht="44.25" customHeight="1" thickBot="1" x14ac:dyDescent="0.3">
      <c r="A512" s="18"/>
      <c r="B512" s="18"/>
      <c r="C512" s="3"/>
      <c r="D512" s="18"/>
      <c r="E512" s="3" t="str">
        <f>IF(D512=1,'Tipo '!$B$2,IF(D512=2,'Tipo '!$B$3,IF(D512=3,'Tipo '!$B$4,IF(D512=4,'Tipo '!$B$5,IF(D512=5,'Tipo '!$B$6,IF(D512=6,'Tipo '!$B$7,IF(D512=7,'Tipo '!$B$8,IF(D512=8,'Tipo '!$B$9,IF(D512=9,'Tipo '!$B$10,IF(D512=10,'Tipo '!$B$11,IF(D512=11,'Tipo '!$B$12,IF(D512=12,'Tipo '!$B$13,IF(D512=13,'Tipo '!$B$14,IF(D512=14,'Tipo '!$B$15,IF(D512=15,'Tipo '!$B$16,IF(D512=16,'Tipo '!$B$17,IF(D512=17,'Tipo '!$B$18,IF(D512=18,'Tipo '!$B$19,IF(D512=19,'Tipo '!$B$20,IF(D512=20,'Tipo '!$B$21,"No ha seleccionado un tipo de contrato válido"))))))))))))))))))))</f>
        <v>No ha seleccionado un tipo de contrato válido</v>
      </c>
      <c r="F512" s="3"/>
      <c r="G512" s="3"/>
      <c r="H512" s="22"/>
      <c r="I512" s="22"/>
      <c r="J512" s="8"/>
      <c r="K512" s="41" t="str">
        <f>IF(J512=1,'Equivalencia BH-BMPT'!$D$2,IF(J512=2,'Equivalencia BH-BMPT'!$D$3,IF(J512=3,'Equivalencia BH-BMPT'!$D$4,IF(J512=4,'Equivalencia BH-BMPT'!$D$5,IF(J512=5,'Equivalencia BH-BMPT'!$D$6,IF(J512=6,'Equivalencia BH-BMPT'!$D$7,IF(J512=7,'Equivalencia BH-BMPT'!$D$8,IF(J512=8,'Equivalencia BH-BMPT'!$D$9,IF(J512=9,'Equivalencia BH-BMPT'!$D$10,IF(J512=10,'Equivalencia BH-BMPT'!$D$11,IF(J512=11,'Equivalencia BH-BMPT'!$D$12,IF(J512=12,'Equivalencia BH-BMPT'!$D$13,IF(J512=13,'Equivalencia BH-BMPT'!$D$14,IF(J512=14,'Equivalencia BH-BMPT'!$D$15,IF(J512=15,'Equivalencia BH-BMPT'!$D$16,IF(J512=16,'Equivalencia BH-BMPT'!$D$17,IF(J512=17,'Equivalencia BH-BMPT'!$D$18,IF(J512=18,'Equivalencia BH-BMPT'!$D$19,IF(J512=19,'Equivalencia BH-BMPT'!$D$20,IF(J512=20,'Equivalencia BH-BMPT'!$D$21,IF(J512=21,'Equivalencia BH-BMPT'!$D$22,IF(J512=22,'Equivalencia BH-BMPT'!$D$23,IF(J512=23,'Equivalencia BH-BMPT'!#REF!,IF(J512=24,'Equivalencia BH-BMPT'!$D$25,IF(J512=25,'Equivalencia BH-BMPT'!$D$26,IF(J512=26,'Equivalencia BH-BMPT'!$D$27,IF(J512=27,'Equivalencia BH-BMPT'!$D$28,IF(J512=28,'Equivalencia BH-BMPT'!$D$29,IF(J512=29,'Equivalencia BH-BMPT'!$D$30,IF(J512=30,'Equivalencia BH-BMPT'!$D$31,IF(J512=31,'Equivalencia BH-BMPT'!$D$32,IF(J512=32,'Equivalencia BH-BMPT'!$D$33,IF(J512=33,'Equivalencia BH-BMPT'!$D$34,IF(J512=34,'Equivalencia BH-BMPT'!$D$35,IF(J512=35,'Equivalencia BH-BMPT'!$D$36,IF(J512=36,'Equivalencia BH-BMPT'!$D$37,IF(J512=37,'Equivalencia BH-BMPT'!$D$38,IF(J512=38,'Equivalencia BH-BMPT'!#REF!,IF(J512=39,'Equivalencia BH-BMPT'!$D$40,IF(J512=40,'Equivalencia BH-BMPT'!$D$41,IF(J512=41,'Equivalencia BH-BMPT'!$D$42,IF(J512=42,'Equivalencia BH-BMPT'!$D$43,IF(J512=43,'Equivalencia BH-BMPT'!$D$44,IF(J512=44,'Equivalencia BH-BMPT'!$D$45,IF(J512=45,'Equivalencia BH-BMPT'!$D$46,"No ha seleccionado un número de programa")))))))))))))))))))))))))))))))))))))))))))))</f>
        <v>No ha seleccionado un número de programa</v>
      </c>
      <c r="L512" s="23"/>
      <c r="M512" s="18"/>
      <c r="N512" s="27"/>
      <c r="O512" s="24"/>
      <c r="P512" s="93"/>
      <c r="Q512" s="25"/>
      <c r="R512" s="25"/>
      <c r="S512" s="25"/>
      <c r="T512" s="25">
        <f t="shared" si="32"/>
        <v>0</v>
      </c>
      <c r="U512" s="25"/>
      <c r="V512" s="26"/>
      <c r="W512" s="26"/>
      <c r="X512" s="26"/>
      <c r="Y512" s="18"/>
      <c r="Z512" s="18"/>
      <c r="AA512" s="42"/>
      <c r="AB512" s="18"/>
      <c r="AC512" s="18"/>
      <c r="AD512" s="18"/>
      <c r="AE512" s="18"/>
      <c r="AF512" s="43" t="e">
        <f t="shared" si="33"/>
        <v>#DIV/0!</v>
      </c>
      <c r="AG512" s="44"/>
      <c r="AH512" s="44" t="b">
        <f t="shared" si="34"/>
        <v>1</v>
      </c>
    </row>
    <row r="513" spans="1:34" ht="44.25" customHeight="1" thickBot="1" x14ac:dyDescent="0.3">
      <c r="A513" s="18"/>
      <c r="B513" s="18"/>
      <c r="C513" s="3"/>
      <c r="D513" s="18"/>
      <c r="E513" s="3" t="str">
        <f>IF(D513=1,'Tipo '!$B$2,IF(D513=2,'Tipo '!$B$3,IF(D513=3,'Tipo '!$B$4,IF(D513=4,'Tipo '!$B$5,IF(D513=5,'Tipo '!$B$6,IF(D513=6,'Tipo '!$B$7,IF(D513=7,'Tipo '!$B$8,IF(D513=8,'Tipo '!$B$9,IF(D513=9,'Tipo '!$B$10,IF(D513=10,'Tipo '!$B$11,IF(D513=11,'Tipo '!$B$12,IF(D513=12,'Tipo '!$B$13,IF(D513=13,'Tipo '!$B$14,IF(D513=14,'Tipo '!$B$15,IF(D513=15,'Tipo '!$B$16,IF(D513=16,'Tipo '!$B$17,IF(D513=17,'Tipo '!$B$18,IF(D513=18,'Tipo '!$B$19,IF(D513=19,'Tipo '!$B$20,IF(D513=20,'Tipo '!$B$21,"No ha seleccionado un tipo de contrato válido"))))))))))))))))))))</f>
        <v>No ha seleccionado un tipo de contrato válido</v>
      </c>
      <c r="F513" s="3"/>
      <c r="G513" s="3"/>
      <c r="H513" s="22"/>
      <c r="I513" s="22"/>
      <c r="J513" s="8"/>
      <c r="K513" s="41" t="str">
        <f>IF(J513=1,'Equivalencia BH-BMPT'!$D$2,IF(J513=2,'Equivalencia BH-BMPT'!$D$3,IF(J513=3,'Equivalencia BH-BMPT'!$D$4,IF(J513=4,'Equivalencia BH-BMPT'!$D$5,IF(J513=5,'Equivalencia BH-BMPT'!$D$6,IF(J513=6,'Equivalencia BH-BMPT'!$D$7,IF(J513=7,'Equivalencia BH-BMPT'!$D$8,IF(J513=8,'Equivalencia BH-BMPT'!$D$9,IF(J513=9,'Equivalencia BH-BMPT'!$D$10,IF(J513=10,'Equivalencia BH-BMPT'!$D$11,IF(J513=11,'Equivalencia BH-BMPT'!$D$12,IF(J513=12,'Equivalencia BH-BMPT'!$D$13,IF(J513=13,'Equivalencia BH-BMPT'!$D$14,IF(J513=14,'Equivalencia BH-BMPT'!$D$15,IF(J513=15,'Equivalencia BH-BMPT'!$D$16,IF(J513=16,'Equivalencia BH-BMPT'!$D$17,IF(J513=17,'Equivalencia BH-BMPT'!$D$18,IF(J513=18,'Equivalencia BH-BMPT'!$D$19,IF(J513=19,'Equivalencia BH-BMPT'!$D$20,IF(J513=20,'Equivalencia BH-BMPT'!$D$21,IF(J513=21,'Equivalencia BH-BMPT'!$D$22,IF(J513=22,'Equivalencia BH-BMPT'!$D$23,IF(J513=23,'Equivalencia BH-BMPT'!#REF!,IF(J513=24,'Equivalencia BH-BMPT'!$D$25,IF(J513=25,'Equivalencia BH-BMPT'!$D$26,IF(J513=26,'Equivalencia BH-BMPT'!$D$27,IF(J513=27,'Equivalencia BH-BMPT'!$D$28,IF(J513=28,'Equivalencia BH-BMPT'!$D$29,IF(J513=29,'Equivalencia BH-BMPT'!$D$30,IF(J513=30,'Equivalencia BH-BMPT'!$D$31,IF(J513=31,'Equivalencia BH-BMPT'!$D$32,IF(J513=32,'Equivalencia BH-BMPT'!$D$33,IF(J513=33,'Equivalencia BH-BMPT'!$D$34,IF(J513=34,'Equivalencia BH-BMPT'!$D$35,IF(J513=35,'Equivalencia BH-BMPT'!$D$36,IF(J513=36,'Equivalencia BH-BMPT'!$D$37,IF(J513=37,'Equivalencia BH-BMPT'!$D$38,IF(J513=38,'Equivalencia BH-BMPT'!#REF!,IF(J513=39,'Equivalencia BH-BMPT'!$D$40,IF(J513=40,'Equivalencia BH-BMPT'!$D$41,IF(J513=41,'Equivalencia BH-BMPT'!$D$42,IF(J513=42,'Equivalencia BH-BMPT'!$D$43,IF(J513=43,'Equivalencia BH-BMPT'!$D$44,IF(J513=44,'Equivalencia BH-BMPT'!$D$45,IF(J513=45,'Equivalencia BH-BMPT'!$D$46,"No ha seleccionado un número de programa")))))))))))))))))))))))))))))))))))))))))))))</f>
        <v>No ha seleccionado un número de programa</v>
      </c>
      <c r="L513" s="23"/>
      <c r="M513" s="18"/>
      <c r="N513" s="27"/>
      <c r="O513" s="24"/>
      <c r="P513" s="93"/>
      <c r="Q513" s="25"/>
      <c r="R513" s="25"/>
      <c r="S513" s="25"/>
      <c r="T513" s="25">
        <f t="shared" si="32"/>
        <v>0</v>
      </c>
      <c r="U513" s="25"/>
      <c r="V513" s="26"/>
      <c r="W513" s="26"/>
      <c r="X513" s="26"/>
      <c r="Y513" s="18"/>
      <c r="Z513" s="18"/>
      <c r="AA513" s="42"/>
      <c r="AB513" s="18"/>
      <c r="AC513" s="18"/>
      <c r="AD513" s="18"/>
      <c r="AE513" s="18"/>
      <c r="AF513" s="43" t="e">
        <f t="shared" si="33"/>
        <v>#DIV/0!</v>
      </c>
      <c r="AG513" s="44"/>
      <c r="AH513" s="44" t="b">
        <f t="shared" si="34"/>
        <v>1</v>
      </c>
    </row>
    <row r="514" spans="1:34" ht="44.25" customHeight="1" thickBot="1" x14ac:dyDescent="0.3">
      <c r="A514" s="18"/>
      <c r="B514" s="18"/>
      <c r="C514" s="3"/>
      <c r="D514" s="18"/>
      <c r="E514" s="3" t="str">
        <f>IF(D514=1,'Tipo '!$B$2,IF(D514=2,'Tipo '!$B$3,IF(D514=3,'Tipo '!$B$4,IF(D514=4,'Tipo '!$B$5,IF(D514=5,'Tipo '!$B$6,IF(D514=6,'Tipo '!$B$7,IF(D514=7,'Tipo '!$B$8,IF(D514=8,'Tipo '!$B$9,IF(D514=9,'Tipo '!$B$10,IF(D514=10,'Tipo '!$B$11,IF(D514=11,'Tipo '!$B$12,IF(D514=12,'Tipo '!$B$13,IF(D514=13,'Tipo '!$B$14,IF(D514=14,'Tipo '!$B$15,IF(D514=15,'Tipo '!$B$16,IF(D514=16,'Tipo '!$B$17,IF(D514=17,'Tipo '!$B$18,IF(D514=18,'Tipo '!$B$19,IF(D514=19,'Tipo '!$B$20,IF(D514=20,'Tipo '!$B$21,"No ha seleccionado un tipo de contrato válido"))))))))))))))))))))</f>
        <v>No ha seleccionado un tipo de contrato válido</v>
      </c>
      <c r="F514" s="3"/>
      <c r="G514" s="3"/>
      <c r="H514" s="22"/>
      <c r="I514" s="22"/>
      <c r="J514" s="8"/>
      <c r="K514" s="41" t="str">
        <f>IF(J514=1,'Equivalencia BH-BMPT'!$D$2,IF(J514=2,'Equivalencia BH-BMPT'!$D$3,IF(J514=3,'Equivalencia BH-BMPT'!$D$4,IF(J514=4,'Equivalencia BH-BMPT'!$D$5,IF(J514=5,'Equivalencia BH-BMPT'!$D$6,IF(J514=6,'Equivalencia BH-BMPT'!$D$7,IF(J514=7,'Equivalencia BH-BMPT'!$D$8,IF(J514=8,'Equivalencia BH-BMPT'!$D$9,IF(J514=9,'Equivalencia BH-BMPT'!$D$10,IF(J514=10,'Equivalencia BH-BMPT'!$D$11,IF(J514=11,'Equivalencia BH-BMPT'!$D$12,IF(J514=12,'Equivalencia BH-BMPT'!$D$13,IF(J514=13,'Equivalencia BH-BMPT'!$D$14,IF(J514=14,'Equivalencia BH-BMPT'!$D$15,IF(J514=15,'Equivalencia BH-BMPT'!$D$16,IF(J514=16,'Equivalencia BH-BMPT'!$D$17,IF(J514=17,'Equivalencia BH-BMPT'!$D$18,IF(J514=18,'Equivalencia BH-BMPT'!$D$19,IF(J514=19,'Equivalencia BH-BMPT'!$D$20,IF(J514=20,'Equivalencia BH-BMPT'!$D$21,IF(J514=21,'Equivalencia BH-BMPT'!$D$22,IF(J514=22,'Equivalencia BH-BMPT'!$D$23,IF(J514=23,'Equivalencia BH-BMPT'!#REF!,IF(J514=24,'Equivalencia BH-BMPT'!$D$25,IF(J514=25,'Equivalencia BH-BMPT'!$D$26,IF(J514=26,'Equivalencia BH-BMPT'!$D$27,IF(J514=27,'Equivalencia BH-BMPT'!$D$28,IF(J514=28,'Equivalencia BH-BMPT'!$D$29,IF(J514=29,'Equivalencia BH-BMPT'!$D$30,IF(J514=30,'Equivalencia BH-BMPT'!$D$31,IF(J514=31,'Equivalencia BH-BMPT'!$D$32,IF(J514=32,'Equivalencia BH-BMPT'!$D$33,IF(J514=33,'Equivalencia BH-BMPT'!$D$34,IF(J514=34,'Equivalencia BH-BMPT'!$D$35,IF(J514=35,'Equivalencia BH-BMPT'!$D$36,IF(J514=36,'Equivalencia BH-BMPT'!$D$37,IF(J514=37,'Equivalencia BH-BMPT'!$D$38,IF(J514=38,'Equivalencia BH-BMPT'!#REF!,IF(J514=39,'Equivalencia BH-BMPT'!$D$40,IF(J514=40,'Equivalencia BH-BMPT'!$D$41,IF(J514=41,'Equivalencia BH-BMPT'!$D$42,IF(J514=42,'Equivalencia BH-BMPT'!$D$43,IF(J514=43,'Equivalencia BH-BMPT'!$D$44,IF(J514=44,'Equivalencia BH-BMPT'!$D$45,IF(J514=45,'Equivalencia BH-BMPT'!$D$46,"No ha seleccionado un número de programa")))))))))))))))))))))))))))))))))))))))))))))</f>
        <v>No ha seleccionado un número de programa</v>
      </c>
      <c r="L514" s="23"/>
      <c r="M514" s="18"/>
      <c r="N514" s="27"/>
      <c r="O514" s="24"/>
      <c r="P514" s="93"/>
      <c r="Q514" s="25"/>
      <c r="R514" s="25"/>
      <c r="S514" s="25"/>
      <c r="T514" s="25">
        <f t="shared" si="32"/>
        <v>0</v>
      </c>
      <c r="U514" s="25"/>
      <c r="V514" s="26"/>
      <c r="W514" s="26"/>
      <c r="X514" s="26"/>
      <c r="Y514" s="18"/>
      <c r="Z514" s="18"/>
      <c r="AA514" s="42"/>
      <c r="AB514" s="18"/>
      <c r="AC514" s="18"/>
      <c r="AD514" s="18"/>
      <c r="AE514" s="18"/>
      <c r="AF514" s="43" t="e">
        <f t="shared" si="33"/>
        <v>#DIV/0!</v>
      </c>
      <c r="AG514" s="44"/>
      <c r="AH514" s="44" t="b">
        <f t="shared" si="34"/>
        <v>1</v>
      </c>
    </row>
    <row r="515" spans="1:34" ht="44.25" customHeight="1" thickBot="1" x14ac:dyDescent="0.3">
      <c r="A515" s="18"/>
      <c r="B515" s="18"/>
      <c r="C515" s="3"/>
      <c r="D515" s="18"/>
      <c r="E515" s="3" t="str">
        <f>IF(D515=1,'Tipo '!$B$2,IF(D515=2,'Tipo '!$B$3,IF(D515=3,'Tipo '!$B$4,IF(D515=4,'Tipo '!$B$5,IF(D515=5,'Tipo '!$B$6,IF(D515=6,'Tipo '!$B$7,IF(D515=7,'Tipo '!$B$8,IF(D515=8,'Tipo '!$B$9,IF(D515=9,'Tipo '!$B$10,IF(D515=10,'Tipo '!$B$11,IF(D515=11,'Tipo '!$B$12,IF(D515=12,'Tipo '!$B$13,IF(D515=13,'Tipo '!$B$14,IF(D515=14,'Tipo '!$B$15,IF(D515=15,'Tipo '!$B$16,IF(D515=16,'Tipo '!$B$17,IF(D515=17,'Tipo '!$B$18,IF(D515=18,'Tipo '!$B$19,IF(D515=19,'Tipo '!$B$20,IF(D515=20,'Tipo '!$B$21,"No ha seleccionado un tipo de contrato válido"))))))))))))))))))))</f>
        <v>No ha seleccionado un tipo de contrato válido</v>
      </c>
      <c r="F515" s="3"/>
      <c r="G515" s="3"/>
      <c r="H515" s="22"/>
      <c r="I515" s="22"/>
      <c r="J515" s="8"/>
      <c r="K515" s="41" t="str">
        <f>IF(J515=1,'Equivalencia BH-BMPT'!$D$2,IF(J515=2,'Equivalencia BH-BMPT'!$D$3,IF(J515=3,'Equivalencia BH-BMPT'!$D$4,IF(J515=4,'Equivalencia BH-BMPT'!$D$5,IF(J515=5,'Equivalencia BH-BMPT'!$D$6,IF(J515=6,'Equivalencia BH-BMPT'!$D$7,IF(J515=7,'Equivalencia BH-BMPT'!$D$8,IF(J515=8,'Equivalencia BH-BMPT'!$D$9,IF(J515=9,'Equivalencia BH-BMPT'!$D$10,IF(J515=10,'Equivalencia BH-BMPT'!$D$11,IF(J515=11,'Equivalencia BH-BMPT'!$D$12,IF(J515=12,'Equivalencia BH-BMPT'!$D$13,IF(J515=13,'Equivalencia BH-BMPT'!$D$14,IF(J515=14,'Equivalencia BH-BMPT'!$D$15,IF(J515=15,'Equivalencia BH-BMPT'!$D$16,IF(J515=16,'Equivalencia BH-BMPT'!$D$17,IF(J515=17,'Equivalencia BH-BMPT'!$D$18,IF(J515=18,'Equivalencia BH-BMPT'!$D$19,IF(J515=19,'Equivalencia BH-BMPT'!$D$20,IF(J515=20,'Equivalencia BH-BMPT'!$D$21,IF(J515=21,'Equivalencia BH-BMPT'!$D$22,IF(J515=22,'Equivalencia BH-BMPT'!$D$23,IF(J515=23,'Equivalencia BH-BMPT'!#REF!,IF(J515=24,'Equivalencia BH-BMPT'!$D$25,IF(J515=25,'Equivalencia BH-BMPT'!$D$26,IF(J515=26,'Equivalencia BH-BMPT'!$D$27,IF(J515=27,'Equivalencia BH-BMPT'!$D$28,IF(J515=28,'Equivalencia BH-BMPT'!$D$29,IF(J515=29,'Equivalencia BH-BMPT'!$D$30,IF(J515=30,'Equivalencia BH-BMPT'!$D$31,IF(J515=31,'Equivalencia BH-BMPT'!$D$32,IF(J515=32,'Equivalencia BH-BMPT'!$D$33,IF(J515=33,'Equivalencia BH-BMPT'!$D$34,IF(J515=34,'Equivalencia BH-BMPT'!$D$35,IF(J515=35,'Equivalencia BH-BMPT'!$D$36,IF(J515=36,'Equivalencia BH-BMPT'!$D$37,IF(J515=37,'Equivalencia BH-BMPT'!$D$38,IF(J515=38,'Equivalencia BH-BMPT'!#REF!,IF(J515=39,'Equivalencia BH-BMPT'!$D$40,IF(J515=40,'Equivalencia BH-BMPT'!$D$41,IF(J515=41,'Equivalencia BH-BMPT'!$D$42,IF(J515=42,'Equivalencia BH-BMPT'!$D$43,IF(J515=43,'Equivalencia BH-BMPT'!$D$44,IF(J515=44,'Equivalencia BH-BMPT'!$D$45,IF(J515=45,'Equivalencia BH-BMPT'!$D$46,"No ha seleccionado un número de programa")))))))))))))))))))))))))))))))))))))))))))))</f>
        <v>No ha seleccionado un número de programa</v>
      </c>
      <c r="L515" s="23"/>
      <c r="M515" s="18"/>
      <c r="N515" s="27"/>
      <c r="O515" s="24"/>
      <c r="P515" s="93"/>
      <c r="Q515" s="25"/>
      <c r="R515" s="25"/>
      <c r="S515" s="25"/>
      <c r="T515" s="25">
        <f t="shared" si="32"/>
        <v>0</v>
      </c>
      <c r="U515" s="25"/>
      <c r="V515" s="26"/>
      <c r="W515" s="26"/>
      <c r="X515" s="26"/>
      <c r="Y515" s="18"/>
      <c r="Z515" s="18"/>
      <c r="AA515" s="42"/>
      <c r="AB515" s="18"/>
      <c r="AC515" s="18"/>
      <c r="AD515" s="18"/>
      <c r="AE515" s="18"/>
      <c r="AF515" s="43" t="e">
        <f t="shared" si="33"/>
        <v>#DIV/0!</v>
      </c>
      <c r="AG515" s="44"/>
      <c r="AH515" s="44" t="b">
        <f t="shared" si="34"/>
        <v>1</v>
      </c>
    </row>
    <row r="516" spans="1:34" ht="44.25" customHeight="1" thickBot="1" x14ac:dyDescent="0.3">
      <c r="A516" s="18"/>
      <c r="B516" s="18"/>
      <c r="C516" s="3"/>
      <c r="D516" s="18"/>
      <c r="E516" s="3" t="str">
        <f>IF(D516=1,'Tipo '!$B$2,IF(D516=2,'Tipo '!$B$3,IF(D516=3,'Tipo '!$B$4,IF(D516=4,'Tipo '!$B$5,IF(D516=5,'Tipo '!$B$6,IF(D516=6,'Tipo '!$B$7,IF(D516=7,'Tipo '!$B$8,IF(D516=8,'Tipo '!$B$9,IF(D516=9,'Tipo '!$B$10,IF(D516=10,'Tipo '!$B$11,IF(D516=11,'Tipo '!$B$12,IF(D516=12,'Tipo '!$B$13,IF(D516=13,'Tipo '!$B$14,IF(D516=14,'Tipo '!$B$15,IF(D516=15,'Tipo '!$B$16,IF(D516=16,'Tipo '!$B$17,IF(D516=17,'Tipo '!$B$18,IF(D516=18,'Tipo '!$B$19,IF(D516=19,'Tipo '!$B$20,IF(D516=20,'Tipo '!$B$21,"No ha seleccionado un tipo de contrato válido"))))))))))))))))))))</f>
        <v>No ha seleccionado un tipo de contrato válido</v>
      </c>
      <c r="F516" s="3"/>
      <c r="G516" s="3"/>
      <c r="H516" s="22"/>
      <c r="I516" s="22"/>
      <c r="J516" s="8"/>
      <c r="K516" s="41" t="str">
        <f>IF(J516=1,'Equivalencia BH-BMPT'!$D$2,IF(J516=2,'Equivalencia BH-BMPT'!$D$3,IF(J516=3,'Equivalencia BH-BMPT'!$D$4,IF(J516=4,'Equivalencia BH-BMPT'!$D$5,IF(J516=5,'Equivalencia BH-BMPT'!$D$6,IF(J516=6,'Equivalencia BH-BMPT'!$D$7,IF(J516=7,'Equivalencia BH-BMPT'!$D$8,IF(J516=8,'Equivalencia BH-BMPT'!$D$9,IF(J516=9,'Equivalencia BH-BMPT'!$D$10,IF(J516=10,'Equivalencia BH-BMPT'!$D$11,IF(J516=11,'Equivalencia BH-BMPT'!$D$12,IF(J516=12,'Equivalencia BH-BMPT'!$D$13,IF(J516=13,'Equivalencia BH-BMPT'!$D$14,IF(J516=14,'Equivalencia BH-BMPT'!$D$15,IF(J516=15,'Equivalencia BH-BMPT'!$D$16,IF(J516=16,'Equivalencia BH-BMPT'!$D$17,IF(J516=17,'Equivalencia BH-BMPT'!$D$18,IF(J516=18,'Equivalencia BH-BMPT'!$D$19,IF(J516=19,'Equivalencia BH-BMPT'!$D$20,IF(J516=20,'Equivalencia BH-BMPT'!$D$21,IF(J516=21,'Equivalencia BH-BMPT'!$D$22,IF(J516=22,'Equivalencia BH-BMPT'!$D$23,IF(J516=23,'Equivalencia BH-BMPT'!#REF!,IF(J516=24,'Equivalencia BH-BMPT'!$D$25,IF(J516=25,'Equivalencia BH-BMPT'!$D$26,IF(J516=26,'Equivalencia BH-BMPT'!$D$27,IF(J516=27,'Equivalencia BH-BMPT'!$D$28,IF(J516=28,'Equivalencia BH-BMPT'!$D$29,IF(J516=29,'Equivalencia BH-BMPT'!$D$30,IF(J516=30,'Equivalencia BH-BMPT'!$D$31,IF(J516=31,'Equivalencia BH-BMPT'!$D$32,IF(J516=32,'Equivalencia BH-BMPT'!$D$33,IF(J516=33,'Equivalencia BH-BMPT'!$D$34,IF(J516=34,'Equivalencia BH-BMPT'!$D$35,IF(J516=35,'Equivalencia BH-BMPT'!$D$36,IF(J516=36,'Equivalencia BH-BMPT'!$D$37,IF(J516=37,'Equivalencia BH-BMPT'!$D$38,IF(J516=38,'Equivalencia BH-BMPT'!#REF!,IF(J516=39,'Equivalencia BH-BMPT'!$D$40,IF(J516=40,'Equivalencia BH-BMPT'!$D$41,IF(J516=41,'Equivalencia BH-BMPT'!$D$42,IF(J516=42,'Equivalencia BH-BMPT'!$D$43,IF(J516=43,'Equivalencia BH-BMPT'!$D$44,IF(J516=44,'Equivalencia BH-BMPT'!$D$45,IF(J516=45,'Equivalencia BH-BMPT'!$D$46,"No ha seleccionado un número de programa")))))))))))))))))))))))))))))))))))))))))))))</f>
        <v>No ha seleccionado un número de programa</v>
      </c>
      <c r="L516" s="23"/>
      <c r="M516" s="18"/>
      <c r="N516" s="27"/>
      <c r="O516" s="24"/>
      <c r="P516" s="93"/>
      <c r="Q516" s="25"/>
      <c r="R516" s="25"/>
      <c r="S516" s="25"/>
      <c r="T516" s="25">
        <f t="shared" si="32"/>
        <v>0</v>
      </c>
      <c r="U516" s="25"/>
      <c r="V516" s="26"/>
      <c r="W516" s="26"/>
      <c r="X516" s="26"/>
      <c r="Y516" s="18"/>
      <c r="Z516" s="18"/>
      <c r="AA516" s="42"/>
      <c r="AB516" s="18"/>
      <c r="AC516" s="18"/>
      <c r="AD516" s="18"/>
      <c r="AE516" s="18"/>
      <c r="AF516" s="43" t="e">
        <f t="shared" si="33"/>
        <v>#DIV/0!</v>
      </c>
      <c r="AG516" s="44"/>
      <c r="AH516" s="44" t="b">
        <f t="shared" si="34"/>
        <v>1</v>
      </c>
    </row>
    <row r="517" spans="1:34" ht="44.25" customHeight="1" thickBot="1" x14ac:dyDescent="0.3">
      <c r="A517" s="18"/>
      <c r="B517" s="18"/>
      <c r="C517" s="3"/>
      <c r="D517" s="18"/>
      <c r="E517" s="3" t="str">
        <f>IF(D517=1,'Tipo '!$B$2,IF(D517=2,'Tipo '!$B$3,IF(D517=3,'Tipo '!$B$4,IF(D517=4,'Tipo '!$B$5,IF(D517=5,'Tipo '!$B$6,IF(D517=6,'Tipo '!$B$7,IF(D517=7,'Tipo '!$B$8,IF(D517=8,'Tipo '!$B$9,IF(D517=9,'Tipo '!$B$10,IF(D517=10,'Tipo '!$B$11,IF(D517=11,'Tipo '!$B$12,IF(D517=12,'Tipo '!$B$13,IF(D517=13,'Tipo '!$B$14,IF(D517=14,'Tipo '!$B$15,IF(D517=15,'Tipo '!$B$16,IF(D517=16,'Tipo '!$B$17,IF(D517=17,'Tipo '!$B$18,IF(D517=18,'Tipo '!$B$19,IF(D517=19,'Tipo '!$B$20,IF(D517=20,'Tipo '!$B$21,"No ha seleccionado un tipo de contrato válido"))))))))))))))))))))</f>
        <v>No ha seleccionado un tipo de contrato válido</v>
      </c>
      <c r="F517" s="3"/>
      <c r="G517" s="3"/>
      <c r="H517" s="22"/>
      <c r="I517" s="22"/>
      <c r="J517" s="8"/>
      <c r="K517" s="41" t="str">
        <f>IF(J517=1,'Equivalencia BH-BMPT'!$D$2,IF(J517=2,'Equivalencia BH-BMPT'!$D$3,IF(J517=3,'Equivalencia BH-BMPT'!$D$4,IF(J517=4,'Equivalencia BH-BMPT'!$D$5,IF(J517=5,'Equivalencia BH-BMPT'!$D$6,IF(J517=6,'Equivalencia BH-BMPT'!$D$7,IF(J517=7,'Equivalencia BH-BMPT'!$D$8,IF(J517=8,'Equivalencia BH-BMPT'!$D$9,IF(J517=9,'Equivalencia BH-BMPT'!$D$10,IF(J517=10,'Equivalencia BH-BMPT'!$D$11,IF(J517=11,'Equivalencia BH-BMPT'!$D$12,IF(J517=12,'Equivalencia BH-BMPT'!$D$13,IF(J517=13,'Equivalencia BH-BMPT'!$D$14,IF(J517=14,'Equivalencia BH-BMPT'!$D$15,IF(J517=15,'Equivalencia BH-BMPT'!$D$16,IF(J517=16,'Equivalencia BH-BMPT'!$D$17,IF(J517=17,'Equivalencia BH-BMPT'!$D$18,IF(J517=18,'Equivalencia BH-BMPT'!$D$19,IF(J517=19,'Equivalencia BH-BMPT'!$D$20,IF(J517=20,'Equivalencia BH-BMPT'!$D$21,IF(J517=21,'Equivalencia BH-BMPT'!$D$22,IF(J517=22,'Equivalencia BH-BMPT'!$D$23,IF(J517=23,'Equivalencia BH-BMPT'!#REF!,IF(J517=24,'Equivalencia BH-BMPT'!$D$25,IF(J517=25,'Equivalencia BH-BMPT'!$D$26,IF(J517=26,'Equivalencia BH-BMPT'!$D$27,IF(J517=27,'Equivalencia BH-BMPT'!$D$28,IF(J517=28,'Equivalencia BH-BMPT'!$D$29,IF(J517=29,'Equivalencia BH-BMPT'!$D$30,IF(J517=30,'Equivalencia BH-BMPT'!$D$31,IF(J517=31,'Equivalencia BH-BMPT'!$D$32,IF(J517=32,'Equivalencia BH-BMPT'!$D$33,IF(J517=33,'Equivalencia BH-BMPT'!$D$34,IF(J517=34,'Equivalencia BH-BMPT'!$D$35,IF(J517=35,'Equivalencia BH-BMPT'!$D$36,IF(J517=36,'Equivalencia BH-BMPT'!$D$37,IF(J517=37,'Equivalencia BH-BMPT'!$D$38,IF(J517=38,'Equivalencia BH-BMPT'!#REF!,IF(J517=39,'Equivalencia BH-BMPT'!$D$40,IF(J517=40,'Equivalencia BH-BMPT'!$D$41,IF(J517=41,'Equivalencia BH-BMPT'!$D$42,IF(J517=42,'Equivalencia BH-BMPT'!$D$43,IF(J517=43,'Equivalencia BH-BMPT'!$D$44,IF(J517=44,'Equivalencia BH-BMPT'!$D$45,IF(J517=45,'Equivalencia BH-BMPT'!$D$46,"No ha seleccionado un número de programa")))))))))))))))))))))))))))))))))))))))))))))</f>
        <v>No ha seleccionado un número de programa</v>
      </c>
      <c r="L517" s="23"/>
      <c r="M517" s="18"/>
      <c r="N517" s="27"/>
      <c r="O517" s="24"/>
      <c r="P517" s="93"/>
      <c r="Q517" s="25"/>
      <c r="R517" s="25"/>
      <c r="S517" s="25"/>
      <c r="T517" s="25">
        <f t="shared" si="32"/>
        <v>0</v>
      </c>
      <c r="U517" s="25"/>
      <c r="V517" s="26"/>
      <c r="W517" s="26"/>
      <c r="X517" s="26"/>
      <c r="Y517" s="18"/>
      <c r="Z517" s="18"/>
      <c r="AA517" s="42"/>
      <c r="AB517" s="18"/>
      <c r="AC517" s="18"/>
      <c r="AD517" s="18"/>
      <c r="AE517" s="18"/>
      <c r="AF517" s="43" t="e">
        <f t="shared" si="33"/>
        <v>#DIV/0!</v>
      </c>
      <c r="AG517" s="44"/>
      <c r="AH517" s="44" t="b">
        <f t="shared" si="34"/>
        <v>1</v>
      </c>
    </row>
    <row r="518" spans="1:34" ht="44.25" customHeight="1" thickBot="1" x14ac:dyDescent="0.3">
      <c r="A518" s="18"/>
      <c r="B518" s="18"/>
      <c r="C518" s="3"/>
      <c r="D518" s="18"/>
      <c r="E518" s="3" t="str">
        <f>IF(D518=1,'Tipo '!$B$2,IF(D518=2,'Tipo '!$B$3,IF(D518=3,'Tipo '!$B$4,IF(D518=4,'Tipo '!$B$5,IF(D518=5,'Tipo '!$B$6,IF(D518=6,'Tipo '!$B$7,IF(D518=7,'Tipo '!$B$8,IF(D518=8,'Tipo '!$B$9,IF(D518=9,'Tipo '!$B$10,IF(D518=10,'Tipo '!$B$11,IF(D518=11,'Tipo '!$B$12,IF(D518=12,'Tipo '!$B$13,IF(D518=13,'Tipo '!$B$14,IF(D518=14,'Tipo '!$B$15,IF(D518=15,'Tipo '!$B$16,IF(D518=16,'Tipo '!$B$17,IF(D518=17,'Tipo '!$B$18,IF(D518=18,'Tipo '!$B$19,IF(D518=19,'Tipo '!$B$20,IF(D518=20,'Tipo '!$B$21,"No ha seleccionado un tipo de contrato válido"))))))))))))))))))))</f>
        <v>No ha seleccionado un tipo de contrato válido</v>
      </c>
      <c r="F518" s="3"/>
      <c r="G518" s="3"/>
      <c r="H518" s="22"/>
      <c r="I518" s="22"/>
      <c r="J518" s="8"/>
      <c r="K518" s="41" t="str">
        <f>IF(J518=1,'Equivalencia BH-BMPT'!$D$2,IF(J518=2,'Equivalencia BH-BMPT'!$D$3,IF(J518=3,'Equivalencia BH-BMPT'!$D$4,IF(J518=4,'Equivalencia BH-BMPT'!$D$5,IF(J518=5,'Equivalencia BH-BMPT'!$D$6,IF(J518=6,'Equivalencia BH-BMPT'!$D$7,IF(J518=7,'Equivalencia BH-BMPT'!$D$8,IF(J518=8,'Equivalencia BH-BMPT'!$D$9,IF(J518=9,'Equivalencia BH-BMPT'!$D$10,IF(J518=10,'Equivalencia BH-BMPT'!$D$11,IF(J518=11,'Equivalencia BH-BMPT'!$D$12,IF(J518=12,'Equivalencia BH-BMPT'!$D$13,IF(J518=13,'Equivalencia BH-BMPT'!$D$14,IF(J518=14,'Equivalencia BH-BMPT'!$D$15,IF(J518=15,'Equivalencia BH-BMPT'!$D$16,IF(J518=16,'Equivalencia BH-BMPT'!$D$17,IF(J518=17,'Equivalencia BH-BMPT'!$D$18,IF(J518=18,'Equivalencia BH-BMPT'!$D$19,IF(J518=19,'Equivalencia BH-BMPT'!$D$20,IF(J518=20,'Equivalencia BH-BMPT'!$D$21,IF(J518=21,'Equivalencia BH-BMPT'!$D$22,IF(J518=22,'Equivalencia BH-BMPT'!$D$23,IF(J518=23,'Equivalencia BH-BMPT'!#REF!,IF(J518=24,'Equivalencia BH-BMPT'!$D$25,IF(J518=25,'Equivalencia BH-BMPT'!$D$26,IF(J518=26,'Equivalencia BH-BMPT'!$D$27,IF(J518=27,'Equivalencia BH-BMPT'!$D$28,IF(J518=28,'Equivalencia BH-BMPT'!$D$29,IF(J518=29,'Equivalencia BH-BMPT'!$D$30,IF(J518=30,'Equivalencia BH-BMPT'!$D$31,IF(J518=31,'Equivalencia BH-BMPT'!$D$32,IF(J518=32,'Equivalencia BH-BMPT'!$D$33,IF(J518=33,'Equivalencia BH-BMPT'!$D$34,IF(J518=34,'Equivalencia BH-BMPT'!$D$35,IF(J518=35,'Equivalencia BH-BMPT'!$D$36,IF(J518=36,'Equivalencia BH-BMPT'!$D$37,IF(J518=37,'Equivalencia BH-BMPT'!$D$38,IF(J518=38,'Equivalencia BH-BMPT'!#REF!,IF(J518=39,'Equivalencia BH-BMPT'!$D$40,IF(J518=40,'Equivalencia BH-BMPT'!$D$41,IF(J518=41,'Equivalencia BH-BMPT'!$D$42,IF(J518=42,'Equivalencia BH-BMPT'!$D$43,IF(J518=43,'Equivalencia BH-BMPT'!$D$44,IF(J518=44,'Equivalencia BH-BMPT'!$D$45,IF(J518=45,'Equivalencia BH-BMPT'!$D$46,"No ha seleccionado un número de programa")))))))))))))))))))))))))))))))))))))))))))))</f>
        <v>No ha seleccionado un número de programa</v>
      </c>
      <c r="L518" s="23"/>
      <c r="M518" s="18"/>
      <c r="N518" s="27"/>
      <c r="O518" s="24"/>
      <c r="P518" s="93"/>
      <c r="Q518" s="25"/>
      <c r="R518" s="25"/>
      <c r="S518" s="25"/>
      <c r="T518" s="25">
        <f t="shared" si="32"/>
        <v>0</v>
      </c>
      <c r="U518" s="25"/>
      <c r="V518" s="26"/>
      <c r="W518" s="26"/>
      <c r="X518" s="26"/>
      <c r="Y518" s="18"/>
      <c r="Z518" s="18"/>
      <c r="AA518" s="42"/>
      <c r="AB518" s="18"/>
      <c r="AC518" s="18"/>
      <c r="AD518" s="18"/>
      <c r="AE518" s="18"/>
      <c r="AF518" s="43" t="e">
        <f t="shared" si="33"/>
        <v>#DIV/0!</v>
      </c>
      <c r="AG518" s="44"/>
      <c r="AH518" s="44" t="b">
        <f t="shared" si="34"/>
        <v>1</v>
      </c>
    </row>
    <row r="519" spans="1:34" ht="44.25" customHeight="1" thickBot="1" x14ac:dyDescent="0.3">
      <c r="A519" s="18"/>
      <c r="B519" s="18"/>
      <c r="C519" s="3"/>
      <c r="D519" s="18"/>
      <c r="E519" s="3" t="str">
        <f>IF(D519=1,'Tipo '!$B$2,IF(D519=2,'Tipo '!$B$3,IF(D519=3,'Tipo '!$B$4,IF(D519=4,'Tipo '!$B$5,IF(D519=5,'Tipo '!$B$6,IF(D519=6,'Tipo '!$B$7,IF(D519=7,'Tipo '!$B$8,IF(D519=8,'Tipo '!$B$9,IF(D519=9,'Tipo '!$B$10,IF(D519=10,'Tipo '!$B$11,IF(D519=11,'Tipo '!$B$12,IF(D519=12,'Tipo '!$B$13,IF(D519=13,'Tipo '!$B$14,IF(D519=14,'Tipo '!$B$15,IF(D519=15,'Tipo '!$B$16,IF(D519=16,'Tipo '!$B$17,IF(D519=17,'Tipo '!$B$18,IF(D519=18,'Tipo '!$B$19,IF(D519=19,'Tipo '!$B$20,IF(D519=20,'Tipo '!$B$21,"No ha seleccionado un tipo de contrato válido"))))))))))))))))))))</f>
        <v>No ha seleccionado un tipo de contrato válido</v>
      </c>
      <c r="F519" s="3"/>
      <c r="G519" s="3"/>
      <c r="H519" s="22"/>
      <c r="I519" s="22"/>
      <c r="J519" s="8"/>
      <c r="K519" s="41" t="str">
        <f>IF(J519=1,'Equivalencia BH-BMPT'!$D$2,IF(J519=2,'Equivalencia BH-BMPT'!$D$3,IF(J519=3,'Equivalencia BH-BMPT'!$D$4,IF(J519=4,'Equivalencia BH-BMPT'!$D$5,IF(J519=5,'Equivalencia BH-BMPT'!$D$6,IF(J519=6,'Equivalencia BH-BMPT'!$D$7,IF(J519=7,'Equivalencia BH-BMPT'!$D$8,IF(J519=8,'Equivalencia BH-BMPT'!$D$9,IF(J519=9,'Equivalencia BH-BMPT'!$D$10,IF(J519=10,'Equivalencia BH-BMPT'!$D$11,IF(J519=11,'Equivalencia BH-BMPT'!$D$12,IF(J519=12,'Equivalencia BH-BMPT'!$D$13,IF(J519=13,'Equivalencia BH-BMPT'!$D$14,IF(J519=14,'Equivalencia BH-BMPT'!$D$15,IF(J519=15,'Equivalencia BH-BMPT'!$D$16,IF(J519=16,'Equivalencia BH-BMPT'!$D$17,IF(J519=17,'Equivalencia BH-BMPT'!$D$18,IF(J519=18,'Equivalencia BH-BMPT'!$D$19,IF(J519=19,'Equivalencia BH-BMPT'!$D$20,IF(J519=20,'Equivalencia BH-BMPT'!$D$21,IF(J519=21,'Equivalencia BH-BMPT'!$D$22,IF(J519=22,'Equivalencia BH-BMPT'!$D$23,IF(J519=23,'Equivalencia BH-BMPT'!#REF!,IF(J519=24,'Equivalencia BH-BMPT'!$D$25,IF(J519=25,'Equivalencia BH-BMPT'!$D$26,IF(J519=26,'Equivalencia BH-BMPT'!$D$27,IF(J519=27,'Equivalencia BH-BMPT'!$D$28,IF(J519=28,'Equivalencia BH-BMPT'!$D$29,IF(J519=29,'Equivalencia BH-BMPT'!$D$30,IF(J519=30,'Equivalencia BH-BMPT'!$D$31,IF(J519=31,'Equivalencia BH-BMPT'!$D$32,IF(J519=32,'Equivalencia BH-BMPT'!$D$33,IF(J519=33,'Equivalencia BH-BMPT'!$D$34,IF(J519=34,'Equivalencia BH-BMPT'!$D$35,IF(J519=35,'Equivalencia BH-BMPT'!$D$36,IF(J519=36,'Equivalencia BH-BMPT'!$D$37,IF(J519=37,'Equivalencia BH-BMPT'!$D$38,IF(J519=38,'Equivalencia BH-BMPT'!#REF!,IF(J519=39,'Equivalencia BH-BMPT'!$D$40,IF(J519=40,'Equivalencia BH-BMPT'!$D$41,IF(J519=41,'Equivalencia BH-BMPT'!$D$42,IF(J519=42,'Equivalencia BH-BMPT'!$D$43,IF(J519=43,'Equivalencia BH-BMPT'!$D$44,IF(J519=44,'Equivalencia BH-BMPT'!$D$45,IF(J519=45,'Equivalencia BH-BMPT'!$D$46,"No ha seleccionado un número de programa")))))))))))))))))))))))))))))))))))))))))))))</f>
        <v>No ha seleccionado un número de programa</v>
      </c>
      <c r="L519" s="23"/>
      <c r="M519" s="18"/>
      <c r="N519" s="27"/>
      <c r="O519" s="24"/>
      <c r="P519" s="93"/>
      <c r="Q519" s="25"/>
      <c r="R519" s="25"/>
      <c r="S519" s="25"/>
      <c r="T519" s="25">
        <f t="shared" si="32"/>
        <v>0</v>
      </c>
      <c r="U519" s="25"/>
      <c r="V519" s="26"/>
      <c r="W519" s="26"/>
      <c r="X519" s="26"/>
      <c r="Y519" s="18"/>
      <c r="Z519" s="18"/>
      <c r="AA519" s="42"/>
      <c r="AB519" s="18"/>
      <c r="AC519" s="18"/>
      <c r="AD519" s="18"/>
      <c r="AE519" s="18"/>
      <c r="AF519" s="43" t="e">
        <f t="shared" si="33"/>
        <v>#DIV/0!</v>
      </c>
      <c r="AG519" s="44"/>
      <c r="AH519" s="44" t="b">
        <f t="shared" si="34"/>
        <v>1</v>
      </c>
    </row>
    <row r="520" spans="1:34" ht="44.25" customHeight="1" thickBot="1" x14ac:dyDescent="0.3">
      <c r="A520" s="18"/>
      <c r="B520" s="18"/>
      <c r="C520" s="3"/>
      <c r="D520" s="18"/>
      <c r="E520" s="3" t="str">
        <f>IF(D520=1,'Tipo '!$B$2,IF(D520=2,'Tipo '!$B$3,IF(D520=3,'Tipo '!$B$4,IF(D520=4,'Tipo '!$B$5,IF(D520=5,'Tipo '!$B$6,IF(D520=6,'Tipo '!$B$7,IF(D520=7,'Tipo '!$B$8,IF(D520=8,'Tipo '!$B$9,IF(D520=9,'Tipo '!$B$10,IF(D520=10,'Tipo '!$B$11,IF(D520=11,'Tipo '!$B$12,IF(D520=12,'Tipo '!$B$13,IF(D520=13,'Tipo '!$B$14,IF(D520=14,'Tipo '!$B$15,IF(D520=15,'Tipo '!$B$16,IF(D520=16,'Tipo '!$B$17,IF(D520=17,'Tipo '!$B$18,IF(D520=18,'Tipo '!$B$19,IF(D520=19,'Tipo '!$B$20,IF(D520=20,'Tipo '!$B$21,"No ha seleccionado un tipo de contrato válido"))))))))))))))))))))</f>
        <v>No ha seleccionado un tipo de contrato válido</v>
      </c>
      <c r="F520" s="3"/>
      <c r="G520" s="3"/>
      <c r="H520" s="22"/>
      <c r="I520" s="22"/>
      <c r="J520" s="8"/>
      <c r="K520" s="41" t="str">
        <f>IF(J520=1,'Equivalencia BH-BMPT'!$D$2,IF(J520=2,'Equivalencia BH-BMPT'!$D$3,IF(J520=3,'Equivalencia BH-BMPT'!$D$4,IF(J520=4,'Equivalencia BH-BMPT'!$D$5,IF(J520=5,'Equivalencia BH-BMPT'!$D$6,IF(J520=6,'Equivalencia BH-BMPT'!$D$7,IF(J520=7,'Equivalencia BH-BMPT'!$D$8,IF(J520=8,'Equivalencia BH-BMPT'!$D$9,IF(J520=9,'Equivalencia BH-BMPT'!$D$10,IF(J520=10,'Equivalencia BH-BMPT'!$D$11,IF(J520=11,'Equivalencia BH-BMPT'!$D$12,IF(J520=12,'Equivalencia BH-BMPT'!$D$13,IF(J520=13,'Equivalencia BH-BMPT'!$D$14,IF(J520=14,'Equivalencia BH-BMPT'!$D$15,IF(J520=15,'Equivalencia BH-BMPT'!$D$16,IF(J520=16,'Equivalencia BH-BMPT'!$D$17,IF(J520=17,'Equivalencia BH-BMPT'!$D$18,IF(J520=18,'Equivalencia BH-BMPT'!$D$19,IF(J520=19,'Equivalencia BH-BMPT'!$D$20,IF(J520=20,'Equivalencia BH-BMPT'!$D$21,IF(J520=21,'Equivalencia BH-BMPT'!$D$22,IF(J520=22,'Equivalencia BH-BMPT'!$D$23,IF(J520=23,'Equivalencia BH-BMPT'!#REF!,IF(J520=24,'Equivalencia BH-BMPT'!$D$25,IF(J520=25,'Equivalencia BH-BMPT'!$D$26,IF(J520=26,'Equivalencia BH-BMPT'!$D$27,IF(J520=27,'Equivalencia BH-BMPT'!$D$28,IF(J520=28,'Equivalencia BH-BMPT'!$D$29,IF(J520=29,'Equivalencia BH-BMPT'!$D$30,IF(J520=30,'Equivalencia BH-BMPT'!$D$31,IF(J520=31,'Equivalencia BH-BMPT'!$D$32,IF(J520=32,'Equivalencia BH-BMPT'!$D$33,IF(J520=33,'Equivalencia BH-BMPT'!$D$34,IF(J520=34,'Equivalencia BH-BMPT'!$D$35,IF(J520=35,'Equivalencia BH-BMPT'!$D$36,IF(J520=36,'Equivalencia BH-BMPT'!$D$37,IF(J520=37,'Equivalencia BH-BMPT'!$D$38,IF(J520=38,'Equivalencia BH-BMPT'!#REF!,IF(J520=39,'Equivalencia BH-BMPT'!$D$40,IF(J520=40,'Equivalencia BH-BMPT'!$D$41,IF(J520=41,'Equivalencia BH-BMPT'!$D$42,IF(J520=42,'Equivalencia BH-BMPT'!$D$43,IF(J520=43,'Equivalencia BH-BMPT'!$D$44,IF(J520=44,'Equivalencia BH-BMPT'!$D$45,IF(J520=45,'Equivalencia BH-BMPT'!$D$46,"No ha seleccionado un número de programa")))))))))))))))))))))))))))))))))))))))))))))</f>
        <v>No ha seleccionado un número de programa</v>
      </c>
      <c r="L520" s="23"/>
      <c r="M520" s="18"/>
      <c r="N520" s="27"/>
      <c r="O520" s="24"/>
      <c r="P520" s="93"/>
      <c r="Q520" s="25"/>
      <c r="R520" s="25"/>
      <c r="S520" s="25"/>
      <c r="T520" s="25">
        <f t="shared" si="32"/>
        <v>0</v>
      </c>
      <c r="U520" s="25"/>
      <c r="V520" s="26"/>
      <c r="W520" s="26"/>
      <c r="X520" s="26"/>
      <c r="Y520" s="18"/>
      <c r="Z520" s="18"/>
      <c r="AA520" s="42"/>
      <c r="AB520" s="18"/>
      <c r="AC520" s="18"/>
      <c r="AD520" s="18"/>
      <c r="AE520" s="18"/>
      <c r="AF520" s="43" t="e">
        <f t="shared" si="33"/>
        <v>#DIV/0!</v>
      </c>
      <c r="AG520" s="44"/>
      <c r="AH520" s="44" t="b">
        <f t="shared" si="34"/>
        <v>1</v>
      </c>
    </row>
    <row r="521" spans="1:34" ht="44.25" customHeight="1" thickBot="1" x14ac:dyDescent="0.3">
      <c r="A521" s="18"/>
      <c r="B521" s="18"/>
      <c r="C521" s="3"/>
      <c r="D521" s="18"/>
      <c r="E521" s="3" t="str">
        <f>IF(D521=1,'Tipo '!$B$2,IF(D521=2,'Tipo '!$B$3,IF(D521=3,'Tipo '!$B$4,IF(D521=4,'Tipo '!$B$5,IF(D521=5,'Tipo '!$B$6,IF(D521=6,'Tipo '!$B$7,IF(D521=7,'Tipo '!$B$8,IF(D521=8,'Tipo '!$B$9,IF(D521=9,'Tipo '!$B$10,IF(D521=10,'Tipo '!$B$11,IF(D521=11,'Tipo '!$B$12,IF(D521=12,'Tipo '!$B$13,IF(D521=13,'Tipo '!$B$14,IF(D521=14,'Tipo '!$B$15,IF(D521=15,'Tipo '!$B$16,IF(D521=16,'Tipo '!$B$17,IF(D521=17,'Tipo '!$B$18,IF(D521=18,'Tipo '!$B$19,IF(D521=19,'Tipo '!$B$20,IF(D521=20,'Tipo '!$B$21,"No ha seleccionado un tipo de contrato válido"))))))))))))))))))))</f>
        <v>No ha seleccionado un tipo de contrato válido</v>
      </c>
      <c r="F521" s="3"/>
      <c r="G521" s="3"/>
      <c r="H521" s="22"/>
      <c r="I521" s="22"/>
      <c r="J521" s="8"/>
      <c r="K521" s="41" t="str">
        <f>IF(J521=1,'Equivalencia BH-BMPT'!$D$2,IF(J521=2,'Equivalencia BH-BMPT'!$D$3,IF(J521=3,'Equivalencia BH-BMPT'!$D$4,IF(J521=4,'Equivalencia BH-BMPT'!$D$5,IF(J521=5,'Equivalencia BH-BMPT'!$D$6,IF(J521=6,'Equivalencia BH-BMPT'!$D$7,IF(J521=7,'Equivalencia BH-BMPT'!$D$8,IF(J521=8,'Equivalencia BH-BMPT'!$D$9,IF(J521=9,'Equivalencia BH-BMPT'!$D$10,IF(J521=10,'Equivalencia BH-BMPT'!$D$11,IF(J521=11,'Equivalencia BH-BMPT'!$D$12,IF(J521=12,'Equivalencia BH-BMPT'!$D$13,IF(J521=13,'Equivalencia BH-BMPT'!$D$14,IF(J521=14,'Equivalencia BH-BMPT'!$D$15,IF(J521=15,'Equivalencia BH-BMPT'!$D$16,IF(J521=16,'Equivalencia BH-BMPT'!$D$17,IF(J521=17,'Equivalencia BH-BMPT'!$D$18,IF(J521=18,'Equivalencia BH-BMPT'!$D$19,IF(J521=19,'Equivalencia BH-BMPT'!$D$20,IF(J521=20,'Equivalencia BH-BMPT'!$D$21,IF(J521=21,'Equivalencia BH-BMPT'!$D$22,IF(J521=22,'Equivalencia BH-BMPT'!$D$23,IF(J521=23,'Equivalencia BH-BMPT'!#REF!,IF(J521=24,'Equivalencia BH-BMPT'!$D$25,IF(J521=25,'Equivalencia BH-BMPT'!$D$26,IF(J521=26,'Equivalencia BH-BMPT'!$D$27,IF(J521=27,'Equivalencia BH-BMPT'!$D$28,IF(J521=28,'Equivalencia BH-BMPT'!$D$29,IF(J521=29,'Equivalencia BH-BMPT'!$D$30,IF(J521=30,'Equivalencia BH-BMPT'!$D$31,IF(J521=31,'Equivalencia BH-BMPT'!$D$32,IF(J521=32,'Equivalencia BH-BMPT'!$D$33,IF(J521=33,'Equivalencia BH-BMPT'!$D$34,IF(J521=34,'Equivalencia BH-BMPT'!$D$35,IF(J521=35,'Equivalencia BH-BMPT'!$D$36,IF(J521=36,'Equivalencia BH-BMPT'!$D$37,IF(J521=37,'Equivalencia BH-BMPT'!$D$38,IF(J521=38,'Equivalencia BH-BMPT'!#REF!,IF(J521=39,'Equivalencia BH-BMPT'!$D$40,IF(J521=40,'Equivalencia BH-BMPT'!$D$41,IF(J521=41,'Equivalencia BH-BMPT'!$D$42,IF(J521=42,'Equivalencia BH-BMPT'!$D$43,IF(J521=43,'Equivalencia BH-BMPT'!$D$44,IF(J521=44,'Equivalencia BH-BMPT'!$D$45,IF(J521=45,'Equivalencia BH-BMPT'!$D$46,"No ha seleccionado un número de programa")))))))))))))))))))))))))))))))))))))))))))))</f>
        <v>No ha seleccionado un número de programa</v>
      </c>
      <c r="L521" s="23"/>
      <c r="M521" s="18"/>
      <c r="N521" s="27"/>
      <c r="O521" s="24"/>
      <c r="P521" s="93"/>
      <c r="Q521" s="25"/>
      <c r="R521" s="25"/>
      <c r="S521" s="25"/>
      <c r="T521" s="25">
        <f t="shared" si="32"/>
        <v>0</v>
      </c>
      <c r="U521" s="25"/>
      <c r="V521" s="26"/>
      <c r="W521" s="26"/>
      <c r="X521" s="26"/>
      <c r="Y521" s="18"/>
      <c r="Z521" s="18"/>
      <c r="AA521" s="42"/>
      <c r="AB521" s="18"/>
      <c r="AC521" s="18"/>
      <c r="AD521" s="18"/>
      <c r="AE521" s="18"/>
      <c r="AF521" s="43" t="e">
        <f t="shared" si="33"/>
        <v>#DIV/0!</v>
      </c>
      <c r="AG521" s="44"/>
      <c r="AH521" s="44" t="b">
        <f t="shared" si="34"/>
        <v>1</v>
      </c>
    </row>
    <row r="522" spans="1:34" ht="44.25" customHeight="1" thickBot="1" x14ac:dyDescent="0.3">
      <c r="A522" s="18"/>
      <c r="B522" s="18"/>
      <c r="C522" s="3"/>
      <c r="D522" s="18"/>
      <c r="E522" s="3" t="str">
        <f>IF(D522=1,'Tipo '!$B$2,IF(D522=2,'Tipo '!$B$3,IF(D522=3,'Tipo '!$B$4,IF(D522=4,'Tipo '!$B$5,IF(D522=5,'Tipo '!$B$6,IF(D522=6,'Tipo '!$B$7,IF(D522=7,'Tipo '!$B$8,IF(D522=8,'Tipo '!$B$9,IF(D522=9,'Tipo '!$B$10,IF(D522=10,'Tipo '!$B$11,IF(D522=11,'Tipo '!$B$12,IF(D522=12,'Tipo '!$B$13,IF(D522=13,'Tipo '!$B$14,IF(D522=14,'Tipo '!$B$15,IF(D522=15,'Tipo '!$B$16,IF(D522=16,'Tipo '!$B$17,IF(D522=17,'Tipo '!$B$18,IF(D522=18,'Tipo '!$B$19,IF(D522=19,'Tipo '!$B$20,IF(D522=20,'Tipo '!$B$21,"No ha seleccionado un tipo de contrato válido"))))))))))))))))))))</f>
        <v>No ha seleccionado un tipo de contrato válido</v>
      </c>
      <c r="F522" s="3"/>
      <c r="G522" s="3"/>
      <c r="H522" s="22"/>
      <c r="I522" s="22"/>
      <c r="J522" s="8"/>
      <c r="K522" s="41" t="str">
        <f>IF(J522=1,'Equivalencia BH-BMPT'!$D$2,IF(J522=2,'Equivalencia BH-BMPT'!$D$3,IF(J522=3,'Equivalencia BH-BMPT'!$D$4,IF(J522=4,'Equivalencia BH-BMPT'!$D$5,IF(J522=5,'Equivalencia BH-BMPT'!$D$6,IF(J522=6,'Equivalencia BH-BMPT'!$D$7,IF(J522=7,'Equivalencia BH-BMPT'!$D$8,IF(J522=8,'Equivalencia BH-BMPT'!$D$9,IF(J522=9,'Equivalencia BH-BMPT'!$D$10,IF(J522=10,'Equivalencia BH-BMPT'!$D$11,IF(J522=11,'Equivalencia BH-BMPT'!$D$12,IF(J522=12,'Equivalencia BH-BMPT'!$D$13,IF(J522=13,'Equivalencia BH-BMPT'!$D$14,IF(J522=14,'Equivalencia BH-BMPT'!$D$15,IF(J522=15,'Equivalencia BH-BMPT'!$D$16,IF(J522=16,'Equivalencia BH-BMPT'!$D$17,IF(J522=17,'Equivalencia BH-BMPT'!$D$18,IF(J522=18,'Equivalencia BH-BMPT'!$D$19,IF(J522=19,'Equivalencia BH-BMPT'!$D$20,IF(J522=20,'Equivalencia BH-BMPT'!$D$21,IF(J522=21,'Equivalencia BH-BMPT'!$D$22,IF(J522=22,'Equivalencia BH-BMPT'!$D$23,IF(J522=23,'Equivalencia BH-BMPT'!#REF!,IF(J522=24,'Equivalencia BH-BMPT'!$D$25,IF(J522=25,'Equivalencia BH-BMPT'!$D$26,IF(J522=26,'Equivalencia BH-BMPT'!$D$27,IF(J522=27,'Equivalencia BH-BMPT'!$D$28,IF(J522=28,'Equivalencia BH-BMPT'!$D$29,IF(J522=29,'Equivalencia BH-BMPT'!$D$30,IF(J522=30,'Equivalencia BH-BMPT'!$D$31,IF(J522=31,'Equivalencia BH-BMPT'!$D$32,IF(J522=32,'Equivalencia BH-BMPT'!$D$33,IF(J522=33,'Equivalencia BH-BMPT'!$D$34,IF(J522=34,'Equivalencia BH-BMPT'!$D$35,IF(J522=35,'Equivalencia BH-BMPT'!$D$36,IF(J522=36,'Equivalencia BH-BMPT'!$D$37,IF(J522=37,'Equivalencia BH-BMPT'!$D$38,IF(J522=38,'Equivalencia BH-BMPT'!#REF!,IF(J522=39,'Equivalencia BH-BMPT'!$D$40,IF(J522=40,'Equivalencia BH-BMPT'!$D$41,IF(J522=41,'Equivalencia BH-BMPT'!$D$42,IF(J522=42,'Equivalencia BH-BMPT'!$D$43,IF(J522=43,'Equivalencia BH-BMPT'!$D$44,IF(J522=44,'Equivalencia BH-BMPT'!$D$45,IF(J522=45,'Equivalencia BH-BMPT'!$D$46,"No ha seleccionado un número de programa")))))))))))))))))))))))))))))))))))))))))))))</f>
        <v>No ha seleccionado un número de programa</v>
      </c>
      <c r="L522" s="23"/>
      <c r="M522" s="18"/>
      <c r="N522" s="27"/>
      <c r="O522" s="24"/>
      <c r="P522" s="93"/>
      <c r="Q522" s="25"/>
      <c r="R522" s="25"/>
      <c r="S522" s="25"/>
      <c r="T522" s="25">
        <f t="shared" si="32"/>
        <v>0</v>
      </c>
      <c r="U522" s="25"/>
      <c r="V522" s="26"/>
      <c r="W522" s="26"/>
      <c r="X522" s="26"/>
      <c r="Y522" s="18"/>
      <c r="Z522" s="18"/>
      <c r="AA522" s="42"/>
      <c r="AB522" s="18"/>
      <c r="AC522" s="18"/>
      <c r="AD522" s="18"/>
      <c r="AE522" s="18"/>
      <c r="AF522" s="43" t="e">
        <f t="shared" si="33"/>
        <v>#DIV/0!</v>
      </c>
      <c r="AG522" s="44"/>
      <c r="AH522" s="44" t="b">
        <f t="shared" si="34"/>
        <v>1</v>
      </c>
    </row>
    <row r="523" spans="1:34" ht="44.25" customHeight="1" thickBot="1" x14ac:dyDescent="0.3">
      <c r="A523" s="18"/>
      <c r="B523" s="18"/>
      <c r="C523" s="3"/>
      <c r="D523" s="18"/>
      <c r="E523" s="3" t="str">
        <f>IF(D523=1,'Tipo '!$B$2,IF(D523=2,'Tipo '!$B$3,IF(D523=3,'Tipo '!$B$4,IF(D523=4,'Tipo '!$B$5,IF(D523=5,'Tipo '!$B$6,IF(D523=6,'Tipo '!$B$7,IF(D523=7,'Tipo '!$B$8,IF(D523=8,'Tipo '!$B$9,IF(D523=9,'Tipo '!$B$10,IF(D523=10,'Tipo '!$B$11,IF(D523=11,'Tipo '!$B$12,IF(D523=12,'Tipo '!$B$13,IF(D523=13,'Tipo '!$B$14,IF(D523=14,'Tipo '!$B$15,IF(D523=15,'Tipo '!$B$16,IF(D523=16,'Tipo '!$B$17,IF(D523=17,'Tipo '!$B$18,IF(D523=18,'Tipo '!$B$19,IF(D523=19,'Tipo '!$B$20,IF(D523=20,'Tipo '!$B$21,"No ha seleccionado un tipo de contrato válido"))))))))))))))))))))</f>
        <v>No ha seleccionado un tipo de contrato válido</v>
      </c>
      <c r="F523" s="3"/>
      <c r="G523" s="3"/>
      <c r="H523" s="22"/>
      <c r="I523" s="22"/>
      <c r="J523" s="8"/>
      <c r="K523" s="41" t="str">
        <f>IF(J523=1,'Equivalencia BH-BMPT'!$D$2,IF(J523=2,'Equivalencia BH-BMPT'!$D$3,IF(J523=3,'Equivalencia BH-BMPT'!$D$4,IF(J523=4,'Equivalencia BH-BMPT'!$D$5,IF(J523=5,'Equivalencia BH-BMPT'!$D$6,IF(J523=6,'Equivalencia BH-BMPT'!$D$7,IF(J523=7,'Equivalencia BH-BMPT'!$D$8,IF(J523=8,'Equivalencia BH-BMPT'!$D$9,IF(J523=9,'Equivalencia BH-BMPT'!$D$10,IF(J523=10,'Equivalencia BH-BMPT'!$D$11,IF(J523=11,'Equivalencia BH-BMPT'!$D$12,IF(J523=12,'Equivalencia BH-BMPT'!$D$13,IF(J523=13,'Equivalencia BH-BMPT'!$D$14,IF(J523=14,'Equivalencia BH-BMPT'!$D$15,IF(J523=15,'Equivalencia BH-BMPT'!$D$16,IF(J523=16,'Equivalencia BH-BMPT'!$D$17,IF(J523=17,'Equivalencia BH-BMPT'!$D$18,IF(J523=18,'Equivalencia BH-BMPT'!$D$19,IF(J523=19,'Equivalencia BH-BMPT'!$D$20,IF(J523=20,'Equivalencia BH-BMPT'!$D$21,IF(J523=21,'Equivalencia BH-BMPT'!$D$22,IF(J523=22,'Equivalencia BH-BMPT'!$D$23,IF(J523=23,'Equivalencia BH-BMPT'!#REF!,IF(J523=24,'Equivalencia BH-BMPT'!$D$25,IF(J523=25,'Equivalencia BH-BMPT'!$D$26,IF(J523=26,'Equivalencia BH-BMPT'!$D$27,IF(J523=27,'Equivalencia BH-BMPT'!$D$28,IF(J523=28,'Equivalencia BH-BMPT'!$D$29,IF(J523=29,'Equivalencia BH-BMPT'!$D$30,IF(J523=30,'Equivalencia BH-BMPT'!$D$31,IF(J523=31,'Equivalencia BH-BMPT'!$D$32,IF(J523=32,'Equivalencia BH-BMPT'!$D$33,IF(J523=33,'Equivalencia BH-BMPT'!$D$34,IF(J523=34,'Equivalencia BH-BMPT'!$D$35,IF(J523=35,'Equivalencia BH-BMPT'!$D$36,IF(J523=36,'Equivalencia BH-BMPT'!$D$37,IF(J523=37,'Equivalencia BH-BMPT'!$D$38,IF(J523=38,'Equivalencia BH-BMPT'!#REF!,IF(J523=39,'Equivalencia BH-BMPT'!$D$40,IF(J523=40,'Equivalencia BH-BMPT'!$D$41,IF(J523=41,'Equivalencia BH-BMPT'!$D$42,IF(J523=42,'Equivalencia BH-BMPT'!$D$43,IF(J523=43,'Equivalencia BH-BMPT'!$D$44,IF(J523=44,'Equivalencia BH-BMPT'!$D$45,IF(J523=45,'Equivalencia BH-BMPT'!$D$46,"No ha seleccionado un número de programa")))))))))))))))))))))))))))))))))))))))))))))</f>
        <v>No ha seleccionado un número de programa</v>
      </c>
      <c r="L523" s="23"/>
      <c r="M523" s="18"/>
      <c r="N523" s="27"/>
      <c r="O523" s="24"/>
      <c r="P523" s="93"/>
      <c r="Q523" s="25"/>
      <c r="R523" s="25"/>
      <c r="S523" s="25"/>
      <c r="T523" s="25">
        <f t="shared" si="32"/>
        <v>0</v>
      </c>
      <c r="U523" s="25"/>
      <c r="V523" s="26"/>
      <c r="W523" s="26"/>
      <c r="X523" s="26"/>
      <c r="Y523" s="18"/>
      <c r="Z523" s="18"/>
      <c r="AA523" s="42"/>
      <c r="AB523" s="18"/>
      <c r="AC523" s="18"/>
      <c r="AD523" s="18"/>
      <c r="AE523" s="18"/>
      <c r="AF523" s="43" t="e">
        <f t="shared" si="33"/>
        <v>#DIV/0!</v>
      </c>
      <c r="AG523" s="44"/>
      <c r="AH523" s="44" t="b">
        <f t="shared" si="34"/>
        <v>1</v>
      </c>
    </row>
    <row r="524" spans="1:34" ht="44.25" customHeight="1" thickBot="1" x14ac:dyDescent="0.3">
      <c r="A524" s="18"/>
      <c r="B524" s="18"/>
      <c r="C524" s="3"/>
      <c r="D524" s="18"/>
      <c r="E524" s="3" t="str">
        <f>IF(D524=1,'Tipo '!$B$2,IF(D524=2,'Tipo '!$B$3,IF(D524=3,'Tipo '!$B$4,IF(D524=4,'Tipo '!$B$5,IF(D524=5,'Tipo '!$B$6,IF(D524=6,'Tipo '!$B$7,IF(D524=7,'Tipo '!$B$8,IF(D524=8,'Tipo '!$B$9,IF(D524=9,'Tipo '!$B$10,IF(D524=10,'Tipo '!$B$11,IF(D524=11,'Tipo '!$B$12,IF(D524=12,'Tipo '!$B$13,IF(D524=13,'Tipo '!$B$14,IF(D524=14,'Tipo '!$B$15,IF(D524=15,'Tipo '!$B$16,IF(D524=16,'Tipo '!$B$17,IF(D524=17,'Tipo '!$B$18,IF(D524=18,'Tipo '!$B$19,IF(D524=19,'Tipo '!$B$20,IF(D524=20,'Tipo '!$B$21,"No ha seleccionado un tipo de contrato válido"))))))))))))))))))))</f>
        <v>No ha seleccionado un tipo de contrato válido</v>
      </c>
      <c r="F524" s="3"/>
      <c r="G524" s="3"/>
      <c r="H524" s="22"/>
      <c r="I524" s="22"/>
      <c r="J524" s="8"/>
      <c r="K524" s="41" t="str">
        <f>IF(J524=1,'Equivalencia BH-BMPT'!$D$2,IF(J524=2,'Equivalencia BH-BMPT'!$D$3,IF(J524=3,'Equivalencia BH-BMPT'!$D$4,IF(J524=4,'Equivalencia BH-BMPT'!$D$5,IF(J524=5,'Equivalencia BH-BMPT'!$D$6,IF(J524=6,'Equivalencia BH-BMPT'!$D$7,IF(J524=7,'Equivalencia BH-BMPT'!$D$8,IF(J524=8,'Equivalencia BH-BMPT'!$D$9,IF(J524=9,'Equivalencia BH-BMPT'!$D$10,IF(J524=10,'Equivalencia BH-BMPT'!$D$11,IF(J524=11,'Equivalencia BH-BMPT'!$D$12,IF(J524=12,'Equivalencia BH-BMPT'!$D$13,IF(J524=13,'Equivalencia BH-BMPT'!$D$14,IF(J524=14,'Equivalencia BH-BMPT'!$D$15,IF(J524=15,'Equivalencia BH-BMPT'!$D$16,IF(J524=16,'Equivalencia BH-BMPT'!$D$17,IF(J524=17,'Equivalencia BH-BMPT'!$D$18,IF(J524=18,'Equivalencia BH-BMPT'!$D$19,IF(J524=19,'Equivalencia BH-BMPT'!$D$20,IF(J524=20,'Equivalencia BH-BMPT'!$D$21,IF(J524=21,'Equivalencia BH-BMPT'!$D$22,IF(J524=22,'Equivalencia BH-BMPT'!$D$23,IF(J524=23,'Equivalencia BH-BMPT'!#REF!,IF(J524=24,'Equivalencia BH-BMPT'!$D$25,IF(J524=25,'Equivalencia BH-BMPT'!$D$26,IF(J524=26,'Equivalencia BH-BMPT'!$D$27,IF(J524=27,'Equivalencia BH-BMPT'!$D$28,IF(J524=28,'Equivalencia BH-BMPT'!$D$29,IF(J524=29,'Equivalencia BH-BMPT'!$D$30,IF(J524=30,'Equivalencia BH-BMPT'!$D$31,IF(J524=31,'Equivalencia BH-BMPT'!$D$32,IF(J524=32,'Equivalencia BH-BMPT'!$D$33,IF(J524=33,'Equivalencia BH-BMPT'!$D$34,IF(J524=34,'Equivalencia BH-BMPT'!$D$35,IF(J524=35,'Equivalencia BH-BMPT'!$D$36,IF(J524=36,'Equivalencia BH-BMPT'!$D$37,IF(J524=37,'Equivalencia BH-BMPT'!$D$38,IF(J524=38,'Equivalencia BH-BMPT'!#REF!,IF(J524=39,'Equivalencia BH-BMPT'!$D$40,IF(J524=40,'Equivalencia BH-BMPT'!$D$41,IF(J524=41,'Equivalencia BH-BMPT'!$D$42,IF(J524=42,'Equivalencia BH-BMPT'!$D$43,IF(J524=43,'Equivalencia BH-BMPT'!$D$44,IF(J524=44,'Equivalencia BH-BMPT'!$D$45,IF(J524=45,'Equivalencia BH-BMPT'!$D$46,"No ha seleccionado un número de programa")))))))))))))))))))))))))))))))))))))))))))))</f>
        <v>No ha seleccionado un número de programa</v>
      </c>
      <c r="L524" s="23"/>
      <c r="M524" s="18"/>
      <c r="N524" s="27"/>
      <c r="O524" s="24"/>
      <c r="P524" s="93"/>
      <c r="Q524" s="25"/>
      <c r="R524" s="25"/>
      <c r="S524" s="25"/>
      <c r="T524" s="25">
        <f t="shared" si="32"/>
        <v>0</v>
      </c>
      <c r="U524" s="25"/>
      <c r="V524" s="26"/>
      <c r="W524" s="26"/>
      <c r="X524" s="26"/>
      <c r="Y524" s="18"/>
      <c r="Z524" s="18"/>
      <c r="AA524" s="42"/>
      <c r="AB524" s="18"/>
      <c r="AC524" s="18"/>
      <c r="AD524" s="18"/>
      <c r="AE524" s="18"/>
      <c r="AF524" s="43" t="e">
        <f t="shared" si="33"/>
        <v>#DIV/0!</v>
      </c>
      <c r="AG524" s="44"/>
      <c r="AH524" s="44" t="b">
        <f t="shared" si="34"/>
        <v>1</v>
      </c>
    </row>
    <row r="525" spans="1:34" ht="44.25" customHeight="1" thickBot="1" x14ac:dyDescent="0.3">
      <c r="A525" s="18"/>
      <c r="B525" s="18"/>
      <c r="C525" s="3"/>
      <c r="D525" s="18"/>
      <c r="E525" s="3" t="str">
        <f>IF(D525=1,'Tipo '!$B$2,IF(D525=2,'Tipo '!$B$3,IF(D525=3,'Tipo '!$B$4,IF(D525=4,'Tipo '!$B$5,IF(D525=5,'Tipo '!$B$6,IF(D525=6,'Tipo '!$B$7,IF(D525=7,'Tipo '!$B$8,IF(D525=8,'Tipo '!$B$9,IF(D525=9,'Tipo '!$B$10,IF(D525=10,'Tipo '!$B$11,IF(D525=11,'Tipo '!$B$12,IF(D525=12,'Tipo '!$B$13,IF(D525=13,'Tipo '!$B$14,IF(D525=14,'Tipo '!$B$15,IF(D525=15,'Tipo '!$B$16,IF(D525=16,'Tipo '!$B$17,IF(D525=17,'Tipo '!$B$18,IF(D525=18,'Tipo '!$B$19,IF(D525=19,'Tipo '!$B$20,IF(D525=20,'Tipo '!$B$21,"No ha seleccionado un tipo de contrato válido"))))))))))))))))))))</f>
        <v>No ha seleccionado un tipo de contrato válido</v>
      </c>
      <c r="F525" s="3"/>
      <c r="G525" s="3"/>
      <c r="H525" s="22"/>
      <c r="I525" s="22"/>
      <c r="J525" s="8"/>
      <c r="K525" s="41" t="str">
        <f>IF(J525=1,'Equivalencia BH-BMPT'!$D$2,IF(J525=2,'Equivalencia BH-BMPT'!$D$3,IF(J525=3,'Equivalencia BH-BMPT'!$D$4,IF(J525=4,'Equivalencia BH-BMPT'!$D$5,IF(J525=5,'Equivalencia BH-BMPT'!$D$6,IF(J525=6,'Equivalencia BH-BMPT'!$D$7,IF(J525=7,'Equivalencia BH-BMPT'!$D$8,IF(J525=8,'Equivalencia BH-BMPT'!$D$9,IF(J525=9,'Equivalencia BH-BMPT'!$D$10,IF(J525=10,'Equivalencia BH-BMPT'!$D$11,IF(J525=11,'Equivalencia BH-BMPT'!$D$12,IF(J525=12,'Equivalencia BH-BMPT'!$D$13,IF(J525=13,'Equivalencia BH-BMPT'!$D$14,IF(J525=14,'Equivalencia BH-BMPT'!$D$15,IF(J525=15,'Equivalencia BH-BMPT'!$D$16,IF(J525=16,'Equivalencia BH-BMPT'!$D$17,IF(J525=17,'Equivalencia BH-BMPT'!$D$18,IF(J525=18,'Equivalencia BH-BMPT'!$D$19,IF(J525=19,'Equivalencia BH-BMPT'!$D$20,IF(J525=20,'Equivalencia BH-BMPT'!$D$21,IF(J525=21,'Equivalencia BH-BMPT'!$D$22,IF(J525=22,'Equivalencia BH-BMPT'!$D$23,IF(J525=23,'Equivalencia BH-BMPT'!#REF!,IF(J525=24,'Equivalencia BH-BMPT'!$D$25,IF(J525=25,'Equivalencia BH-BMPT'!$D$26,IF(J525=26,'Equivalencia BH-BMPT'!$D$27,IF(J525=27,'Equivalencia BH-BMPT'!$D$28,IF(J525=28,'Equivalencia BH-BMPT'!$D$29,IF(J525=29,'Equivalencia BH-BMPT'!$D$30,IF(J525=30,'Equivalencia BH-BMPT'!$D$31,IF(J525=31,'Equivalencia BH-BMPT'!$D$32,IF(J525=32,'Equivalencia BH-BMPT'!$D$33,IF(J525=33,'Equivalencia BH-BMPT'!$D$34,IF(J525=34,'Equivalencia BH-BMPT'!$D$35,IF(J525=35,'Equivalencia BH-BMPT'!$D$36,IF(J525=36,'Equivalencia BH-BMPT'!$D$37,IF(J525=37,'Equivalencia BH-BMPT'!$D$38,IF(J525=38,'Equivalencia BH-BMPT'!#REF!,IF(J525=39,'Equivalencia BH-BMPT'!$D$40,IF(J525=40,'Equivalencia BH-BMPT'!$D$41,IF(J525=41,'Equivalencia BH-BMPT'!$D$42,IF(J525=42,'Equivalencia BH-BMPT'!$D$43,IF(J525=43,'Equivalencia BH-BMPT'!$D$44,IF(J525=44,'Equivalencia BH-BMPT'!$D$45,IF(J525=45,'Equivalencia BH-BMPT'!$D$46,"No ha seleccionado un número de programa")))))))))))))))))))))))))))))))))))))))))))))</f>
        <v>No ha seleccionado un número de programa</v>
      </c>
      <c r="L525" s="23"/>
      <c r="M525" s="18"/>
      <c r="N525" s="27"/>
      <c r="O525" s="24"/>
      <c r="P525" s="93"/>
      <c r="Q525" s="25"/>
      <c r="R525" s="25"/>
      <c r="S525" s="25"/>
      <c r="T525" s="25">
        <f t="shared" si="32"/>
        <v>0</v>
      </c>
      <c r="U525" s="25"/>
      <c r="V525" s="26"/>
      <c r="W525" s="26"/>
      <c r="X525" s="26"/>
      <c r="Y525" s="18"/>
      <c r="Z525" s="18"/>
      <c r="AA525" s="42"/>
      <c r="AB525" s="18"/>
      <c r="AC525" s="18"/>
      <c r="AD525" s="18"/>
      <c r="AE525" s="18"/>
      <c r="AF525" s="43" t="e">
        <f t="shared" si="33"/>
        <v>#DIV/0!</v>
      </c>
      <c r="AG525" s="44"/>
      <c r="AH525" s="44" t="b">
        <f t="shared" si="34"/>
        <v>1</v>
      </c>
    </row>
    <row r="526" spans="1:34" ht="44.25" customHeight="1" thickBot="1" x14ac:dyDescent="0.3">
      <c r="A526" s="18"/>
      <c r="B526" s="18"/>
      <c r="C526" s="3"/>
      <c r="D526" s="18"/>
      <c r="E526" s="3" t="str">
        <f>IF(D526=1,'Tipo '!$B$2,IF(D526=2,'Tipo '!$B$3,IF(D526=3,'Tipo '!$B$4,IF(D526=4,'Tipo '!$B$5,IF(D526=5,'Tipo '!$B$6,IF(D526=6,'Tipo '!$B$7,IF(D526=7,'Tipo '!$B$8,IF(D526=8,'Tipo '!$B$9,IF(D526=9,'Tipo '!$B$10,IF(D526=10,'Tipo '!$B$11,IF(D526=11,'Tipo '!$B$12,IF(D526=12,'Tipo '!$B$13,IF(D526=13,'Tipo '!$B$14,IF(D526=14,'Tipo '!$B$15,IF(D526=15,'Tipo '!$B$16,IF(D526=16,'Tipo '!$B$17,IF(D526=17,'Tipo '!$B$18,IF(D526=18,'Tipo '!$B$19,IF(D526=19,'Tipo '!$B$20,IF(D526=20,'Tipo '!$B$21,"No ha seleccionado un tipo de contrato válido"))))))))))))))))))))</f>
        <v>No ha seleccionado un tipo de contrato válido</v>
      </c>
      <c r="F526" s="3"/>
      <c r="G526" s="3"/>
      <c r="H526" s="22"/>
      <c r="I526" s="22"/>
      <c r="J526" s="8"/>
      <c r="K526" s="41" t="str">
        <f>IF(J526=1,'Equivalencia BH-BMPT'!$D$2,IF(J526=2,'Equivalencia BH-BMPT'!$D$3,IF(J526=3,'Equivalencia BH-BMPT'!$D$4,IF(J526=4,'Equivalencia BH-BMPT'!$D$5,IF(J526=5,'Equivalencia BH-BMPT'!$D$6,IF(J526=6,'Equivalencia BH-BMPT'!$D$7,IF(J526=7,'Equivalencia BH-BMPT'!$D$8,IF(J526=8,'Equivalencia BH-BMPT'!$D$9,IF(J526=9,'Equivalencia BH-BMPT'!$D$10,IF(J526=10,'Equivalencia BH-BMPT'!$D$11,IF(J526=11,'Equivalencia BH-BMPT'!$D$12,IF(J526=12,'Equivalencia BH-BMPT'!$D$13,IF(J526=13,'Equivalencia BH-BMPT'!$D$14,IF(J526=14,'Equivalencia BH-BMPT'!$D$15,IF(J526=15,'Equivalencia BH-BMPT'!$D$16,IF(J526=16,'Equivalencia BH-BMPT'!$D$17,IF(J526=17,'Equivalencia BH-BMPT'!$D$18,IF(J526=18,'Equivalencia BH-BMPT'!$D$19,IF(J526=19,'Equivalencia BH-BMPT'!$D$20,IF(J526=20,'Equivalencia BH-BMPT'!$D$21,IF(J526=21,'Equivalencia BH-BMPT'!$D$22,IF(J526=22,'Equivalencia BH-BMPT'!$D$23,IF(J526=23,'Equivalencia BH-BMPT'!#REF!,IF(J526=24,'Equivalencia BH-BMPT'!$D$25,IF(J526=25,'Equivalencia BH-BMPT'!$D$26,IF(J526=26,'Equivalencia BH-BMPT'!$D$27,IF(J526=27,'Equivalencia BH-BMPT'!$D$28,IF(J526=28,'Equivalencia BH-BMPT'!$D$29,IF(J526=29,'Equivalencia BH-BMPT'!$D$30,IF(J526=30,'Equivalencia BH-BMPT'!$D$31,IF(J526=31,'Equivalencia BH-BMPT'!$D$32,IF(J526=32,'Equivalencia BH-BMPT'!$D$33,IF(J526=33,'Equivalencia BH-BMPT'!$D$34,IF(J526=34,'Equivalencia BH-BMPT'!$D$35,IF(J526=35,'Equivalencia BH-BMPT'!$D$36,IF(J526=36,'Equivalencia BH-BMPT'!$D$37,IF(J526=37,'Equivalencia BH-BMPT'!$D$38,IF(J526=38,'Equivalencia BH-BMPT'!#REF!,IF(J526=39,'Equivalencia BH-BMPT'!$D$40,IF(J526=40,'Equivalencia BH-BMPT'!$D$41,IF(J526=41,'Equivalencia BH-BMPT'!$D$42,IF(J526=42,'Equivalencia BH-BMPT'!$D$43,IF(J526=43,'Equivalencia BH-BMPT'!$D$44,IF(J526=44,'Equivalencia BH-BMPT'!$D$45,IF(J526=45,'Equivalencia BH-BMPT'!$D$46,"No ha seleccionado un número de programa")))))))))))))))))))))))))))))))))))))))))))))</f>
        <v>No ha seleccionado un número de programa</v>
      </c>
      <c r="L526" s="23"/>
      <c r="M526" s="18"/>
      <c r="N526" s="27"/>
      <c r="O526" s="24"/>
      <c r="P526" s="93"/>
      <c r="Q526" s="25"/>
      <c r="R526" s="25"/>
      <c r="S526" s="25"/>
      <c r="T526" s="25">
        <f t="shared" si="32"/>
        <v>0</v>
      </c>
      <c r="U526" s="25"/>
      <c r="V526" s="26"/>
      <c r="W526" s="26"/>
      <c r="X526" s="26"/>
      <c r="Y526" s="18"/>
      <c r="Z526" s="18"/>
      <c r="AA526" s="42"/>
      <c r="AB526" s="18"/>
      <c r="AC526" s="18"/>
      <c r="AD526" s="18"/>
      <c r="AE526" s="18"/>
      <c r="AF526" s="43" t="e">
        <f t="shared" si="33"/>
        <v>#DIV/0!</v>
      </c>
      <c r="AG526" s="44"/>
      <c r="AH526" s="44" t="b">
        <f t="shared" si="34"/>
        <v>1</v>
      </c>
    </row>
    <row r="527" spans="1:34" ht="44.25" customHeight="1" thickBot="1" x14ac:dyDescent="0.3">
      <c r="A527" s="18"/>
      <c r="B527" s="18"/>
      <c r="C527" s="3"/>
      <c r="D527" s="18"/>
      <c r="E527" s="3" t="str">
        <f>IF(D527=1,'Tipo '!$B$2,IF(D527=2,'Tipo '!$B$3,IF(D527=3,'Tipo '!$B$4,IF(D527=4,'Tipo '!$B$5,IF(D527=5,'Tipo '!$B$6,IF(D527=6,'Tipo '!$B$7,IF(D527=7,'Tipo '!$B$8,IF(D527=8,'Tipo '!$B$9,IF(D527=9,'Tipo '!$B$10,IF(D527=10,'Tipo '!$B$11,IF(D527=11,'Tipo '!$B$12,IF(D527=12,'Tipo '!$B$13,IF(D527=13,'Tipo '!$B$14,IF(D527=14,'Tipo '!$B$15,IF(D527=15,'Tipo '!$B$16,IF(D527=16,'Tipo '!$B$17,IF(D527=17,'Tipo '!$B$18,IF(D527=18,'Tipo '!$B$19,IF(D527=19,'Tipo '!$B$20,IF(D527=20,'Tipo '!$B$21,"No ha seleccionado un tipo de contrato válido"))))))))))))))))))))</f>
        <v>No ha seleccionado un tipo de contrato válido</v>
      </c>
      <c r="F527" s="3"/>
      <c r="G527" s="3"/>
      <c r="H527" s="22"/>
      <c r="I527" s="22"/>
      <c r="J527" s="8"/>
      <c r="K527" s="41" t="str">
        <f>IF(J527=1,'Equivalencia BH-BMPT'!$D$2,IF(J527=2,'Equivalencia BH-BMPT'!$D$3,IF(J527=3,'Equivalencia BH-BMPT'!$D$4,IF(J527=4,'Equivalencia BH-BMPT'!$D$5,IF(J527=5,'Equivalencia BH-BMPT'!$D$6,IF(J527=6,'Equivalencia BH-BMPT'!$D$7,IF(J527=7,'Equivalencia BH-BMPT'!$D$8,IF(J527=8,'Equivalencia BH-BMPT'!$D$9,IF(J527=9,'Equivalencia BH-BMPT'!$D$10,IF(J527=10,'Equivalencia BH-BMPT'!$D$11,IF(J527=11,'Equivalencia BH-BMPT'!$D$12,IF(J527=12,'Equivalencia BH-BMPT'!$D$13,IF(J527=13,'Equivalencia BH-BMPT'!$D$14,IF(J527=14,'Equivalencia BH-BMPT'!$D$15,IF(J527=15,'Equivalencia BH-BMPT'!$D$16,IF(J527=16,'Equivalencia BH-BMPT'!$D$17,IF(J527=17,'Equivalencia BH-BMPT'!$D$18,IF(J527=18,'Equivalencia BH-BMPT'!$D$19,IF(J527=19,'Equivalencia BH-BMPT'!$D$20,IF(J527=20,'Equivalencia BH-BMPT'!$D$21,IF(J527=21,'Equivalencia BH-BMPT'!$D$22,IF(J527=22,'Equivalencia BH-BMPT'!$D$23,IF(J527=23,'Equivalencia BH-BMPT'!#REF!,IF(J527=24,'Equivalencia BH-BMPT'!$D$25,IF(J527=25,'Equivalencia BH-BMPT'!$D$26,IF(J527=26,'Equivalencia BH-BMPT'!$D$27,IF(J527=27,'Equivalencia BH-BMPT'!$D$28,IF(J527=28,'Equivalencia BH-BMPT'!$D$29,IF(J527=29,'Equivalencia BH-BMPT'!$D$30,IF(J527=30,'Equivalencia BH-BMPT'!$D$31,IF(J527=31,'Equivalencia BH-BMPT'!$D$32,IF(J527=32,'Equivalencia BH-BMPT'!$D$33,IF(J527=33,'Equivalencia BH-BMPT'!$D$34,IF(J527=34,'Equivalencia BH-BMPT'!$D$35,IF(J527=35,'Equivalencia BH-BMPT'!$D$36,IF(J527=36,'Equivalencia BH-BMPT'!$D$37,IF(J527=37,'Equivalencia BH-BMPT'!$D$38,IF(J527=38,'Equivalencia BH-BMPT'!#REF!,IF(J527=39,'Equivalencia BH-BMPT'!$D$40,IF(J527=40,'Equivalencia BH-BMPT'!$D$41,IF(J527=41,'Equivalencia BH-BMPT'!$D$42,IF(J527=42,'Equivalencia BH-BMPT'!$D$43,IF(J527=43,'Equivalencia BH-BMPT'!$D$44,IF(J527=44,'Equivalencia BH-BMPT'!$D$45,IF(J527=45,'Equivalencia BH-BMPT'!$D$46,"No ha seleccionado un número de programa")))))))))))))))))))))))))))))))))))))))))))))</f>
        <v>No ha seleccionado un número de programa</v>
      </c>
      <c r="L527" s="23"/>
      <c r="M527" s="18"/>
      <c r="N527" s="27"/>
      <c r="O527" s="24"/>
      <c r="P527" s="93"/>
      <c r="Q527" s="25"/>
      <c r="R527" s="25"/>
      <c r="S527" s="25"/>
      <c r="T527" s="25">
        <f t="shared" si="32"/>
        <v>0</v>
      </c>
      <c r="U527" s="25"/>
      <c r="V527" s="26"/>
      <c r="W527" s="26"/>
      <c r="X527" s="26"/>
      <c r="Y527" s="18"/>
      <c r="Z527" s="18"/>
      <c r="AA527" s="42"/>
      <c r="AB527" s="18"/>
      <c r="AC527" s="18"/>
      <c r="AD527" s="18"/>
      <c r="AE527" s="18"/>
      <c r="AF527" s="43" t="e">
        <f t="shared" si="33"/>
        <v>#DIV/0!</v>
      </c>
      <c r="AG527" s="44"/>
      <c r="AH527" s="44" t="b">
        <f t="shared" si="34"/>
        <v>1</v>
      </c>
    </row>
    <row r="528" spans="1:34" ht="44.25" customHeight="1" thickBot="1" x14ac:dyDescent="0.3">
      <c r="A528" s="18"/>
      <c r="B528" s="18"/>
      <c r="C528" s="3"/>
      <c r="D528" s="18"/>
      <c r="E528" s="3" t="str">
        <f>IF(D528=1,'Tipo '!$B$2,IF(D528=2,'Tipo '!$B$3,IF(D528=3,'Tipo '!$B$4,IF(D528=4,'Tipo '!$B$5,IF(D528=5,'Tipo '!$B$6,IF(D528=6,'Tipo '!$B$7,IF(D528=7,'Tipo '!$B$8,IF(D528=8,'Tipo '!$B$9,IF(D528=9,'Tipo '!$B$10,IF(D528=10,'Tipo '!$B$11,IF(D528=11,'Tipo '!$B$12,IF(D528=12,'Tipo '!$B$13,IF(D528=13,'Tipo '!$B$14,IF(D528=14,'Tipo '!$B$15,IF(D528=15,'Tipo '!$B$16,IF(D528=16,'Tipo '!$B$17,IF(D528=17,'Tipo '!$B$18,IF(D528=18,'Tipo '!$B$19,IF(D528=19,'Tipo '!$B$20,IF(D528=20,'Tipo '!$B$21,"No ha seleccionado un tipo de contrato válido"))))))))))))))))))))</f>
        <v>No ha seleccionado un tipo de contrato válido</v>
      </c>
      <c r="F528" s="3"/>
      <c r="G528" s="3"/>
      <c r="H528" s="22"/>
      <c r="I528" s="22"/>
      <c r="J528" s="8"/>
      <c r="K528" s="41" t="str">
        <f>IF(J528=1,'Equivalencia BH-BMPT'!$D$2,IF(J528=2,'Equivalencia BH-BMPT'!$D$3,IF(J528=3,'Equivalencia BH-BMPT'!$D$4,IF(J528=4,'Equivalencia BH-BMPT'!$D$5,IF(J528=5,'Equivalencia BH-BMPT'!$D$6,IF(J528=6,'Equivalencia BH-BMPT'!$D$7,IF(J528=7,'Equivalencia BH-BMPT'!$D$8,IF(J528=8,'Equivalencia BH-BMPT'!$D$9,IF(J528=9,'Equivalencia BH-BMPT'!$D$10,IF(J528=10,'Equivalencia BH-BMPT'!$D$11,IF(J528=11,'Equivalencia BH-BMPT'!$D$12,IF(J528=12,'Equivalencia BH-BMPT'!$D$13,IF(J528=13,'Equivalencia BH-BMPT'!$D$14,IF(J528=14,'Equivalencia BH-BMPT'!$D$15,IF(J528=15,'Equivalencia BH-BMPT'!$D$16,IF(J528=16,'Equivalencia BH-BMPT'!$D$17,IF(J528=17,'Equivalencia BH-BMPT'!$D$18,IF(J528=18,'Equivalencia BH-BMPT'!$D$19,IF(J528=19,'Equivalencia BH-BMPT'!$D$20,IF(J528=20,'Equivalencia BH-BMPT'!$D$21,IF(J528=21,'Equivalencia BH-BMPT'!$D$22,IF(J528=22,'Equivalencia BH-BMPT'!$D$23,IF(J528=23,'Equivalencia BH-BMPT'!#REF!,IF(J528=24,'Equivalencia BH-BMPT'!$D$25,IF(J528=25,'Equivalencia BH-BMPT'!$D$26,IF(J528=26,'Equivalencia BH-BMPT'!$D$27,IF(J528=27,'Equivalencia BH-BMPT'!$D$28,IF(J528=28,'Equivalencia BH-BMPT'!$D$29,IF(J528=29,'Equivalencia BH-BMPT'!$D$30,IF(J528=30,'Equivalencia BH-BMPT'!$D$31,IF(J528=31,'Equivalencia BH-BMPT'!$D$32,IF(J528=32,'Equivalencia BH-BMPT'!$D$33,IF(J528=33,'Equivalencia BH-BMPT'!$D$34,IF(J528=34,'Equivalencia BH-BMPT'!$D$35,IF(J528=35,'Equivalencia BH-BMPT'!$D$36,IF(J528=36,'Equivalencia BH-BMPT'!$D$37,IF(J528=37,'Equivalencia BH-BMPT'!$D$38,IF(J528=38,'Equivalencia BH-BMPT'!#REF!,IF(J528=39,'Equivalencia BH-BMPT'!$D$40,IF(J528=40,'Equivalencia BH-BMPT'!$D$41,IF(J528=41,'Equivalencia BH-BMPT'!$D$42,IF(J528=42,'Equivalencia BH-BMPT'!$D$43,IF(J528=43,'Equivalencia BH-BMPT'!$D$44,IF(J528=44,'Equivalencia BH-BMPT'!$D$45,IF(J528=45,'Equivalencia BH-BMPT'!$D$46,"No ha seleccionado un número de programa")))))))))))))))))))))))))))))))))))))))))))))</f>
        <v>No ha seleccionado un número de programa</v>
      </c>
      <c r="L528" s="23"/>
      <c r="M528" s="18"/>
      <c r="N528" s="27"/>
      <c r="O528" s="24"/>
      <c r="P528" s="93"/>
      <c r="Q528" s="25"/>
      <c r="R528" s="25"/>
      <c r="S528" s="25"/>
      <c r="T528" s="25">
        <f t="shared" si="32"/>
        <v>0</v>
      </c>
      <c r="U528" s="25"/>
      <c r="V528" s="26"/>
      <c r="W528" s="26"/>
      <c r="X528" s="26"/>
      <c r="Y528" s="18"/>
      <c r="Z528" s="18"/>
      <c r="AA528" s="42"/>
      <c r="AB528" s="18"/>
      <c r="AC528" s="18"/>
      <c r="AD528" s="18"/>
      <c r="AE528" s="18"/>
      <c r="AF528" s="43" t="e">
        <f t="shared" si="33"/>
        <v>#DIV/0!</v>
      </c>
      <c r="AG528" s="44"/>
      <c r="AH528" s="44" t="b">
        <f t="shared" si="34"/>
        <v>1</v>
      </c>
    </row>
    <row r="529" spans="1:34" ht="44.25" customHeight="1" thickBot="1" x14ac:dyDescent="0.3">
      <c r="A529" s="18"/>
      <c r="B529" s="18"/>
      <c r="C529" s="3"/>
      <c r="D529" s="18"/>
      <c r="E529" s="3" t="str">
        <f>IF(D529=1,'Tipo '!$B$2,IF(D529=2,'Tipo '!$B$3,IF(D529=3,'Tipo '!$B$4,IF(D529=4,'Tipo '!$B$5,IF(D529=5,'Tipo '!$B$6,IF(D529=6,'Tipo '!$B$7,IF(D529=7,'Tipo '!$B$8,IF(D529=8,'Tipo '!$B$9,IF(D529=9,'Tipo '!$B$10,IF(D529=10,'Tipo '!$B$11,IF(D529=11,'Tipo '!$B$12,IF(D529=12,'Tipo '!$B$13,IF(D529=13,'Tipo '!$B$14,IF(D529=14,'Tipo '!$B$15,IF(D529=15,'Tipo '!$B$16,IF(D529=16,'Tipo '!$B$17,IF(D529=17,'Tipo '!$B$18,IF(D529=18,'Tipo '!$B$19,IF(D529=19,'Tipo '!$B$20,IF(D529=20,'Tipo '!$B$21,"No ha seleccionado un tipo de contrato válido"))))))))))))))))))))</f>
        <v>No ha seleccionado un tipo de contrato válido</v>
      </c>
      <c r="F529" s="3"/>
      <c r="G529" s="3"/>
      <c r="H529" s="22"/>
      <c r="I529" s="22"/>
      <c r="J529" s="8"/>
      <c r="K529" s="41" t="str">
        <f>IF(J529=1,'Equivalencia BH-BMPT'!$D$2,IF(J529=2,'Equivalencia BH-BMPT'!$D$3,IF(J529=3,'Equivalencia BH-BMPT'!$D$4,IF(J529=4,'Equivalencia BH-BMPT'!$D$5,IF(J529=5,'Equivalencia BH-BMPT'!$D$6,IF(J529=6,'Equivalencia BH-BMPT'!$D$7,IF(J529=7,'Equivalencia BH-BMPT'!$D$8,IF(J529=8,'Equivalencia BH-BMPT'!$D$9,IF(J529=9,'Equivalencia BH-BMPT'!$D$10,IF(J529=10,'Equivalencia BH-BMPT'!$D$11,IF(J529=11,'Equivalencia BH-BMPT'!$D$12,IF(J529=12,'Equivalencia BH-BMPT'!$D$13,IF(J529=13,'Equivalencia BH-BMPT'!$D$14,IF(J529=14,'Equivalencia BH-BMPT'!$D$15,IF(J529=15,'Equivalencia BH-BMPT'!$D$16,IF(J529=16,'Equivalencia BH-BMPT'!$D$17,IF(J529=17,'Equivalencia BH-BMPT'!$D$18,IF(J529=18,'Equivalencia BH-BMPT'!$D$19,IF(J529=19,'Equivalencia BH-BMPT'!$D$20,IF(J529=20,'Equivalencia BH-BMPT'!$D$21,IF(J529=21,'Equivalencia BH-BMPT'!$D$22,IF(J529=22,'Equivalencia BH-BMPT'!$D$23,IF(J529=23,'Equivalencia BH-BMPT'!#REF!,IF(J529=24,'Equivalencia BH-BMPT'!$D$25,IF(J529=25,'Equivalencia BH-BMPT'!$D$26,IF(J529=26,'Equivalencia BH-BMPT'!$D$27,IF(J529=27,'Equivalencia BH-BMPT'!$D$28,IF(J529=28,'Equivalencia BH-BMPT'!$D$29,IF(J529=29,'Equivalencia BH-BMPT'!$D$30,IF(J529=30,'Equivalencia BH-BMPT'!$D$31,IF(J529=31,'Equivalencia BH-BMPT'!$D$32,IF(J529=32,'Equivalencia BH-BMPT'!$D$33,IF(J529=33,'Equivalencia BH-BMPT'!$D$34,IF(J529=34,'Equivalencia BH-BMPT'!$D$35,IF(J529=35,'Equivalencia BH-BMPT'!$D$36,IF(J529=36,'Equivalencia BH-BMPT'!$D$37,IF(J529=37,'Equivalencia BH-BMPT'!$D$38,IF(J529=38,'Equivalencia BH-BMPT'!#REF!,IF(J529=39,'Equivalencia BH-BMPT'!$D$40,IF(J529=40,'Equivalencia BH-BMPT'!$D$41,IF(J529=41,'Equivalencia BH-BMPT'!$D$42,IF(J529=42,'Equivalencia BH-BMPT'!$D$43,IF(J529=43,'Equivalencia BH-BMPT'!$D$44,IF(J529=44,'Equivalencia BH-BMPT'!$D$45,IF(J529=45,'Equivalencia BH-BMPT'!$D$46,"No ha seleccionado un número de programa")))))))))))))))))))))))))))))))))))))))))))))</f>
        <v>No ha seleccionado un número de programa</v>
      </c>
      <c r="L529" s="23"/>
      <c r="M529" s="18"/>
      <c r="N529" s="27"/>
      <c r="O529" s="24"/>
      <c r="P529" s="93"/>
      <c r="Q529" s="25"/>
      <c r="R529" s="25"/>
      <c r="S529" s="25"/>
      <c r="T529" s="25">
        <f t="shared" si="32"/>
        <v>0</v>
      </c>
      <c r="U529" s="25"/>
      <c r="V529" s="26"/>
      <c r="W529" s="26"/>
      <c r="X529" s="26"/>
      <c r="Y529" s="18"/>
      <c r="Z529" s="18"/>
      <c r="AA529" s="42"/>
      <c r="AB529" s="18"/>
      <c r="AC529" s="18"/>
      <c r="AD529" s="18"/>
      <c r="AE529" s="18"/>
      <c r="AF529" s="43" t="e">
        <f t="shared" si="33"/>
        <v>#DIV/0!</v>
      </c>
      <c r="AG529" s="44"/>
      <c r="AH529" s="44" t="b">
        <f t="shared" si="34"/>
        <v>1</v>
      </c>
    </row>
    <row r="530" spans="1:34" ht="44.25" customHeight="1" thickBot="1" x14ac:dyDescent="0.3">
      <c r="A530" s="18"/>
      <c r="B530" s="18"/>
      <c r="C530" s="3"/>
      <c r="D530" s="18"/>
      <c r="E530" s="3" t="str">
        <f>IF(D530=1,'Tipo '!$B$2,IF(D530=2,'Tipo '!$B$3,IF(D530=3,'Tipo '!$B$4,IF(D530=4,'Tipo '!$B$5,IF(D530=5,'Tipo '!$B$6,IF(D530=6,'Tipo '!$B$7,IF(D530=7,'Tipo '!$B$8,IF(D530=8,'Tipo '!$B$9,IF(D530=9,'Tipo '!$B$10,IF(D530=10,'Tipo '!$B$11,IF(D530=11,'Tipo '!$B$12,IF(D530=12,'Tipo '!$B$13,IF(D530=13,'Tipo '!$B$14,IF(D530=14,'Tipo '!$B$15,IF(D530=15,'Tipo '!$B$16,IF(D530=16,'Tipo '!$B$17,IF(D530=17,'Tipo '!$B$18,IF(D530=18,'Tipo '!$B$19,IF(D530=19,'Tipo '!$B$20,IF(D530=20,'Tipo '!$B$21,"No ha seleccionado un tipo de contrato válido"))))))))))))))))))))</f>
        <v>No ha seleccionado un tipo de contrato válido</v>
      </c>
      <c r="F530" s="3"/>
      <c r="G530" s="3"/>
      <c r="H530" s="22"/>
      <c r="I530" s="22"/>
      <c r="J530" s="8"/>
      <c r="K530" s="41" t="str">
        <f>IF(J530=1,'Equivalencia BH-BMPT'!$D$2,IF(J530=2,'Equivalencia BH-BMPT'!$D$3,IF(J530=3,'Equivalencia BH-BMPT'!$D$4,IF(J530=4,'Equivalencia BH-BMPT'!$D$5,IF(J530=5,'Equivalencia BH-BMPT'!$D$6,IF(J530=6,'Equivalencia BH-BMPT'!$D$7,IF(J530=7,'Equivalencia BH-BMPT'!$D$8,IF(J530=8,'Equivalencia BH-BMPT'!$D$9,IF(J530=9,'Equivalencia BH-BMPT'!$D$10,IF(J530=10,'Equivalencia BH-BMPT'!$D$11,IF(J530=11,'Equivalencia BH-BMPT'!$D$12,IF(J530=12,'Equivalencia BH-BMPT'!$D$13,IF(J530=13,'Equivalencia BH-BMPT'!$D$14,IF(J530=14,'Equivalencia BH-BMPT'!$D$15,IF(J530=15,'Equivalencia BH-BMPT'!$D$16,IF(J530=16,'Equivalencia BH-BMPT'!$D$17,IF(J530=17,'Equivalencia BH-BMPT'!$D$18,IF(J530=18,'Equivalencia BH-BMPT'!$D$19,IF(J530=19,'Equivalencia BH-BMPT'!$D$20,IF(J530=20,'Equivalencia BH-BMPT'!$D$21,IF(J530=21,'Equivalencia BH-BMPT'!$D$22,IF(J530=22,'Equivalencia BH-BMPT'!$D$23,IF(J530=23,'Equivalencia BH-BMPT'!#REF!,IF(J530=24,'Equivalencia BH-BMPT'!$D$25,IF(J530=25,'Equivalencia BH-BMPT'!$D$26,IF(J530=26,'Equivalencia BH-BMPT'!$D$27,IF(J530=27,'Equivalencia BH-BMPT'!$D$28,IF(J530=28,'Equivalencia BH-BMPT'!$D$29,IF(J530=29,'Equivalencia BH-BMPT'!$D$30,IF(J530=30,'Equivalencia BH-BMPT'!$D$31,IF(J530=31,'Equivalencia BH-BMPT'!$D$32,IF(J530=32,'Equivalencia BH-BMPT'!$D$33,IF(J530=33,'Equivalencia BH-BMPT'!$D$34,IF(J530=34,'Equivalencia BH-BMPT'!$D$35,IF(J530=35,'Equivalencia BH-BMPT'!$D$36,IF(J530=36,'Equivalencia BH-BMPT'!$D$37,IF(J530=37,'Equivalencia BH-BMPT'!$D$38,IF(J530=38,'Equivalencia BH-BMPT'!#REF!,IF(J530=39,'Equivalencia BH-BMPT'!$D$40,IF(J530=40,'Equivalencia BH-BMPT'!$D$41,IF(J530=41,'Equivalencia BH-BMPT'!$D$42,IF(J530=42,'Equivalencia BH-BMPT'!$D$43,IF(J530=43,'Equivalencia BH-BMPT'!$D$44,IF(J530=44,'Equivalencia BH-BMPT'!$D$45,IF(J530=45,'Equivalencia BH-BMPT'!$D$46,"No ha seleccionado un número de programa")))))))))))))))))))))))))))))))))))))))))))))</f>
        <v>No ha seleccionado un número de programa</v>
      </c>
      <c r="L530" s="23"/>
      <c r="M530" s="18"/>
      <c r="N530" s="27"/>
      <c r="O530" s="24"/>
      <c r="P530" s="93"/>
      <c r="Q530" s="25"/>
      <c r="R530" s="25"/>
      <c r="S530" s="25"/>
      <c r="T530" s="25">
        <f t="shared" si="32"/>
        <v>0</v>
      </c>
      <c r="U530" s="25"/>
      <c r="V530" s="26"/>
      <c r="W530" s="26"/>
      <c r="X530" s="26"/>
      <c r="Y530" s="18"/>
      <c r="Z530" s="18"/>
      <c r="AA530" s="42"/>
      <c r="AB530" s="18"/>
      <c r="AC530" s="18"/>
      <c r="AD530" s="18"/>
      <c r="AE530" s="18"/>
      <c r="AF530" s="43" t="e">
        <f t="shared" si="33"/>
        <v>#DIV/0!</v>
      </c>
      <c r="AG530" s="44"/>
      <c r="AH530" s="44" t="b">
        <f t="shared" si="34"/>
        <v>1</v>
      </c>
    </row>
    <row r="531" spans="1:34" ht="44.25" customHeight="1" thickBot="1" x14ac:dyDescent="0.3">
      <c r="A531" s="18"/>
      <c r="B531" s="18"/>
      <c r="C531" s="3"/>
      <c r="D531" s="18"/>
      <c r="E531" s="3" t="str">
        <f>IF(D531=1,'Tipo '!$B$2,IF(D531=2,'Tipo '!$B$3,IF(D531=3,'Tipo '!$B$4,IF(D531=4,'Tipo '!$B$5,IF(D531=5,'Tipo '!$B$6,IF(D531=6,'Tipo '!$B$7,IF(D531=7,'Tipo '!$B$8,IF(D531=8,'Tipo '!$B$9,IF(D531=9,'Tipo '!$B$10,IF(D531=10,'Tipo '!$B$11,IF(D531=11,'Tipo '!$B$12,IF(D531=12,'Tipo '!$B$13,IF(D531=13,'Tipo '!$B$14,IF(D531=14,'Tipo '!$B$15,IF(D531=15,'Tipo '!$B$16,IF(D531=16,'Tipo '!$B$17,IF(D531=17,'Tipo '!$B$18,IF(D531=18,'Tipo '!$B$19,IF(D531=19,'Tipo '!$B$20,IF(D531=20,'Tipo '!$B$21,"No ha seleccionado un tipo de contrato válido"))))))))))))))))))))</f>
        <v>No ha seleccionado un tipo de contrato válido</v>
      </c>
      <c r="F531" s="3"/>
      <c r="G531" s="3"/>
      <c r="H531" s="22"/>
      <c r="I531" s="22"/>
      <c r="J531" s="8"/>
      <c r="K531" s="41" t="str">
        <f>IF(J531=1,'Equivalencia BH-BMPT'!$D$2,IF(J531=2,'Equivalencia BH-BMPT'!$D$3,IF(J531=3,'Equivalencia BH-BMPT'!$D$4,IF(J531=4,'Equivalencia BH-BMPT'!$D$5,IF(J531=5,'Equivalencia BH-BMPT'!$D$6,IF(J531=6,'Equivalencia BH-BMPT'!$D$7,IF(J531=7,'Equivalencia BH-BMPT'!$D$8,IF(J531=8,'Equivalencia BH-BMPT'!$D$9,IF(J531=9,'Equivalencia BH-BMPT'!$D$10,IF(J531=10,'Equivalencia BH-BMPT'!$D$11,IF(J531=11,'Equivalencia BH-BMPT'!$D$12,IF(J531=12,'Equivalencia BH-BMPT'!$D$13,IF(J531=13,'Equivalencia BH-BMPT'!$D$14,IF(J531=14,'Equivalencia BH-BMPT'!$D$15,IF(J531=15,'Equivalencia BH-BMPT'!$D$16,IF(J531=16,'Equivalencia BH-BMPT'!$D$17,IF(J531=17,'Equivalencia BH-BMPT'!$D$18,IF(J531=18,'Equivalencia BH-BMPT'!$D$19,IF(J531=19,'Equivalencia BH-BMPT'!$D$20,IF(J531=20,'Equivalencia BH-BMPT'!$D$21,IF(J531=21,'Equivalencia BH-BMPT'!$D$22,IF(J531=22,'Equivalencia BH-BMPT'!$D$23,IF(J531=23,'Equivalencia BH-BMPT'!#REF!,IF(J531=24,'Equivalencia BH-BMPT'!$D$25,IF(J531=25,'Equivalencia BH-BMPT'!$D$26,IF(J531=26,'Equivalencia BH-BMPT'!$D$27,IF(J531=27,'Equivalencia BH-BMPT'!$D$28,IF(J531=28,'Equivalencia BH-BMPT'!$D$29,IF(J531=29,'Equivalencia BH-BMPT'!$D$30,IF(J531=30,'Equivalencia BH-BMPT'!$D$31,IF(J531=31,'Equivalencia BH-BMPT'!$D$32,IF(J531=32,'Equivalencia BH-BMPT'!$D$33,IF(J531=33,'Equivalencia BH-BMPT'!$D$34,IF(J531=34,'Equivalencia BH-BMPT'!$D$35,IF(J531=35,'Equivalencia BH-BMPT'!$D$36,IF(J531=36,'Equivalencia BH-BMPT'!$D$37,IF(J531=37,'Equivalencia BH-BMPT'!$D$38,IF(J531=38,'Equivalencia BH-BMPT'!#REF!,IF(J531=39,'Equivalencia BH-BMPT'!$D$40,IF(J531=40,'Equivalencia BH-BMPT'!$D$41,IF(J531=41,'Equivalencia BH-BMPT'!$D$42,IF(J531=42,'Equivalencia BH-BMPT'!$D$43,IF(J531=43,'Equivalencia BH-BMPT'!$D$44,IF(J531=44,'Equivalencia BH-BMPT'!$D$45,IF(J531=45,'Equivalencia BH-BMPT'!$D$46,"No ha seleccionado un número de programa")))))))))))))))))))))))))))))))))))))))))))))</f>
        <v>No ha seleccionado un número de programa</v>
      </c>
      <c r="L531" s="23"/>
      <c r="M531" s="18"/>
      <c r="N531" s="27"/>
      <c r="O531" s="24"/>
      <c r="P531" s="93"/>
      <c r="Q531" s="25"/>
      <c r="R531" s="25"/>
      <c r="S531" s="25"/>
      <c r="T531" s="25">
        <f t="shared" si="32"/>
        <v>0</v>
      </c>
      <c r="U531" s="25"/>
      <c r="V531" s="26"/>
      <c r="W531" s="26"/>
      <c r="X531" s="26"/>
      <c r="Y531" s="18"/>
      <c r="Z531" s="18"/>
      <c r="AA531" s="42"/>
      <c r="AB531" s="18"/>
      <c r="AC531" s="18"/>
      <c r="AD531" s="18"/>
      <c r="AE531" s="18"/>
      <c r="AF531" s="43" t="e">
        <f t="shared" si="33"/>
        <v>#DIV/0!</v>
      </c>
      <c r="AG531" s="44"/>
      <c r="AH531" s="44" t="b">
        <f t="shared" si="34"/>
        <v>1</v>
      </c>
    </row>
    <row r="532" spans="1:34" ht="44.25" customHeight="1" thickBot="1" x14ac:dyDescent="0.3">
      <c r="A532" s="18"/>
      <c r="B532" s="18"/>
      <c r="C532" s="3"/>
      <c r="D532" s="18"/>
      <c r="E532" s="3" t="str">
        <f>IF(D532=1,'Tipo '!$B$2,IF(D532=2,'Tipo '!$B$3,IF(D532=3,'Tipo '!$B$4,IF(D532=4,'Tipo '!$B$5,IF(D532=5,'Tipo '!$B$6,IF(D532=6,'Tipo '!$B$7,IF(D532=7,'Tipo '!$B$8,IF(D532=8,'Tipo '!$B$9,IF(D532=9,'Tipo '!$B$10,IF(D532=10,'Tipo '!$B$11,IF(D532=11,'Tipo '!$B$12,IF(D532=12,'Tipo '!$B$13,IF(D532=13,'Tipo '!$B$14,IF(D532=14,'Tipo '!$B$15,IF(D532=15,'Tipo '!$B$16,IF(D532=16,'Tipo '!$B$17,IF(D532=17,'Tipo '!$B$18,IF(D532=18,'Tipo '!$B$19,IF(D532=19,'Tipo '!$B$20,IF(D532=20,'Tipo '!$B$21,"No ha seleccionado un tipo de contrato válido"))))))))))))))))))))</f>
        <v>No ha seleccionado un tipo de contrato válido</v>
      </c>
      <c r="F532" s="3"/>
      <c r="G532" s="3"/>
      <c r="H532" s="22"/>
      <c r="I532" s="22"/>
      <c r="J532" s="8"/>
      <c r="K532" s="41" t="str">
        <f>IF(J532=1,'Equivalencia BH-BMPT'!$D$2,IF(J532=2,'Equivalencia BH-BMPT'!$D$3,IF(J532=3,'Equivalencia BH-BMPT'!$D$4,IF(J532=4,'Equivalencia BH-BMPT'!$D$5,IF(J532=5,'Equivalencia BH-BMPT'!$D$6,IF(J532=6,'Equivalencia BH-BMPT'!$D$7,IF(J532=7,'Equivalencia BH-BMPT'!$D$8,IF(J532=8,'Equivalencia BH-BMPT'!$D$9,IF(J532=9,'Equivalencia BH-BMPT'!$D$10,IF(J532=10,'Equivalencia BH-BMPT'!$D$11,IF(J532=11,'Equivalencia BH-BMPT'!$D$12,IF(J532=12,'Equivalencia BH-BMPT'!$D$13,IF(J532=13,'Equivalencia BH-BMPT'!$D$14,IF(J532=14,'Equivalencia BH-BMPT'!$D$15,IF(J532=15,'Equivalencia BH-BMPT'!$D$16,IF(J532=16,'Equivalencia BH-BMPT'!$D$17,IF(J532=17,'Equivalencia BH-BMPT'!$D$18,IF(J532=18,'Equivalencia BH-BMPT'!$D$19,IF(J532=19,'Equivalencia BH-BMPT'!$D$20,IF(J532=20,'Equivalencia BH-BMPT'!$D$21,IF(J532=21,'Equivalencia BH-BMPT'!$D$22,IF(J532=22,'Equivalencia BH-BMPT'!$D$23,IF(J532=23,'Equivalencia BH-BMPT'!#REF!,IF(J532=24,'Equivalencia BH-BMPT'!$D$25,IF(J532=25,'Equivalencia BH-BMPT'!$D$26,IF(J532=26,'Equivalencia BH-BMPT'!$D$27,IF(J532=27,'Equivalencia BH-BMPT'!$D$28,IF(J532=28,'Equivalencia BH-BMPT'!$D$29,IF(J532=29,'Equivalencia BH-BMPT'!$D$30,IF(J532=30,'Equivalencia BH-BMPT'!$D$31,IF(J532=31,'Equivalencia BH-BMPT'!$D$32,IF(J532=32,'Equivalencia BH-BMPT'!$D$33,IF(J532=33,'Equivalencia BH-BMPT'!$D$34,IF(J532=34,'Equivalencia BH-BMPT'!$D$35,IF(J532=35,'Equivalencia BH-BMPT'!$D$36,IF(J532=36,'Equivalencia BH-BMPT'!$D$37,IF(J532=37,'Equivalencia BH-BMPT'!$D$38,IF(J532=38,'Equivalencia BH-BMPT'!#REF!,IF(J532=39,'Equivalencia BH-BMPT'!$D$40,IF(J532=40,'Equivalencia BH-BMPT'!$D$41,IF(J532=41,'Equivalencia BH-BMPT'!$D$42,IF(J532=42,'Equivalencia BH-BMPT'!$D$43,IF(J532=43,'Equivalencia BH-BMPT'!$D$44,IF(J532=44,'Equivalencia BH-BMPT'!$D$45,IF(J532=45,'Equivalencia BH-BMPT'!$D$46,"No ha seleccionado un número de programa")))))))))))))))))))))))))))))))))))))))))))))</f>
        <v>No ha seleccionado un número de programa</v>
      </c>
      <c r="L532" s="23"/>
      <c r="M532" s="18"/>
      <c r="N532" s="27"/>
      <c r="O532" s="24"/>
      <c r="P532" s="93"/>
      <c r="Q532" s="25"/>
      <c r="R532" s="25"/>
      <c r="S532" s="25"/>
      <c r="T532" s="25">
        <f t="shared" si="32"/>
        <v>0</v>
      </c>
      <c r="U532" s="25"/>
      <c r="V532" s="26"/>
      <c r="W532" s="26"/>
      <c r="X532" s="26"/>
      <c r="Y532" s="18"/>
      <c r="Z532" s="18"/>
      <c r="AA532" s="42"/>
      <c r="AB532" s="18"/>
      <c r="AC532" s="18"/>
      <c r="AD532" s="18"/>
      <c r="AE532" s="18"/>
      <c r="AF532" s="43" t="e">
        <f t="shared" si="33"/>
        <v>#DIV/0!</v>
      </c>
      <c r="AG532" s="44"/>
      <c r="AH532" s="44" t="b">
        <f t="shared" si="34"/>
        <v>1</v>
      </c>
    </row>
    <row r="533" spans="1:34" ht="44.25" customHeight="1" thickBot="1" x14ac:dyDescent="0.3">
      <c r="A533" s="18"/>
      <c r="B533" s="18"/>
      <c r="C533" s="3"/>
      <c r="D533" s="18"/>
      <c r="E533" s="3" t="str">
        <f>IF(D533=1,'Tipo '!$B$2,IF(D533=2,'Tipo '!$B$3,IF(D533=3,'Tipo '!$B$4,IF(D533=4,'Tipo '!$B$5,IF(D533=5,'Tipo '!$B$6,IF(D533=6,'Tipo '!$B$7,IF(D533=7,'Tipo '!$B$8,IF(D533=8,'Tipo '!$B$9,IF(D533=9,'Tipo '!$B$10,IF(D533=10,'Tipo '!$B$11,IF(D533=11,'Tipo '!$B$12,IF(D533=12,'Tipo '!$B$13,IF(D533=13,'Tipo '!$B$14,IF(D533=14,'Tipo '!$B$15,IF(D533=15,'Tipo '!$B$16,IF(D533=16,'Tipo '!$B$17,IF(D533=17,'Tipo '!$B$18,IF(D533=18,'Tipo '!$B$19,IF(D533=19,'Tipo '!$B$20,IF(D533=20,'Tipo '!$B$21,"No ha seleccionado un tipo de contrato válido"))))))))))))))))))))</f>
        <v>No ha seleccionado un tipo de contrato válido</v>
      </c>
      <c r="F533" s="3"/>
      <c r="G533" s="3"/>
      <c r="H533" s="22"/>
      <c r="I533" s="22"/>
      <c r="J533" s="8"/>
      <c r="K533" s="41" t="str">
        <f>IF(J533=1,'Equivalencia BH-BMPT'!$D$2,IF(J533=2,'Equivalencia BH-BMPT'!$D$3,IF(J533=3,'Equivalencia BH-BMPT'!$D$4,IF(J533=4,'Equivalencia BH-BMPT'!$D$5,IF(J533=5,'Equivalencia BH-BMPT'!$D$6,IF(J533=6,'Equivalencia BH-BMPT'!$D$7,IF(J533=7,'Equivalencia BH-BMPT'!$D$8,IF(J533=8,'Equivalencia BH-BMPT'!$D$9,IF(J533=9,'Equivalencia BH-BMPT'!$D$10,IF(J533=10,'Equivalencia BH-BMPT'!$D$11,IF(J533=11,'Equivalencia BH-BMPT'!$D$12,IF(J533=12,'Equivalencia BH-BMPT'!$D$13,IF(J533=13,'Equivalencia BH-BMPT'!$D$14,IF(J533=14,'Equivalencia BH-BMPT'!$D$15,IF(J533=15,'Equivalencia BH-BMPT'!$D$16,IF(J533=16,'Equivalencia BH-BMPT'!$D$17,IF(J533=17,'Equivalencia BH-BMPT'!$D$18,IF(J533=18,'Equivalencia BH-BMPT'!$D$19,IF(J533=19,'Equivalencia BH-BMPT'!$D$20,IF(J533=20,'Equivalencia BH-BMPT'!$D$21,IF(J533=21,'Equivalencia BH-BMPT'!$D$22,IF(J533=22,'Equivalencia BH-BMPT'!$D$23,IF(J533=23,'Equivalencia BH-BMPT'!#REF!,IF(J533=24,'Equivalencia BH-BMPT'!$D$25,IF(J533=25,'Equivalencia BH-BMPT'!$D$26,IF(J533=26,'Equivalencia BH-BMPT'!$D$27,IF(J533=27,'Equivalencia BH-BMPT'!$D$28,IF(J533=28,'Equivalencia BH-BMPT'!$D$29,IF(J533=29,'Equivalencia BH-BMPT'!$D$30,IF(J533=30,'Equivalencia BH-BMPT'!$D$31,IF(J533=31,'Equivalencia BH-BMPT'!$D$32,IF(J533=32,'Equivalencia BH-BMPT'!$D$33,IF(J533=33,'Equivalencia BH-BMPT'!$D$34,IF(J533=34,'Equivalencia BH-BMPT'!$D$35,IF(J533=35,'Equivalencia BH-BMPT'!$D$36,IF(J533=36,'Equivalencia BH-BMPT'!$D$37,IF(J533=37,'Equivalencia BH-BMPT'!$D$38,IF(J533=38,'Equivalencia BH-BMPT'!#REF!,IF(J533=39,'Equivalencia BH-BMPT'!$D$40,IF(J533=40,'Equivalencia BH-BMPT'!$D$41,IF(J533=41,'Equivalencia BH-BMPT'!$D$42,IF(J533=42,'Equivalencia BH-BMPT'!$D$43,IF(J533=43,'Equivalencia BH-BMPT'!$D$44,IF(J533=44,'Equivalencia BH-BMPT'!$D$45,IF(J533=45,'Equivalencia BH-BMPT'!$D$46,"No ha seleccionado un número de programa")))))))))))))))))))))))))))))))))))))))))))))</f>
        <v>No ha seleccionado un número de programa</v>
      </c>
      <c r="L533" s="23"/>
      <c r="M533" s="18"/>
      <c r="N533" s="27"/>
      <c r="O533" s="24"/>
      <c r="P533" s="93"/>
      <c r="Q533" s="25"/>
      <c r="R533" s="25"/>
      <c r="S533" s="25"/>
      <c r="T533" s="25">
        <f t="shared" si="32"/>
        <v>0</v>
      </c>
      <c r="U533" s="25"/>
      <c r="V533" s="26"/>
      <c r="W533" s="26"/>
      <c r="X533" s="26"/>
      <c r="Y533" s="18"/>
      <c r="Z533" s="18"/>
      <c r="AA533" s="42"/>
      <c r="AB533" s="18"/>
      <c r="AC533" s="18"/>
      <c r="AD533" s="18"/>
      <c r="AE533" s="18"/>
      <c r="AF533" s="43" t="e">
        <f t="shared" si="33"/>
        <v>#DIV/0!</v>
      </c>
      <c r="AG533" s="44"/>
      <c r="AH533" s="44" t="b">
        <f t="shared" si="34"/>
        <v>1</v>
      </c>
    </row>
    <row r="534" spans="1:34" ht="44.25" customHeight="1" thickBot="1" x14ac:dyDescent="0.3">
      <c r="A534" s="18"/>
      <c r="B534" s="18"/>
      <c r="C534" s="3"/>
      <c r="D534" s="18"/>
      <c r="E534" s="3" t="str">
        <f>IF(D534=1,'Tipo '!$B$2,IF(D534=2,'Tipo '!$B$3,IF(D534=3,'Tipo '!$B$4,IF(D534=4,'Tipo '!$B$5,IF(D534=5,'Tipo '!$B$6,IF(D534=6,'Tipo '!$B$7,IF(D534=7,'Tipo '!$B$8,IF(D534=8,'Tipo '!$B$9,IF(D534=9,'Tipo '!$B$10,IF(D534=10,'Tipo '!$B$11,IF(D534=11,'Tipo '!$B$12,IF(D534=12,'Tipo '!$B$13,IF(D534=13,'Tipo '!$B$14,IF(D534=14,'Tipo '!$B$15,IF(D534=15,'Tipo '!$B$16,IF(D534=16,'Tipo '!$B$17,IF(D534=17,'Tipo '!$B$18,IF(D534=18,'Tipo '!$B$19,IF(D534=19,'Tipo '!$B$20,IF(D534=20,'Tipo '!$B$21,"No ha seleccionado un tipo de contrato válido"))))))))))))))))))))</f>
        <v>No ha seleccionado un tipo de contrato válido</v>
      </c>
      <c r="F534" s="3"/>
      <c r="G534" s="3"/>
      <c r="H534" s="22"/>
      <c r="I534" s="22"/>
      <c r="J534" s="8"/>
      <c r="K534" s="41" t="str">
        <f>IF(J534=1,'Equivalencia BH-BMPT'!$D$2,IF(J534=2,'Equivalencia BH-BMPT'!$D$3,IF(J534=3,'Equivalencia BH-BMPT'!$D$4,IF(J534=4,'Equivalencia BH-BMPT'!$D$5,IF(J534=5,'Equivalencia BH-BMPT'!$D$6,IF(J534=6,'Equivalencia BH-BMPT'!$D$7,IF(J534=7,'Equivalencia BH-BMPT'!$D$8,IF(J534=8,'Equivalencia BH-BMPT'!$D$9,IF(J534=9,'Equivalencia BH-BMPT'!$D$10,IF(J534=10,'Equivalencia BH-BMPT'!$D$11,IF(J534=11,'Equivalencia BH-BMPT'!$D$12,IF(J534=12,'Equivalencia BH-BMPT'!$D$13,IF(J534=13,'Equivalencia BH-BMPT'!$D$14,IF(J534=14,'Equivalencia BH-BMPT'!$D$15,IF(J534=15,'Equivalencia BH-BMPT'!$D$16,IF(J534=16,'Equivalencia BH-BMPT'!$D$17,IF(J534=17,'Equivalencia BH-BMPT'!$D$18,IF(J534=18,'Equivalencia BH-BMPT'!$D$19,IF(J534=19,'Equivalencia BH-BMPT'!$D$20,IF(J534=20,'Equivalencia BH-BMPT'!$D$21,IF(J534=21,'Equivalencia BH-BMPT'!$D$22,IF(J534=22,'Equivalencia BH-BMPT'!$D$23,IF(J534=23,'Equivalencia BH-BMPT'!#REF!,IF(J534=24,'Equivalencia BH-BMPT'!$D$25,IF(J534=25,'Equivalencia BH-BMPT'!$D$26,IF(J534=26,'Equivalencia BH-BMPT'!$D$27,IF(J534=27,'Equivalencia BH-BMPT'!$D$28,IF(J534=28,'Equivalencia BH-BMPT'!$D$29,IF(J534=29,'Equivalencia BH-BMPT'!$D$30,IF(J534=30,'Equivalencia BH-BMPT'!$D$31,IF(J534=31,'Equivalencia BH-BMPT'!$D$32,IF(J534=32,'Equivalencia BH-BMPT'!$D$33,IF(J534=33,'Equivalencia BH-BMPT'!$D$34,IF(J534=34,'Equivalencia BH-BMPT'!$D$35,IF(J534=35,'Equivalencia BH-BMPT'!$D$36,IF(J534=36,'Equivalencia BH-BMPT'!$D$37,IF(J534=37,'Equivalencia BH-BMPT'!$D$38,IF(J534=38,'Equivalencia BH-BMPT'!#REF!,IF(J534=39,'Equivalencia BH-BMPT'!$D$40,IF(J534=40,'Equivalencia BH-BMPT'!$D$41,IF(J534=41,'Equivalencia BH-BMPT'!$D$42,IF(J534=42,'Equivalencia BH-BMPT'!$D$43,IF(J534=43,'Equivalencia BH-BMPT'!$D$44,IF(J534=44,'Equivalencia BH-BMPT'!$D$45,IF(J534=45,'Equivalencia BH-BMPT'!$D$46,"No ha seleccionado un número de programa")))))))))))))))))))))))))))))))))))))))))))))</f>
        <v>No ha seleccionado un número de programa</v>
      </c>
      <c r="L534" s="23"/>
      <c r="M534" s="18"/>
      <c r="N534" s="27"/>
      <c r="O534" s="24"/>
      <c r="P534" s="93"/>
      <c r="Q534" s="25"/>
      <c r="R534" s="25"/>
      <c r="S534" s="25"/>
      <c r="T534" s="25">
        <f t="shared" ref="T534:T597" si="35">O534+Q534+S534</f>
        <v>0</v>
      </c>
      <c r="U534" s="25"/>
      <c r="V534" s="26"/>
      <c r="W534" s="26"/>
      <c r="X534" s="26"/>
      <c r="Y534" s="18"/>
      <c r="Z534" s="18"/>
      <c r="AA534" s="42"/>
      <c r="AB534" s="18"/>
      <c r="AC534" s="18"/>
      <c r="AD534" s="18"/>
      <c r="AE534" s="18"/>
      <c r="AF534" s="43" t="e">
        <f t="shared" ref="AF534:AF597" si="36">SUM(U534/T534)</f>
        <v>#DIV/0!</v>
      </c>
      <c r="AG534" s="44"/>
      <c r="AH534" s="44" t="b">
        <f t="shared" ref="AH534:AH597" si="37">IF(I534="Funcionamiento",J534=0,J534="")</f>
        <v>1</v>
      </c>
    </row>
    <row r="535" spans="1:34" ht="44.25" customHeight="1" thickBot="1" x14ac:dyDescent="0.3">
      <c r="A535" s="18"/>
      <c r="B535" s="18"/>
      <c r="C535" s="3"/>
      <c r="D535" s="18"/>
      <c r="E535" s="3" t="str">
        <f>IF(D535=1,'Tipo '!$B$2,IF(D535=2,'Tipo '!$B$3,IF(D535=3,'Tipo '!$B$4,IF(D535=4,'Tipo '!$B$5,IF(D535=5,'Tipo '!$B$6,IF(D535=6,'Tipo '!$B$7,IF(D535=7,'Tipo '!$B$8,IF(D535=8,'Tipo '!$B$9,IF(D535=9,'Tipo '!$B$10,IF(D535=10,'Tipo '!$B$11,IF(D535=11,'Tipo '!$B$12,IF(D535=12,'Tipo '!$B$13,IF(D535=13,'Tipo '!$B$14,IF(D535=14,'Tipo '!$B$15,IF(D535=15,'Tipo '!$B$16,IF(D535=16,'Tipo '!$B$17,IF(D535=17,'Tipo '!$B$18,IF(D535=18,'Tipo '!$B$19,IF(D535=19,'Tipo '!$B$20,IF(D535=20,'Tipo '!$B$21,"No ha seleccionado un tipo de contrato válido"))))))))))))))))))))</f>
        <v>No ha seleccionado un tipo de contrato válido</v>
      </c>
      <c r="F535" s="3"/>
      <c r="G535" s="3"/>
      <c r="H535" s="22"/>
      <c r="I535" s="22"/>
      <c r="J535" s="8"/>
      <c r="K535" s="41" t="str">
        <f>IF(J535=1,'Equivalencia BH-BMPT'!$D$2,IF(J535=2,'Equivalencia BH-BMPT'!$D$3,IF(J535=3,'Equivalencia BH-BMPT'!$D$4,IF(J535=4,'Equivalencia BH-BMPT'!$D$5,IF(J535=5,'Equivalencia BH-BMPT'!$D$6,IF(J535=6,'Equivalencia BH-BMPT'!$D$7,IF(J535=7,'Equivalencia BH-BMPT'!$D$8,IF(J535=8,'Equivalencia BH-BMPT'!$D$9,IF(J535=9,'Equivalencia BH-BMPT'!$D$10,IF(J535=10,'Equivalencia BH-BMPT'!$D$11,IF(J535=11,'Equivalencia BH-BMPT'!$D$12,IF(J535=12,'Equivalencia BH-BMPT'!$D$13,IF(J535=13,'Equivalencia BH-BMPT'!$D$14,IF(J535=14,'Equivalencia BH-BMPT'!$D$15,IF(J535=15,'Equivalencia BH-BMPT'!$D$16,IF(J535=16,'Equivalencia BH-BMPT'!$D$17,IF(J535=17,'Equivalencia BH-BMPT'!$D$18,IF(J535=18,'Equivalencia BH-BMPT'!$D$19,IF(J535=19,'Equivalencia BH-BMPT'!$D$20,IF(J535=20,'Equivalencia BH-BMPT'!$D$21,IF(J535=21,'Equivalencia BH-BMPT'!$D$22,IF(J535=22,'Equivalencia BH-BMPT'!$D$23,IF(J535=23,'Equivalencia BH-BMPT'!#REF!,IF(J535=24,'Equivalencia BH-BMPT'!$D$25,IF(J535=25,'Equivalencia BH-BMPT'!$D$26,IF(J535=26,'Equivalencia BH-BMPT'!$D$27,IF(J535=27,'Equivalencia BH-BMPT'!$D$28,IF(J535=28,'Equivalencia BH-BMPT'!$D$29,IF(J535=29,'Equivalencia BH-BMPT'!$D$30,IF(J535=30,'Equivalencia BH-BMPT'!$D$31,IF(J535=31,'Equivalencia BH-BMPT'!$D$32,IF(J535=32,'Equivalencia BH-BMPT'!$D$33,IF(J535=33,'Equivalencia BH-BMPT'!$D$34,IF(J535=34,'Equivalencia BH-BMPT'!$D$35,IF(J535=35,'Equivalencia BH-BMPT'!$D$36,IF(J535=36,'Equivalencia BH-BMPT'!$D$37,IF(J535=37,'Equivalencia BH-BMPT'!$D$38,IF(J535=38,'Equivalencia BH-BMPT'!#REF!,IF(J535=39,'Equivalencia BH-BMPT'!$D$40,IF(J535=40,'Equivalencia BH-BMPT'!$D$41,IF(J535=41,'Equivalencia BH-BMPT'!$D$42,IF(J535=42,'Equivalencia BH-BMPT'!$D$43,IF(J535=43,'Equivalencia BH-BMPT'!$D$44,IF(J535=44,'Equivalencia BH-BMPT'!$D$45,IF(J535=45,'Equivalencia BH-BMPT'!$D$46,"No ha seleccionado un número de programa")))))))))))))))))))))))))))))))))))))))))))))</f>
        <v>No ha seleccionado un número de programa</v>
      </c>
      <c r="L535" s="23"/>
      <c r="M535" s="18"/>
      <c r="N535" s="27"/>
      <c r="O535" s="24"/>
      <c r="P535" s="93"/>
      <c r="Q535" s="25"/>
      <c r="R535" s="25"/>
      <c r="S535" s="25"/>
      <c r="T535" s="25">
        <f t="shared" si="35"/>
        <v>0</v>
      </c>
      <c r="U535" s="25"/>
      <c r="V535" s="26"/>
      <c r="W535" s="26"/>
      <c r="X535" s="26"/>
      <c r="Y535" s="18"/>
      <c r="Z535" s="18"/>
      <c r="AA535" s="42"/>
      <c r="AB535" s="18"/>
      <c r="AC535" s="18"/>
      <c r="AD535" s="18"/>
      <c r="AE535" s="18"/>
      <c r="AF535" s="43" t="e">
        <f t="shared" si="36"/>
        <v>#DIV/0!</v>
      </c>
      <c r="AG535" s="44"/>
      <c r="AH535" s="44" t="b">
        <f t="shared" si="37"/>
        <v>1</v>
      </c>
    </row>
    <row r="536" spans="1:34" ht="44.25" customHeight="1" thickBot="1" x14ac:dyDescent="0.3">
      <c r="A536" s="18"/>
      <c r="B536" s="18"/>
      <c r="C536" s="3"/>
      <c r="D536" s="18"/>
      <c r="E536" s="3" t="str">
        <f>IF(D536=1,'Tipo '!$B$2,IF(D536=2,'Tipo '!$B$3,IF(D536=3,'Tipo '!$B$4,IF(D536=4,'Tipo '!$B$5,IF(D536=5,'Tipo '!$B$6,IF(D536=6,'Tipo '!$B$7,IF(D536=7,'Tipo '!$B$8,IF(D536=8,'Tipo '!$B$9,IF(D536=9,'Tipo '!$B$10,IF(D536=10,'Tipo '!$B$11,IF(D536=11,'Tipo '!$B$12,IF(D536=12,'Tipo '!$B$13,IF(D536=13,'Tipo '!$B$14,IF(D536=14,'Tipo '!$B$15,IF(D536=15,'Tipo '!$B$16,IF(D536=16,'Tipo '!$B$17,IF(D536=17,'Tipo '!$B$18,IF(D536=18,'Tipo '!$B$19,IF(D536=19,'Tipo '!$B$20,IF(D536=20,'Tipo '!$B$21,"No ha seleccionado un tipo de contrato válido"))))))))))))))))))))</f>
        <v>No ha seleccionado un tipo de contrato válido</v>
      </c>
      <c r="F536" s="3"/>
      <c r="G536" s="3"/>
      <c r="H536" s="22"/>
      <c r="I536" s="22"/>
      <c r="J536" s="8"/>
      <c r="K536" s="41" t="str">
        <f>IF(J536=1,'Equivalencia BH-BMPT'!$D$2,IF(J536=2,'Equivalencia BH-BMPT'!$D$3,IF(J536=3,'Equivalencia BH-BMPT'!$D$4,IF(J536=4,'Equivalencia BH-BMPT'!$D$5,IF(J536=5,'Equivalencia BH-BMPT'!$D$6,IF(J536=6,'Equivalencia BH-BMPT'!$D$7,IF(J536=7,'Equivalencia BH-BMPT'!$D$8,IF(J536=8,'Equivalencia BH-BMPT'!$D$9,IF(J536=9,'Equivalencia BH-BMPT'!$D$10,IF(J536=10,'Equivalencia BH-BMPT'!$D$11,IF(J536=11,'Equivalencia BH-BMPT'!$D$12,IF(J536=12,'Equivalencia BH-BMPT'!$D$13,IF(J536=13,'Equivalencia BH-BMPT'!$D$14,IF(J536=14,'Equivalencia BH-BMPT'!$D$15,IF(J536=15,'Equivalencia BH-BMPT'!$D$16,IF(J536=16,'Equivalencia BH-BMPT'!$D$17,IF(J536=17,'Equivalencia BH-BMPT'!$D$18,IF(J536=18,'Equivalencia BH-BMPT'!$D$19,IF(J536=19,'Equivalencia BH-BMPT'!$D$20,IF(J536=20,'Equivalencia BH-BMPT'!$D$21,IF(J536=21,'Equivalencia BH-BMPT'!$D$22,IF(J536=22,'Equivalencia BH-BMPT'!$D$23,IF(J536=23,'Equivalencia BH-BMPT'!#REF!,IF(J536=24,'Equivalencia BH-BMPT'!$D$25,IF(J536=25,'Equivalencia BH-BMPT'!$D$26,IF(J536=26,'Equivalencia BH-BMPT'!$D$27,IF(J536=27,'Equivalencia BH-BMPT'!$D$28,IF(J536=28,'Equivalencia BH-BMPT'!$D$29,IF(J536=29,'Equivalencia BH-BMPT'!$D$30,IF(J536=30,'Equivalencia BH-BMPT'!$D$31,IF(J536=31,'Equivalencia BH-BMPT'!$D$32,IF(J536=32,'Equivalencia BH-BMPT'!$D$33,IF(J536=33,'Equivalencia BH-BMPT'!$D$34,IF(J536=34,'Equivalencia BH-BMPT'!$D$35,IF(J536=35,'Equivalencia BH-BMPT'!$D$36,IF(J536=36,'Equivalencia BH-BMPT'!$D$37,IF(J536=37,'Equivalencia BH-BMPT'!$D$38,IF(J536=38,'Equivalencia BH-BMPT'!#REF!,IF(J536=39,'Equivalencia BH-BMPT'!$D$40,IF(J536=40,'Equivalencia BH-BMPT'!$D$41,IF(J536=41,'Equivalencia BH-BMPT'!$D$42,IF(J536=42,'Equivalencia BH-BMPT'!$D$43,IF(J536=43,'Equivalencia BH-BMPT'!$D$44,IF(J536=44,'Equivalencia BH-BMPT'!$D$45,IF(J536=45,'Equivalencia BH-BMPT'!$D$46,"No ha seleccionado un número de programa")))))))))))))))))))))))))))))))))))))))))))))</f>
        <v>No ha seleccionado un número de programa</v>
      </c>
      <c r="L536" s="23"/>
      <c r="M536" s="18"/>
      <c r="N536" s="27"/>
      <c r="O536" s="24"/>
      <c r="P536" s="93"/>
      <c r="Q536" s="25"/>
      <c r="R536" s="25"/>
      <c r="S536" s="25"/>
      <c r="T536" s="25">
        <f t="shared" si="35"/>
        <v>0</v>
      </c>
      <c r="U536" s="25"/>
      <c r="V536" s="26"/>
      <c r="W536" s="26"/>
      <c r="X536" s="26"/>
      <c r="Y536" s="18"/>
      <c r="Z536" s="18"/>
      <c r="AA536" s="42"/>
      <c r="AB536" s="18"/>
      <c r="AC536" s="18"/>
      <c r="AD536" s="18"/>
      <c r="AE536" s="18"/>
      <c r="AF536" s="43" t="e">
        <f t="shared" si="36"/>
        <v>#DIV/0!</v>
      </c>
      <c r="AG536" s="44"/>
      <c r="AH536" s="44" t="b">
        <f t="shared" si="37"/>
        <v>1</v>
      </c>
    </row>
    <row r="537" spans="1:34" ht="44.25" customHeight="1" thickBot="1" x14ac:dyDescent="0.3">
      <c r="A537" s="18"/>
      <c r="B537" s="18"/>
      <c r="C537" s="3"/>
      <c r="D537" s="18"/>
      <c r="E537" s="3" t="str">
        <f>IF(D537=1,'Tipo '!$B$2,IF(D537=2,'Tipo '!$B$3,IF(D537=3,'Tipo '!$B$4,IF(D537=4,'Tipo '!$B$5,IF(D537=5,'Tipo '!$B$6,IF(D537=6,'Tipo '!$B$7,IF(D537=7,'Tipo '!$B$8,IF(D537=8,'Tipo '!$B$9,IF(D537=9,'Tipo '!$B$10,IF(D537=10,'Tipo '!$B$11,IF(D537=11,'Tipo '!$B$12,IF(D537=12,'Tipo '!$B$13,IF(D537=13,'Tipo '!$B$14,IF(D537=14,'Tipo '!$B$15,IF(D537=15,'Tipo '!$B$16,IF(D537=16,'Tipo '!$B$17,IF(D537=17,'Tipo '!$B$18,IF(D537=18,'Tipo '!$B$19,IF(D537=19,'Tipo '!$B$20,IF(D537=20,'Tipo '!$B$21,"No ha seleccionado un tipo de contrato válido"))))))))))))))))))))</f>
        <v>No ha seleccionado un tipo de contrato válido</v>
      </c>
      <c r="F537" s="3"/>
      <c r="G537" s="3"/>
      <c r="H537" s="22"/>
      <c r="I537" s="22"/>
      <c r="J537" s="8"/>
      <c r="K537" s="41" t="str">
        <f>IF(J537=1,'Equivalencia BH-BMPT'!$D$2,IF(J537=2,'Equivalencia BH-BMPT'!$D$3,IF(J537=3,'Equivalencia BH-BMPT'!$D$4,IF(J537=4,'Equivalencia BH-BMPT'!$D$5,IF(J537=5,'Equivalencia BH-BMPT'!$D$6,IF(J537=6,'Equivalencia BH-BMPT'!$D$7,IF(J537=7,'Equivalencia BH-BMPT'!$D$8,IF(J537=8,'Equivalencia BH-BMPT'!$D$9,IF(J537=9,'Equivalencia BH-BMPT'!$D$10,IF(J537=10,'Equivalencia BH-BMPT'!$D$11,IF(J537=11,'Equivalencia BH-BMPT'!$D$12,IF(J537=12,'Equivalencia BH-BMPT'!$D$13,IF(J537=13,'Equivalencia BH-BMPT'!$D$14,IF(J537=14,'Equivalencia BH-BMPT'!$D$15,IF(J537=15,'Equivalencia BH-BMPT'!$D$16,IF(J537=16,'Equivalencia BH-BMPT'!$D$17,IF(J537=17,'Equivalencia BH-BMPT'!$D$18,IF(J537=18,'Equivalencia BH-BMPT'!$D$19,IF(J537=19,'Equivalencia BH-BMPT'!$D$20,IF(J537=20,'Equivalencia BH-BMPT'!$D$21,IF(J537=21,'Equivalencia BH-BMPT'!$D$22,IF(J537=22,'Equivalencia BH-BMPT'!$D$23,IF(J537=23,'Equivalencia BH-BMPT'!#REF!,IF(J537=24,'Equivalencia BH-BMPT'!$D$25,IF(J537=25,'Equivalencia BH-BMPT'!$D$26,IF(J537=26,'Equivalencia BH-BMPT'!$D$27,IF(J537=27,'Equivalencia BH-BMPT'!$D$28,IF(J537=28,'Equivalencia BH-BMPT'!$D$29,IF(J537=29,'Equivalencia BH-BMPT'!$D$30,IF(J537=30,'Equivalencia BH-BMPT'!$D$31,IF(J537=31,'Equivalencia BH-BMPT'!$D$32,IF(J537=32,'Equivalencia BH-BMPT'!$D$33,IF(J537=33,'Equivalencia BH-BMPT'!$D$34,IF(J537=34,'Equivalencia BH-BMPT'!$D$35,IF(J537=35,'Equivalencia BH-BMPT'!$D$36,IF(J537=36,'Equivalencia BH-BMPT'!$D$37,IF(J537=37,'Equivalencia BH-BMPT'!$D$38,IF(J537=38,'Equivalencia BH-BMPT'!#REF!,IF(J537=39,'Equivalencia BH-BMPT'!$D$40,IF(J537=40,'Equivalencia BH-BMPT'!$D$41,IF(J537=41,'Equivalencia BH-BMPT'!$D$42,IF(J537=42,'Equivalencia BH-BMPT'!$D$43,IF(J537=43,'Equivalencia BH-BMPT'!$D$44,IF(J537=44,'Equivalencia BH-BMPT'!$D$45,IF(J537=45,'Equivalencia BH-BMPT'!$D$46,"No ha seleccionado un número de programa")))))))))))))))))))))))))))))))))))))))))))))</f>
        <v>No ha seleccionado un número de programa</v>
      </c>
      <c r="L537" s="23"/>
      <c r="M537" s="18"/>
      <c r="N537" s="27"/>
      <c r="O537" s="24"/>
      <c r="P537" s="93"/>
      <c r="Q537" s="25"/>
      <c r="R537" s="25"/>
      <c r="S537" s="25"/>
      <c r="T537" s="25">
        <f t="shared" si="35"/>
        <v>0</v>
      </c>
      <c r="U537" s="25"/>
      <c r="V537" s="26"/>
      <c r="W537" s="26"/>
      <c r="X537" s="26"/>
      <c r="Y537" s="18"/>
      <c r="Z537" s="18"/>
      <c r="AA537" s="42"/>
      <c r="AB537" s="18"/>
      <c r="AC537" s="18"/>
      <c r="AD537" s="18"/>
      <c r="AE537" s="18"/>
      <c r="AF537" s="43" t="e">
        <f t="shared" si="36"/>
        <v>#DIV/0!</v>
      </c>
      <c r="AG537" s="44"/>
      <c r="AH537" s="44" t="b">
        <f t="shared" si="37"/>
        <v>1</v>
      </c>
    </row>
    <row r="538" spans="1:34" ht="44.25" customHeight="1" thickBot="1" x14ac:dyDescent="0.3">
      <c r="A538" s="18"/>
      <c r="B538" s="18"/>
      <c r="C538" s="3"/>
      <c r="D538" s="18"/>
      <c r="E538" s="3" t="str">
        <f>IF(D538=1,'Tipo '!$B$2,IF(D538=2,'Tipo '!$B$3,IF(D538=3,'Tipo '!$B$4,IF(D538=4,'Tipo '!$B$5,IF(D538=5,'Tipo '!$B$6,IF(D538=6,'Tipo '!$B$7,IF(D538=7,'Tipo '!$B$8,IF(D538=8,'Tipo '!$B$9,IF(D538=9,'Tipo '!$B$10,IF(D538=10,'Tipo '!$B$11,IF(D538=11,'Tipo '!$B$12,IF(D538=12,'Tipo '!$B$13,IF(D538=13,'Tipo '!$B$14,IF(D538=14,'Tipo '!$B$15,IF(D538=15,'Tipo '!$B$16,IF(D538=16,'Tipo '!$B$17,IF(D538=17,'Tipo '!$B$18,IF(D538=18,'Tipo '!$B$19,IF(D538=19,'Tipo '!$B$20,IF(D538=20,'Tipo '!$B$21,"No ha seleccionado un tipo de contrato válido"))))))))))))))))))))</f>
        <v>No ha seleccionado un tipo de contrato válido</v>
      </c>
      <c r="F538" s="3"/>
      <c r="G538" s="3"/>
      <c r="H538" s="22"/>
      <c r="I538" s="22"/>
      <c r="J538" s="8"/>
      <c r="K538" s="41" t="str">
        <f>IF(J538=1,'Equivalencia BH-BMPT'!$D$2,IF(J538=2,'Equivalencia BH-BMPT'!$D$3,IF(J538=3,'Equivalencia BH-BMPT'!$D$4,IF(J538=4,'Equivalencia BH-BMPT'!$D$5,IF(J538=5,'Equivalencia BH-BMPT'!$D$6,IF(J538=6,'Equivalencia BH-BMPT'!$D$7,IF(J538=7,'Equivalencia BH-BMPT'!$D$8,IF(J538=8,'Equivalencia BH-BMPT'!$D$9,IF(J538=9,'Equivalencia BH-BMPT'!$D$10,IF(J538=10,'Equivalencia BH-BMPT'!$D$11,IF(J538=11,'Equivalencia BH-BMPT'!$D$12,IF(J538=12,'Equivalencia BH-BMPT'!$D$13,IF(J538=13,'Equivalencia BH-BMPT'!$D$14,IF(J538=14,'Equivalencia BH-BMPT'!$D$15,IF(J538=15,'Equivalencia BH-BMPT'!$D$16,IF(J538=16,'Equivalencia BH-BMPT'!$D$17,IF(J538=17,'Equivalencia BH-BMPT'!$D$18,IF(J538=18,'Equivalencia BH-BMPT'!$D$19,IF(J538=19,'Equivalencia BH-BMPT'!$D$20,IF(J538=20,'Equivalencia BH-BMPT'!$D$21,IF(J538=21,'Equivalencia BH-BMPT'!$D$22,IF(J538=22,'Equivalencia BH-BMPT'!$D$23,IF(J538=23,'Equivalencia BH-BMPT'!#REF!,IF(J538=24,'Equivalencia BH-BMPT'!$D$25,IF(J538=25,'Equivalencia BH-BMPT'!$D$26,IF(J538=26,'Equivalencia BH-BMPT'!$D$27,IF(J538=27,'Equivalencia BH-BMPT'!$D$28,IF(J538=28,'Equivalencia BH-BMPT'!$D$29,IF(J538=29,'Equivalencia BH-BMPT'!$D$30,IF(J538=30,'Equivalencia BH-BMPT'!$D$31,IF(J538=31,'Equivalencia BH-BMPT'!$D$32,IF(J538=32,'Equivalencia BH-BMPT'!$D$33,IF(J538=33,'Equivalencia BH-BMPT'!$D$34,IF(J538=34,'Equivalencia BH-BMPT'!$D$35,IF(J538=35,'Equivalencia BH-BMPT'!$D$36,IF(J538=36,'Equivalencia BH-BMPT'!$D$37,IF(J538=37,'Equivalencia BH-BMPT'!$D$38,IF(J538=38,'Equivalencia BH-BMPT'!#REF!,IF(J538=39,'Equivalencia BH-BMPT'!$D$40,IF(J538=40,'Equivalencia BH-BMPT'!$D$41,IF(J538=41,'Equivalencia BH-BMPT'!$D$42,IF(J538=42,'Equivalencia BH-BMPT'!$D$43,IF(J538=43,'Equivalencia BH-BMPT'!$D$44,IF(J538=44,'Equivalencia BH-BMPT'!$D$45,IF(J538=45,'Equivalencia BH-BMPT'!$D$46,"No ha seleccionado un número de programa")))))))))))))))))))))))))))))))))))))))))))))</f>
        <v>No ha seleccionado un número de programa</v>
      </c>
      <c r="L538" s="23"/>
      <c r="M538" s="18"/>
      <c r="N538" s="27"/>
      <c r="O538" s="24"/>
      <c r="P538" s="93"/>
      <c r="Q538" s="25"/>
      <c r="R538" s="25"/>
      <c r="S538" s="25"/>
      <c r="T538" s="25">
        <f t="shared" si="35"/>
        <v>0</v>
      </c>
      <c r="U538" s="25"/>
      <c r="V538" s="26"/>
      <c r="W538" s="26"/>
      <c r="X538" s="26"/>
      <c r="Y538" s="18"/>
      <c r="Z538" s="18"/>
      <c r="AA538" s="42"/>
      <c r="AB538" s="18"/>
      <c r="AC538" s="18"/>
      <c r="AD538" s="18"/>
      <c r="AE538" s="18"/>
      <c r="AF538" s="43" t="e">
        <f t="shared" si="36"/>
        <v>#DIV/0!</v>
      </c>
      <c r="AG538" s="44"/>
      <c r="AH538" s="44" t="b">
        <f t="shared" si="37"/>
        <v>1</v>
      </c>
    </row>
    <row r="539" spans="1:34" ht="44.25" customHeight="1" thickBot="1" x14ac:dyDescent="0.3">
      <c r="A539" s="18"/>
      <c r="B539" s="18"/>
      <c r="C539" s="3"/>
      <c r="D539" s="18"/>
      <c r="E539" s="3" t="str">
        <f>IF(D539=1,'Tipo '!$B$2,IF(D539=2,'Tipo '!$B$3,IF(D539=3,'Tipo '!$B$4,IF(D539=4,'Tipo '!$B$5,IF(D539=5,'Tipo '!$B$6,IF(D539=6,'Tipo '!$B$7,IF(D539=7,'Tipo '!$B$8,IF(D539=8,'Tipo '!$B$9,IF(D539=9,'Tipo '!$B$10,IF(D539=10,'Tipo '!$B$11,IF(D539=11,'Tipo '!$B$12,IF(D539=12,'Tipo '!$B$13,IF(D539=13,'Tipo '!$B$14,IF(D539=14,'Tipo '!$B$15,IF(D539=15,'Tipo '!$B$16,IF(D539=16,'Tipo '!$B$17,IF(D539=17,'Tipo '!$B$18,IF(D539=18,'Tipo '!$B$19,IF(D539=19,'Tipo '!$B$20,IF(D539=20,'Tipo '!$B$21,"No ha seleccionado un tipo de contrato válido"))))))))))))))))))))</f>
        <v>No ha seleccionado un tipo de contrato válido</v>
      </c>
      <c r="F539" s="3"/>
      <c r="G539" s="3"/>
      <c r="H539" s="22"/>
      <c r="I539" s="22"/>
      <c r="J539" s="8"/>
      <c r="K539" s="41" t="str">
        <f>IF(J539=1,'Equivalencia BH-BMPT'!$D$2,IF(J539=2,'Equivalencia BH-BMPT'!$D$3,IF(J539=3,'Equivalencia BH-BMPT'!$D$4,IF(J539=4,'Equivalencia BH-BMPT'!$D$5,IF(J539=5,'Equivalencia BH-BMPT'!$D$6,IF(J539=6,'Equivalencia BH-BMPT'!$D$7,IF(J539=7,'Equivalencia BH-BMPT'!$D$8,IF(J539=8,'Equivalencia BH-BMPT'!$D$9,IF(J539=9,'Equivalencia BH-BMPT'!$D$10,IF(J539=10,'Equivalencia BH-BMPT'!$D$11,IF(J539=11,'Equivalencia BH-BMPT'!$D$12,IF(J539=12,'Equivalencia BH-BMPT'!$D$13,IF(J539=13,'Equivalencia BH-BMPT'!$D$14,IF(J539=14,'Equivalencia BH-BMPT'!$D$15,IF(J539=15,'Equivalencia BH-BMPT'!$D$16,IF(J539=16,'Equivalencia BH-BMPT'!$D$17,IF(J539=17,'Equivalencia BH-BMPT'!$D$18,IF(J539=18,'Equivalencia BH-BMPT'!$D$19,IF(J539=19,'Equivalencia BH-BMPT'!$D$20,IF(J539=20,'Equivalencia BH-BMPT'!$D$21,IF(J539=21,'Equivalencia BH-BMPT'!$D$22,IF(J539=22,'Equivalencia BH-BMPT'!$D$23,IF(J539=23,'Equivalencia BH-BMPT'!#REF!,IF(J539=24,'Equivalencia BH-BMPT'!$D$25,IF(J539=25,'Equivalencia BH-BMPT'!$D$26,IF(J539=26,'Equivalencia BH-BMPT'!$D$27,IF(J539=27,'Equivalencia BH-BMPT'!$D$28,IF(J539=28,'Equivalencia BH-BMPT'!$D$29,IF(J539=29,'Equivalencia BH-BMPT'!$D$30,IF(J539=30,'Equivalencia BH-BMPT'!$D$31,IF(J539=31,'Equivalencia BH-BMPT'!$D$32,IF(J539=32,'Equivalencia BH-BMPT'!$D$33,IF(J539=33,'Equivalencia BH-BMPT'!$D$34,IF(J539=34,'Equivalencia BH-BMPT'!$D$35,IF(J539=35,'Equivalencia BH-BMPT'!$D$36,IF(J539=36,'Equivalencia BH-BMPT'!$D$37,IF(J539=37,'Equivalencia BH-BMPT'!$D$38,IF(J539=38,'Equivalencia BH-BMPT'!#REF!,IF(J539=39,'Equivalencia BH-BMPT'!$D$40,IF(J539=40,'Equivalencia BH-BMPT'!$D$41,IF(J539=41,'Equivalencia BH-BMPT'!$D$42,IF(J539=42,'Equivalencia BH-BMPT'!$D$43,IF(J539=43,'Equivalencia BH-BMPT'!$D$44,IF(J539=44,'Equivalencia BH-BMPT'!$D$45,IF(J539=45,'Equivalencia BH-BMPT'!$D$46,"No ha seleccionado un número de programa")))))))))))))))))))))))))))))))))))))))))))))</f>
        <v>No ha seleccionado un número de programa</v>
      </c>
      <c r="L539" s="23"/>
      <c r="M539" s="18"/>
      <c r="N539" s="27"/>
      <c r="O539" s="24"/>
      <c r="P539" s="93"/>
      <c r="Q539" s="25"/>
      <c r="R539" s="25"/>
      <c r="S539" s="25"/>
      <c r="T539" s="25">
        <f t="shared" si="35"/>
        <v>0</v>
      </c>
      <c r="U539" s="25"/>
      <c r="V539" s="26"/>
      <c r="W539" s="26"/>
      <c r="X539" s="26"/>
      <c r="Y539" s="18"/>
      <c r="Z539" s="18"/>
      <c r="AA539" s="42"/>
      <c r="AB539" s="18"/>
      <c r="AC539" s="18"/>
      <c r="AD539" s="18"/>
      <c r="AE539" s="18"/>
      <c r="AF539" s="43" t="e">
        <f t="shared" si="36"/>
        <v>#DIV/0!</v>
      </c>
      <c r="AG539" s="44"/>
      <c r="AH539" s="44" t="b">
        <f t="shared" si="37"/>
        <v>1</v>
      </c>
    </row>
    <row r="540" spans="1:34" ht="44.25" customHeight="1" thickBot="1" x14ac:dyDescent="0.3">
      <c r="A540" s="18"/>
      <c r="B540" s="18"/>
      <c r="C540" s="3"/>
      <c r="D540" s="18"/>
      <c r="E540" s="3" t="str">
        <f>IF(D540=1,'Tipo '!$B$2,IF(D540=2,'Tipo '!$B$3,IF(D540=3,'Tipo '!$B$4,IF(D540=4,'Tipo '!$B$5,IF(D540=5,'Tipo '!$B$6,IF(D540=6,'Tipo '!$B$7,IF(D540=7,'Tipo '!$B$8,IF(D540=8,'Tipo '!$B$9,IF(D540=9,'Tipo '!$B$10,IF(D540=10,'Tipo '!$B$11,IF(D540=11,'Tipo '!$B$12,IF(D540=12,'Tipo '!$B$13,IF(D540=13,'Tipo '!$B$14,IF(D540=14,'Tipo '!$B$15,IF(D540=15,'Tipo '!$B$16,IF(D540=16,'Tipo '!$B$17,IF(D540=17,'Tipo '!$B$18,IF(D540=18,'Tipo '!$B$19,IF(D540=19,'Tipo '!$B$20,IF(D540=20,'Tipo '!$B$21,"No ha seleccionado un tipo de contrato válido"))))))))))))))))))))</f>
        <v>No ha seleccionado un tipo de contrato válido</v>
      </c>
      <c r="F540" s="3"/>
      <c r="G540" s="3"/>
      <c r="H540" s="22"/>
      <c r="I540" s="22"/>
      <c r="J540" s="8"/>
      <c r="K540" s="41" t="str">
        <f>IF(J540=1,'Equivalencia BH-BMPT'!$D$2,IF(J540=2,'Equivalencia BH-BMPT'!$D$3,IF(J540=3,'Equivalencia BH-BMPT'!$D$4,IF(J540=4,'Equivalencia BH-BMPT'!$D$5,IF(J540=5,'Equivalencia BH-BMPT'!$D$6,IF(J540=6,'Equivalencia BH-BMPT'!$D$7,IF(J540=7,'Equivalencia BH-BMPT'!$D$8,IF(J540=8,'Equivalencia BH-BMPT'!$D$9,IF(J540=9,'Equivalencia BH-BMPT'!$D$10,IF(J540=10,'Equivalencia BH-BMPT'!$D$11,IF(J540=11,'Equivalencia BH-BMPT'!$D$12,IF(J540=12,'Equivalencia BH-BMPT'!$D$13,IF(J540=13,'Equivalencia BH-BMPT'!$D$14,IF(J540=14,'Equivalencia BH-BMPT'!$D$15,IF(J540=15,'Equivalencia BH-BMPT'!$D$16,IF(J540=16,'Equivalencia BH-BMPT'!$D$17,IF(J540=17,'Equivalencia BH-BMPT'!$D$18,IF(J540=18,'Equivalencia BH-BMPT'!$D$19,IF(J540=19,'Equivalencia BH-BMPT'!$D$20,IF(J540=20,'Equivalencia BH-BMPT'!$D$21,IF(J540=21,'Equivalencia BH-BMPT'!$D$22,IF(J540=22,'Equivalencia BH-BMPT'!$D$23,IF(J540=23,'Equivalencia BH-BMPT'!#REF!,IF(J540=24,'Equivalencia BH-BMPT'!$D$25,IF(J540=25,'Equivalencia BH-BMPT'!$D$26,IF(J540=26,'Equivalencia BH-BMPT'!$D$27,IF(J540=27,'Equivalencia BH-BMPT'!$D$28,IF(J540=28,'Equivalencia BH-BMPT'!$D$29,IF(J540=29,'Equivalencia BH-BMPT'!$D$30,IF(J540=30,'Equivalencia BH-BMPT'!$D$31,IF(J540=31,'Equivalencia BH-BMPT'!$D$32,IF(J540=32,'Equivalencia BH-BMPT'!$D$33,IF(J540=33,'Equivalencia BH-BMPT'!$D$34,IF(J540=34,'Equivalencia BH-BMPT'!$D$35,IF(J540=35,'Equivalencia BH-BMPT'!$D$36,IF(J540=36,'Equivalencia BH-BMPT'!$D$37,IF(J540=37,'Equivalencia BH-BMPT'!$D$38,IF(J540=38,'Equivalencia BH-BMPT'!#REF!,IF(J540=39,'Equivalencia BH-BMPT'!$D$40,IF(J540=40,'Equivalencia BH-BMPT'!$D$41,IF(J540=41,'Equivalencia BH-BMPT'!$D$42,IF(J540=42,'Equivalencia BH-BMPT'!$D$43,IF(J540=43,'Equivalencia BH-BMPT'!$D$44,IF(J540=44,'Equivalencia BH-BMPT'!$D$45,IF(J540=45,'Equivalencia BH-BMPT'!$D$46,"No ha seleccionado un número de programa")))))))))))))))))))))))))))))))))))))))))))))</f>
        <v>No ha seleccionado un número de programa</v>
      </c>
      <c r="L540" s="23"/>
      <c r="M540" s="18"/>
      <c r="N540" s="27"/>
      <c r="O540" s="24"/>
      <c r="P540" s="93"/>
      <c r="Q540" s="25"/>
      <c r="R540" s="25"/>
      <c r="S540" s="25"/>
      <c r="T540" s="25">
        <f t="shared" si="35"/>
        <v>0</v>
      </c>
      <c r="U540" s="25"/>
      <c r="V540" s="26"/>
      <c r="W540" s="26"/>
      <c r="X540" s="26"/>
      <c r="Y540" s="18"/>
      <c r="Z540" s="18"/>
      <c r="AA540" s="42"/>
      <c r="AB540" s="18"/>
      <c r="AC540" s="18"/>
      <c r="AD540" s="18"/>
      <c r="AE540" s="18"/>
      <c r="AF540" s="43" t="e">
        <f t="shared" si="36"/>
        <v>#DIV/0!</v>
      </c>
      <c r="AG540" s="44"/>
      <c r="AH540" s="44" t="b">
        <f t="shared" si="37"/>
        <v>1</v>
      </c>
    </row>
    <row r="541" spans="1:34" ht="44.25" customHeight="1" thickBot="1" x14ac:dyDescent="0.3">
      <c r="A541" s="18"/>
      <c r="B541" s="18"/>
      <c r="C541" s="3"/>
      <c r="D541" s="18"/>
      <c r="E541" s="3" t="str">
        <f>IF(D541=1,'Tipo '!$B$2,IF(D541=2,'Tipo '!$B$3,IF(D541=3,'Tipo '!$B$4,IF(D541=4,'Tipo '!$B$5,IF(D541=5,'Tipo '!$B$6,IF(D541=6,'Tipo '!$B$7,IF(D541=7,'Tipo '!$B$8,IF(D541=8,'Tipo '!$B$9,IF(D541=9,'Tipo '!$B$10,IF(D541=10,'Tipo '!$B$11,IF(D541=11,'Tipo '!$B$12,IF(D541=12,'Tipo '!$B$13,IF(D541=13,'Tipo '!$B$14,IF(D541=14,'Tipo '!$B$15,IF(D541=15,'Tipo '!$B$16,IF(D541=16,'Tipo '!$B$17,IF(D541=17,'Tipo '!$B$18,IF(D541=18,'Tipo '!$B$19,IF(D541=19,'Tipo '!$B$20,IF(D541=20,'Tipo '!$B$21,"No ha seleccionado un tipo de contrato válido"))))))))))))))))))))</f>
        <v>No ha seleccionado un tipo de contrato válido</v>
      </c>
      <c r="F541" s="3"/>
      <c r="G541" s="3"/>
      <c r="H541" s="22"/>
      <c r="I541" s="22"/>
      <c r="J541" s="8"/>
      <c r="K541" s="41" t="str">
        <f>IF(J541=1,'Equivalencia BH-BMPT'!$D$2,IF(J541=2,'Equivalencia BH-BMPT'!$D$3,IF(J541=3,'Equivalencia BH-BMPT'!$D$4,IF(J541=4,'Equivalencia BH-BMPT'!$D$5,IF(J541=5,'Equivalencia BH-BMPT'!$D$6,IF(J541=6,'Equivalencia BH-BMPT'!$D$7,IF(J541=7,'Equivalencia BH-BMPT'!$D$8,IF(J541=8,'Equivalencia BH-BMPT'!$D$9,IF(J541=9,'Equivalencia BH-BMPT'!$D$10,IF(J541=10,'Equivalencia BH-BMPT'!$D$11,IF(J541=11,'Equivalencia BH-BMPT'!$D$12,IF(J541=12,'Equivalencia BH-BMPT'!$D$13,IF(J541=13,'Equivalencia BH-BMPT'!$D$14,IF(J541=14,'Equivalencia BH-BMPT'!$D$15,IF(J541=15,'Equivalencia BH-BMPT'!$D$16,IF(J541=16,'Equivalencia BH-BMPT'!$D$17,IF(J541=17,'Equivalencia BH-BMPT'!$D$18,IF(J541=18,'Equivalencia BH-BMPT'!$D$19,IF(J541=19,'Equivalencia BH-BMPT'!$D$20,IF(J541=20,'Equivalencia BH-BMPT'!$D$21,IF(J541=21,'Equivalencia BH-BMPT'!$D$22,IF(J541=22,'Equivalencia BH-BMPT'!$D$23,IF(J541=23,'Equivalencia BH-BMPT'!#REF!,IF(J541=24,'Equivalencia BH-BMPT'!$D$25,IF(J541=25,'Equivalencia BH-BMPT'!$D$26,IF(J541=26,'Equivalencia BH-BMPT'!$D$27,IF(J541=27,'Equivalencia BH-BMPT'!$D$28,IF(J541=28,'Equivalencia BH-BMPT'!$D$29,IF(J541=29,'Equivalencia BH-BMPT'!$D$30,IF(J541=30,'Equivalencia BH-BMPT'!$D$31,IF(J541=31,'Equivalencia BH-BMPT'!$D$32,IF(J541=32,'Equivalencia BH-BMPT'!$D$33,IF(J541=33,'Equivalencia BH-BMPT'!$D$34,IF(J541=34,'Equivalencia BH-BMPT'!$D$35,IF(J541=35,'Equivalencia BH-BMPT'!$D$36,IF(J541=36,'Equivalencia BH-BMPT'!$D$37,IF(J541=37,'Equivalencia BH-BMPT'!$D$38,IF(J541=38,'Equivalencia BH-BMPT'!#REF!,IF(J541=39,'Equivalencia BH-BMPT'!$D$40,IF(J541=40,'Equivalencia BH-BMPT'!$D$41,IF(J541=41,'Equivalencia BH-BMPT'!$D$42,IF(J541=42,'Equivalencia BH-BMPT'!$D$43,IF(J541=43,'Equivalencia BH-BMPT'!$D$44,IF(J541=44,'Equivalencia BH-BMPT'!$D$45,IF(J541=45,'Equivalencia BH-BMPT'!$D$46,"No ha seleccionado un número de programa")))))))))))))))))))))))))))))))))))))))))))))</f>
        <v>No ha seleccionado un número de programa</v>
      </c>
      <c r="L541" s="23"/>
      <c r="M541" s="18"/>
      <c r="N541" s="27"/>
      <c r="O541" s="24"/>
      <c r="P541" s="93"/>
      <c r="Q541" s="25"/>
      <c r="R541" s="25"/>
      <c r="S541" s="25"/>
      <c r="T541" s="25">
        <f t="shared" si="35"/>
        <v>0</v>
      </c>
      <c r="U541" s="25"/>
      <c r="V541" s="26"/>
      <c r="W541" s="26"/>
      <c r="X541" s="26"/>
      <c r="Y541" s="18"/>
      <c r="Z541" s="18"/>
      <c r="AA541" s="42"/>
      <c r="AB541" s="18"/>
      <c r="AC541" s="18"/>
      <c r="AD541" s="18"/>
      <c r="AE541" s="18"/>
      <c r="AF541" s="43" t="e">
        <f t="shared" si="36"/>
        <v>#DIV/0!</v>
      </c>
      <c r="AG541" s="44"/>
      <c r="AH541" s="44" t="b">
        <f t="shared" si="37"/>
        <v>1</v>
      </c>
    </row>
    <row r="542" spans="1:34" ht="44.25" customHeight="1" thickBot="1" x14ac:dyDescent="0.3">
      <c r="A542" s="18"/>
      <c r="B542" s="18"/>
      <c r="C542" s="3"/>
      <c r="D542" s="18"/>
      <c r="E542" s="3" t="str">
        <f>IF(D542=1,'Tipo '!$B$2,IF(D542=2,'Tipo '!$B$3,IF(D542=3,'Tipo '!$B$4,IF(D542=4,'Tipo '!$B$5,IF(D542=5,'Tipo '!$B$6,IF(D542=6,'Tipo '!$B$7,IF(D542=7,'Tipo '!$B$8,IF(D542=8,'Tipo '!$B$9,IF(D542=9,'Tipo '!$B$10,IF(D542=10,'Tipo '!$B$11,IF(D542=11,'Tipo '!$B$12,IF(D542=12,'Tipo '!$B$13,IF(D542=13,'Tipo '!$B$14,IF(D542=14,'Tipo '!$B$15,IF(D542=15,'Tipo '!$B$16,IF(D542=16,'Tipo '!$B$17,IF(D542=17,'Tipo '!$B$18,IF(D542=18,'Tipo '!$B$19,IF(D542=19,'Tipo '!$B$20,IF(D542=20,'Tipo '!$B$21,"No ha seleccionado un tipo de contrato válido"))))))))))))))))))))</f>
        <v>No ha seleccionado un tipo de contrato válido</v>
      </c>
      <c r="F542" s="3"/>
      <c r="G542" s="3"/>
      <c r="H542" s="22"/>
      <c r="I542" s="22"/>
      <c r="J542" s="8"/>
      <c r="K542" s="41" t="str">
        <f>IF(J542=1,'Equivalencia BH-BMPT'!$D$2,IF(J542=2,'Equivalencia BH-BMPT'!$D$3,IF(J542=3,'Equivalencia BH-BMPT'!$D$4,IF(J542=4,'Equivalencia BH-BMPT'!$D$5,IF(J542=5,'Equivalencia BH-BMPT'!$D$6,IF(J542=6,'Equivalencia BH-BMPT'!$D$7,IF(J542=7,'Equivalencia BH-BMPT'!$D$8,IF(J542=8,'Equivalencia BH-BMPT'!$D$9,IF(J542=9,'Equivalencia BH-BMPT'!$D$10,IF(J542=10,'Equivalencia BH-BMPT'!$D$11,IF(J542=11,'Equivalencia BH-BMPT'!$D$12,IF(J542=12,'Equivalencia BH-BMPT'!$D$13,IF(J542=13,'Equivalencia BH-BMPT'!$D$14,IF(J542=14,'Equivalencia BH-BMPT'!$D$15,IF(J542=15,'Equivalencia BH-BMPT'!$D$16,IF(J542=16,'Equivalencia BH-BMPT'!$D$17,IF(J542=17,'Equivalencia BH-BMPT'!$D$18,IF(J542=18,'Equivalencia BH-BMPT'!$D$19,IF(J542=19,'Equivalencia BH-BMPT'!$D$20,IF(J542=20,'Equivalencia BH-BMPT'!$D$21,IF(J542=21,'Equivalencia BH-BMPT'!$D$22,IF(J542=22,'Equivalencia BH-BMPT'!$D$23,IF(J542=23,'Equivalencia BH-BMPT'!#REF!,IF(J542=24,'Equivalencia BH-BMPT'!$D$25,IF(J542=25,'Equivalencia BH-BMPT'!$D$26,IF(J542=26,'Equivalencia BH-BMPT'!$D$27,IF(J542=27,'Equivalencia BH-BMPT'!$D$28,IF(J542=28,'Equivalencia BH-BMPT'!$D$29,IF(J542=29,'Equivalencia BH-BMPT'!$D$30,IF(J542=30,'Equivalencia BH-BMPT'!$D$31,IF(J542=31,'Equivalencia BH-BMPT'!$D$32,IF(J542=32,'Equivalencia BH-BMPT'!$D$33,IF(J542=33,'Equivalencia BH-BMPT'!$D$34,IF(J542=34,'Equivalencia BH-BMPT'!$D$35,IF(J542=35,'Equivalencia BH-BMPT'!$D$36,IF(J542=36,'Equivalencia BH-BMPT'!$D$37,IF(J542=37,'Equivalencia BH-BMPT'!$D$38,IF(J542=38,'Equivalencia BH-BMPT'!#REF!,IF(J542=39,'Equivalencia BH-BMPT'!$D$40,IF(J542=40,'Equivalencia BH-BMPT'!$D$41,IF(J542=41,'Equivalencia BH-BMPT'!$D$42,IF(J542=42,'Equivalencia BH-BMPT'!$D$43,IF(J542=43,'Equivalencia BH-BMPT'!$D$44,IF(J542=44,'Equivalencia BH-BMPT'!$D$45,IF(J542=45,'Equivalencia BH-BMPT'!$D$46,"No ha seleccionado un número de programa")))))))))))))))))))))))))))))))))))))))))))))</f>
        <v>No ha seleccionado un número de programa</v>
      </c>
      <c r="L542" s="23"/>
      <c r="M542" s="18"/>
      <c r="N542" s="27"/>
      <c r="O542" s="24"/>
      <c r="P542" s="93"/>
      <c r="Q542" s="25"/>
      <c r="R542" s="25"/>
      <c r="S542" s="25"/>
      <c r="T542" s="25">
        <f t="shared" si="35"/>
        <v>0</v>
      </c>
      <c r="U542" s="25"/>
      <c r="V542" s="26"/>
      <c r="W542" s="26"/>
      <c r="X542" s="26"/>
      <c r="Y542" s="18"/>
      <c r="Z542" s="18"/>
      <c r="AA542" s="42"/>
      <c r="AB542" s="18"/>
      <c r="AC542" s="18"/>
      <c r="AD542" s="18"/>
      <c r="AE542" s="18"/>
      <c r="AF542" s="43" t="e">
        <f t="shared" si="36"/>
        <v>#DIV/0!</v>
      </c>
      <c r="AG542" s="44"/>
      <c r="AH542" s="44" t="b">
        <f t="shared" si="37"/>
        <v>1</v>
      </c>
    </row>
    <row r="543" spans="1:34" ht="44.25" customHeight="1" thickBot="1" x14ac:dyDescent="0.3">
      <c r="A543" s="18"/>
      <c r="B543" s="18"/>
      <c r="C543" s="3"/>
      <c r="D543" s="18"/>
      <c r="E543" s="3" t="str">
        <f>IF(D543=1,'Tipo '!$B$2,IF(D543=2,'Tipo '!$B$3,IF(D543=3,'Tipo '!$B$4,IF(D543=4,'Tipo '!$B$5,IF(D543=5,'Tipo '!$B$6,IF(D543=6,'Tipo '!$B$7,IF(D543=7,'Tipo '!$B$8,IF(D543=8,'Tipo '!$B$9,IF(D543=9,'Tipo '!$B$10,IF(D543=10,'Tipo '!$B$11,IF(D543=11,'Tipo '!$B$12,IF(D543=12,'Tipo '!$B$13,IF(D543=13,'Tipo '!$B$14,IF(D543=14,'Tipo '!$B$15,IF(D543=15,'Tipo '!$B$16,IF(D543=16,'Tipo '!$B$17,IF(D543=17,'Tipo '!$B$18,IF(D543=18,'Tipo '!$B$19,IF(D543=19,'Tipo '!$B$20,IF(D543=20,'Tipo '!$B$21,"No ha seleccionado un tipo de contrato válido"))))))))))))))))))))</f>
        <v>No ha seleccionado un tipo de contrato válido</v>
      </c>
      <c r="F543" s="3"/>
      <c r="G543" s="3"/>
      <c r="H543" s="22"/>
      <c r="I543" s="22"/>
      <c r="J543" s="8"/>
      <c r="K543" s="41" t="str">
        <f>IF(J543=1,'Equivalencia BH-BMPT'!$D$2,IF(J543=2,'Equivalencia BH-BMPT'!$D$3,IF(J543=3,'Equivalencia BH-BMPT'!$D$4,IF(J543=4,'Equivalencia BH-BMPT'!$D$5,IF(J543=5,'Equivalencia BH-BMPT'!$D$6,IF(J543=6,'Equivalencia BH-BMPT'!$D$7,IF(J543=7,'Equivalencia BH-BMPT'!$D$8,IF(J543=8,'Equivalencia BH-BMPT'!$D$9,IF(J543=9,'Equivalencia BH-BMPT'!$D$10,IF(J543=10,'Equivalencia BH-BMPT'!$D$11,IF(J543=11,'Equivalencia BH-BMPT'!$D$12,IF(J543=12,'Equivalencia BH-BMPT'!$D$13,IF(J543=13,'Equivalencia BH-BMPT'!$D$14,IF(J543=14,'Equivalencia BH-BMPT'!$D$15,IF(J543=15,'Equivalencia BH-BMPT'!$D$16,IF(J543=16,'Equivalencia BH-BMPT'!$D$17,IF(J543=17,'Equivalencia BH-BMPT'!$D$18,IF(J543=18,'Equivalencia BH-BMPT'!$D$19,IF(J543=19,'Equivalencia BH-BMPT'!$D$20,IF(J543=20,'Equivalencia BH-BMPT'!$D$21,IF(J543=21,'Equivalencia BH-BMPT'!$D$22,IF(J543=22,'Equivalencia BH-BMPT'!$D$23,IF(J543=23,'Equivalencia BH-BMPT'!#REF!,IF(J543=24,'Equivalencia BH-BMPT'!$D$25,IF(J543=25,'Equivalencia BH-BMPT'!$D$26,IF(J543=26,'Equivalencia BH-BMPT'!$D$27,IF(J543=27,'Equivalencia BH-BMPT'!$D$28,IF(J543=28,'Equivalencia BH-BMPT'!$D$29,IF(J543=29,'Equivalencia BH-BMPT'!$D$30,IF(J543=30,'Equivalencia BH-BMPT'!$D$31,IF(J543=31,'Equivalencia BH-BMPT'!$D$32,IF(J543=32,'Equivalencia BH-BMPT'!$D$33,IF(J543=33,'Equivalencia BH-BMPT'!$D$34,IF(J543=34,'Equivalencia BH-BMPT'!$D$35,IF(J543=35,'Equivalencia BH-BMPT'!$D$36,IF(J543=36,'Equivalencia BH-BMPT'!$D$37,IF(J543=37,'Equivalencia BH-BMPT'!$D$38,IF(J543=38,'Equivalencia BH-BMPT'!#REF!,IF(J543=39,'Equivalencia BH-BMPT'!$D$40,IF(J543=40,'Equivalencia BH-BMPT'!$D$41,IF(J543=41,'Equivalencia BH-BMPT'!$D$42,IF(J543=42,'Equivalencia BH-BMPT'!$D$43,IF(J543=43,'Equivalencia BH-BMPT'!$D$44,IF(J543=44,'Equivalencia BH-BMPT'!$D$45,IF(J543=45,'Equivalencia BH-BMPT'!$D$46,"No ha seleccionado un número de programa")))))))))))))))))))))))))))))))))))))))))))))</f>
        <v>No ha seleccionado un número de programa</v>
      </c>
      <c r="L543" s="23"/>
      <c r="M543" s="18"/>
      <c r="N543" s="27"/>
      <c r="O543" s="24"/>
      <c r="P543" s="93"/>
      <c r="Q543" s="25"/>
      <c r="R543" s="25"/>
      <c r="S543" s="25"/>
      <c r="T543" s="25">
        <f t="shared" si="35"/>
        <v>0</v>
      </c>
      <c r="U543" s="25"/>
      <c r="V543" s="26"/>
      <c r="W543" s="26"/>
      <c r="X543" s="26"/>
      <c r="Y543" s="18"/>
      <c r="Z543" s="18"/>
      <c r="AA543" s="42"/>
      <c r="AB543" s="18"/>
      <c r="AC543" s="18"/>
      <c r="AD543" s="18"/>
      <c r="AE543" s="18"/>
      <c r="AF543" s="43" t="e">
        <f t="shared" si="36"/>
        <v>#DIV/0!</v>
      </c>
      <c r="AG543" s="44"/>
      <c r="AH543" s="44" t="b">
        <f t="shared" si="37"/>
        <v>1</v>
      </c>
    </row>
    <row r="544" spans="1:34" ht="44.25" customHeight="1" thickBot="1" x14ac:dyDescent="0.3">
      <c r="A544" s="18"/>
      <c r="B544" s="18"/>
      <c r="C544" s="3"/>
      <c r="D544" s="18"/>
      <c r="E544" s="3" t="str">
        <f>IF(D544=1,'Tipo '!$B$2,IF(D544=2,'Tipo '!$B$3,IF(D544=3,'Tipo '!$B$4,IF(D544=4,'Tipo '!$B$5,IF(D544=5,'Tipo '!$B$6,IF(D544=6,'Tipo '!$B$7,IF(D544=7,'Tipo '!$B$8,IF(D544=8,'Tipo '!$B$9,IF(D544=9,'Tipo '!$B$10,IF(D544=10,'Tipo '!$B$11,IF(D544=11,'Tipo '!$B$12,IF(D544=12,'Tipo '!$B$13,IF(D544=13,'Tipo '!$B$14,IF(D544=14,'Tipo '!$B$15,IF(D544=15,'Tipo '!$B$16,IF(D544=16,'Tipo '!$B$17,IF(D544=17,'Tipo '!$B$18,IF(D544=18,'Tipo '!$B$19,IF(D544=19,'Tipo '!$B$20,IF(D544=20,'Tipo '!$B$21,"No ha seleccionado un tipo de contrato válido"))))))))))))))))))))</f>
        <v>No ha seleccionado un tipo de contrato válido</v>
      </c>
      <c r="F544" s="3"/>
      <c r="G544" s="3"/>
      <c r="H544" s="22"/>
      <c r="I544" s="22"/>
      <c r="J544" s="8"/>
      <c r="K544" s="41" t="str">
        <f>IF(J544=1,'Equivalencia BH-BMPT'!$D$2,IF(J544=2,'Equivalencia BH-BMPT'!$D$3,IF(J544=3,'Equivalencia BH-BMPT'!$D$4,IF(J544=4,'Equivalencia BH-BMPT'!$D$5,IF(J544=5,'Equivalencia BH-BMPT'!$D$6,IF(J544=6,'Equivalencia BH-BMPT'!$D$7,IF(J544=7,'Equivalencia BH-BMPT'!$D$8,IF(J544=8,'Equivalencia BH-BMPT'!$D$9,IF(J544=9,'Equivalencia BH-BMPT'!$D$10,IF(J544=10,'Equivalencia BH-BMPT'!$D$11,IF(J544=11,'Equivalencia BH-BMPT'!$D$12,IF(J544=12,'Equivalencia BH-BMPT'!$D$13,IF(J544=13,'Equivalencia BH-BMPT'!$D$14,IF(J544=14,'Equivalencia BH-BMPT'!$D$15,IF(J544=15,'Equivalencia BH-BMPT'!$D$16,IF(J544=16,'Equivalencia BH-BMPT'!$D$17,IF(J544=17,'Equivalencia BH-BMPT'!$D$18,IF(J544=18,'Equivalencia BH-BMPT'!$D$19,IF(J544=19,'Equivalencia BH-BMPT'!$D$20,IF(J544=20,'Equivalencia BH-BMPT'!$D$21,IF(J544=21,'Equivalencia BH-BMPT'!$D$22,IF(J544=22,'Equivalencia BH-BMPT'!$D$23,IF(J544=23,'Equivalencia BH-BMPT'!#REF!,IF(J544=24,'Equivalencia BH-BMPT'!$D$25,IF(J544=25,'Equivalencia BH-BMPT'!$D$26,IF(J544=26,'Equivalencia BH-BMPT'!$D$27,IF(J544=27,'Equivalencia BH-BMPT'!$D$28,IF(J544=28,'Equivalencia BH-BMPT'!$D$29,IF(J544=29,'Equivalencia BH-BMPT'!$D$30,IF(J544=30,'Equivalencia BH-BMPT'!$D$31,IF(J544=31,'Equivalencia BH-BMPT'!$D$32,IF(J544=32,'Equivalencia BH-BMPT'!$D$33,IF(J544=33,'Equivalencia BH-BMPT'!$D$34,IF(J544=34,'Equivalencia BH-BMPT'!$D$35,IF(J544=35,'Equivalencia BH-BMPT'!$D$36,IF(J544=36,'Equivalencia BH-BMPT'!$D$37,IF(J544=37,'Equivalencia BH-BMPT'!$D$38,IF(J544=38,'Equivalencia BH-BMPT'!#REF!,IF(J544=39,'Equivalencia BH-BMPT'!$D$40,IF(J544=40,'Equivalencia BH-BMPT'!$D$41,IF(J544=41,'Equivalencia BH-BMPT'!$D$42,IF(J544=42,'Equivalencia BH-BMPT'!$D$43,IF(J544=43,'Equivalencia BH-BMPT'!$D$44,IF(J544=44,'Equivalencia BH-BMPT'!$D$45,IF(J544=45,'Equivalencia BH-BMPT'!$D$46,"No ha seleccionado un número de programa")))))))))))))))))))))))))))))))))))))))))))))</f>
        <v>No ha seleccionado un número de programa</v>
      </c>
      <c r="L544" s="23"/>
      <c r="M544" s="18"/>
      <c r="N544" s="27"/>
      <c r="O544" s="24"/>
      <c r="P544" s="93"/>
      <c r="Q544" s="25"/>
      <c r="R544" s="25"/>
      <c r="S544" s="25"/>
      <c r="T544" s="25">
        <f t="shared" si="35"/>
        <v>0</v>
      </c>
      <c r="U544" s="25"/>
      <c r="V544" s="26"/>
      <c r="W544" s="26"/>
      <c r="X544" s="26"/>
      <c r="Y544" s="18"/>
      <c r="Z544" s="18"/>
      <c r="AA544" s="42"/>
      <c r="AB544" s="18"/>
      <c r="AC544" s="18"/>
      <c r="AD544" s="18"/>
      <c r="AE544" s="18"/>
      <c r="AF544" s="43" t="e">
        <f t="shared" si="36"/>
        <v>#DIV/0!</v>
      </c>
      <c r="AG544" s="44"/>
      <c r="AH544" s="44" t="b">
        <f t="shared" si="37"/>
        <v>1</v>
      </c>
    </row>
    <row r="545" spans="1:34" ht="44.25" customHeight="1" thickBot="1" x14ac:dyDescent="0.3">
      <c r="A545" s="18"/>
      <c r="B545" s="18"/>
      <c r="C545" s="3"/>
      <c r="D545" s="18"/>
      <c r="E545" s="3" t="str">
        <f>IF(D545=1,'Tipo '!$B$2,IF(D545=2,'Tipo '!$B$3,IF(D545=3,'Tipo '!$B$4,IF(D545=4,'Tipo '!$B$5,IF(D545=5,'Tipo '!$B$6,IF(D545=6,'Tipo '!$B$7,IF(D545=7,'Tipo '!$B$8,IF(D545=8,'Tipo '!$B$9,IF(D545=9,'Tipo '!$B$10,IF(D545=10,'Tipo '!$B$11,IF(D545=11,'Tipo '!$B$12,IF(D545=12,'Tipo '!$B$13,IF(D545=13,'Tipo '!$B$14,IF(D545=14,'Tipo '!$B$15,IF(D545=15,'Tipo '!$B$16,IF(D545=16,'Tipo '!$B$17,IF(D545=17,'Tipo '!$B$18,IF(D545=18,'Tipo '!$B$19,IF(D545=19,'Tipo '!$B$20,IF(D545=20,'Tipo '!$B$21,"No ha seleccionado un tipo de contrato válido"))))))))))))))))))))</f>
        <v>No ha seleccionado un tipo de contrato válido</v>
      </c>
      <c r="F545" s="3"/>
      <c r="G545" s="3"/>
      <c r="H545" s="22"/>
      <c r="I545" s="22"/>
      <c r="J545" s="8"/>
      <c r="K545" s="41" t="str">
        <f>IF(J545=1,'Equivalencia BH-BMPT'!$D$2,IF(J545=2,'Equivalencia BH-BMPT'!$D$3,IF(J545=3,'Equivalencia BH-BMPT'!$D$4,IF(J545=4,'Equivalencia BH-BMPT'!$D$5,IF(J545=5,'Equivalencia BH-BMPT'!$D$6,IF(J545=6,'Equivalencia BH-BMPT'!$D$7,IF(J545=7,'Equivalencia BH-BMPT'!$D$8,IF(J545=8,'Equivalencia BH-BMPT'!$D$9,IF(J545=9,'Equivalencia BH-BMPT'!$D$10,IF(J545=10,'Equivalencia BH-BMPT'!$D$11,IF(J545=11,'Equivalencia BH-BMPT'!$D$12,IF(J545=12,'Equivalencia BH-BMPT'!$D$13,IF(J545=13,'Equivalencia BH-BMPT'!$D$14,IF(J545=14,'Equivalencia BH-BMPT'!$D$15,IF(J545=15,'Equivalencia BH-BMPT'!$D$16,IF(J545=16,'Equivalencia BH-BMPT'!$D$17,IF(J545=17,'Equivalencia BH-BMPT'!$D$18,IF(J545=18,'Equivalencia BH-BMPT'!$D$19,IF(J545=19,'Equivalencia BH-BMPT'!$D$20,IF(J545=20,'Equivalencia BH-BMPT'!$D$21,IF(J545=21,'Equivalencia BH-BMPT'!$D$22,IF(J545=22,'Equivalencia BH-BMPT'!$D$23,IF(J545=23,'Equivalencia BH-BMPT'!#REF!,IF(J545=24,'Equivalencia BH-BMPT'!$D$25,IF(J545=25,'Equivalencia BH-BMPT'!$D$26,IF(J545=26,'Equivalencia BH-BMPT'!$D$27,IF(J545=27,'Equivalencia BH-BMPT'!$D$28,IF(J545=28,'Equivalencia BH-BMPT'!$D$29,IF(J545=29,'Equivalencia BH-BMPT'!$D$30,IF(J545=30,'Equivalencia BH-BMPT'!$D$31,IF(J545=31,'Equivalencia BH-BMPT'!$D$32,IF(J545=32,'Equivalencia BH-BMPT'!$D$33,IF(J545=33,'Equivalencia BH-BMPT'!$D$34,IF(J545=34,'Equivalencia BH-BMPT'!$D$35,IF(J545=35,'Equivalencia BH-BMPT'!$D$36,IF(J545=36,'Equivalencia BH-BMPT'!$D$37,IF(J545=37,'Equivalencia BH-BMPT'!$D$38,IF(J545=38,'Equivalencia BH-BMPT'!#REF!,IF(J545=39,'Equivalencia BH-BMPT'!$D$40,IF(J545=40,'Equivalencia BH-BMPT'!$D$41,IF(J545=41,'Equivalencia BH-BMPT'!$D$42,IF(J545=42,'Equivalencia BH-BMPT'!$D$43,IF(J545=43,'Equivalencia BH-BMPT'!$D$44,IF(J545=44,'Equivalencia BH-BMPT'!$D$45,IF(J545=45,'Equivalencia BH-BMPT'!$D$46,"No ha seleccionado un número de programa")))))))))))))))))))))))))))))))))))))))))))))</f>
        <v>No ha seleccionado un número de programa</v>
      </c>
      <c r="L545" s="23"/>
      <c r="M545" s="18"/>
      <c r="N545" s="27"/>
      <c r="O545" s="24"/>
      <c r="P545" s="93"/>
      <c r="Q545" s="25"/>
      <c r="R545" s="25"/>
      <c r="S545" s="25"/>
      <c r="T545" s="25">
        <f t="shared" si="35"/>
        <v>0</v>
      </c>
      <c r="U545" s="25"/>
      <c r="V545" s="26"/>
      <c r="W545" s="26"/>
      <c r="X545" s="26"/>
      <c r="Y545" s="18"/>
      <c r="Z545" s="18"/>
      <c r="AA545" s="42"/>
      <c r="AB545" s="18"/>
      <c r="AC545" s="18"/>
      <c r="AD545" s="18"/>
      <c r="AE545" s="18"/>
      <c r="AF545" s="43" t="e">
        <f t="shared" si="36"/>
        <v>#DIV/0!</v>
      </c>
      <c r="AG545" s="44"/>
      <c r="AH545" s="44" t="b">
        <f t="shared" si="37"/>
        <v>1</v>
      </c>
    </row>
    <row r="546" spans="1:34" ht="44.25" customHeight="1" thickBot="1" x14ac:dyDescent="0.3">
      <c r="A546" s="18"/>
      <c r="B546" s="18"/>
      <c r="C546" s="3"/>
      <c r="D546" s="18"/>
      <c r="E546" s="3" t="str">
        <f>IF(D546=1,'Tipo '!$B$2,IF(D546=2,'Tipo '!$B$3,IF(D546=3,'Tipo '!$B$4,IF(D546=4,'Tipo '!$B$5,IF(D546=5,'Tipo '!$B$6,IF(D546=6,'Tipo '!$B$7,IF(D546=7,'Tipo '!$B$8,IF(D546=8,'Tipo '!$B$9,IF(D546=9,'Tipo '!$B$10,IF(D546=10,'Tipo '!$B$11,IF(D546=11,'Tipo '!$B$12,IF(D546=12,'Tipo '!$B$13,IF(D546=13,'Tipo '!$B$14,IF(D546=14,'Tipo '!$B$15,IF(D546=15,'Tipo '!$B$16,IF(D546=16,'Tipo '!$B$17,IF(D546=17,'Tipo '!$B$18,IF(D546=18,'Tipo '!$B$19,IF(D546=19,'Tipo '!$B$20,IF(D546=20,'Tipo '!$B$21,"No ha seleccionado un tipo de contrato válido"))))))))))))))))))))</f>
        <v>No ha seleccionado un tipo de contrato válido</v>
      </c>
      <c r="F546" s="3"/>
      <c r="G546" s="3"/>
      <c r="H546" s="22"/>
      <c r="I546" s="22"/>
      <c r="J546" s="8"/>
      <c r="K546" s="41" t="str">
        <f>IF(J546=1,'Equivalencia BH-BMPT'!$D$2,IF(J546=2,'Equivalencia BH-BMPT'!$D$3,IF(J546=3,'Equivalencia BH-BMPT'!$D$4,IF(J546=4,'Equivalencia BH-BMPT'!$D$5,IF(J546=5,'Equivalencia BH-BMPT'!$D$6,IF(J546=6,'Equivalencia BH-BMPT'!$D$7,IF(J546=7,'Equivalencia BH-BMPT'!$D$8,IF(J546=8,'Equivalencia BH-BMPT'!$D$9,IF(J546=9,'Equivalencia BH-BMPT'!$D$10,IF(J546=10,'Equivalencia BH-BMPT'!$D$11,IF(J546=11,'Equivalencia BH-BMPT'!$D$12,IF(J546=12,'Equivalencia BH-BMPT'!$D$13,IF(J546=13,'Equivalencia BH-BMPT'!$D$14,IF(J546=14,'Equivalencia BH-BMPT'!$D$15,IF(J546=15,'Equivalencia BH-BMPT'!$D$16,IF(J546=16,'Equivalencia BH-BMPT'!$D$17,IF(J546=17,'Equivalencia BH-BMPT'!$D$18,IF(J546=18,'Equivalencia BH-BMPT'!$D$19,IF(J546=19,'Equivalencia BH-BMPT'!$D$20,IF(J546=20,'Equivalencia BH-BMPT'!$D$21,IF(J546=21,'Equivalencia BH-BMPT'!$D$22,IF(J546=22,'Equivalencia BH-BMPT'!$D$23,IF(J546=23,'Equivalencia BH-BMPT'!#REF!,IF(J546=24,'Equivalencia BH-BMPT'!$D$25,IF(J546=25,'Equivalencia BH-BMPT'!$D$26,IF(J546=26,'Equivalencia BH-BMPT'!$D$27,IF(J546=27,'Equivalencia BH-BMPT'!$D$28,IF(J546=28,'Equivalencia BH-BMPT'!$D$29,IF(J546=29,'Equivalencia BH-BMPT'!$D$30,IF(J546=30,'Equivalencia BH-BMPT'!$D$31,IF(J546=31,'Equivalencia BH-BMPT'!$D$32,IF(J546=32,'Equivalencia BH-BMPT'!$D$33,IF(J546=33,'Equivalencia BH-BMPT'!$D$34,IF(J546=34,'Equivalencia BH-BMPT'!$D$35,IF(J546=35,'Equivalencia BH-BMPT'!$D$36,IF(J546=36,'Equivalencia BH-BMPT'!$D$37,IF(J546=37,'Equivalencia BH-BMPT'!$D$38,IF(J546=38,'Equivalencia BH-BMPT'!#REF!,IF(J546=39,'Equivalencia BH-BMPT'!$D$40,IF(J546=40,'Equivalencia BH-BMPT'!$D$41,IF(J546=41,'Equivalencia BH-BMPT'!$D$42,IF(J546=42,'Equivalencia BH-BMPT'!$D$43,IF(J546=43,'Equivalencia BH-BMPT'!$D$44,IF(J546=44,'Equivalencia BH-BMPT'!$D$45,IF(J546=45,'Equivalencia BH-BMPT'!$D$46,"No ha seleccionado un número de programa")))))))))))))))))))))))))))))))))))))))))))))</f>
        <v>No ha seleccionado un número de programa</v>
      </c>
      <c r="L546" s="23"/>
      <c r="M546" s="18"/>
      <c r="N546" s="27"/>
      <c r="O546" s="24"/>
      <c r="P546" s="93"/>
      <c r="Q546" s="25"/>
      <c r="R546" s="25"/>
      <c r="S546" s="25"/>
      <c r="T546" s="25">
        <f t="shared" si="35"/>
        <v>0</v>
      </c>
      <c r="U546" s="25"/>
      <c r="V546" s="26"/>
      <c r="W546" s="26"/>
      <c r="X546" s="26"/>
      <c r="Y546" s="18"/>
      <c r="Z546" s="18"/>
      <c r="AA546" s="42"/>
      <c r="AB546" s="18"/>
      <c r="AC546" s="18"/>
      <c r="AD546" s="18"/>
      <c r="AE546" s="18"/>
      <c r="AF546" s="43" t="e">
        <f t="shared" si="36"/>
        <v>#DIV/0!</v>
      </c>
      <c r="AG546" s="44"/>
      <c r="AH546" s="44" t="b">
        <f t="shared" si="37"/>
        <v>1</v>
      </c>
    </row>
    <row r="547" spans="1:34" ht="44.25" customHeight="1" thickBot="1" x14ac:dyDescent="0.3">
      <c r="A547" s="18"/>
      <c r="B547" s="18"/>
      <c r="C547" s="3"/>
      <c r="D547" s="18"/>
      <c r="E547" s="3" t="str">
        <f>IF(D547=1,'Tipo '!$B$2,IF(D547=2,'Tipo '!$B$3,IF(D547=3,'Tipo '!$B$4,IF(D547=4,'Tipo '!$B$5,IF(D547=5,'Tipo '!$B$6,IF(D547=6,'Tipo '!$B$7,IF(D547=7,'Tipo '!$B$8,IF(D547=8,'Tipo '!$B$9,IF(D547=9,'Tipo '!$B$10,IF(D547=10,'Tipo '!$B$11,IF(D547=11,'Tipo '!$B$12,IF(D547=12,'Tipo '!$B$13,IF(D547=13,'Tipo '!$B$14,IF(D547=14,'Tipo '!$B$15,IF(D547=15,'Tipo '!$B$16,IF(D547=16,'Tipo '!$B$17,IF(D547=17,'Tipo '!$B$18,IF(D547=18,'Tipo '!$B$19,IF(D547=19,'Tipo '!$B$20,IF(D547=20,'Tipo '!$B$21,"No ha seleccionado un tipo de contrato válido"))))))))))))))))))))</f>
        <v>No ha seleccionado un tipo de contrato válido</v>
      </c>
      <c r="F547" s="3"/>
      <c r="G547" s="3"/>
      <c r="H547" s="22"/>
      <c r="I547" s="22"/>
      <c r="J547" s="8"/>
      <c r="K547" s="41" t="str">
        <f>IF(J547=1,'Equivalencia BH-BMPT'!$D$2,IF(J547=2,'Equivalencia BH-BMPT'!$D$3,IF(J547=3,'Equivalencia BH-BMPT'!$D$4,IF(J547=4,'Equivalencia BH-BMPT'!$D$5,IF(J547=5,'Equivalencia BH-BMPT'!$D$6,IF(J547=6,'Equivalencia BH-BMPT'!$D$7,IF(J547=7,'Equivalencia BH-BMPT'!$D$8,IF(J547=8,'Equivalencia BH-BMPT'!$D$9,IF(J547=9,'Equivalencia BH-BMPT'!$D$10,IF(J547=10,'Equivalencia BH-BMPT'!$D$11,IF(J547=11,'Equivalencia BH-BMPT'!$D$12,IF(J547=12,'Equivalencia BH-BMPT'!$D$13,IF(J547=13,'Equivalencia BH-BMPT'!$D$14,IF(J547=14,'Equivalencia BH-BMPT'!$D$15,IF(J547=15,'Equivalencia BH-BMPT'!$D$16,IF(J547=16,'Equivalencia BH-BMPT'!$D$17,IF(J547=17,'Equivalencia BH-BMPT'!$D$18,IF(J547=18,'Equivalencia BH-BMPT'!$D$19,IF(J547=19,'Equivalencia BH-BMPT'!$D$20,IF(J547=20,'Equivalencia BH-BMPT'!$D$21,IF(J547=21,'Equivalencia BH-BMPT'!$D$22,IF(J547=22,'Equivalencia BH-BMPT'!$D$23,IF(J547=23,'Equivalencia BH-BMPT'!#REF!,IF(J547=24,'Equivalencia BH-BMPT'!$D$25,IF(J547=25,'Equivalencia BH-BMPT'!$D$26,IF(J547=26,'Equivalencia BH-BMPT'!$D$27,IF(J547=27,'Equivalencia BH-BMPT'!$D$28,IF(J547=28,'Equivalencia BH-BMPT'!$D$29,IF(J547=29,'Equivalencia BH-BMPT'!$D$30,IF(J547=30,'Equivalencia BH-BMPT'!$D$31,IF(J547=31,'Equivalencia BH-BMPT'!$D$32,IF(J547=32,'Equivalencia BH-BMPT'!$D$33,IF(J547=33,'Equivalencia BH-BMPT'!$D$34,IF(J547=34,'Equivalencia BH-BMPT'!$D$35,IF(J547=35,'Equivalencia BH-BMPT'!$D$36,IF(J547=36,'Equivalencia BH-BMPT'!$D$37,IF(J547=37,'Equivalencia BH-BMPT'!$D$38,IF(J547=38,'Equivalencia BH-BMPT'!#REF!,IF(J547=39,'Equivalencia BH-BMPT'!$D$40,IF(J547=40,'Equivalencia BH-BMPT'!$D$41,IF(J547=41,'Equivalencia BH-BMPT'!$D$42,IF(J547=42,'Equivalencia BH-BMPT'!$D$43,IF(J547=43,'Equivalencia BH-BMPT'!$D$44,IF(J547=44,'Equivalencia BH-BMPT'!$D$45,IF(J547=45,'Equivalencia BH-BMPT'!$D$46,"No ha seleccionado un número de programa")))))))))))))))))))))))))))))))))))))))))))))</f>
        <v>No ha seleccionado un número de programa</v>
      </c>
      <c r="L547" s="23"/>
      <c r="M547" s="18"/>
      <c r="N547" s="27"/>
      <c r="O547" s="24"/>
      <c r="P547" s="93"/>
      <c r="Q547" s="25"/>
      <c r="R547" s="25"/>
      <c r="S547" s="25"/>
      <c r="T547" s="25">
        <f t="shared" si="35"/>
        <v>0</v>
      </c>
      <c r="U547" s="25"/>
      <c r="V547" s="26"/>
      <c r="W547" s="26"/>
      <c r="X547" s="26"/>
      <c r="Y547" s="18"/>
      <c r="Z547" s="18"/>
      <c r="AA547" s="42"/>
      <c r="AB547" s="18"/>
      <c r="AC547" s="18"/>
      <c r="AD547" s="18"/>
      <c r="AE547" s="18"/>
      <c r="AF547" s="43" t="e">
        <f t="shared" si="36"/>
        <v>#DIV/0!</v>
      </c>
      <c r="AG547" s="44"/>
      <c r="AH547" s="44" t="b">
        <f t="shared" si="37"/>
        <v>1</v>
      </c>
    </row>
    <row r="548" spans="1:34" ht="44.25" customHeight="1" thickBot="1" x14ac:dyDescent="0.3">
      <c r="A548" s="18"/>
      <c r="B548" s="18"/>
      <c r="C548" s="3"/>
      <c r="D548" s="18"/>
      <c r="E548" s="3" t="str">
        <f>IF(D548=1,'Tipo '!$B$2,IF(D548=2,'Tipo '!$B$3,IF(D548=3,'Tipo '!$B$4,IF(D548=4,'Tipo '!$B$5,IF(D548=5,'Tipo '!$B$6,IF(D548=6,'Tipo '!$B$7,IF(D548=7,'Tipo '!$B$8,IF(D548=8,'Tipo '!$B$9,IF(D548=9,'Tipo '!$B$10,IF(D548=10,'Tipo '!$B$11,IF(D548=11,'Tipo '!$B$12,IF(D548=12,'Tipo '!$B$13,IF(D548=13,'Tipo '!$B$14,IF(D548=14,'Tipo '!$B$15,IF(D548=15,'Tipo '!$B$16,IF(D548=16,'Tipo '!$B$17,IF(D548=17,'Tipo '!$B$18,IF(D548=18,'Tipo '!$B$19,IF(D548=19,'Tipo '!$B$20,IF(D548=20,'Tipo '!$B$21,"No ha seleccionado un tipo de contrato válido"))))))))))))))))))))</f>
        <v>No ha seleccionado un tipo de contrato válido</v>
      </c>
      <c r="F548" s="3"/>
      <c r="G548" s="3"/>
      <c r="H548" s="22"/>
      <c r="I548" s="22"/>
      <c r="J548" s="8"/>
      <c r="K548" s="41" t="str">
        <f>IF(J548=1,'Equivalencia BH-BMPT'!$D$2,IF(J548=2,'Equivalencia BH-BMPT'!$D$3,IF(J548=3,'Equivalencia BH-BMPT'!$D$4,IF(J548=4,'Equivalencia BH-BMPT'!$D$5,IF(J548=5,'Equivalencia BH-BMPT'!$D$6,IF(J548=6,'Equivalencia BH-BMPT'!$D$7,IF(J548=7,'Equivalencia BH-BMPT'!$D$8,IF(J548=8,'Equivalencia BH-BMPT'!$D$9,IF(J548=9,'Equivalencia BH-BMPT'!$D$10,IF(J548=10,'Equivalencia BH-BMPT'!$D$11,IF(J548=11,'Equivalencia BH-BMPT'!$D$12,IF(J548=12,'Equivalencia BH-BMPT'!$D$13,IF(J548=13,'Equivalencia BH-BMPT'!$D$14,IF(J548=14,'Equivalencia BH-BMPT'!$D$15,IF(J548=15,'Equivalencia BH-BMPT'!$D$16,IF(J548=16,'Equivalencia BH-BMPT'!$D$17,IF(J548=17,'Equivalencia BH-BMPT'!$D$18,IF(J548=18,'Equivalencia BH-BMPT'!$D$19,IF(J548=19,'Equivalencia BH-BMPT'!$D$20,IF(J548=20,'Equivalencia BH-BMPT'!$D$21,IF(J548=21,'Equivalencia BH-BMPT'!$D$22,IF(J548=22,'Equivalencia BH-BMPT'!$D$23,IF(J548=23,'Equivalencia BH-BMPT'!#REF!,IF(J548=24,'Equivalencia BH-BMPT'!$D$25,IF(J548=25,'Equivalencia BH-BMPT'!$D$26,IF(J548=26,'Equivalencia BH-BMPT'!$D$27,IF(J548=27,'Equivalencia BH-BMPT'!$D$28,IF(J548=28,'Equivalencia BH-BMPT'!$D$29,IF(J548=29,'Equivalencia BH-BMPT'!$D$30,IF(J548=30,'Equivalencia BH-BMPT'!$D$31,IF(J548=31,'Equivalencia BH-BMPT'!$D$32,IF(J548=32,'Equivalencia BH-BMPT'!$D$33,IF(J548=33,'Equivalencia BH-BMPT'!$D$34,IF(J548=34,'Equivalencia BH-BMPT'!$D$35,IF(J548=35,'Equivalencia BH-BMPT'!$D$36,IF(J548=36,'Equivalencia BH-BMPT'!$D$37,IF(J548=37,'Equivalencia BH-BMPT'!$D$38,IF(J548=38,'Equivalencia BH-BMPT'!#REF!,IF(J548=39,'Equivalencia BH-BMPT'!$D$40,IF(J548=40,'Equivalencia BH-BMPT'!$D$41,IF(J548=41,'Equivalencia BH-BMPT'!$D$42,IF(J548=42,'Equivalencia BH-BMPT'!$D$43,IF(J548=43,'Equivalencia BH-BMPT'!$D$44,IF(J548=44,'Equivalencia BH-BMPT'!$D$45,IF(J548=45,'Equivalencia BH-BMPT'!$D$46,"No ha seleccionado un número de programa")))))))))))))))))))))))))))))))))))))))))))))</f>
        <v>No ha seleccionado un número de programa</v>
      </c>
      <c r="L548" s="23"/>
      <c r="M548" s="18"/>
      <c r="N548" s="27"/>
      <c r="O548" s="24"/>
      <c r="P548" s="93"/>
      <c r="Q548" s="25"/>
      <c r="R548" s="25"/>
      <c r="S548" s="25"/>
      <c r="T548" s="25">
        <f t="shared" si="35"/>
        <v>0</v>
      </c>
      <c r="U548" s="25"/>
      <c r="V548" s="26"/>
      <c r="W548" s="26"/>
      <c r="X548" s="26"/>
      <c r="Y548" s="18"/>
      <c r="Z548" s="18"/>
      <c r="AA548" s="42"/>
      <c r="AB548" s="18"/>
      <c r="AC548" s="18"/>
      <c r="AD548" s="18"/>
      <c r="AE548" s="18"/>
      <c r="AF548" s="43" t="e">
        <f t="shared" si="36"/>
        <v>#DIV/0!</v>
      </c>
      <c r="AG548" s="44"/>
      <c r="AH548" s="44" t="b">
        <f t="shared" si="37"/>
        <v>1</v>
      </c>
    </row>
    <row r="549" spans="1:34" ht="44.25" customHeight="1" thickBot="1" x14ac:dyDescent="0.3">
      <c r="A549" s="18"/>
      <c r="B549" s="18"/>
      <c r="C549" s="3"/>
      <c r="D549" s="18"/>
      <c r="E549" s="3" t="str">
        <f>IF(D549=1,'Tipo '!$B$2,IF(D549=2,'Tipo '!$B$3,IF(D549=3,'Tipo '!$B$4,IF(D549=4,'Tipo '!$B$5,IF(D549=5,'Tipo '!$B$6,IF(D549=6,'Tipo '!$B$7,IF(D549=7,'Tipo '!$B$8,IF(D549=8,'Tipo '!$B$9,IF(D549=9,'Tipo '!$B$10,IF(D549=10,'Tipo '!$B$11,IF(D549=11,'Tipo '!$B$12,IF(D549=12,'Tipo '!$B$13,IF(D549=13,'Tipo '!$B$14,IF(D549=14,'Tipo '!$B$15,IF(D549=15,'Tipo '!$B$16,IF(D549=16,'Tipo '!$B$17,IF(D549=17,'Tipo '!$B$18,IF(D549=18,'Tipo '!$B$19,IF(D549=19,'Tipo '!$B$20,IF(D549=20,'Tipo '!$B$21,"No ha seleccionado un tipo de contrato válido"))))))))))))))))))))</f>
        <v>No ha seleccionado un tipo de contrato válido</v>
      </c>
      <c r="F549" s="3"/>
      <c r="G549" s="3"/>
      <c r="H549" s="22"/>
      <c r="I549" s="22"/>
      <c r="J549" s="8"/>
      <c r="K549" s="41" t="str">
        <f>IF(J549=1,'Equivalencia BH-BMPT'!$D$2,IF(J549=2,'Equivalencia BH-BMPT'!$D$3,IF(J549=3,'Equivalencia BH-BMPT'!$D$4,IF(J549=4,'Equivalencia BH-BMPT'!$D$5,IF(J549=5,'Equivalencia BH-BMPT'!$D$6,IF(J549=6,'Equivalencia BH-BMPT'!$D$7,IF(J549=7,'Equivalencia BH-BMPT'!$D$8,IF(J549=8,'Equivalencia BH-BMPT'!$D$9,IF(J549=9,'Equivalencia BH-BMPT'!$D$10,IF(J549=10,'Equivalencia BH-BMPT'!$D$11,IF(J549=11,'Equivalencia BH-BMPT'!$D$12,IF(J549=12,'Equivalencia BH-BMPT'!$D$13,IF(J549=13,'Equivalencia BH-BMPT'!$D$14,IF(J549=14,'Equivalencia BH-BMPT'!$D$15,IF(J549=15,'Equivalencia BH-BMPT'!$D$16,IF(J549=16,'Equivalencia BH-BMPT'!$D$17,IF(J549=17,'Equivalencia BH-BMPT'!$D$18,IF(J549=18,'Equivalencia BH-BMPT'!$D$19,IF(J549=19,'Equivalencia BH-BMPT'!$D$20,IF(J549=20,'Equivalencia BH-BMPT'!$D$21,IF(J549=21,'Equivalencia BH-BMPT'!$D$22,IF(J549=22,'Equivalencia BH-BMPT'!$D$23,IF(J549=23,'Equivalencia BH-BMPT'!#REF!,IF(J549=24,'Equivalencia BH-BMPT'!$D$25,IF(J549=25,'Equivalencia BH-BMPT'!$D$26,IF(J549=26,'Equivalencia BH-BMPT'!$D$27,IF(J549=27,'Equivalencia BH-BMPT'!$D$28,IF(J549=28,'Equivalencia BH-BMPT'!$D$29,IF(J549=29,'Equivalencia BH-BMPT'!$D$30,IF(J549=30,'Equivalencia BH-BMPT'!$D$31,IF(J549=31,'Equivalencia BH-BMPT'!$D$32,IF(J549=32,'Equivalencia BH-BMPT'!$D$33,IF(J549=33,'Equivalencia BH-BMPT'!$D$34,IF(J549=34,'Equivalencia BH-BMPT'!$D$35,IF(J549=35,'Equivalencia BH-BMPT'!$D$36,IF(J549=36,'Equivalencia BH-BMPT'!$D$37,IF(J549=37,'Equivalencia BH-BMPT'!$D$38,IF(J549=38,'Equivalencia BH-BMPT'!#REF!,IF(J549=39,'Equivalencia BH-BMPT'!$D$40,IF(J549=40,'Equivalencia BH-BMPT'!$D$41,IF(J549=41,'Equivalencia BH-BMPT'!$D$42,IF(J549=42,'Equivalencia BH-BMPT'!$D$43,IF(J549=43,'Equivalencia BH-BMPT'!$D$44,IF(J549=44,'Equivalencia BH-BMPT'!$D$45,IF(J549=45,'Equivalencia BH-BMPT'!$D$46,"No ha seleccionado un número de programa")))))))))))))))))))))))))))))))))))))))))))))</f>
        <v>No ha seleccionado un número de programa</v>
      </c>
      <c r="L549" s="23"/>
      <c r="M549" s="18"/>
      <c r="N549" s="27"/>
      <c r="O549" s="24"/>
      <c r="P549" s="93"/>
      <c r="Q549" s="25"/>
      <c r="R549" s="25"/>
      <c r="S549" s="25"/>
      <c r="T549" s="25">
        <f t="shared" si="35"/>
        <v>0</v>
      </c>
      <c r="U549" s="25"/>
      <c r="V549" s="26"/>
      <c r="W549" s="26"/>
      <c r="X549" s="26"/>
      <c r="Y549" s="18"/>
      <c r="Z549" s="18"/>
      <c r="AA549" s="42"/>
      <c r="AB549" s="18"/>
      <c r="AC549" s="18"/>
      <c r="AD549" s="18"/>
      <c r="AE549" s="18"/>
      <c r="AF549" s="43" t="e">
        <f t="shared" si="36"/>
        <v>#DIV/0!</v>
      </c>
      <c r="AG549" s="44"/>
      <c r="AH549" s="44" t="b">
        <f t="shared" si="37"/>
        <v>1</v>
      </c>
    </row>
    <row r="550" spans="1:34" ht="44.25" customHeight="1" thickBot="1" x14ac:dyDescent="0.3">
      <c r="A550" s="18"/>
      <c r="B550" s="18"/>
      <c r="C550" s="3"/>
      <c r="D550" s="18"/>
      <c r="E550" s="3" t="str">
        <f>IF(D550=1,'Tipo '!$B$2,IF(D550=2,'Tipo '!$B$3,IF(D550=3,'Tipo '!$B$4,IF(D550=4,'Tipo '!$B$5,IF(D550=5,'Tipo '!$B$6,IF(D550=6,'Tipo '!$B$7,IF(D550=7,'Tipo '!$B$8,IF(D550=8,'Tipo '!$B$9,IF(D550=9,'Tipo '!$B$10,IF(D550=10,'Tipo '!$B$11,IF(D550=11,'Tipo '!$B$12,IF(D550=12,'Tipo '!$B$13,IF(D550=13,'Tipo '!$B$14,IF(D550=14,'Tipo '!$B$15,IF(D550=15,'Tipo '!$B$16,IF(D550=16,'Tipo '!$B$17,IF(D550=17,'Tipo '!$B$18,IF(D550=18,'Tipo '!$B$19,IF(D550=19,'Tipo '!$B$20,IF(D550=20,'Tipo '!$B$21,"No ha seleccionado un tipo de contrato válido"))))))))))))))))))))</f>
        <v>No ha seleccionado un tipo de contrato válido</v>
      </c>
      <c r="F550" s="3"/>
      <c r="G550" s="3"/>
      <c r="H550" s="22"/>
      <c r="I550" s="22"/>
      <c r="J550" s="8"/>
      <c r="K550" s="41" t="str">
        <f>IF(J550=1,'Equivalencia BH-BMPT'!$D$2,IF(J550=2,'Equivalencia BH-BMPT'!$D$3,IF(J550=3,'Equivalencia BH-BMPT'!$D$4,IF(J550=4,'Equivalencia BH-BMPT'!$D$5,IF(J550=5,'Equivalencia BH-BMPT'!$D$6,IF(J550=6,'Equivalencia BH-BMPT'!$D$7,IF(J550=7,'Equivalencia BH-BMPT'!$D$8,IF(J550=8,'Equivalencia BH-BMPT'!$D$9,IF(J550=9,'Equivalencia BH-BMPT'!$D$10,IF(J550=10,'Equivalencia BH-BMPT'!$D$11,IF(J550=11,'Equivalencia BH-BMPT'!$D$12,IF(J550=12,'Equivalencia BH-BMPT'!$D$13,IF(J550=13,'Equivalencia BH-BMPT'!$D$14,IF(J550=14,'Equivalencia BH-BMPT'!$D$15,IF(J550=15,'Equivalencia BH-BMPT'!$D$16,IF(J550=16,'Equivalencia BH-BMPT'!$D$17,IF(J550=17,'Equivalencia BH-BMPT'!$D$18,IF(J550=18,'Equivalencia BH-BMPT'!$D$19,IF(J550=19,'Equivalencia BH-BMPT'!$D$20,IF(J550=20,'Equivalencia BH-BMPT'!$D$21,IF(J550=21,'Equivalencia BH-BMPT'!$D$22,IF(J550=22,'Equivalencia BH-BMPT'!$D$23,IF(J550=23,'Equivalencia BH-BMPT'!#REF!,IF(J550=24,'Equivalencia BH-BMPT'!$D$25,IF(J550=25,'Equivalencia BH-BMPT'!$D$26,IF(J550=26,'Equivalencia BH-BMPT'!$D$27,IF(J550=27,'Equivalencia BH-BMPT'!$D$28,IF(J550=28,'Equivalencia BH-BMPT'!$D$29,IF(J550=29,'Equivalencia BH-BMPT'!$D$30,IF(J550=30,'Equivalencia BH-BMPT'!$D$31,IF(J550=31,'Equivalencia BH-BMPT'!$D$32,IF(J550=32,'Equivalencia BH-BMPT'!$D$33,IF(J550=33,'Equivalencia BH-BMPT'!$D$34,IF(J550=34,'Equivalencia BH-BMPT'!$D$35,IF(J550=35,'Equivalencia BH-BMPT'!$D$36,IF(J550=36,'Equivalencia BH-BMPT'!$D$37,IF(J550=37,'Equivalencia BH-BMPT'!$D$38,IF(J550=38,'Equivalencia BH-BMPT'!#REF!,IF(J550=39,'Equivalencia BH-BMPT'!$D$40,IF(J550=40,'Equivalencia BH-BMPT'!$D$41,IF(J550=41,'Equivalencia BH-BMPT'!$D$42,IF(J550=42,'Equivalencia BH-BMPT'!$D$43,IF(J550=43,'Equivalencia BH-BMPT'!$D$44,IF(J550=44,'Equivalencia BH-BMPT'!$D$45,IF(J550=45,'Equivalencia BH-BMPT'!$D$46,"No ha seleccionado un número de programa")))))))))))))))))))))))))))))))))))))))))))))</f>
        <v>No ha seleccionado un número de programa</v>
      </c>
      <c r="L550" s="23"/>
      <c r="M550" s="18"/>
      <c r="N550" s="27"/>
      <c r="O550" s="24"/>
      <c r="P550" s="93"/>
      <c r="Q550" s="25"/>
      <c r="R550" s="25"/>
      <c r="S550" s="25"/>
      <c r="T550" s="25">
        <f t="shared" si="35"/>
        <v>0</v>
      </c>
      <c r="U550" s="25"/>
      <c r="V550" s="26"/>
      <c r="W550" s="26"/>
      <c r="X550" s="26"/>
      <c r="Y550" s="18"/>
      <c r="Z550" s="18"/>
      <c r="AA550" s="42"/>
      <c r="AB550" s="18"/>
      <c r="AC550" s="18"/>
      <c r="AD550" s="18"/>
      <c r="AE550" s="18"/>
      <c r="AF550" s="43" t="e">
        <f t="shared" si="36"/>
        <v>#DIV/0!</v>
      </c>
      <c r="AG550" s="44"/>
      <c r="AH550" s="44" t="b">
        <f t="shared" si="37"/>
        <v>1</v>
      </c>
    </row>
    <row r="551" spans="1:34" ht="44.25" customHeight="1" thickBot="1" x14ac:dyDescent="0.3">
      <c r="A551" s="18"/>
      <c r="B551" s="18"/>
      <c r="C551" s="3"/>
      <c r="D551" s="18"/>
      <c r="E551" s="3" t="str">
        <f>IF(D551=1,'Tipo '!$B$2,IF(D551=2,'Tipo '!$B$3,IF(D551=3,'Tipo '!$B$4,IF(D551=4,'Tipo '!$B$5,IF(D551=5,'Tipo '!$B$6,IF(D551=6,'Tipo '!$B$7,IF(D551=7,'Tipo '!$B$8,IF(D551=8,'Tipo '!$B$9,IF(D551=9,'Tipo '!$B$10,IF(D551=10,'Tipo '!$B$11,IF(D551=11,'Tipo '!$B$12,IF(D551=12,'Tipo '!$B$13,IF(D551=13,'Tipo '!$B$14,IF(D551=14,'Tipo '!$B$15,IF(D551=15,'Tipo '!$B$16,IF(D551=16,'Tipo '!$B$17,IF(D551=17,'Tipo '!$B$18,IF(D551=18,'Tipo '!$B$19,IF(D551=19,'Tipo '!$B$20,IF(D551=20,'Tipo '!$B$21,"No ha seleccionado un tipo de contrato válido"))))))))))))))))))))</f>
        <v>No ha seleccionado un tipo de contrato válido</v>
      </c>
      <c r="F551" s="3"/>
      <c r="G551" s="3"/>
      <c r="H551" s="22"/>
      <c r="I551" s="22"/>
      <c r="J551" s="8"/>
      <c r="K551" s="41" t="str">
        <f>IF(J551=1,'Equivalencia BH-BMPT'!$D$2,IF(J551=2,'Equivalencia BH-BMPT'!$D$3,IF(J551=3,'Equivalencia BH-BMPT'!$D$4,IF(J551=4,'Equivalencia BH-BMPT'!$D$5,IF(J551=5,'Equivalencia BH-BMPT'!$D$6,IF(J551=6,'Equivalencia BH-BMPT'!$D$7,IF(J551=7,'Equivalencia BH-BMPT'!$D$8,IF(J551=8,'Equivalencia BH-BMPT'!$D$9,IF(J551=9,'Equivalencia BH-BMPT'!$D$10,IF(J551=10,'Equivalencia BH-BMPT'!$D$11,IF(J551=11,'Equivalencia BH-BMPT'!$D$12,IF(J551=12,'Equivalencia BH-BMPT'!$D$13,IF(J551=13,'Equivalencia BH-BMPT'!$D$14,IF(J551=14,'Equivalencia BH-BMPT'!$D$15,IF(J551=15,'Equivalencia BH-BMPT'!$D$16,IF(J551=16,'Equivalencia BH-BMPT'!$D$17,IF(J551=17,'Equivalencia BH-BMPT'!$D$18,IF(J551=18,'Equivalencia BH-BMPT'!$D$19,IF(J551=19,'Equivalencia BH-BMPT'!$D$20,IF(J551=20,'Equivalencia BH-BMPT'!$D$21,IF(J551=21,'Equivalencia BH-BMPT'!$D$22,IF(J551=22,'Equivalencia BH-BMPT'!$D$23,IF(J551=23,'Equivalencia BH-BMPT'!#REF!,IF(J551=24,'Equivalencia BH-BMPT'!$D$25,IF(J551=25,'Equivalencia BH-BMPT'!$D$26,IF(J551=26,'Equivalencia BH-BMPT'!$D$27,IF(J551=27,'Equivalencia BH-BMPT'!$D$28,IF(J551=28,'Equivalencia BH-BMPT'!$D$29,IF(J551=29,'Equivalencia BH-BMPT'!$D$30,IF(J551=30,'Equivalencia BH-BMPT'!$D$31,IF(J551=31,'Equivalencia BH-BMPT'!$D$32,IF(J551=32,'Equivalencia BH-BMPT'!$D$33,IF(J551=33,'Equivalencia BH-BMPT'!$D$34,IF(J551=34,'Equivalencia BH-BMPT'!$D$35,IF(J551=35,'Equivalencia BH-BMPT'!$D$36,IF(J551=36,'Equivalencia BH-BMPT'!$D$37,IF(J551=37,'Equivalencia BH-BMPT'!$D$38,IF(J551=38,'Equivalencia BH-BMPT'!#REF!,IF(J551=39,'Equivalencia BH-BMPT'!$D$40,IF(J551=40,'Equivalencia BH-BMPT'!$D$41,IF(J551=41,'Equivalencia BH-BMPT'!$D$42,IF(J551=42,'Equivalencia BH-BMPT'!$D$43,IF(J551=43,'Equivalencia BH-BMPT'!$D$44,IF(J551=44,'Equivalencia BH-BMPT'!$D$45,IF(J551=45,'Equivalencia BH-BMPT'!$D$46,"No ha seleccionado un número de programa")))))))))))))))))))))))))))))))))))))))))))))</f>
        <v>No ha seleccionado un número de programa</v>
      </c>
      <c r="L551" s="23"/>
      <c r="M551" s="18"/>
      <c r="N551" s="27"/>
      <c r="O551" s="24"/>
      <c r="P551" s="93"/>
      <c r="Q551" s="25"/>
      <c r="R551" s="25"/>
      <c r="S551" s="25"/>
      <c r="T551" s="25">
        <f t="shared" si="35"/>
        <v>0</v>
      </c>
      <c r="U551" s="25"/>
      <c r="V551" s="26"/>
      <c r="W551" s="26"/>
      <c r="X551" s="26"/>
      <c r="Y551" s="18"/>
      <c r="Z551" s="18"/>
      <c r="AA551" s="42"/>
      <c r="AB551" s="18"/>
      <c r="AC551" s="18"/>
      <c r="AD551" s="18"/>
      <c r="AE551" s="18"/>
      <c r="AF551" s="43" t="e">
        <f t="shared" si="36"/>
        <v>#DIV/0!</v>
      </c>
      <c r="AG551" s="44"/>
      <c r="AH551" s="44" t="b">
        <f t="shared" si="37"/>
        <v>1</v>
      </c>
    </row>
    <row r="552" spans="1:34" ht="44.25" customHeight="1" thickBot="1" x14ac:dyDescent="0.3">
      <c r="A552" s="18"/>
      <c r="B552" s="18"/>
      <c r="C552" s="3"/>
      <c r="D552" s="18"/>
      <c r="E552" s="3" t="str">
        <f>IF(D552=1,'Tipo '!$B$2,IF(D552=2,'Tipo '!$B$3,IF(D552=3,'Tipo '!$B$4,IF(D552=4,'Tipo '!$B$5,IF(D552=5,'Tipo '!$B$6,IF(D552=6,'Tipo '!$B$7,IF(D552=7,'Tipo '!$B$8,IF(D552=8,'Tipo '!$B$9,IF(D552=9,'Tipo '!$B$10,IF(D552=10,'Tipo '!$B$11,IF(D552=11,'Tipo '!$B$12,IF(D552=12,'Tipo '!$B$13,IF(D552=13,'Tipo '!$B$14,IF(D552=14,'Tipo '!$B$15,IF(D552=15,'Tipo '!$B$16,IF(D552=16,'Tipo '!$B$17,IF(D552=17,'Tipo '!$B$18,IF(D552=18,'Tipo '!$B$19,IF(D552=19,'Tipo '!$B$20,IF(D552=20,'Tipo '!$B$21,"No ha seleccionado un tipo de contrato válido"))))))))))))))))))))</f>
        <v>No ha seleccionado un tipo de contrato válido</v>
      </c>
      <c r="F552" s="3"/>
      <c r="G552" s="3"/>
      <c r="H552" s="22"/>
      <c r="I552" s="22"/>
      <c r="J552" s="8"/>
      <c r="K552" s="41" t="str">
        <f>IF(J552=1,'Equivalencia BH-BMPT'!$D$2,IF(J552=2,'Equivalencia BH-BMPT'!$D$3,IF(J552=3,'Equivalencia BH-BMPT'!$D$4,IF(J552=4,'Equivalencia BH-BMPT'!$D$5,IF(J552=5,'Equivalencia BH-BMPT'!$D$6,IF(J552=6,'Equivalencia BH-BMPT'!$D$7,IF(J552=7,'Equivalencia BH-BMPT'!$D$8,IF(J552=8,'Equivalencia BH-BMPT'!$D$9,IF(J552=9,'Equivalencia BH-BMPT'!$D$10,IF(J552=10,'Equivalencia BH-BMPT'!$D$11,IF(J552=11,'Equivalencia BH-BMPT'!$D$12,IF(J552=12,'Equivalencia BH-BMPT'!$D$13,IF(J552=13,'Equivalencia BH-BMPT'!$D$14,IF(J552=14,'Equivalencia BH-BMPT'!$D$15,IF(J552=15,'Equivalencia BH-BMPT'!$D$16,IF(J552=16,'Equivalencia BH-BMPT'!$D$17,IF(J552=17,'Equivalencia BH-BMPT'!$D$18,IF(J552=18,'Equivalencia BH-BMPT'!$D$19,IF(J552=19,'Equivalencia BH-BMPT'!$D$20,IF(J552=20,'Equivalencia BH-BMPT'!$D$21,IF(J552=21,'Equivalencia BH-BMPT'!$D$22,IF(J552=22,'Equivalencia BH-BMPT'!$D$23,IF(J552=23,'Equivalencia BH-BMPT'!#REF!,IF(J552=24,'Equivalencia BH-BMPT'!$D$25,IF(J552=25,'Equivalencia BH-BMPT'!$D$26,IF(J552=26,'Equivalencia BH-BMPT'!$D$27,IF(J552=27,'Equivalencia BH-BMPT'!$D$28,IF(J552=28,'Equivalencia BH-BMPT'!$D$29,IF(J552=29,'Equivalencia BH-BMPT'!$D$30,IF(J552=30,'Equivalencia BH-BMPT'!$D$31,IF(J552=31,'Equivalencia BH-BMPT'!$D$32,IF(J552=32,'Equivalencia BH-BMPT'!$D$33,IF(J552=33,'Equivalencia BH-BMPT'!$D$34,IF(J552=34,'Equivalencia BH-BMPT'!$D$35,IF(J552=35,'Equivalencia BH-BMPT'!$D$36,IF(J552=36,'Equivalencia BH-BMPT'!$D$37,IF(J552=37,'Equivalencia BH-BMPT'!$D$38,IF(J552=38,'Equivalencia BH-BMPT'!#REF!,IF(J552=39,'Equivalencia BH-BMPT'!$D$40,IF(J552=40,'Equivalencia BH-BMPT'!$D$41,IF(J552=41,'Equivalencia BH-BMPT'!$D$42,IF(J552=42,'Equivalencia BH-BMPT'!$D$43,IF(J552=43,'Equivalencia BH-BMPT'!$D$44,IF(J552=44,'Equivalencia BH-BMPT'!$D$45,IF(J552=45,'Equivalencia BH-BMPT'!$D$46,"No ha seleccionado un número de programa")))))))))))))))))))))))))))))))))))))))))))))</f>
        <v>No ha seleccionado un número de programa</v>
      </c>
      <c r="L552" s="23"/>
      <c r="M552" s="18"/>
      <c r="N552" s="27"/>
      <c r="O552" s="24"/>
      <c r="P552" s="93"/>
      <c r="Q552" s="25"/>
      <c r="R552" s="25"/>
      <c r="S552" s="25"/>
      <c r="T552" s="25">
        <f t="shared" si="35"/>
        <v>0</v>
      </c>
      <c r="U552" s="25"/>
      <c r="V552" s="26"/>
      <c r="W552" s="26"/>
      <c r="X552" s="26"/>
      <c r="Y552" s="18"/>
      <c r="Z552" s="18"/>
      <c r="AA552" s="42"/>
      <c r="AB552" s="18"/>
      <c r="AC552" s="18"/>
      <c r="AD552" s="18"/>
      <c r="AE552" s="18"/>
      <c r="AF552" s="43" t="e">
        <f t="shared" si="36"/>
        <v>#DIV/0!</v>
      </c>
      <c r="AG552" s="44"/>
      <c r="AH552" s="44" t="b">
        <f t="shared" si="37"/>
        <v>1</v>
      </c>
    </row>
    <row r="553" spans="1:34" ht="44.25" customHeight="1" thickBot="1" x14ac:dyDescent="0.3">
      <c r="A553" s="18"/>
      <c r="B553" s="18"/>
      <c r="C553" s="3"/>
      <c r="D553" s="18"/>
      <c r="E553" s="3" t="str">
        <f>IF(D553=1,'Tipo '!$B$2,IF(D553=2,'Tipo '!$B$3,IF(D553=3,'Tipo '!$B$4,IF(D553=4,'Tipo '!$B$5,IF(D553=5,'Tipo '!$B$6,IF(D553=6,'Tipo '!$B$7,IF(D553=7,'Tipo '!$B$8,IF(D553=8,'Tipo '!$B$9,IF(D553=9,'Tipo '!$B$10,IF(D553=10,'Tipo '!$B$11,IF(D553=11,'Tipo '!$B$12,IF(D553=12,'Tipo '!$B$13,IF(D553=13,'Tipo '!$B$14,IF(D553=14,'Tipo '!$B$15,IF(D553=15,'Tipo '!$B$16,IF(D553=16,'Tipo '!$B$17,IF(D553=17,'Tipo '!$B$18,IF(D553=18,'Tipo '!$B$19,IF(D553=19,'Tipo '!$B$20,IF(D553=20,'Tipo '!$B$21,"No ha seleccionado un tipo de contrato válido"))))))))))))))))))))</f>
        <v>No ha seleccionado un tipo de contrato válido</v>
      </c>
      <c r="F553" s="3"/>
      <c r="G553" s="3"/>
      <c r="H553" s="22"/>
      <c r="I553" s="22"/>
      <c r="J553" s="8"/>
      <c r="K553" s="41" t="str">
        <f>IF(J553=1,'Equivalencia BH-BMPT'!$D$2,IF(J553=2,'Equivalencia BH-BMPT'!$D$3,IF(J553=3,'Equivalencia BH-BMPT'!$D$4,IF(J553=4,'Equivalencia BH-BMPT'!$D$5,IF(J553=5,'Equivalencia BH-BMPT'!$D$6,IF(J553=6,'Equivalencia BH-BMPT'!$D$7,IF(J553=7,'Equivalencia BH-BMPT'!$D$8,IF(J553=8,'Equivalencia BH-BMPT'!$D$9,IF(J553=9,'Equivalencia BH-BMPT'!$D$10,IF(J553=10,'Equivalencia BH-BMPT'!$D$11,IF(J553=11,'Equivalencia BH-BMPT'!$D$12,IF(J553=12,'Equivalencia BH-BMPT'!$D$13,IF(J553=13,'Equivalencia BH-BMPT'!$D$14,IF(J553=14,'Equivalencia BH-BMPT'!$D$15,IF(J553=15,'Equivalencia BH-BMPT'!$D$16,IF(J553=16,'Equivalencia BH-BMPT'!$D$17,IF(J553=17,'Equivalencia BH-BMPT'!$D$18,IF(J553=18,'Equivalencia BH-BMPT'!$D$19,IF(J553=19,'Equivalencia BH-BMPT'!$D$20,IF(J553=20,'Equivalencia BH-BMPT'!$D$21,IF(J553=21,'Equivalencia BH-BMPT'!$D$22,IF(J553=22,'Equivalencia BH-BMPT'!$D$23,IF(J553=23,'Equivalencia BH-BMPT'!#REF!,IF(J553=24,'Equivalencia BH-BMPT'!$D$25,IF(J553=25,'Equivalencia BH-BMPT'!$D$26,IF(J553=26,'Equivalencia BH-BMPT'!$D$27,IF(J553=27,'Equivalencia BH-BMPT'!$D$28,IF(J553=28,'Equivalencia BH-BMPT'!$D$29,IF(J553=29,'Equivalencia BH-BMPT'!$D$30,IF(J553=30,'Equivalencia BH-BMPT'!$D$31,IF(J553=31,'Equivalencia BH-BMPT'!$D$32,IF(J553=32,'Equivalencia BH-BMPT'!$D$33,IF(J553=33,'Equivalencia BH-BMPT'!$D$34,IF(J553=34,'Equivalencia BH-BMPT'!$D$35,IF(J553=35,'Equivalencia BH-BMPT'!$D$36,IF(J553=36,'Equivalencia BH-BMPT'!$D$37,IF(J553=37,'Equivalencia BH-BMPT'!$D$38,IF(J553=38,'Equivalencia BH-BMPT'!#REF!,IF(J553=39,'Equivalencia BH-BMPT'!$D$40,IF(J553=40,'Equivalencia BH-BMPT'!$D$41,IF(J553=41,'Equivalencia BH-BMPT'!$D$42,IF(J553=42,'Equivalencia BH-BMPT'!$D$43,IF(J553=43,'Equivalencia BH-BMPT'!$D$44,IF(J553=44,'Equivalencia BH-BMPT'!$D$45,IF(J553=45,'Equivalencia BH-BMPT'!$D$46,"No ha seleccionado un número de programa")))))))))))))))))))))))))))))))))))))))))))))</f>
        <v>No ha seleccionado un número de programa</v>
      </c>
      <c r="L553" s="23"/>
      <c r="M553" s="18"/>
      <c r="N553" s="27"/>
      <c r="O553" s="24"/>
      <c r="P553" s="93"/>
      <c r="Q553" s="25"/>
      <c r="R553" s="25"/>
      <c r="S553" s="25"/>
      <c r="T553" s="25">
        <f t="shared" si="35"/>
        <v>0</v>
      </c>
      <c r="U553" s="25"/>
      <c r="V553" s="26"/>
      <c r="W553" s="26"/>
      <c r="X553" s="26"/>
      <c r="Y553" s="18"/>
      <c r="Z553" s="18"/>
      <c r="AA553" s="42"/>
      <c r="AB553" s="18"/>
      <c r="AC553" s="18"/>
      <c r="AD553" s="18"/>
      <c r="AE553" s="18"/>
      <c r="AF553" s="43" t="e">
        <f t="shared" si="36"/>
        <v>#DIV/0!</v>
      </c>
      <c r="AG553" s="44"/>
      <c r="AH553" s="44" t="b">
        <f t="shared" si="37"/>
        <v>1</v>
      </c>
    </row>
    <row r="554" spans="1:34" ht="44.25" customHeight="1" thickBot="1" x14ac:dyDescent="0.3">
      <c r="A554" s="18"/>
      <c r="B554" s="18"/>
      <c r="C554" s="3"/>
      <c r="D554" s="18"/>
      <c r="E554" s="3" t="str">
        <f>IF(D554=1,'Tipo '!$B$2,IF(D554=2,'Tipo '!$B$3,IF(D554=3,'Tipo '!$B$4,IF(D554=4,'Tipo '!$B$5,IF(D554=5,'Tipo '!$B$6,IF(D554=6,'Tipo '!$B$7,IF(D554=7,'Tipo '!$B$8,IF(D554=8,'Tipo '!$B$9,IF(D554=9,'Tipo '!$B$10,IF(D554=10,'Tipo '!$B$11,IF(D554=11,'Tipo '!$B$12,IF(D554=12,'Tipo '!$B$13,IF(D554=13,'Tipo '!$B$14,IF(D554=14,'Tipo '!$B$15,IF(D554=15,'Tipo '!$B$16,IF(D554=16,'Tipo '!$B$17,IF(D554=17,'Tipo '!$B$18,IF(D554=18,'Tipo '!$B$19,IF(D554=19,'Tipo '!$B$20,IF(D554=20,'Tipo '!$B$21,"No ha seleccionado un tipo de contrato válido"))))))))))))))))))))</f>
        <v>No ha seleccionado un tipo de contrato válido</v>
      </c>
      <c r="F554" s="3"/>
      <c r="G554" s="3"/>
      <c r="H554" s="22"/>
      <c r="I554" s="22"/>
      <c r="J554" s="8"/>
      <c r="K554" s="41" t="str">
        <f>IF(J554=1,'Equivalencia BH-BMPT'!$D$2,IF(J554=2,'Equivalencia BH-BMPT'!$D$3,IF(J554=3,'Equivalencia BH-BMPT'!$D$4,IF(J554=4,'Equivalencia BH-BMPT'!$D$5,IF(J554=5,'Equivalencia BH-BMPT'!$D$6,IF(J554=6,'Equivalencia BH-BMPT'!$D$7,IF(J554=7,'Equivalencia BH-BMPT'!$D$8,IF(J554=8,'Equivalencia BH-BMPT'!$D$9,IF(J554=9,'Equivalencia BH-BMPT'!$D$10,IF(J554=10,'Equivalencia BH-BMPT'!$D$11,IF(J554=11,'Equivalencia BH-BMPT'!$D$12,IF(J554=12,'Equivalencia BH-BMPT'!$D$13,IF(J554=13,'Equivalencia BH-BMPT'!$D$14,IF(J554=14,'Equivalencia BH-BMPT'!$D$15,IF(J554=15,'Equivalencia BH-BMPT'!$D$16,IF(J554=16,'Equivalencia BH-BMPT'!$D$17,IF(J554=17,'Equivalencia BH-BMPT'!$D$18,IF(J554=18,'Equivalencia BH-BMPT'!$D$19,IF(J554=19,'Equivalencia BH-BMPT'!$D$20,IF(J554=20,'Equivalencia BH-BMPT'!$D$21,IF(J554=21,'Equivalencia BH-BMPT'!$D$22,IF(J554=22,'Equivalencia BH-BMPT'!$D$23,IF(J554=23,'Equivalencia BH-BMPT'!#REF!,IF(J554=24,'Equivalencia BH-BMPT'!$D$25,IF(J554=25,'Equivalencia BH-BMPT'!$D$26,IF(J554=26,'Equivalencia BH-BMPT'!$D$27,IF(J554=27,'Equivalencia BH-BMPT'!$D$28,IF(J554=28,'Equivalencia BH-BMPT'!$D$29,IF(J554=29,'Equivalencia BH-BMPT'!$D$30,IF(J554=30,'Equivalencia BH-BMPT'!$D$31,IF(J554=31,'Equivalencia BH-BMPT'!$D$32,IF(J554=32,'Equivalencia BH-BMPT'!$D$33,IF(J554=33,'Equivalencia BH-BMPT'!$D$34,IF(J554=34,'Equivalencia BH-BMPT'!$D$35,IF(J554=35,'Equivalencia BH-BMPT'!$D$36,IF(J554=36,'Equivalencia BH-BMPT'!$D$37,IF(J554=37,'Equivalencia BH-BMPT'!$D$38,IF(J554=38,'Equivalencia BH-BMPT'!#REF!,IF(J554=39,'Equivalencia BH-BMPT'!$D$40,IF(J554=40,'Equivalencia BH-BMPT'!$D$41,IF(J554=41,'Equivalencia BH-BMPT'!$D$42,IF(J554=42,'Equivalencia BH-BMPT'!$D$43,IF(J554=43,'Equivalencia BH-BMPT'!$D$44,IF(J554=44,'Equivalencia BH-BMPT'!$D$45,IF(J554=45,'Equivalencia BH-BMPT'!$D$46,"No ha seleccionado un número de programa")))))))))))))))))))))))))))))))))))))))))))))</f>
        <v>No ha seleccionado un número de programa</v>
      </c>
      <c r="L554" s="23"/>
      <c r="M554" s="18"/>
      <c r="N554" s="27"/>
      <c r="O554" s="24"/>
      <c r="P554" s="93"/>
      <c r="Q554" s="25"/>
      <c r="R554" s="25"/>
      <c r="S554" s="25"/>
      <c r="T554" s="25">
        <f t="shared" si="35"/>
        <v>0</v>
      </c>
      <c r="U554" s="25"/>
      <c r="V554" s="26"/>
      <c r="W554" s="26"/>
      <c r="X554" s="26"/>
      <c r="Y554" s="18"/>
      <c r="Z554" s="18"/>
      <c r="AA554" s="42"/>
      <c r="AB554" s="18"/>
      <c r="AC554" s="18"/>
      <c r="AD554" s="18"/>
      <c r="AE554" s="18"/>
      <c r="AF554" s="43" t="e">
        <f t="shared" si="36"/>
        <v>#DIV/0!</v>
      </c>
      <c r="AG554" s="44"/>
      <c r="AH554" s="44" t="b">
        <f t="shared" si="37"/>
        <v>1</v>
      </c>
    </row>
    <row r="555" spans="1:34" ht="44.25" customHeight="1" thickBot="1" x14ac:dyDescent="0.3">
      <c r="A555" s="18"/>
      <c r="B555" s="18"/>
      <c r="C555" s="3"/>
      <c r="D555" s="18"/>
      <c r="E555" s="3" t="str">
        <f>IF(D555=1,'Tipo '!$B$2,IF(D555=2,'Tipo '!$B$3,IF(D555=3,'Tipo '!$B$4,IF(D555=4,'Tipo '!$B$5,IF(D555=5,'Tipo '!$B$6,IF(D555=6,'Tipo '!$B$7,IF(D555=7,'Tipo '!$B$8,IF(D555=8,'Tipo '!$B$9,IF(D555=9,'Tipo '!$B$10,IF(D555=10,'Tipo '!$B$11,IF(D555=11,'Tipo '!$B$12,IF(D555=12,'Tipo '!$B$13,IF(D555=13,'Tipo '!$B$14,IF(D555=14,'Tipo '!$B$15,IF(D555=15,'Tipo '!$B$16,IF(D555=16,'Tipo '!$B$17,IF(D555=17,'Tipo '!$B$18,IF(D555=18,'Tipo '!$B$19,IF(D555=19,'Tipo '!$B$20,IF(D555=20,'Tipo '!$B$21,"No ha seleccionado un tipo de contrato válido"))))))))))))))))))))</f>
        <v>No ha seleccionado un tipo de contrato válido</v>
      </c>
      <c r="F555" s="3"/>
      <c r="G555" s="3"/>
      <c r="H555" s="22"/>
      <c r="I555" s="22"/>
      <c r="J555" s="8"/>
      <c r="K555" s="41" t="str">
        <f>IF(J555=1,'Equivalencia BH-BMPT'!$D$2,IF(J555=2,'Equivalencia BH-BMPT'!$D$3,IF(J555=3,'Equivalencia BH-BMPT'!$D$4,IF(J555=4,'Equivalencia BH-BMPT'!$D$5,IF(J555=5,'Equivalencia BH-BMPT'!$D$6,IF(J555=6,'Equivalencia BH-BMPT'!$D$7,IF(J555=7,'Equivalencia BH-BMPT'!$D$8,IF(J555=8,'Equivalencia BH-BMPT'!$D$9,IF(J555=9,'Equivalencia BH-BMPT'!$D$10,IF(J555=10,'Equivalencia BH-BMPT'!$D$11,IF(J555=11,'Equivalencia BH-BMPT'!$D$12,IF(J555=12,'Equivalencia BH-BMPT'!$D$13,IF(J555=13,'Equivalencia BH-BMPT'!$D$14,IF(J555=14,'Equivalencia BH-BMPT'!$D$15,IF(J555=15,'Equivalencia BH-BMPT'!$D$16,IF(J555=16,'Equivalencia BH-BMPT'!$D$17,IF(J555=17,'Equivalencia BH-BMPT'!$D$18,IF(J555=18,'Equivalencia BH-BMPT'!$D$19,IF(J555=19,'Equivalencia BH-BMPT'!$D$20,IF(J555=20,'Equivalencia BH-BMPT'!$D$21,IF(J555=21,'Equivalencia BH-BMPT'!$D$22,IF(J555=22,'Equivalencia BH-BMPT'!$D$23,IF(J555=23,'Equivalencia BH-BMPT'!#REF!,IF(J555=24,'Equivalencia BH-BMPT'!$D$25,IF(J555=25,'Equivalencia BH-BMPT'!$D$26,IF(J555=26,'Equivalencia BH-BMPT'!$D$27,IF(J555=27,'Equivalencia BH-BMPT'!$D$28,IF(J555=28,'Equivalencia BH-BMPT'!$D$29,IF(J555=29,'Equivalencia BH-BMPT'!$D$30,IF(J555=30,'Equivalencia BH-BMPT'!$D$31,IF(J555=31,'Equivalencia BH-BMPT'!$D$32,IF(J555=32,'Equivalencia BH-BMPT'!$D$33,IF(J555=33,'Equivalencia BH-BMPT'!$D$34,IF(J555=34,'Equivalencia BH-BMPT'!$D$35,IF(J555=35,'Equivalencia BH-BMPT'!$D$36,IF(J555=36,'Equivalencia BH-BMPT'!$D$37,IF(J555=37,'Equivalencia BH-BMPT'!$D$38,IF(J555=38,'Equivalencia BH-BMPT'!#REF!,IF(J555=39,'Equivalencia BH-BMPT'!$D$40,IF(J555=40,'Equivalencia BH-BMPT'!$D$41,IF(J555=41,'Equivalencia BH-BMPT'!$D$42,IF(J555=42,'Equivalencia BH-BMPT'!$D$43,IF(J555=43,'Equivalencia BH-BMPT'!$D$44,IF(J555=44,'Equivalencia BH-BMPT'!$D$45,IF(J555=45,'Equivalencia BH-BMPT'!$D$46,"No ha seleccionado un número de programa")))))))))))))))))))))))))))))))))))))))))))))</f>
        <v>No ha seleccionado un número de programa</v>
      </c>
      <c r="L555" s="23"/>
      <c r="M555" s="18"/>
      <c r="N555" s="27"/>
      <c r="O555" s="24"/>
      <c r="P555" s="93"/>
      <c r="Q555" s="25"/>
      <c r="R555" s="25"/>
      <c r="S555" s="25"/>
      <c r="T555" s="25">
        <f t="shared" si="35"/>
        <v>0</v>
      </c>
      <c r="U555" s="25"/>
      <c r="V555" s="26"/>
      <c r="W555" s="26"/>
      <c r="X555" s="26"/>
      <c r="Y555" s="18"/>
      <c r="Z555" s="18"/>
      <c r="AA555" s="42"/>
      <c r="AB555" s="18"/>
      <c r="AC555" s="18"/>
      <c r="AD555" s="18"/>
      <c r="AE555" s="18"/>
      <c r="AF555" s="43" t="e">
        <f t="shared" si="36"/>
        <v>#DIV/0!</v>
      </c>
      <c r="AG555" s="44"/>
      <c r="AH555" s="44" t="b">
        <f t="shared" si="37"/>
        <v>1</v>
      </c>
    </row>
    <row r="556" spans="1:34" ht="44.25" customHeight="1" thickBot="1" x14ac:dyDescent="0.3">
      <c r="A556" s="18"/>
      <c r="B556" s="18"/>
      <c r="C556" s="3"/>
      <c r="D556" s="18"/>
      <c r="E556" s="3" t="str">
        <f>IF(D556=1,'Tipo '!$B$2,IF(D556=2,'Tipo '!$B$3,IF(D556=3,'Tipo '!$B$4,IF(D556=4,'Tipo '!$B$5,IF(D556=5,'Tipo '!$B$6,IF(D556=6,'Tipo '!$B$7,IF(D556=7,'Tipo '!$B$8,IF(D556=8,'Tipo '!$B$9,IF(D556=9,'Tipo '!$B$10,IF(D556=10,'Tipo '!$B$11,IF(D556=11,'Tipo '!$B$12,IF(D556=12,'Tipo '!$B$13,IF(D556=13,'Tipo '!$B$14,IF(D556=14,'Tipo '!$B$15,IF(D556=15,'Tipo '!$B$16,IF(D556=16,'Tipo '!$B$17,IF(D556=17,'Tipo '!$B$18,IF(D556=18,'Tipo '!$B$19,IF(D556=19,'Tipo '!$B$20,IF(D556=20,'Tipo '!$B$21,"No ha seleccionado un tipo de contrato válido"))))))))))))))))))))</f>
        <v>No ha seleccionado un tipo de contrato válido</v>
      </c>
      <c r="F556" s="3"/>
      <c r="G556" s="3"/>
      <c r="H556" s="22"/>
      <c r="I556" s="22"/>
      <c r="J556" s="8"/>
      <c r="K556" s="41" t="str">
        <f>IF(J556=1,'Equivalencia BH-BMPT'!$D$2,IF(J556=2,'Equivalencia BH-BMPT'!$D$3,IF(J556=3,'Equivalencia BH-BMPT'!$D$4,IF(J556=4,'Equivalencia BH-BMPT'!$D$5,IF(J556=5,'Equivalencia BH-BMPT'!$D$6,IF(J556=6,'Equivalencia BH-BMPT'!$D$7,IF(J556=7,'Equivalencia BH-BMPT'!$D$8,IF(J556=8,'Equivalencia BH-BMPT'!$D$9,IF(J556=9,'Equivalencia BH-BMPT'!$D$10,IF(J556=10,'Equivalencia BH-BMPT'!$D$11,IF(J556=11,'Equivalencia BH-BMPT'!$D$12,IF(J556=12,'Equivalencia BH-BMPT'!$D$13,IF(J556=13,'Equivalencia BH-BMPT'!$D$14,IF(J556=14,'Equivalencia BH-BMPT'!$D$15,IF(J556=15,'Equivalencia BH-BMPT'!$D$16,IF(J556=16,'Equivalencia BH-BMPT'!$D$17,IF(J556=17,'Equivalencia BH-BMPT'!$D$18,IF(J556=18,'Equivalencia BH-BMPT'!$D$19,IF(J556=19,'Equivalencia BH-BMPT'!$D$20,IF(J556=20,'Equivalencia BH-BMPT'!$D$21,IF(J556=21,'Equivalencia BH-BMPT'!$D$22,IF(J556=22,'Equivalencia BH-BMPT'!$D$23,IF(J556=23,'Equivalencia BH-BMPT'!#REF!,IF(J556=24,'Equivalencia BH-BMPT'!$D$25,IF(J556=25,'Equivalencia BH-BMPT'!$D$26,IF(J556=26,'Equivalencia BH-BMPT'!$D$27,IF(J556=27,'Equivalencia BH-BMPT'!$D$28,IF(J556=28,'Equivalencia BH-BMPT'!$D$29,IF(J556=29,'Equivalencia BH-BMPT'!$D$30,IF(J556=30,'Equivalencia BH-BMPT'!$D$31,IF(J556=31,'Equivalencia BH-BMPT'!$D$32,IF(J556=32,'Equivalencia BH-BMPT'!$D$33,IF(J556=33,'Equivalencia BH-BMPT'!$D$34,IF(J556=34,'Equivalencia BH-BMPT'!$D$35,IF(J556=35,'Equivalencia BH-BMPT'!$D$36,IF(J556=36,'Equivalencia BH-BMPT'!$D$37,IF(J556=37,'Equivalencia BH-BMPT'!$D$38,IF(J556=38,'Equivalencia BH-BMPT'!#REF!,IF(J556=39,'Equivalencia BH-BMPT'!$D$40,IF(J556=40,'Equivalencia BH-BMPT'!$D$41,IF(J556=41,'Equivalencia BH-BMPT'!$D$42,IF(J556=42,'Equivalencia BH-BMPT'!$D$43,IF(J556=43,'Equivalencia BH-BMPT'!$D$44,IF(J556=44,'Equivalencia BH-BMPT'!$D$45,IF(J556=45,'Equivalencia BH-BMPT'!$D$46,"No ha seleccionado un número de programa")))))))))))))))))))))))))))))))))))))))))))))</f>
        <v>No ha seleccionado un número de programa</v>
      </c>
      <c r="L556" s="23"/>
      <c r="M556" s="18"/>
      <c r="N556" s="27"/>
      <c r="O556" s="24"/>
      <c r="P556" s="93"/>
      <c r="Q556" s="25"/>
      <c r="R556" s="25"/>
      <c r="S556" s="25"/>
      <c r="T556" s="25">
        <f t="shared" si="35"/>
        <v>0</v>
      </c>
      <c r="U556" s="25"/>
      <c r="V556" s="26"/>
      <c r="W556" s="26"/>
      <c r="X556" s="26"/>
      <c r="Y556" s="18"/>
      <c r="Z556" s="18"/>
      <c r="AA556" s="42"/>
      <c r="AB556" s="18"/>
      <c r="AC556" s="18"/>
      <c r="AD556" s="18"/>
      <c r="AE556" s="18"/>
      <c r="AF556" s="43" t="e">
        <f t="shared" si="36"/>
        <v>#DIV/0!</v>
      </c>
      <c r="AG556" s="44"/>
      <c r="AH556" s="44" t="b">
        <f t="shared" si="37"/>
        <v>1</v>
      </c>
    </row>
    <row r="557" spans="1:34" ht="44.25" customHeight="1" thickBot="1" x14ac:dyDescent="0.3">
      <c r="A557" s="18"/>
      <c r="B557" s="18"/>
      <c r="C557" s="3"/>
      <c r="D557" s="18"/>
      <c r="E557" s="3" t="str">
        <f>IF(D557=1,'Tipo '!$B$2,IF(D557=2,'Tipo '!$B$3,IF(D557=3,'Tipo '!$B$4,IF(D557=4,'Tipo '!$B$5,IF(D557=5,'Tipo '!$B$6,IF(D557=6,'Tipo '!$B$7,IF(D557=7,'Tipo '!$B$8,IF(D557=8,'Tipo '!$B$9,IF(D557=9,'Tipo '!$B$10,IF(D557=10,'Tipo '!$B$11,IF(D557=11,'Tipo '!$B$12,IF(D557=12,'Tipo '!$B$13,IF(D557=13,'Tipo '!$B$14,IF(D557=14,'Tipo '!$B$15,IF(D557=15,'Tipo '!$B$16,IF(D557=16,'Tipo '!$B$17,IF(D557=17,'Tipo '!$B$18,IF(D557=18,'Tipo '!$B$19,IF(D557=19,'Tipo '!$B$20,IF(D557=20,'Tipo '!$B$21,"No ha seleccionado un tipo de contrato válido"))))))))))))))))))))</f>
        <v>No ha seleccionado un tipo de contrato válido</v>
      </c>
      <c r="F557" s="3"/>
      <c r="G557" s="3"/>
      <c r="H557" s="22"/>
      <c r="I557" s="22"/>
      <c r="J557" s="8"/>
      <c r="K557" s="41" t="str">
        <f>IF(J557=1,'Equivalencia BH-BMPT'!$D$2,IF(J557=2,'Equivalencia BH-BMPT'!$D$3,IF(J557=3,'Equivalencia BH-BMPT'!$D$4,IF(J557=4,'Equivalencia BH-BMPT'!$D$5,IF(J557=5,'Equivalencia BH-BMPT'!$D$6,IF(J557=6,'Equivalencia BH-BMPT'!$D$7,IF(J557=7,'Equivalencia BH-BMPT'!$D$8,IF(J557=8,'Equivalencia BH-BMPT'!$D$9,IF(J557=9,'Equivalencia BH-BMPT'!$D$10,IF(J557=10,'Equivalencia BH-BMPT'!$D$11,IF(J557=11,'Equivalencia BH-BMPT'!$D$12,IF(J557=12,'Equivalencia BH-BMPT'!$D$13,IF(J557=13,'Equivalencia BH-BMPT'!$D$14,IF(J557=14,'Equivalencia BH-BMPT'!$D$15,IF(J557=15,'Equivalencia BH-BMPT'!$D$16,IF(J557=16,'Equivalencia BH-BMPT'!$D$17,IF(J557=17,'Equivalencia BH-BMPT'!$D$18,IF(J557=18,'Equivalencia BH-BMPT'!$D$19,IF(J557=19,'Equivalencia BH-BMPT'!$D$20,IF(J557=20,'Equivalencia BH-BMPT'!$D$21,IF(J557=21,'Equivalencia BH-BMPT'!$D$22,IF(J557=22,'Equivalencia BH-BMPT'!$D$23,IF(J557=23,'Equivalencia BH-BMPT'!#REF!,IF(J557=24,'Equivalencia BH-BMPT'!$D$25,IF(J557=25,'Equivalencia BH-BMPT'!$D$26,IF(J557=26,'Equivalencia BH-BMPT'!$D$27,IF(J557=27,'Equivalencia BH-BMPT'!$D$28,IF(J557=28,'Equivalencia BH-BMPT'!$D$29,IF(J557=29,'Equivalencia BH-BMPT'!$D$30,IF(J557=30,'Equivalencia BH-BMPT'!$D$31,IF(J557=31,'Equivalencia BH-BMPT'!$D$32,IF(J557=32,'Equivalencia BH-BMPT'!$D$33,IF(J557=33,'Equivalencia BH-BMPT'!$D$34,IF(J557=34,'Equivalencia BH-BMPT'!$D$35,IF(J557=35,'Equivalencia BH-BMPT'!$D$36,IF(J557=36,'Equivalencia BH-BMPT'!$D$37,IF(J557=37,'Equivalencia BH-BMPT'!$D$38,IF(J557=38,'Equivalencia BH-BMPT'!#REF!,IF(J557=39,'Equivalencia BH-BMPT'!$D$40,IF(J557=40,'Equivalencia BH-BMPT'!$D$41,IF(J557=41,'Equivalencia BH-BMPT'!$D$42,IF(J557=42,'Equivalencia BH-BMPT'!$D$43,IF(J557=43,'Equivalencia BH-BMPT'!$D$44,IF(J557=44,'Equivalencia BH-BMPT'!$D$45,IF(J557=45,'Equivalencia BH-BMPT'!$D$46,"No ha seleccionado un número de programa")))))))))))))))))))))))))))))))))))))))))))))</f>
        <v>No ha seleccionado un número de programa</v>
      </c>
      <c r="L557" s="23"/>
      <c r="M557" s="18"/>
      <c r="N557" s="27"/>
      <c r="O557" s="24"/>
      <c r="P557" s="93"/>
      <c r="Q557" s="25"/>
      <c r="R557" s="25"/>
      <c r="S557" s="25"/>
      <c r="T557" s="25">
        <f t="shared" si="35"/>
        <v>0</v>
      </c>
      <c r="U557" s="25"/>
      <c r="V557" s="26"/>
      <c r="W557" s="26"/>
      <c r="X557" s="26"/>
      <c r="Y557" s="18"/>
      <c r="Z557" s="18"/>
      <c r="AA557" s="42"/>
      <c r="AB557" s="18"/>
      <c r="AC557" s="18"/>
      <c r="AD557" s="18"/>
      <c r="AE557" s="18"/>
      <c r="AF557" s="43" t="e">
        <f t="shared" si="36"/>
        <v>#DIV/0!</v>
      </c>
      <c r="AG557" s="44"/>
      <c r="AH557" s="44" t="b">
        <f t="shared" si="37"/>
        <v>1</v>
      </c>
    </row>
    <row r="558" spans="1:34" ht="44.25" customHeight="1" thickBot="1" x14ac:dyDescent="0.3">
      <c r="A558" s="18"/>
      <c r="B558" s="18"/>
      <c r="C558" s="3"/>
      <c r="D558" s="18"/>
      <c r="E558" s="3" t="str">
        <f>IF(D558=1,'Tipo '!$B$2,IF(D558=2,'Tipo '!$B$3,IF(D558=3,'Tipo '!$B$4,IF(D558=4,'Tipo '!$B$5,IF(D558=5,'Tipo '!$B$6,IF(D558=6,'Tipo '!$B$7,IF(D558=7,'Tipo '!$B$8,IF(D558=8,'Tipo '!$B$9,IF(D558=9,'Tipo '!$B$10,IF(D558=10,'Tipo '!$B$11,IF(D558=11,'Tipo '!$B$12,IF(D558=12,'Tipo '!$B$13,IF(D558=13,'Tipo '!$B$14,IF(D558=14,'Tipo '!$B$15,IF(D558=15,'Tipo '!$B$16,IF(D558=16,'Tipo '!$B$17,IF(D558=17,'Tipo '!$B$18,IF(D558=18,'Tipo '!$B$19,IF(D558=19,'Tipo '!$B$20,IF(D558=20,'Tipo '!$B$21,"No ha seleccionado un tipo de contrato válido"))))))))))))))))))))</f>
        <v>No ha seleccionado un tipo de contrato válido</v>
      </c>
      <c r="F558" s="3"/>
      <c r="G558" s="3"/>
      <c r="H558" s="22"/>
      <c r="I558" s="22"/>
      <c r="J558" s="8"/>
      <c r="K558" s="41" t="str">
        <f>IF(J558=1,'Equivalencia BH-BMPT'!$D$2,IF(J558=2,'Equivalencia BH-BMPT'!$D$3,IF(J558=3,'Equivalencia BH-BMPT'!$D$4,IF(J558=4,'Equivalencia BH-BMPT'!$D$5,IF(J558=5,'Equivalencia BH-BMPT'!$D$6,IF(J558=6,'Equivalencia BH-BMPT'!$D$7,IF(J558=7,'Equivalencia BH-BMPT'!$D$8,IF(J558=8,'Equivalencia BH-BMPT'!$D$9,IF(J558=9,'Equivalencia BH-BMPT'!$D$10,IF(J558=10,'Equivalencia BH-BMPT'!$D$11,IF(J558=11,'Equivalencia BH-BMPT'!$D$12,IF(J558=12,'Equivalencia BH-BMPT'!$D$13,IF(J558=13,'Equivalencia BH-BMPT'!$D$14,IF(J558=14,'Equivalencia BH-BMPT'!$D$15,IF(J558=15,'Equivalencia BH-BMPT'!$D$16,IF(J558=16,'Equivalencia BH-BMPT'!$D$17,IF(J558=17,'Equivalencia BH-BMPT'!$D$18,IF(J558=18,'Equivalencia BH-BMPT'!$D$19,IF(J558=19,'Equivalencia BH-BMPT'!$D$20,IF(J558=20,'Equivalencia BH-BMPT'!$D$21,IF(J558=21,'Equivalencia BH-BMPT'!$D$22,IF(J558=22,'Equivalencia BH-BMPT'!$D$23,IF(J558=23,'Equivalencia BH-BMPT'!#REF!,IF(J558=24,'Equivalencia BH-BMPT'!$D$25,IF(J558=25,'Equivalencia BH-BMPT'!$D$26,IF(J558=26,'Equivalencia BH-BMPT'!$D$27,IF(J558=27,'Equivalencia BH-BMPT'!$D$28,IF(J558=28,'Equivalencia BH-BMPT'!$D$29,IF(J558=29,'Equivalencia BH-BMPT'!$D$30,IF(J558=30,'Equivalencia BH-BMPT'!$D$31,IF(J558=31,'Equivalencia BH-BMPT'!$D$32,IF(J558=32,'Equivalencia BH-BMPT'!$D$33,IF(J558=33,'Equivalencia BH-BMPT'!$D$34,IF(J558=34,'Equivalencia BH-BMPT'!$D$35,IF(J558=35,'Equivalencia BH-BMPT'!$D$36,IF(J558=36,'Equivalencia BH-BMPT'!$D$37,IF(J558=37,'Equivalencia BH-BMPT'!$D$38,IF(J558=38,'Equivalencia BH-BMPT'!#REF!,IF(J558=39,'Equivalencia BH-BMPT'!$D$40,IF(J558=40,'Equivalencia BH-BMPT'!$D$41,IF(J558=41,'Equivalencia BH-BMPT'!$D$42,IF(J558=42,'Equivalencia BH-BMPT'!$D$43,IF(J558=43,'Equivalencia BH-BMPT'!$D$44,IF(J558=44,'Equivalencia BH-BMPT'!$D$45,IF(J558=45,'Equivalencia BH-BMPT'!$D$46,"No ha seleccionado un número de programa")))))))))))))))))))))))))))))))))))))))))))))</f>
        <v>No ha seleccionado un número de programa</v>
      </c>
      <c r="L558" s="23"/>
      <c r="M558" s="18"/>
      <c r="N558" s="27"/>
      <c r="O558" s="24"/>
      <c r="P558" s="93"/>
      <c r="Q558" s="25"/>
      <c r="R558" s="25"/>
      <c r="S558" s="25"/>
      <c r="T558" s="25">
        <f t="shared" si="35"/>
        <v>0</v>
      </c>
      <c r="U558" s="25"/>
      <c r="V558" s="26"/>
      <c r="W558" s="26"/>
      <c r="X558" s="26"/>
      <c r="Y558" s="18"/>
      <c r="Z558" s="18"/>
      <c r="AA558" s="42"/>
      <c r="AB558" s="18"/>
      <c r="AC558" s="18"/>
      <c r="AD558" s="18"/>
      <c r="AE558" s="18"/>
      <c r="AF558" s="43" t="e">
        <f t="shared" si="36"/>
        <v>#DIV/0!</v>
      </c>
      <c r="AG558" s="44"/>
      <c r="AH558" s="44" t="b">
        <f t="shared" si="37"/>
        <v>1</v>
      </c>
    </row>
    <row r="559" spans="1:34" ht="44.25" customHeight="1" thickBot="1" x14ac:dyDescent="0.3">
      <c r="A559" s="18"/>
      <c r="B559" s="18"/>
      <c r="C559" s="3"/>
      <c r="D559" s="18"/>
      <c r="E559" s="3" t="str">
        <f>IF(D559=1,'Tipo '!$B$2,IF(D559=2,'Tipo '!$B$3,IF(D559=3,'Tipo '!$B$4,IF(D559=4,'Tipo '!$B$5,IF(D559=5,'Tipo '!$B$6,IF(D559=6,'Tipo '!$B$7,IF(D559=7,'Tipo '!$B$8,IF(D559=8,'Tipo '!$B$9,IF(D559=9,'Tipo '!$B$10,IF(D559=10,'Tipo '!$B$11,IF(D559=11,'Tipo '!$B$12,IF(D559=12,'Tipo '!$B$13,IF(D559=13,'Tipo '!$B$14,IF(D559=14,'Tipo '!$B$15,IF(D559=15,'Tipo '!$B$16,IF(D559=16,'Tipo '!$B$17,IF(D559=17,'Tipo '!$B$18,IF(D559=18,'Tipo '!$B$19,IF(D559=19,'Tipo '!$B$20,IF(D559=20,'Tipo '!$B$21,"No ha seleccionado un tipo de contrato válido"))))))))))))))))))))</f>
        <v>No ha seleccionado un tipo de contrato válido</v>
      </c>
      <c r="F559" s="3"/>
      <c r="G559" s="3"/>
      <c r="H559" s="22"/>
      <c r="I559" s="22"/>
      <c r="J559" s="8"/>
      <c r="K559" s="41" t="str">
        <f>IF(J559=1,'Equivalencia BH-BMPT'!$D$2,IF(J559=2,'Equivalencia BH-BMPT'!$D$3,IF(J559=3,'Equivalencia BH-BMPT'!$D$4,IF(J559=4,'Equivalencia BH-BMPT'!$D$5,IF(J559=5,'Equivalencia BH-BMPT'!$D$6,IF(J559=6,'Equivalencia BH-BMPT'!$D$7,IF(J559=7,'Equivalencia BH-BMPT'!$D$8,IF(J559=8,'Equivalencia BH-BMPT'!$D$9,IF(J559=9,'Equivalencia BH-BMPT'!$D$10,IF(J559=10,'Equivalencia BH-BMPT'!$D$11,IF(J559=11,'Equivalencia BH-BMPT'!$D$12,IF(J559=12,'Equivalencia BH-BMPT'!$D$13,IF(J559=13,'Equivalencia BH-BMPT'!$D$14,IF(J559=14,'Equivalencia BH-BMPT'!$D$15,IF(J559=15,'Equivalencia BH-BMPT'!$D$16,IF(J559=16,'Equivalencia BH-BMPT'!$D$17,IF(J559=17,'Equivalencia BH-BMPT'!$D$18,IF(J559=18,'Equivalencia BH-BMPT'!$D$19,IF(J559=19,'Equivalencia BH-BMPT'!$D$20,IF(J559=20,'Equivalencia BH-BMPT'!$D$21,IF(J559=21,'Equivalencia BH-BMPT'!$D$22,IF(J559=22,'Equivalencia BH-BMPT'!$D$23,IF(J559=23,'Equivalencia BH-BMPT'!#REF!,IF(J559=24,'Equivalencia BH-BMPT'!$D$25,IF(J559=25,'Equivalencia BH-BMPT'!$D$26,IF(J559=26,'Equivalencia BH-BMPT'!$D$27,IF(J559=27,'Equivalencia BH-BMPT'!$D$28,IF(J559=28,'Equivalencia BH-BMPT'!$D$29,IF(J559=29,'Equivalencia BH-BMPT'!$D$30,IF(J559=30,'Equivalencia BH-BMPT'!$D$31,IF(J559=31,'Equivalencia BH-BMPT'!$D$32,IF(J559=32,'Equivalencia BH-BMPT'!$D$33,IF(J559=33,'Equivalencia BH-BMPT'!$D$34,IF(J559=34,'Equivalencia BH-BMPT'!$D$35,IF(J559=35,'Equivalencia BH-BMPT'!$D$36,IF(J559=36,'Equivalencia BH-BMPT'!$D$37,IF(J559=37,'Equivalencia BH-BMPT'!$D$38,IF(J559=38,'Equivalencia BH-BMPT'!#REF!,IF(J559=39,'Equivalencia BH-BMPT'!$D$40,IF(J559=40,'Equivalencia BH-BMPT'!$D$41,IF(J559=41,'Equivalencia BH-BMPT'!$D$42,IF(J559=42,'Equivalencia BH-BMPT'!$D$43,IF(J559=43,'Equivalencia BH-BMPT'!$D$44,IF(J559=44,'Equivalencia BH-BMPT'!$D$45,IF(J559=45,'Equivalencia BH-BMPT'!$D$46,"No ha seleccionado un número de programa")))))))))))))))))))))))))))))))))))))))))))))</f>
        <v>No ha seleccionado un número de programa</v>
      </c>
      <c r="L559" s="23"/>
      <c r="M559" s="18"/>
      <c r="N559" s="27"/>
      <c r="O559" s="24"/>
      <c r="P559" s="93"/>
      <c r="Q559" s="25"/>
      <c r="R559" s="25"/>
      <c r="S559" s="25"/>
      <c r="T559" s="25">
        <f t="shared" si="35"/>
        <v>0</v>
      </c>
      <c r="U559" s="25"/>
      <c r="V559" s="26"/>
      <c r="W559" s="26"/>
      <c r="X559" s="26"/>
      <c r="Y559" s="18"/>
      <c r="Z559" s="18"/>
      <c r="AA559" s="42"/>
      <c r="AB559" s="18"/>
      <c r="AC559" s="18"/>
      <c r="AD559" s="18"/>
      <c r="AE559" s="18"/>
      <c r="AF559" s="43" t="e">
        <f t="shared" si="36"/>
        <v>#DIV/0!</v>
      </c>
      <c r="AG559" s="44"/>
      <c r="AH559" s="44" t="b">
        <f t="shared" si="37"/>
        <v>1</v>
      </c>
    </row>
    <row r="560" spans="1:34" ht="44.25" customHeight="1" thickBot="1" x14ac:dyDescent="0.3">
      <c r="A560" s="18"/>
      <c r="B560" s="18"/>
      <c r="C560" s="3"/>
      <c r="D560" s="18"/>
      <c r="E560" s="3" t="str">
        <f>IF(D560=1,'Tipo '!$B$2,IF(D560=2,'Tipo '!$B$3,IF(D560=3,'Tipo '!$B$4,IF(D560=4,'Tipo '!$B$5,IF(D560=5,'Tipo '!$B$6,IF(D560=6,'Tipo '!$B$7,IF(D560=7,'Tipo '!$B$8,IF(D560=8,'Tipo '!$B$9,IF(D560=9,'Tipo '!$B$10,IF(D560=10,'Tipo '!$B$11,IF(D560=11,'Tipo '!$B$12,IF(D560=12,'Tipo '!$B$13,IF(D560=13,'Tipo '!$B$14,IF(D560=14,'Tipo '!$B$15,IF(D560=15,'Tipo '!$B$16,IF(D560=16,'Tipo '!$B$17,IF(D560=17,'Tipo '!$B$18,IF(D560=18,'Tipo '!$B$19,IF(D560=19,'Tipo '!$B$20,IF(D560=20,'Tipo '!$B$21,"No ha seleccionado un tipo de contrato válido"))))))))))))))))))))</f>
        <v>No ha seleccionado un tipo de contrato válido</v>
      </c>
      <c r="F560" s="3"/>
      <c r="G560" s="3"/>
      <c r="H560" s="22"/>
      <c r="I560" s="22"/>
      <c r="J560" s="8"/>
      <c r="K560" s="41" t="str">
        <f>IF(J560=1,'Equivalencia BH-BMPT'!$D$2,IF(J560=2,'Equivalencia BH-BMPT'!$D$3,IF(J560=3,'Equivalencia BH-BMPT'!$D$4,IF(J560=4,'Equivalencia BH-BMPT'!$D$5,IF(J560=5,'Equivalencia BH-BMPT'!$D$6,IF(J560=6,'Equivalencia BH-BMPT'!$D$7,IF(J560=7,'Equivalencia BH-BMPT'!$D$8,IF(J560=8,'Equivalencia BH-BMPT'!$D$9,IF(J560=9,'Equivalencia BH-BMPT'!$D$10,IF(J560=10,'Equivalencia BH-BMPT'!$D$11,IF(J560=11,'Equivalencia BH-BMPT'!$D$12,IF(J560=12,'Equivalencia BH-BMPT'!$D$13,IF(J560=13,'Equivalencia BH-BMPT'!$D$14,IF(J560=14,'Equivalencia BH-BMPT'!$D$15,IF(J560=15,'Equivalencia BH-BMPT'!$D$16,IF(J560=16,'Equivalencia BH-BMPT'!$D$17,IF(J560=17,'Equivalencia BH-BMPT'!$D$18,IF(J560=18,'Equivalencia BH-BMPT'!$D$19,IF(J560=19,'Equivalencia BH-BMPT'!$D$20,IF(J560=20,'Equivalencia BH-BMPT'!$D$21,IF(J560=21,'Equivalencia BH-BMPT'!$D$22,IF(J560=22,'Equivalencia BH-BMPT'!$D$23,IF(J560=23,'Equivalencia BH-BMPT'!#REF!,IF(J560=24,'Equivalencia BH-BMPT'!$D$25,IF(J560=25,'Equivalencia BH-BMPT'!$D$26,IF(J560=26,'Equivalencia BH-BMPT'!$D$27,IF(J560=27,'Equivalencia BH-BMPT'!$D$28,IF(J560=28,'Equivalencia BH-BMPT'!$D$29,IF(J560=29,'Equivalencia BH-BMPT'!$D$30,IF(J560=30,'Equivalencia BH-BMPT'!$D$31,IF(J560=31,'Equivalencia BH-BMPT'!$D$32,IF(J560=32,'Equivalencia BH-BMPT'!$D$33,IF(J560=33,'Equivalencia BH-BMPT'!$D$34,IF(J560=34,'Equivalencia BH-BMPT'!$D$35,IF(J560=35,'Equivalencia BH-BMPT'!$D$36,IF(J560=36,'Equivalencia BH-BMPT'!$D$37,IF(J560=37,'Equivalencia BH-BMPT'!$D$38,IF(J560=38,'Equivalencia BH-BMPT'!#REF!,IF(J560=39,'Equivalencia BH-BMPT'!$D$40,IF(J560=40,'Equivalencia BH-BMPT'!$D$41,IF(J560=41,'Equivalencia BH-BMPT'!$D$42,IF(J560=42,'Equivalencia BH-BMPT'!$D$43,IF(J560=43,'Equivalencia BH-BMPT'!$D$44,IF(J560=44,'Equivalencia BH-BMPT'!$D$45,IF(J560=45,'Equivalencia BH-BMPT'!$D$46,"No ha seleccionado un número de programa")))))))))))))))))))))))))))))))))))))))))))))</f>
        <v>No ha seleccionado un número de programa</v>
      </c>
      <c r="L560" s="23"/>
      <c r="M560" s="18"/>
      <c r="N560" s="27"/>
      <c r="O560" s="24"/>
      <c r="P560" s="93"/>
      <c r="Q560" s="25"/>
      <c r="R560" s="25"/>
      <c r="S560" s="25"/>
      <c r="T560" s="25">
        <f t="shared" si="35"/>
        <v>0</v>
      </c>
      <c r="U560" s="25"/>
      <c r="V560" s="26"/>
      <c r="W560" s="26"/>
      <c r="X560" s="26"/>
      <c r="Y560" s="18"/>
      <c r="Z560" s="18"/>
      <c r="AA560" s="42"/>
      <c r="AB560" s="18"/>
      <c r="AC560" s="18"/>
      <c r="AD560" s="18"/>
      <c r="AE560" s="18"/>
      <c r="AF560" s="43" t="e">
        <f t="shared" si="36"/>
        <v>#DIV/0!</v>
      </c>
      <c r="AG560" s="44"/>
      <c r="AH560" s="44" t="b">
        <f t="shared" si="37"/>
        <v>1</v>
      </c>
    </row>
    <row r="561" spans="1:34" ht="44.25" customHeight="1" thickBot="1" x14ac:dyDescent="0.3">
      <c r="A561" s="18"/>
      <c r="B561" s="18"/>
      <c r="C561" s="3"/>
      <c r="D561" s="18"/>
      <c r="E561" s="3" t="str">
        <f>IF(D561=1,'Tipo '!$B$2,IF(D561=2,'Tipo '!$B$3,IF(D561=3,'Tipo '!$B$4,IF(D561=4,'Tipo '!$B$5,IF(D561=5,'Tipo '!$B$6,IF(D561=6,'Tipo '!$B$7,IF(D561=7,'Tipo '!$B$8,IF(D561=8,'Tipo '!$B$9,IF(D561=9,'Tipo '!$B$10,IF(D561=10,'Tipo '!$B$11,IF(D561=11,'Tipo '!$B$12,IF(D561=12,'Tipo '!$B$13,IF(D561=13,'Tipo '!$B$14,IF(D561=14,'Tipo '!$B$15,IF(D561=15,'Tipo '!$B$16,IF(D561=16,'Tipo '!$B$17,IF(D561=17,'Tipo '!$B$18,IF(D561=18,'Tipo '!$B$19,IF(D561=19,'Tipo '!$B$20,IF(D561=20,'Tipo '!$B$21,"No ha seleccionado un tipo de contrato válido"))))))))))))))))))))</f>
        <v>No ha seleccionado un tipo de contrato válido</v>
      </c>
      <c r="F561" s="3"/>
      <c r="G561" s="3"/>
      <c r="H561" s="22"/>
      <c r="I561" s="22"/>
      <c r="J561" s="8"/>
      <c r="K561" s="41" t="str">
        <f>IF(J561=1,'Equivalencia BH-BMPT'!$D$2,IF(J561=2,'Equivalencia BH-BMPT'!$D$3,IF(J561=3,'Equivalencia BH-BMPT'!$D$4,IF(J561=4,'Equivalencia BH-BMPT'!$D$5,IF(J561=5,'Equivalencia BH-BMPT'!$D$6,IF(J561=6,'Equivalencia BH-BMPT'!$D$7,IF(J561=7,'Equivalencia BH-BMPT'!$D$8,IF(J561=8,'Equivalencia BH-BMPT'!$D$9,IF(J561=9,'Equivalencia BH-BMPT'!$D$10,IF(J561=10,'Equivalencia BH-BMPT'!$D$11,IF(J561=11,'Equivalencia BH-BMPT'!$D$12,IF(J561=12,'Equivalencia BH-BMPT'!$D$13,IF(J561=13,'Equivalencia BH-BMPT'!$D$14,IF(J561=14,'Equivalencia BH-BMPT'!$D$15,IF(J561=15,'Equivalencia BH-BMPT'!$D$16,IF(J561=16,'Equivalencia BH-BMPT'!$D$17,IF(J561=17,'Equivalencia BH-BMPT'!$D$18,IF(J561=18,'Equivalencia BH-BMPT'!$D$19,IF(J561=19,'Equivalencia BH-BMPT'!$D$20,IF(J561=20,'Equivalencia BH-BMPT'!$D$21,IF(J561=21,'Equivalencia BH-BMPT'!$D$22,IF(J561=22,'Equivalencia BH-BMPT'!$D$23,IF(J561=23,'Equivalencia BH-BMPT'!#REF!,IF(J561=24,'Equivalencia BH-BMPT'!$D$25,IF(J561=25,'Equivalencia BH-BMPT'!$D$26,IF(J561=26,'Equivalencia BH-BMPT'!$D$27,IF(J561=27,'Equivalencia BH-BMPT'!$D$28,IF(J561=28,'Equivalencia BH-BMPT'!$D$29,IF(J561=29,'Equivalencia BH-BMPT'!$D$30,IF(J561=30,'Equivalencia BH-BMPT'!$D$31,IF(J561=31,'Equivalencia BH-BMPT'!$D$32,IF(J561=32,'Equivalencia BH-BMPT'!$D$33,IF(J561=33,'Equivalencia BH-BMPT'!$D$34,IF(J561=34,'Equivalencia BH-BMPT'!$D$35,IF(J561=35,'Equivalencia BH-BMPT'!$D$36,IF(J561=36,'Equivalencia BH-BMPT'!$D$37,IF(J561=37,'Equivalencia BH-BMPT'!$D$38,IF(J561=38,'Equivalencia BH-BMPT'!#REF!,IF(J561=39,'Equivalencia BH-BMPT'!$D$40,IF(J561=40,'Equivalencia BH-BMPT'!$D$41,IF(J561=41,'Equivalencia BH-BMPT'!$D$42,IF(J561=42,'Equivalencia BH-BMPT'!$D$43,IF(J561=43,'Equivalencia BH-BMPT'!$D$44,IF(J561=44,'Equivalencia BH-BMPT'!$D$45,IF(J561=45,'Equivalencia BH-BMPT'!$D$46,"No ha seleccionado un número de programa")))))))))))))))))))))))))))))))))))))))))))))</f>
        <v>No ha seleccionado un número de programa</v>
      </c>
      <c r="L561" s="23"/>
      <c r="M561" s="18"/>
      <c r="N561" s="27"/>
      <c r="O561" s="24"/>
      <c r="P561" s="93"/>
      <c r="Q561" s="25"/>
      <c r="R561" s="25"/>
      <c r="S561" s="25"/>
      <c r="T561" s="25">
        <f t="shared" si="35"/>
        <v>0</v>
      </c>
      <c r="U561" s="25"/>
      <c r="V561" s="26"/>
      <c r="W561" s="26"/>
      <c r="X561" s="26"/>
      <c r="Y561" s="18"/>
      <c r="Z561" s="18"/>
      <c r="AA561" s="42"/>
      <c r="AB561" s="18"/>
      <c r="AC561" s="18"/>
      <c r="AD561" s="18"/>
      <c r="AE561" s="18"/>
      <c r="AF561" s="43" t="e">
        <f t="shared" si="36"/>
        <v>#DIV/0!</v>
      </c>
      <c r="AG561" s="44"/>
      <c r="AH561" s="44" t="b">
        <f t="shared" si="37"/>
        <v>1</v>
      </c>
    </row>
    <row r="562" spans="1:34" ht="44.25" customHeight="1" thickBot="1" x14ac:dyDescent="0.3">
      <c r="A562" s="18"/>
      <c r="B562" s="18"/>
      <c r="C562" s="3"/>
      <c r="D562" s="18"/>
      <c r="E562" s="3" t="str">
        <f>IF(D562=1,'Tipo '!$B$2,IF(D562=2,'Tipo '!$B$3,IF(D562=3,'Tipo '!$B$4,IF(D562=4,'Tipo '!$B$5,IF(D562=5,'Tipo '!$B$6,IF(D562=6,'Tipo '!$B$7,IF(D562=7,'Tipo '!$B$8,IF(D562=8,'Tipo '!$B$9,IF(D562=9,'Tipo '!$B$10,IF(D562=10,'Tipo '!$B$11,IF(D562=11,'Tipo '!$B$12,IF(D562=12,'Tipo '!$B$13,IF(D562=13,'Tipo '!$B$14,IF(D562=14,'Tipo '!$B$15,IF(D562=15,'Tipo '!$B$16,IF(D562=16,'Tipo '!$B$17,IF(D562=17,'Tipo '!$B$18,IF(D562=18,'Tipo '!$B$19,IF(D562=19,'Tipo '!$B$20,IF(D562=20,'Tipo '!$B$21,"No ha seleccionado un tipo de contrato válido"))))))))))))))))))))</f>
        <v>No ha seleccionado un tipo de contrato válido</v>
      </c>
      <c r="F562" s="3"/>
      <c r="G562" s="3"/>
      <c r="H562" s="22"/>
      <c r="I562" s="22"/>
      <c r="J562" s="8"/>
      <c r="K562" s="41" t="str">
        <f>IF(J562=1,'Equivalencia BH-BMPT'!$D$2,IF(J562=2,'Equivalencia BH-BMPT'!$D$3,IF(J562=3,'Equivalencia BH-BMPT'!$D$4,IF(J562=4,'Equivalencia BH-BMPT'!$D$5,IF(J562=5,'Equivalencia BH-BMPT'!$D$6,IF(J562=6,'Equivalencia BH-BMPT'!$D$7,IF(J562=7,'Equivalencia BH-BMPT'!$D$8,IF(J562=8,'Equivalencia BH-BMPT'!$D$9,IF(J562=9,'Equivalencia BH-BMPT'!$D$10,IF(J562=10,'Equivalencia BH-BMPT'!$D$11,IF(J562=11,'Equivalencia BH-BMPT'!$D$12,IF(J562=12,'Equivalencia BH-BMPT'!$D$13,IF(J562=13,'Equivalencia BH-BMPT'!$D$14,IF(J562=14,'Equivalencia BH-BMPT'!$D$15,IF(J562=15,'Equivalencia BH-BMPT'!$D$16,IF(J562=16,'Equivalencia BH-BMPT'!$D$17,IF(J562=17,'Equivalencia BH-BMPT'!$D$18,IF(J562=18,'Equivalencia BH-BMPT'!$D$19,IF(J562=19,'Equivalencia BH-BMPT'!$D$20,IF(J562=20,'Equivalencia BH-BMPT'!$D$21,IF(J562=21,'Equivalencia BH-BMPT'!$D$22,IF(J562=22,'Equivalencia BH-BMPT'!$D$23,IF(J562=23,'Equivalencia BH-BMPT'!#REF!,IF(J562=24,'Equivalencia BH-BMPT'!$D$25,IF(J562=25,'Equivalencia BH-BMPT'!$D$26,IF(J562=26,'Equivalencia BH-BMPT'!$D$27,IF(J562=27,'Equivalencia BH-BMPT'!$D$28,IF(J562=28,'Equivalencia BH-BMPT'!$D$29,IF(J562=29,'Equivalencia BH-BMPT'!$D$30,IF(J562=30,'Equivalencia BH-BMPT'!$D$31,IF(J562=31,'Equivalencia BH-BMPT'!$D$32,IF(J562=32,'Equivalencia BH-BMPT'!$D$33,IF(J562=33,'Equivalencia BH-BMPT'!$D$34,IF(J562=34,'Equivalencia BH-BMPT'!$D$35,IF(J562=35,'Equivalencia BH-BMPT'!$D$36,IF(J562=36,'Equivalencia BH-BMPT'!$D$37,IF(J562=37,'Equivalencia BH-BMPT'!$D$38,IF(J562=38,'Equivalencia BH-BMPT'!#REF!,IF(J562=39,'Equivalencia BH-BMPT'!$D$40,IF(J562=40,'Equivalencia BH-BMPT'!$D$41,IF(J562=41,'Equivalencia BH-BMPT'!$D$42,IF(J562=42,'Equivalencia BH-BMPT'!$D$43,IF(J562=43,'Equivalencia BH-BMPT'!$D$44,IF(J562=44,'Equivalencia BH-BMPT'!$D$45,IF(J562=45,'Equivalencia BH-BMPT'!$D$46,"No ha seleccionado un número de programa")))))))))))))))))))))))))))))))))))))))))))))</f>
        <v>No ha seleccionado un número de programa</v>
      </c>
      <c r="L562" s="23"/>
      <c r="M562" s="18"/>
      <c r="N562" s="27"/>
      <c r="O562" s="24"/>
      <c r="P562" s="93"/>
      <c r="Q562" s="25"/>
      <c r="R562" s="25"/>
      <c r="S562" s="25"/>
      <c r="T562" s="25">
        <f t="shared" si="35"/>
        <v>0</v>
      </c>
      <c r="U562" s="25"/>
      <c r="V562" s="26"/>
      <c r="W562" s="26"/>
      <c r="X562" s="26"/>
      <c r="Y562" s="18"/>
      <c r="Z562" s="18"/>
      <c r="AA562" s="42"/>
      <c r="AB562" s="18"/>
      <c r="AC562" s="18"/>
      <c r="AD562" s="18"/>
      <c r="AE562" s="18"/>
      <c r="AF562" s="43" t="e">
        <f t="shared" si="36"/>
        <v>#DIV/0!</v>
      </c>
      <c r="AG562" s="44"/>
      <c r="AH562" s="44" t="b">
        <f t="shared" si="37"/>
        <v>1</v>
      </c>
    </row>
    <row r="563" spans="1:34" ht="44.25" customHeight="1" thickBot="1" x14ac:dyDescent="0.3">
      <c r="A563" s="18"/>
      <c r="B563" s="18"/>
      <c r="C563" s="3"/>
      <c r="D563" s="18"/>
      <c r="E563" s="3" t="str">
        <f>IF(D563=1,'Tipo '!$B$2,IF(D563=2,'Tipo '!$B$3,IF(D563=3,'Tipo '!$B$4,IF(D563=4,'Tipo '!$B$5,IF(D563=5,'Tipo '!$B$6,IF(D563=6,'Tipo '!$B$7,IF(D563=7,'Tipo '!$B$8,IF(D563=8,'Tipo '!$B$9,IF(D563=9,'Tipo '!$B$10,IF(D563=10,'Tipo '!$B$11,IF(D563=11,'Tipo '!$B$12,IF(D563=12,'Tipo '!$B$13,IF(D563=13,'Tipo '!$B$14,IF(D563=14,'Tipo '!$B$15,IF(D563=15,'Tipo '!$B$16,IF(D563=16,'Tipo '!$B$17,IF(D563=17,'Tipo '!$B$18,IF(D563=18,'Tipo '!$B$19,IF(D563=19,'Tipo '!$B$20,IF(D563=20,'Tipo '!$B$21,"No ha seleccionado un tipo de contrato válido"))))))))))))))))))))</f>
        <v>No ha seleccionado un tipo de contrato válido</v>
      </c>
      <c r="F563" s="3"/>
      <c r="G563" s="3"/>
      <c r="H563" s="22"/>
      <c r="I563" s="22"/>
      <c r="J563" s="8"/>
      <c r="K563" s="41" t="str">
        <f>IF(J563=1,'Equivalencia BH-BMPT'!$D$2,IF(J563=2,'Equivalencia BH-BMPT'!$D$3,IF(J563=3,'Equivalencia BH-BMPT'!$D$4,IF(J563=4,'Equivalencia BH-BMPT'!$D$5,IF(J563=5,'Equivalencia BH-BMPT'!$D$6,IF(J563=6,'Equivalencia BH-BMPT'!$D$7,IF(J563=7,'Equivalencia BH-BMPT'!$D$8,IF(J563=8,'Equivalencia BH-BMPT'!$D$9,IF(J563=9,'Equivalencia BH-BMPT'!$D$10,IF(J563=10,'Equivalencia BH-BMPT'!$D$11,IF(J563=11,'Equivalencia BH-BMPT'!$D$12,IF(J563=12,'Equivalencia BH-BMPT'!$D$13,IF(J563=13,'Equivalencia BH-BMPT'!$D$14,IF(J563=14,'Equivalencia BH-BMPT'!$D$15,IF(J563=15,'Equivalencia BH-BMPT'!$D$16,IF(J563=16,'Equivalencia BH-BMPT'!$D$17,IF(J563=17,'Equivalencia BH-BMPT'!$D$18,IF(J563=18,'Equivalencia BH-BMPT'!$D$19,IF(J563=19,'Equivalencia BH-BMPT'!$D$20,IF(J563=20,'Equivalencia BH-BMPT'!$D$21,IF(J563=21,'Equivalencia BH-BMPT'!$D$22,IF(J563=22,'Equivalencia BH-BMPT'!$D$23,IF(J563=23,'Equivalencia BH-BMPT'!#REF!,IF(J563=24,'Equivalencia BH-BMPT'!$D$25,IF(J563=25,'Equivalencia BH-BMPT'!$D$26,IF(J563=26,'Equivalencia BH-BMPT'!$D$27,IF(J563=27,'Equivalencia BH-BMPT'!$D$28,IF(J563=28,'Equivalencia BH-BMPT'!$D$29,IF(J563=29,'Equivalencia BH-BMPT'!$D$30,IF(J563=30,'Equivalencia BH-BMPT'!$D$31,IF(J563=31,'Equivalencia BH-BMPT'!$D$32,IF(J563=32,'Equivalencia BH-BMPT'!$D$33,IF(J563=33,'Equivalencia BH-BMPT'!$D$34,IF(J563=34,'Equivalencia BH-BMPT'!$D$35,IF(J563=35,'Equivalencia BH-BMPT'!$D$36,IF(J563=36,'Equivalencia BH-BMPT'!$D$37,IF(J563=37,'Equivalencia BH-BMPT'!$D$38,IF(J563=38,'Equivalencia BH-BMPT'!#REF!,IF(J563=39,'Equivalencia BH-BMPT'!$D$40,IF(J563=40,'Equivalencia BH-BMPT'!$D$41,IF(J563=41,'Equivalencia BH-BMPT'!$D$42,IF(J563=42,'Equivalencia BH-BMPT'!$D$43,IF(J563=43,'Equivalencia BH-BMPT'!$D$44,IF(J563=44,'Equivalencia BH-BMPT'!$D$45,IF(J563=45,'Equivalencia BH-BMPT'!$D$46,"No ha seleccionado un número de programa")))))))))))))))))))))))))))))))))))))))))))))</f>
        <v>No ha seleccionado un número de programa</v>
      </c>
      <c r="L563" s="23"/>
      <c r="M563" s="18"/>
      <c r="N563" s="27"/>
      <c r="O563" s="24"/>
      <c r="P563" s="93"/>
      <c r="Q563" s="25"/>
      <c r="R563" s="25"/>
      <c r="S563" s="25"/>
      <c r="T563" s="25">
        <f t="shared" si="35"/>
        <v>0</v>
      </c>
      <c r="U563" s="25"/>
      <c r="V563" s="26"/>
      <c r="W563" s="26"/>
      <c r="X563" s="26"/>
      <c r="Y563" s="18"/>
      <c r="Z563" s="18"/>
      <c r="AA563" s="42"/>
      <c r="AB563" s="18"/>
      <c r="AC563" s="18"/>
      <c r="AD563" s="18"/>
      <c r="AE563" s="18"/>
      <c r="AF563" s="43" t="e">
        <f t="shared" si="36"/>
        <v>#DIV/0!</v>
      </c>
      <c r="AG563" s="44"/>
      <c r="AH563" s="44" t="b">
        <f t="shared" si="37"/>
        <v>1</v>
      </c>
    </row>
    <row r="564" spans="1:34" ht="44.25" customHeight="1" thickBot="1" x14ac:dyDescent="0.3">
      <c r="A564" s="18"/>
      <c r="B564" s="18"/>
      <c r="C564" s="3"/>
      <c r="D564" s="18"/>
      <c r="E564" s="3" t="str">
        <f>IF(D564=1,'Tipo '!$B$2,IF(D564=2,'Tipo '!$B$3,IF(D564=3,'Tipo '!$B$4,IF(D564=4,'Tipo '!$B$5,IF(D564=5,'Tipo '!$B$6,IF(D564=6,'Tipo '!$B$7,IF(D564=7,'Tipo '!$B$8,IF(D564=8,'Tipo '!$B$9,IF(D564=9,'Tipo '!$B$10,IF(D564=10,'Tipo '!$B$11,IF(D564=11,'Tipo '!$B$12,IF(D564=12,'Tipo '!$B$13,IF(D564=13,'Tipo '!$B$14,IF(D564=14,'Tipo '!$B$15,IF(D564=15,'Tipo '!$B$16,IF(D564=16,'Tipo '!$B$17,IF(D564=17,'Tipo '!$B$18,IF(D564=18,'Tipo '!$B$19,IF(D564=19,'Tipo '!$B$20,IF(D564=20,'Tipo '!$B$21,"No ha seleccionado un tipo de contrato válido"))))))))))))))))))))</f>
        <v>No ha seleccionado un tipo de contrato válido</v>
      </c>
      <c r="F564" s="3"/>
      <c r="G564" s="3"/>
      <c r="H564" s="22"/>
      <c r="I564" s="22"/>
      <c r="J564" s="8"/>
      <c r="K564" s="41" t="str">
        <f>IF(J564=1,'Equivalencia BH-BMPT'!$D$2,IF(J564=2,'Equivalencia BH-BMPT'!$D$3,IF(J564=3,'Equivalencia BH-BMPT'!$D$4,IF(J564=4,'Equivalencia BH-BMPT'!$D$5,IF(J564=5,'Equivalencia BH-BMPT'!$D$6,IF(J564=6,'Equivalencia BH-BMPT'!$D$7,IF(J564=7,'Equivalencia BH-BMPT'!$D$8,IF(J564=8,'Equivalencia BH-BMPT'!$D$9,IF(J564=9,'Equivalencia BH-BMPT'!$D$10,IF(J564=10,'Equivalencia BH-BMPT'!$D$11,IF(J564=11,'Equivalencia BH-BMPT'!$D$12,IF(J564=12,'Equivalencia BH-BMPT'!$D$13,IF(J564=13,'Equivalencia BH-BMPT'!$D$14,IF(J564=14,'Equivalencia BH-BMPT'!$D$15,IF(J564=15,'Equivalencia BH-BMPT'!$D$16,IF(J564=16,'Equivalencia BH-BMPT'!$D$17,IF(J564=17,'Equivalencia BH-BMPT'!$D$18,IF(J564=18,'Equivalencia BH-BMPT'!$D$19,IF(J564=19,'Equivalencia BH-BMPT'!$D$20,IF(J564=20,'Equivalencia BH-BMPT'!$D$21,IF(J564=21,'Equivalencia BH-BMPT'!$D$22,IF(J564=22,'Equivalencia BH-BMPT'!$D$23,IF(J564=23,'Equivalencia BH-BMPT'!#REF!,IF(J564=24,'Equivalencia BH-BMPT'!$D$25,IF(J564=25,'Equivalencia BH-BMPT'!$D$26,IF(J564=26,'Equivalencia BH-BMPT'!$D$27,IF(J564=27,'Equivalencia BH-BMPT'!$D$28,IF(J564=28,'Equivalencia BH-BMPT'!$D$29,IF(J564=29,'Equivalencia BH-BMPT'!$D$30,IF(J564=30,'Equivalencia BH-BMPT'!$D$31,IF(J564=31,'Equivalencia BH-BMPT'!$D$32,IF(J564=32,'Equivalencia BH-BMPT'!$D$33,IF(J564=33,'Equivalencia BH-BMPT'!$D$34,IF(J564=34,'Equivalencia BH-BMPT'!$D$35,IF(J564=35,'Equivalencia BH-BMPT'!$D$36,IF(J564=36,'Equivalencia BH-BMPT'!$D$37,IF(J564=37,'Equivalencia BH-BMPT'!$D$38,IF(J564=38,'Equivalencia BH-BMPT'!#REF!,IF(J564=39,'Equivalencia BH-BMPT'!$D$40,IF(J564=40,'Equivalencia BH-BMPT'!$D$41,IF(J564=41,'Equivalencia BH-BMPT'!$D$42,IF(J564=42,'Equivalencia BH-BMPT'!$D$43,IF(J564=43,'Equivalencia BH-BMPT'!$D$44,IF(J564=44,'Equivalencia BH-BMPT'!$D$45,IF(J564=45,'Equivalencia BH-BMPT'!$D$46,"No ha seleccionado un número de programa")))))))))))))))))))))))))))))))))))))))))))))</f>
        <v>No ha seleccionado un número de programa</v>
      </c>
      <c r="L564" s="23"/>
      <c r="M564" s="18"/>
      <c r="N564" s="27"/>
      <c r="O564" s="24"/>
      <c r="P564" s="93"/>
      <c r="Q564" s="25"/>
      <c r="R564" s="25"/>
      <c r="S564" s="25"/>
      <c r="T564" s="25">
        <f t="shared" si="35"/>
        <v>0</v>
      </c>
      <c r="U564" s="25"/>
      <c r="V564" s="26"/>
      <c r="W564" s="26"/>
      <c r="X564" s="26"/>
      <c r="Y564" s="18"/>
      <c r="Z564" s="18"/>
      <c r="AA564" s="42"/>
      <c r="AB564" s="18"/>
      <c r="AC564" s="18"/>
      <c r="AD564" s="18"/>
      <c r="AE564" s="18"/>
      <c r="AF564" s="43" t="e">
        <f t="shared" si="36"/>
        <v>#DIV/0!</v>
      </c>
      <c r="AG564" s="44"/>
      <c r="AH564" s="44" t="b">
        <f t="shared" si="37"/>
        <v>1</v>
      </c>
    </row>
    <row r="565" spans="1:34" ht="44.25" customHeight="1" thickBot="1" x14ac:dyDescent="0.3">
      <c r="A565" s="18"/>
      <c r="B565" s="18"/>
      <c r="C565" s="3"/>
      <c r="D565" s="18"/>
      <c r="E565" s="3" t="str">
        <f>IF(D565=1,'Tipo '!$B$2,IF(D565=2,'Tipo '!$B$3,IF(D565=3,'Tipo '!$B$4,IF(D565=4,'Tipo '!$B$5,IF(D565=5,'Tipo '!$B$6,IF(D565=6,'Tipo '!$B$7,IF(D565=7,'Tipo '!$B$8,IF(D565=8,'Tipo '!$B$9,IF(D565=9,'Tipo '!$B$10,IF(D565=10,'Tipo '!$B$11,IF(D565=11,'Tipo '!$B$12,IF(D565=12,'Tipo '!$B$13,IF(D565=13,'Tipo '!$B$14,IF(D565=14,'Tipo '!$B$15,IF(D565=15,'Tipo '!$B$16,IF(D565=16,'Tipo '!$B$17,IF(D565=17,'Tipo '!$B$18,IF(D565=18,'Tipo '!$B$19,IF(D565=19,'Tipo '!$B$20,IF(D565=20,'Tipo '!$B$21,"No ha seleccionado un tipo de contrato válido"))))))))))))))))))))</f>
        <v>No ha seleccionado un tipo de contrato válido</v>
      </c>
      <c r="F565" s="3"/>
      <c r="G565" s="3"/>
      <c r="H565" s="22"/>
      <c r="I565" s="22"/>
      <c r="J565" s="8"/>
      <c r="K565" s="41" t="str">
        <f>IF(J565=1,'Equivalencia BH-BMPT'!$D$2,IF(J565=2,'Equivalencia BH-BMPT'!$D$3,IF(J565=3,'Equivalencia BH-BMPT'!$D$4,IF(J565=4,'Equivalencia BH-BMPT'!$D$5,IF(J565=5,'Equivalencia BH-BMPT'!$D$6,IF(J565=6,'Equivalencia BH-BMPT'!$D$7,IF(J565=7,'Equivalencia BH-BMPT'!$D$8,IF(J565=8,'Equivalencia BH-BMPT'!$D$9,IF(J565=9,'Equivalencia BH-BMPT'!$D$10,IF(J565=10,'Equivalencia BH-BMPT'!$D$11,IF(J565=11,'Equivalencia BH-BMPT'!$D$12,IF(J565=12,'Equivalencia BH-BMPT'!$D$13,IF(J565=13,'Equivalencia BH-BMPT'!$D$14,IF(J565=14,'Equivalencia BH-BMPT'!$D$15,IF(J565=15,'Equivalencia BH-BMPT'!$D$16,IF(J565=16,'Equivalencia BH-BMPT'!$D$17,IF(J565=17,'Equivalencia BH-BMPT'!$D$18,IF(J565=18,'Equivalencia BH-BMPT'!$D$19,IF(J565=19,'Equivalencia BH-BMPT'!$D$20,IF(J565=20,'Equivalencia BH-BMPT'!$D$21,IF(J565=21,'Equivalencia BH-BMPT'!$D$22,IF(J565=22,'Equivalencia BH-BMPT'!$D$23,IF(J565=23,'Equivalencia BH-BMPT'!#REF!,IF(J565=24,'Equivalencia BH-BMPT'!$D$25,IF(J565=25,'Equivalencia BH-BMPT'!$D$26,IF(J565=26,'Equivalencia BH-BMPT'!$D$27,IF(J565=27,'Equivalencia BH-BMPT'!$D$28,IF(J565=28,'Equivalencia BH-BMPT'!$D$29,IF(J565=29,'Equivalencia BH-BMPT'!$D$30,IF(J565=30,'Equivalencia BH-BMPT'!$D$31,IF(J565=31,'Equivalencia BH-BMPT'!$D$32,IF(J565=32,'Equivalencia BH-BMPT'!$D$33,IF(J565=33,'Equivalencia BH-BMPT'!$D$34,IF(J565=34,'Equivalencia BH-BMPT'!$D$35,IF(J565=35,'Equivalencia BH-BMPT'!$D$36,IF(J565=36,'Equivalencia BH-BMPT'!$D$37,IF(J565=37,'Equivalencia BH-BMPT'!$D$38,IF(J565=38,'Equivalencia BH-BMPT'!#REF!,IF(J565=39,'Equivalencia BH-BMPT'!$D$40,IF(J565=40,'Equivalencia BH-BMPT'!$D$41,IF(J565=41,'Equivalencia BH-BMPT'!$D$42,IF(J565=42,'Equivalencia BH-BMPT'!$D$43,IF(J565=43,'Equivalencia BH-BMPT'!$D$44,IF(J565=44,'Equivalencia BH-BMPT'!$D$45,IF(J565=45,'Equivalencia BH-BMPT'!$D$46,"No ha seleccionado un número de programa")))))))))))))))))))))))))))))))))))))))))))))</f>
        <v>No ha seleccionado un número de programa</v>
      </c>
      <c r="L565" s="23"/>
      <c r="M565" s="18"/>
      <c r="N565" s="27"/>
      <c r="O565" s="24"/>
      <c r="P565" s="93"/>
      <c r="Q565" s="25"/>
      <c r="R565" s="25"/>
      <c r="S565" s="25"/>
      <c r="T565" s="25">
        <f t="shared" si="35"/>
        <v>0</v>
      </c>
      <c r="U565" s="25"/>
      <c r="V565" s="26"/>
      <c r="W565" s="26"/>
      <c r="X565" s="26"/>
      <c r="Y565" s="18"/>
      <c r="Z565" s="18"/>
      <c r="AA565" s="42"/>
      <c r="AB565" s="18"/>
      <c r="AC565" s="18"/>
      <c r="AD565" s="18"/>
      <c r="AE565" s="18"/>
      <c r="AF565" s="43" t="e">
        <f t="shared" si="36"/>
        <v>#DIV/0!</v>
      </c>
      <c r="AG565" s="44"/>
      <c r="AH565" s="44" t="b">
        <f t="shared" si="37"/>
        <v>1</v>
      </c>
    </row>
    <row r="566" spans="1:34" ht="44.25" customHeight="1" thickBot="1" x14ac:dyDescent="0.3">
      <c r="A566" s="18"/>
      <c r="B566" s="18"/>
      <c r="C566" s="3"/>
      <c r="D566" s="18"/>
      <c r="E566" s="3" t="str">
        <f>IF(D566=1,'Tipo '!$B$2,IF(D566=2,'Tipo '!$B$3,IF(D566=3,'Tipo '!$B$4,IF(D566=4,'Tipo '!$B$5,IF(D566=5,'Tipo '!$B$6,IF(D566=6,'Tipo '!$B$7,IF(D566=7,'Tipo '!$B$8,IF(D566=8,'Tipo '!$B$9,IF(D566=9,'Tipo '!$B$10,IF(D566=10,'Tipo '!$B$11,IF(D566=11,'Tipo '!$B$12,IF(D566=12,'Tipo '!$B$13,IF(D566=13,'Tipo '!$B$14,IF(D566=14,'Tipo '!$B$15,IF(D566=15,'Tipo '!$B$16,IF(D566=16,'Tipo '!$B$17,IF(D566=17,'Tipo '!$B$18,IF(D566=18,'Tipo '!$B$19,IF(D566=19,'Tipo '!$B$20,IF(D566=20,'Tipo '!$B$21,"No ha seleccionado un tipo de contrato válido"))))))))))))))))))))</f>
        <v>No ha seleccionado un tipo de contrato válido</v>
      </c>
      <c r="F566" s="3"/>
      <c r="G566" s="3"/>
      <c r="H566" s="22"/>
      <c r="I566" s="22"/>
      <c r="J566" s="8"/>
      <c r="K566" s="41" t="str">
        <f>IF(J566=1,'Equivalencia BH-BMPT'!$D$2,IF(J566=2,'Equivalencia BH-BMPT'!$D$3,IF(J566=3,'Equivalencia BH-BMPT'!$D$4,IF(J566=4,'Equivalencia BH-BMPT'!$D$5,IF(J566=5,'Equivalencia BH-BMPT'!$D$6,IF(J566=6,'Equivalencia BH-BMPT'!$D$7,IF(J566=7,'Equivalencia BH-BMPT'!$D$8,IF(J566=8,'Equivalencia BH-BMPT'!$D$9,IF(J566=9,'Equivalencia BH-BMPT'!$D$10,IF(J566=10,'Equivalencia BH-BMPT'!$D$11,IF(J566=11,'Equivalencia BH-BMPT'!$D$12,IF(J566=12,'Equivalencia BH-BMPT'!$D$13,IF(J566=13,'Equivalencia BH-BMPT'!$D$14,IF(J566=14,'Equivalencia BH-BMPT'!$D$15,IF(J566=15,'Equivalencia BH-BMPT'!$D$16,IF(J566=16,'Equivalencia BH-BMPT'!$D$17,IF(J566=17,'Equivalencia BH-BMPT'!$D$18,IF(J566=18,'Equivalencia BH-BMPT'!$D$19,IF(J566=19,'Equivalencia BH-BMPT'!$D$20,IF(J566=20,'Equivalencia BH-BMPT'!$D$21,IF(J566=21,'Equivalencia BH-BMPT'!$D$22,IF(J566=22,'Equivalencia BH-BMPT'!$D$23,IF(J566=23,'Equivalencia BH-BMPT'!#REF!,IF(J566=24,'Equivalencia BH-BMPT'!$D$25,IF(J566=25,'Equivalencia BH-BMPT'!$D$26,IF(J566=26,'Equivalencia BH-BMPT'!$D$27,IF(J566=27,'Equivalencia BH-BMPT'!$D$28,IF(J566=28,'Equivalencia BH-BMPT'!$D$29,IF(J566=29,'Equivalencia BH-BMPT'!$D$30,IF(J566=30,'Equivalencia BH-BMPT'!$D$31,IF(J566=31,'Equivalencia BH-BMPT'!$D$32,IF(J566=32,'Equivalencia BH-BMPT'!$D$33,IF(J566=33,'Equivalencia BH-BMPT'!$D$34,IF(J566=34,'Equivalencia BH-BMPT'!$D$35,IF(J566=35,'Equivalencia BH-BMPT'!$D$36,IF(J566=36,'Equivalencia BH-BMPT'!$D$37,IF(J566=37,'Equivalencia BH-BMPT'!$D$38,IF(J566=38,'Equivalencia BH-BMPT'!#REF!,IF(J566=39,'Equivalencia BH-BMPT'!$D$40,IF(J566=40,'Equivalencia BH-BMPT'!$D$41,IF(J566=41,'Equivalencia BH-BMPT'!$D$42,IF(J566=42,'Equivalencia BH-BMPT'!$D$43,IF(J566=43,'Equivalencia BH-BMPT'!$D$44,IF(J566=44,'Equivalencia BH-BMPT'!$D$45,IF(J566=45,'Equivalencia BH-BMPT'!$D$46,"No ha seleccionado un número de programa")))))))))))))))))))))))))))))))))))))))))))))</f>
        <v>No ha seleccionado un número de programa</v>
      </c>
      <c r="L566" s="23"/>
      <c r="M566" s="18"/>
      <c r="N566" s="27"/>
      <c r="O566" s="24"/>
      <c r="P566" s="93"/>
      <c r="Q566" s="25"/>
      <c r="R566" s="25"/>
      <c r="S566" s="25"/>
      <c r="T566" s="25">
        <f t="shared" si="35"/>
        <v>0</v>
      </c>
      <c r="U566" s="25"/>
      <c r="V566" s="26"/>
      <c r="W566" s="26"/>
      <c r="X566" s="26"/>
      <c r="Y566" s="18"/>
      <c r="Z566" s="18"/>
      <c r="AA566" s="42"/>
      <c r="AB566" s="18"/>
      <c r="AC566" s="18"/>
      <c r="AD566" s="18"/>
      <c r="AE566" s="18"/>
      <c r="AF566" s="43" t="e">
        <f t="shared" si="36"/>
        <v>#DIV/0!</v>
      </c>
      <c r="AG566" s="44"/>
      <c r="AH566" s="44" t="b">
        <f t="shared" si="37"/>
        <v>1</v>
      </c>
    </row>
    <row r="567" spans="1:34" ht="44.25" customHeight="1" thickBot="1" x14ac:dyDescent="0.3">
      <c r="A567" s="18"/>
      <c r="B567" s="18"/>
      <c r="C567" s="3"/>
      <c r="D567" s="18"/>
      <c r="E567" s="3" t="str">
        <f>IF(D567=1,'Tipo '!$B$2,IF(D567=2,'Tipo '!$B$3,IF(D567=3,'Tipo '!$B$4,IF(D567=4,'Tipo '!$B$5,IF(D567=5,'Tipo '!$B$6,IF(D567=6,'Tipo '!$B$7,IF(D567=7,'Tipo '!$B$8,IF(D567=8,'Tipo '!$B$9,IF(D567=9,'Tipo '!$B$10,IF(D567=10,'Tipo '!$B$11,IF(D567=11,'Tipo '!$B$12,IF(D567=12,'Tipo '!$B$13,IF(D567=13,'Tipo '!$B$14,IF(D567=14,'Tipo '!$B$15,IF(D567=15,'Tipo '!$B$16,IF(D567=16,'Tipo '!$B$17,IF(D567=17,'Tipo '!$B$18,IF(D567=18,'Tipo '!$B$19,IF(D567=19,'Tipo '!$B$20,IF(D567=20,'Tipo '!$B$21,"No ha seleccionado un tipo de contrato válido"))))))))))))))))))))</f>
        <v>No ha seleccionado un tipo de contrato válido</v>
      </c>
      <c r="F567" s="3"/>
      <c r="G567" s="3"/>
      <c r="H567" s="22"/>
      <c r="I567" s="22"/>
      <c r="J567" s="8"/>
      <c r="K567" s="41" t="str">
        <f>IF(J567=1,'Equivalencia BH-BMPT'!$D$2,IF(J567=2,'Equivalencia BH-BMPT'!$D$3,IF(J567=3,'Equivalencia BH-BMPT'!$D$4,IF(J567=4,'Equivalencia BH-BMPT'!$D$5,IF(J567=5,'Equivalencia BH-BMPT'!$D$6,IF(J567=6,'Equivalencia BH-BMPT'!$D$7,IF(J567=7,'Equivalencia BH-BMPT'!$D$8,IF(J567=8,'Equivalencia BH-BMPT'!$D$9,IF(J567=9,'Equivalencia BH-BMPT'!$D$10,IF(J567=10,'Equivalencia BH-BMPT'!$D$11,IF(J567=11,'Equivalencia BH-BMPT'!$D$12,IF(J567=12,'Equivalencia BH-BMPT'!$D$13,IF(J567=13,'Equivalencia BH-BMPT'!$D$14,IF(J567=14,'Equivalencia BH-BMPT'!$D$15,IF(J567=15,'Equivalencia BH-BMPT'!$D$16,IF(J567=16,'Equivalencia BH-BMPT'!$D$17,IF(J567=17,'Equivalencia BH-BMPT'!$D$18,IF(J567=18,'Equivalencia BH-BMPT'!$D$19,IF(J567=19,'Equivalencia BH-BMPT'!$D$20,IF(J567=20,'Equivalencia BH-BMPT'!$D$21,IF(J567=21,'Equivalencia BH-BMPT'!$D$22,IF(J567=22,'Equivalencia BH-BMPT'!$D$23,IF(J567=23,'Equivalencia BH-BMPT'!#REF!,IF(J567=24,'Equivalencia BH-BMPT'!$D$25,IF(J567=25,'Equivalencia BH-BMPT'!$D$26,IF(J567=26,'Equivalencia BH-BMPT'!$D$27,IF(J567=27,'Equivalencia BH-BMPT'!$D$28,IF(J567=28,'Equivalencia BH-BMPT'!$D$29,IF(J567=29,'Equivalencia BH-BMPT'!$D$30,IF(J567=30,'Equivalencia BH-BMPT'!$D$31,IF(J567=31,'Equivalencia BH-BMPT'!$D$32,IF(J567=32,'Equivalencia BH-BMPT'!$D$33,IF(J567=33,'Equivalencia BH-BMPT'!$D$34,IF(J567=34,'Equivalencia BH-BMPT'!$D$35,IF(J567=35,'Equivalencia BH-BMPT'!$D$36,IF(J567=36,'Equivalencia BH-BMPT'!$D$37,IF(J567=37,'Equivalencia BH-BMPT'!$D$38,IF(J567=38,'Equivalencia BH-BMPT'!#REF!,IF(J567=39,'Equivalencia BH-BMPT'!$D$40,IF(J567=40,'Equivalencia BH-BMPT'!$D$41,IF(J567=41,'Equivalencia BH-BMPT'!$D$42,IF(J567=42,'Equivalencia BH-BMPT'!$D$43,IF(J567=43,'Equivalencia BH-BMPT'!$D$44,IF(J567=44,'Equivalencia BH-BMPT'!$D$45,IF(J567=45,'Equivalencia BH-BMPT'!$D$46,"No ha seleccionado un número de programa")))))))))))))))))))))))))))))))))))))))))))))</f>
        <v>No ha seleccionado un número de programa</v>
      </c>
      <c r="L567" s="23"/>
      <c r="M567" s="18"/>
      <c r="N567" s="27"/>
      <c r="O567" s="24"/>
      <c r="P567" s="93"/>
      <c r="Q567" s="25"/>
      <c r="R567" s="25"/>
      <c r="S567" s="25"/>
      <c r="T567" s="25">
        <f t="shared" si="35"/>
        <v>0</v>
      </c>
      <c r="U567" s="25"/>
      <c r="V567" s="26"/>
      <c r="W567" s="26"/>
      <c r="X567" s="26"/>
      <c r="Y567" s="18"/>
      <c r="Z567" s="18"/>
      <c r="AA567" s="42"/>
      <c r="AB567" s="18"/>
      <c r="AC567" s="18"/>
      <c r="AD567" s="18"/>
      <c r="AE567" s="18"/>
      <c r="AF567" s="43" t="e">
        <f t="shared" si="36"/>
        <v>#DIV/0!</v>
      </c>
      <c r="AG567" s="44"/>
      <c r="AH567" s="44" t="b">
        <f t="shared" si="37"/>
        <v>1</v>
      </c>
    </row>
    <row r="568" spans="1:34" ht="44.25" customHeight="1" thickBot="1" x14ac:dyDescent="0.3">
      <c r="A568" s="18"/>
      <c r="B568" s="18"/>
      <c r="C568" s="3"/>
      <c r="D568" s="18"/>
      <c r="E568" s="3" t="str">
        <f>IF(D568=1,'Tipo '!$B$2,IF(D568=2,'Tipo '!$B$3,IF(D568=3,'Tipo '!$B$4,IF(D568=4,'Tipo '!$B$5,IF(D568=5,'Tipo '!$B$6,IF(D568=6,'Tipo '!$B$7,IF(D568=7,'Tipo '!$B$8,IF(D568=8,'Tipo '!$B$9,IF(D568=9,'Tipo '!$B$10,IF(D568=10,'Tipo '!$B$11,IF(D568=11,'Tipo '!$B$12,IF(D568=12,'Tipo '!$B$13,IF(D568=13,'Tipo '!$B$14,IF(D568=14,'Tipo '!$B$15,IF(D568=15,'Tipo '!$B$16,IF(D568=16,'Tipo '!$B$17,IF(D568=17,'Tipo '!$B$18,IF(D568=18,'Tipo '!$B$19,IF(D568=19,'Tipo '!$B$20,IF(D568=20,'Tipo '!$B$21,"No ha seleccionado un tipo de contrato válido"))))))))))))))))))))</f>
        <v>No ha seleccionado un tipo de contrato válido</v>
      </c>
      <c r="F568" s="3"/>
      <c r="G568" s="3"/>
      <c r="H568" s="22"/>
      <c r="I568" s="22"/>
      <c r="J568" s="8"/>
      <c r="K568" s="41" t="str">
        <f>IF(J568=1,'Equivalencia BH-BMPT'!$D$2,IF(J568=2,'Equivalencia BH-BMPT'!$D$3,IF(J568=3,'Equivalencia BH-BMPT'!$D$4,IF(J568=4,'Equivalencia BH-BMPT'!$D$5,IF(J568=5,'Equivalencia BH-BMPT'!$D$6,IF(J568=6,'Equivalencia BH-BMPT'!$D$7,IF(J568=7,'Equivalencia BH-BMPT'!$D$8,IF(J568=8,'Equivalencia BH-BMPT'!$D$9,IF(J568=9,'Equivalencia BH-BMPT'!$D$10,IF(J568=10,'Equivalencia BH-BMPT'!$D$11,IF(J568=11,'Equivalencia BH-BMPT'!$D$12,IF(J568=12,'Equivalencia BH-BMPT'!$D$13,IF(J568=13,'Equivalencia BH-BMPT'!$D$14,IF(J568=14,'Equivalencia BH-BMPT'!$D$15,IF(J568=15,'Equivalencia BH-BMPT'!$D$16,IF(J568=16,'Equivalencia BH-BMPT'!$D$17,IF(J568=17,'Equivalencia BH-BMPT'!$D$18,IF(J568=18,'Equivalencia BH-BMPT'!$D$19,IF(J568=19,'Equivalencia BH-BMPT'!$D$20,IF(J568=20,'Equivalencia BH-BMPT'!$D$21,IF(J568=21,'Equivalencia BH-BMPT'!$D$22,IF(J568=22,'Equivalencia BH-BMPT'!$D$23,IF(J568=23,'Equivalencia BH-BMPT'!#REF!,IF(J568=24,'Equivalencia BH-BMPT'!$D$25,IF(J568=25,'Equivalencia BH-BMPT'!$D$26,IF(J568=26,'Equivalencia BH-BMPT'!$D$27,IF(J568=27,'Equivalencia BH-BMPT'!$D$28,IF(J568=28,'Equivalencia BH-BMPT'!$D$29,IF(J568=29,'Equivalencia BH-BMPT'!$D$30,IF(J568=30,'Equivalencia BH-BMPT'!$D$31,IF(J568=31,'Equivalencia BH-BMPT'!$D$32,IF(J568=32,'Equivalencia BH-BMPT'!$D$33,IF(J568=33,'Equivalencia BH-BMPT'!$D$34,IF(J568=34,'Equivalencia BH-BMPT'!$D$35,IF(J568=35,'Equivalencia BH-BMPT'!$D$36,IF(J568=36,'Equivalencia BH-BMPT'!$D$37,IF(J568=37,'Equivalencia BH-BMPT'!$D$38,IF(J568=38,'Equivalencia BH-BMPT'!#REF!,IF(J568=39,'Equivalencia BH-BMPT'!$D$40,IF(J568=40,'Equivalencia BH-BMPT'!$D$41,IF(J568=41,'Equivalencia BH-BMPT'!$D$42,IF(J568=42,'Equivalencia BH-BMPT'!$D$43,IF(J568=43,'Equivalencia BH-BMPT'!$D$44,IF(J568=44,'Equivalencia BH-BMPT'!$D$45,IF(J568=45,'Equivalencia BH-BMPT'!$D$46,"No ha seleccionado un número de programa")))))))))))))))))))))))))))))))))))))))))))))</f>
        <v>No ha seleccionado un número de programa</v>
      </c>
      <c r="L568" s="23"/>
      <c r="M568" s="18"/>
      <c r="N568" s="27"/>
      <c r="O568" s="24"/>
      <c r="P568" s="93"/>
      <c r="Q568" s="25"/>
      <c r="R568" s="25"/>
      <c r="S568" s="25"/>
      <c r="T568" s="25">
        <f t="shared" si="35"/>
        <v>0</v>
      </c>
      <c r="U568" s="25"/>
      <c r="V568" s="26"/>
      <c r="W568" s="26"/>
      <c r="X568" s="26"/>
      <c r="Y568" s="18"/>
      <c r="Z568" s="18"/>
      <c r="AA568" s="42"/>
      <c r="AB568" s="18"/>
      <c r="AC568" s="18"/>
      <c r="AD568" s="18"/>
      <c r="AE568" s="18"/>
      <c r="AF568" s="43" t="e">
        <f t="shared" si="36"/>
        <v>#DIV/0!</v>
      </c>
      <c r="AG568" s="44"/>
      <c r="AH568" s="44" t="b">
        <f t="shared" si="37"/>
        <v>1</v>
      </c>
    </row>
    <row r="569" spans="1:34" ht="44.25" customHeight="1" thickBot="1" x14ac:dyDescent="0.3">
      <c r="A569" s="18"/>
      <c r="B569" s="18"/>
      <c r="C569" s="3"/>
      <c r="D569" s="18"/>
      <c r="E569" s="3" t="str">
        <f>IF(D569=1,'Tipo '!$B$2,IF(D569=2,'Tipo '!$B$3,IF(D569=3,'Tipo '!$B$4,IF(D569=4,'Tipo '!$B$5,IF(D569=5,'Tipo '!$B$6,IF(D569=6,'Tipo '!$B$7,IF(D569=7,'Tipo '!$B$8,IF(D569=8,'Tipo '!$B$9,IF(D569=9,'Tipo '!$B$10,IF(D569=10,'Tipo '!$B$11,IF(D569=11,'Tipo '!$B$12,IF(D569=12,'Tipo '!$B$13,IF(D569=13,'Tipo '!$B$14,IF(D569=14,'Tipo '!$B$15,IF(D569=15,'Tipo '!$B$16,IF(D569=16,'Tipo '!$B$17,IF(D569=17,'Tipo '!$B$18,IF(D569=18,'Tipo '!$B$19,IF(D569=19,'Tipo '!$B$20,IF(D569=20,'Tipo '!$B$21,"No ha seleccionado un tipo de contrato válido"))))))))))))))))))))</f>
        <v>No ha seleccionado un tipo de contrato válido</v>
      </c>
      <c r="F569" s="3"/>
      <c r="G569" s="3"/>
      <c r="H569" s="22"/>
      <c r="I569" s="22"/>
      <c r="J569" s="8"/>
      <c r="K569" s="41" t="str">
        <f>IF(J569=1,'Equivalencia BH-BMPT'!$D$2,IF(J569=2,'Equivalencia BH-BMPT'!$D$3,IF(J569=3,'Equivalencia BH-BMPT'!$D$4,IF(J569=4,'Equivalencia BH-BMPT'!$D$5,IF(J569=5,'Equivalencia BH-BMPT'!$D$6,IF(J569=6,'Equivalencia BH-BMPT'!$D$7,IF(J569=7,'Equivalencia BH-BMPT'!$D$8,IF(J569=8,'Equivalencia BH-BMPT'!$D$9,IF(J569=9,'Equivalencia BH-BMPT'!$D$10,IF(J569=10,'Equivalencia BH-BMPT'!$D$11,IF(J569=11,'Equivalencia BH-BMPT'!$D$12,IF(J569=12,'Equivalencia BH-BMPT'!$D$13,IF(J569=13,'Equivalencia BH-BMPT'!$D$14,IF(J569=14,'Equivalencia BH-BMPT'!$D$15,IF(J569=15,'Equivalencia BH-BMPT'!$D$16,IF(J569=16,'Equivalencia BH-BMPT'!$D$17,IF(J569=17,'Equivalencia BH-BMPT'!$D$18,IF(J569=18,'Equivalencia BH-BMPT'!$D$19,IF(J569=19,'Equivalencia BH-BMPT'!$D$20,IF(J569=20,'Equivalencia BH-BMPT'!$D$21,IF(J569=21,'Equivalencia BH-BMPT'!$D$22,IF(J569=22,'Equivalencia BH-BMPT'!$D$23,IF(J569=23,'Equivalencia BH-BMPT'!#REF!,IF(J569=24,'Equivalencia BH-BMPT'!$D$25,IF(J569=25,'Equivalencia BH-BMPT'!$D$26,IF(J569=26,'Equivalencia BH-BMPT'!$D$27,IF(J569=27,'Equivalencia BH-BMPT'!$D$28,IF(J569=28,'Equivalencia BH-BMPT'!$D$29,IF(J569=29,'Equivalencia BH-BMPT'!$D$30,IF(J569=30,'Equivalencia BH-BMPT'!$D$31,IF(J569=31,'Equivalencia BH-BMPT'!$D$32,IF(J569=32,'Equivalencia BH-BMPT'!$D$33,IF(J569=33,'Equivalencia BH-BMPT'!$D$34,IF(J569=34,'Equivalencia BH-BMPT'!$D$35,IF(J569=35,'Equivalencia BH-BMPT'!$D$36,IF(J569=36,'Equivalencia BH-BMPT'!$D$37,IF(J569=37,'Equivalencia BH-BMPT'!$D$38,IF(J569=38,'Equivalencia BH-BMPT'!#REF!,IF(J569=39,'Equivalencia BH-BMPT'!$D$40,IF(J569=40,'Equivalencia BH-BMPT'!$D$41,IF(J569=41,'Equivalencia BH-BMPT'!$D$42,IF(J569=42,'Equivalencia BH-BMPT'!$D$43,IF(J569=43,'Equivalencia BH-BMPT'!$D$44,IF(J569=44,'Equivalencia BH-BMPT'!$D$45,IF(J569=45,'Equivalencia BH-BMPT'!$D$46,"No ha seleccionado un número de programa")))))))))))))))))))))))))))))))))))))))))))))</f>
        <v>No ha seleccionado un número de programa</v>
      </c>
      <c r="L569" s="23"/>
      <c r="M569" s="18"/>
      <c r="N569" s="27"/>
      <c r="O569" s="24"/>
      <c r="P569" s="93"/>
      <c r="Q569" s="25"/>
      <c r="R569" s="25"/>
      <c r="S569" s="25"/>
      <c r="T569" s="25">
        <f t="shared" si="35"/>
        <v>0</v>
      </c>
      <c r="U569" s="25"/>
      <c r="V569" s="26"/>
      <c r="W569" s="26"/>
      <c r="X569" s="26"/>
      <c r="Y569" s="18"/>
      <c r="Z569" s="18"/>
      <c r="AA569" s="42"/>
      <c r="AB569" s="18"/>
      <c r="AC569" s="18"/>
      <c r="AD569" s="18"/>
      <c r="AE569" s="18"/>
      <c r="AF569" s="43" t="e">
        <f t="shared" si="36"/>
        <v>#DIV/0!</v>
      </c>
      <c r="AG569" s="44"/>
      <c r="AH569" s="44" t="b">
        <f t="shared" si="37"/>
        <v>1</v>
      </c>
    </row>
    <row r="570" spans="1:34" ht="44.25" customHeight="1" thickBot="1" x14ac:dyDescent="0.3">
      <c r="A570" s="18"/>
      <c r="B570" s="18"/>
      <c r="C570" s="3"/>
      <c r="D570" s="18"/>
      <c r="E570" s="3" t="str">
        <f>IF(D570=1,'Tipo '!$B$2,IF(D570=2,'Tipo '!$B$3,IF(D570=3,'Tipo '!$B$4,IF(D570=4,'Tipo '!$B$5,IF(D570=5,'Tipo '!$B$6,IF(D570=6,'Tipo '!$B$7,IF(D570=7,'Tipo '!$B$8,IF(D570=8,'Tipo '!$B$9,IF(D570=9,'Tipo '!$B$10,IF(D570=10,'Tipo '!$B$11,IF(D570=11,'Tipo '!$B$12,IF(D570=12,'Tipo '!$B$13,IF(D570=13,'Tipo '!$B$14,IF(D570=14,'Tipo '!$B$15,IF(D570=15,'Tipo '!$B$16,IF(D570=16,'Tipo '!$B$17,IF(D570=17,'Tipo '!$B$18,IF(D570=18,'Tipo '!$B$19,IF(D570=19,'Tipo '!$B$20,IF(D570=20,'Tipo '!$B$21,"No ha seleccionado un tipo de contrato válido"))))))))))))))))))))</f>
        <v>No ha seleccionado un tipo de contrato válido</v>
      </c>
      <c r="F570" s="3"/>
      <c r="G570" s="3"/>
      <c r="H570" s="22"/>
      <c r="I570" s="22"/>
      <c r="J570" s="8"/>
      <c r="K570" s="41" t="str">
        <f>IF(J570=1,'Equivalencia BH-BMPT'!$D$2,IF(J570=2,'Equivalencia BH-BMPT'!$D$3,IF(J570=3,'Equivalencia BH-BMPT'!$D$4,IF(J570=4,'Equivalencia BH-BMPT'!$D$5,IF(J570=5,'Equivalencia BH-BMPT'!$D$6,IF(J570=6,'Equivalencia BH-BMPT'!$D$7,IF(J570=7,'Equivalencia BH-BMPT'!$D$8,IF(J570=8,'Equivalencia BH-BMPT'!$D$9,IF(J570=9,'Equivalencia BH-BMPT'!$D$10,IF(J570=10,'Equivalencia BH-BMPT'!$D$11,IF(J570=11,'Equivalencia BH-BMPT'!$D$12,IF(J570=12,'Equivalencia BH-BMPT'!$D$13,IF(J570=13,'Equivalencia BH-BMPT'!$D$14,IF(J570=14,'Equivalencia BH-BMPT'!$D$15,IF(J570=15,'Equivalencia BH-BMPT'!$D$16,IF(J570=16,'Equivalencia BH-BMPT'!$D$17,IF(J570=17,'Equivalencia BH-BMPT'!$D$18,IF(J570=18,'Equivalencia BH-BMPT'!$D$19,IF(J570=19,'Equivalencia BH-BMPT'!$D$20,IF(J570=20,'Equivalencia BH-BMPT'!$D$21,IF(J570=21,'Equivalencia BH-BMPT'!$D$22,IF(J570=22,'Equivalencia BH-BMPT'!$D$23,IF(J570=23,'Equivalencia BH-BMPT'!#REF!,IF(J570=24,'Equivalencia BH-BMPT'!$D$25,IF(J570=25,'Equivalencia BH-BMPT'!$D$26,IF(J570=26,'Equivalencia BH-BMPT'!$D$27,IF(J570=27,'Equivalencia BH-BMPT'!$D$28,IF(J570=28,'Equivalencia BH-BMPT'!$D$29,IF(J570=29,'Equivalencia BH-BMPT'!$D$30,IF(J570=30,'Equivalencia BH-BMPT'!$D$31,IF(J570=31,'Equivalencia BH-BMPT'!$D$32,IF(J570=32,'Equivalencia BH-BMPT'!$D$33,IF(J570=33,'Equivalencia BH-BMPT'!$D$34,IF(J570=34,'Equivalencia BH-BMPT'!$D$35,IF(J570=35,'Equivalencia BH-BMPT'!$D$36,IF(J570=36,'Equivalencia BH-BMPT'!$D$37,IF(J570=37,'Equivalencia BH-BMPT'!$D$38,IF(J570=38,'Equivalencia BH-BMPT'!#REF!,IF(J570=39,'Equivalencia BH-BMPT'!$D$40,IF(J570=40,'Equivalencia BH-BMPT'!$D$41,IF(J570=41,'Equivalencia BH-BMPT'!$D$42,IF(J570=42,'Equivalencia BH-BMPT'!$D$43,IF(J570=43,'Equivalencia BH-BMPT'!$D$44,IF(J570=44,'Equivalencia BH-BMPT'!$D$45,IF(J570=45,'Equivalencia BH-BMPT'!$D$46,"No ha seleccionado un número de programa")))))))))))))))))))))))))))))))))))))))))))))</f>
        <v>No ha seleccionado un número de programa</v>
      </c>
      <c r="L570" s="23"/>
      <c r="M570" s="18"/>
      <c r="N570" s="27"/>
      <c r="O570" s="24"/>
      <c r="P570" s="93"/>
      <c r="Q570" s="25"/>
      <c r="R570" s="25"/>
      <c r="S570" s="25"/>
      <c r="T570" s="25">
        <f t="shared" si="35"/>
        <v>0</v>
      </c>
      <c r="U570" s="25"/>
      <c r="V570" s="26"/>
      <c r="W570" s="26"/>
      <c r="X570" s="26"/>
      <c r="Y570" s="18"/>
      <c r="Z570" s="18"/>
      <c r="AA570" s="42"/>
      <c r="AB570" s="18"/>
      <c r="AC570" s="18"/>
      <c r="AD570" s="18"/>
      <c r="AE570" s="18"/>
      <c r="AF570" s="43" t="e">
        <f t="shared" si="36"/>
        <v>#DIV/0!</v>
      </c>
      <c r="AG570" s="44"/>
      <c r="AH570" s="44" t="b">
        <f t="shared" si="37"/>
        <v>1</v>
      </c>
    </row>
    <row r="571" spans="1:34" ht="44.25" customHeight="1" thickBot="1" x14ac:dyDescent="0.3">
      <c r="A571" s="18"/>
      <c r="B571" s="18"/>
      <c r="C571" s="3"/>
      <c r="D571" s="18"/>
      <c r="E571" s="3" t="str">
        <f>IF(D571=1,'Tipo '!$B$2,IF(D571=2,'Tipo '!$B$3,IF(D571=3,'Tipo '!$B$4,IF(D571=4,'Tipo '!$B$5,IF(D571=5,'Tipo '!$B$6,IF(D571=6,'Tipo '!$B$7,IF(D571=7,'Tipo '!$B$8,IF(D571=8,'Tipo '!$B$9,IF(D571=9,'Tipo '!$B$10,IF(D571=10,'Tipo '!$B$11,IF(D571=11,'Tipo '!$B$12,IF(D571=12,'Tipo '!$B$13,IF(D571=13,'Tipo '!$B$14,IF(D571=14,'Tipo '!$B$15,IF(D571=15,'Tipo '!$B$16,IF(D571=16,'Tipo '!$B$17,IF(D571=17,'Tipo '!$B$18,IF(D571=18,'Tipo '!$B$19,IF(D571=19,'Tipo '!$B$20,IF(D571=20,'Tipo '!$B$21,"No ha seleccionado un tipo de contrato válido"))))))))))))))))))))</f>
        <v>No ha seleccionado un tipo de contrato válido</v>
      </c>
      <c r="F571" s="3"/>
      <c r="G571" s="3"/>
      <c r="H571" s="22"/>
      <c r="I571" s="22"/>
      <c r="J571" s="8"/>
      <c r="K571" s="41" t="str">
        <f>IF(J571=1,'Equivalencia BH-BMPT'!$D$2,IF(J571=2,'Equivalencia BH-BMPT'!$D$3,IF(J571=3,'Equivalencia BH-BMPT'!$D$4,IF(J571=4,'Equivalencia BH-BMPT'!$D$5,IF(J571=5,'Equivalencia BH-BMPT'!$D$6,IF(J571=6,'Equivalencia BH-BMPT'!$D$7,IF(J571=7,'Equivalencia BH-BMPT'!$D$8,IF(J571=8,'Equivalencia BH-BMPT'!$D$9,IF(J571=9,'Equivalencia BH-BMPT'!$D$10,IF(J571=10,'Equivalencia BH-BMPT'!$D$11,IF(J571=11,'Equivalencia BH-BMPT'!$D$12,IF(J571=12,'Equivalencia BH-BMPT'!$D$13,IF(J571=13,'Equivalencia BH-BMPT'!$D$14,IF(J571=14,'Equivalencia BH-BMPT'!$D$15,IF(J571=15,'Equivalencia BH-BMPT'!$D$16,IF(J571=16,'Equivalencia BH-BMPT'!$D$17,IF(J571=17,'Equivalencia BH-BMPT'!$D$18,IF(J571=18,'Equivalencia BH-BMPT'!$D$19,IF(J571=19,'Equivalencia BH-BMPT'!$D$20,IF(J571=20,'Equivalencia BH-BMPT'!$D$21,IF(J571=21,'Equivalencia BH-BMPT'!$D$22,IF(J571=22,'Equivalencia BH-BMPT'!$D$23,IF(J571=23,'Equivalencia BH-BMPT'!#REF!,IF(J571=24,'Equivalencia BH-BMPT'!$D$25,IF(J571=25,'Equivalencia BH-BMPT'!$D$26,IF(J571=26,'Equivalencia BH-BMPT'!$D$27,IF(J571=27,'Equivalencia BH-BMPT'!$D$28,IF(J571=28,'Equivalencia BH-BMPT'!$D$29,IF(J571=29,'Equivalencia BH-BMPT'!$D$30,IF(J571=30,'Equivalencia BH-BMPT'!$D$31,IF(J571=31,'Equivalencia BH-BMPT'!$D$32,IF(J571=32,'Equivalencia BH-BMPT'!$D$33,IF(J571=33,'Equivalencia BH-BMPT'!$D$34,IF(J571=34,'Equivalencia BH-BMPT'!$D$35,IF(J571=35,'Equivalencia BH-BMPT'!$D$36,IF(J571=36,'Equivalencia BH-BMPT'!$D$37,IF(J571=37,'Equivalencia BH-BMPT'!$D$38,IF(J571=38,'Equivalencia BH-BMPT'!#REF!,IF(J571=39,'Equivalencia BH-BMPT'!$D$40,IF(J571=40,'Equivalencia BH-BMPT'!$D$41,IF(J571=41,'Equivalencia BH-BMPT'!$D$42,IF(J571=42,'Equivalencia BH-BMPT'!$D$43,IF(J571=43,'Equivalencia BH-BMPT'!$D$44,IF(J571=44,'Equivalencia BH-BMPT'!$D$45,IF(J571=45,'Equivalencia BH-BMPT'!$D$46,"No ha seleccionado un número de programa")))))))))))))))))))))))))))))))))))))))))))))</f>
        <v>No ha seleccionado un número de programa</v>
      </c>
      <c r="L571" s="23"/>
      <c r="M571" s="18"/>
      <c r="N571" s="27"/>
      <c r="O571" s="24"/>
      <c r="P571" s="93"/>
      <c r="Q571" s="25"/>
      <c r="R571" s="25"/>
      <c r="S571" s="25"/>
      <c r="T571" s="25">
        <f t="shared" si="35"/>
        <v>0</v>
      </c>
      <c r="U571" s="25"/>
      <c r="V571" s="26"/>
      <c r="W571" s="26"/>
      <c r="X571" s="26"/>
      <c r="Y571" s="18"/>
      <c r="Z571" s="18"/>
      <c r="AA571" s="42"/>
      <c r="AB571" s="18"/>
      <c r="AC571" s="18"/>
      <c r="AD571" s="18"/>
      <c r="AE571" s="18"/>
      <c r="AF571" s="43" t="e">
        <f t="shared" si="36"/>
        <v>#DIV/0!</v>
      </c>
      <c r="AG571" s="44"/>
      <c r="AH571" s="44" t="b">
        <f t="shared" si="37"/>
        <v>1</v>
      </c>
    </row>
    <row r="572" spans="1:34" ht="44.25" customHeight="1" thickBot="1" x14ac:dyDescent="0.3">
      <c r="A572" s="18"/>
      <c r="B572" s="18"/>
      <c r="C572" s="3"/>
      <c r="D572" s="18"/>
      <c r="E572" s="3" t="str">
        <f>IF(D572=1,'Tipo '!$B$2,IF(D572=2,'Tipo '!$B$3,IF(D572=3,'Tipo '!$B$4,IF(D572=4,'Tipo '!$B$5,IF(D572=5,'Tipo '!$B$6,IF(D572=6,'Tipo '!$B$7,IF(D572=7,'Tipo '!$B$8,IF(D572=8,'Tipo '!$B$9,IF(D572=9,'Tipo '!$B$10,IF(D572=10,'Tipo '!$B$11,IF(D572=11,'Tipo '!$B$12,IF(D572=12,'Tipo '!$B$13,IF(D572=13,'Tipo '!$B$14,IF(D572=14,'Tipo '!$B$15,IF(D572=15,'Tipo '!$B$16,IF(D572=16,'Tipo '!$B$17,IF(D572=17,'Tipo '!$B$18,IF(D572=18,'Tipo '!$B$19,IF(D572=19,'Tipo '!$B$20,IF(D572=20,'Tipo '!$B$21,"No ha seleccionado un tipo de contrato válido"))))))))))))))))))))</f>
        <v>No ha seleccionado un tipo de contrato válido</v>
      </c>
      <c r="F572" s="3"/>
      <c r="G572" s="3"/>
      <c r="H572" s="22"/>
      <c r="I572" s="22"/>
      <c r="J572" s="8"/>
      <c r="K572" s="41" t="str">
        <f>IF(J572=1,'Equivalencia BH-BMPT'!$D$2,IF(J572=2,'Equivalencia BH-BMPT'!$D$3,IF(J572=3,'Equivalencia BH-BMPT'!$D$4,IF(J572=4,'Equivalencia BH-BMPT'!$D$5,IF(J572=5,'Equivalencia BH-BMPT'!$D$6,IF(J572=6,'Equivalencia BH-BMPT'!$D$7,IF(J572=7,'Equivalencia BH-BMPT'!$D$8,IF(J572=8,'Equivalencia BH-BMPT'!$D$9,IF(J572=9,'Equivalencia BH-BMPT'!$D$10,IF(J572=10,'Equivalencia BH-BMPT'!$D$11,IF(J572=11,'Equivalencia BH-BMPT'!$D$12,IF(J572=12,'Equivalencia BH-BMPT'!$D$13,IF(J572=13,'Equivalencia BH-BMPT'!$D$14,IF(J572=14,'Equivalencia BH-BMPT'!$D$15,IF(J572=15,'Equivalencia BH-BMPT'!$D$16,IF(J572=16,'Equivalencia BH-BMPT'!$D$17,IF(J572=17,'Equivalencia BH-BMPT'!$D$18,IF(J572=18,'Equivalencia BH-BMPT'!$D$19,IF(J572=19,'Equivalencia BH-BMPT'!$D$20,IF(J572=20,'Equivalencia BH-BMPT'!$D$21,IF(J572=21,'Equivalencia BH-BMPT'!$D$22,IF(J572=22,'Equivalencia BH-BMPT'!$D$23,IF(J572=23,'Equivalencia BH-BMPT'!#REF!,IF(J572=24,'Equivalencia BH-BMPT'!$D$25,IF(J572=25,'Equivalencia BH-BMPT'!$D$26,IF(J572=26,'Equivalencia BH-BMPT'!$D$27,IF(J572=27,'Equivalencia BH-BMPT'!$D$28,IF(J572=28,'Equivalencia BH-BMPT'!$D$29,IF(J572=29,'Equivalencia BH-BMPT'!$D$30,IF(J572=30,'Equivalencia BH-BMPT'!$D$31,IF(J572=31,'Equivalencia BH-BMPT'!$D$32,IF(J572=32,'Equivalencia BH-BMPT'!$D$33,IF(J572=33,'Equivalencia BH-BMPT'!$D$34,IF(J572=34,'Equivalencia BH-BMPT'!$D$35,IF(J572=35,'Equivalencia BH-BMPT'!$D$36,IF(J572=36,'Equivalencia BH-BMPT'!$D$37,IF(J572=37,'Equivalencia BH-BMPT'!$D$38,IF(J572=38,'Equivalencia BH-BMPT'!#REF!,IF(J572=39,'Equivalencia BH-BMPT'!$D$40,IF(J572=40,'Equivalencia BH-BMPT'!$D$41,IF(J572=41,'Equivalencia BH-BMPT'!$D$42,IF(J572=42,'Equivalencia BH-BMPT'!$D$43,IF(J572=43,'Equivalencia BH-BMPT'!$D$44,IF(J572=44,'Equivalencia BH-BMPT'!$D$45,IF(J572=45,'Equivalencia BH-BMPT'!$D$46,"No ha seleccionado un número de programa")))))))))))))))))))))))))))))))))))))))))))))</f>
        <v>No ha seleccionado un número de programa</v>
      </c>
      <c r="L572" s="23"/>
      <c r="M572" s="18"/>
      <c r="N572" s="27"/>
      <c r="O572" s="24"/>
      <c r="P572" s="93"/>
      <c r="Q572" s="25"/>
      <c r="R572" s="25"/>
      <c r="S572" s="25"/>
      <c r="T572" s="25">
        <f t="shared" si="35"/>
        <v>0</v>
      </c>
      <c r="U572" s="25"/>
      <c r="V572" s="26"/>
      <c r="W572" s="26"/>
      <c r="X572" s="26"/>
      <c r="Y572" s="18"/>
      <c r="Z572" s="18"/>
      <c r="AA572" s="42"/>
      <c r="AB572" s="18"/>
      <c r="AC572" s="18"/>
      <c r="AD572" s="18"/>
      <c r="AE572" s="18"/>
      <c r="AF572" s="43" t="e">
        <f t="shared" si="36"/>
        <v>#DIV/0!</v>
      </c>
      <c r="AG572" s="44"/>
      <c r="AH572" s="44" t="b">
        <f t="shared" si="37"/>
        <v>1</v>
      </c>
    </row>
    <row r="573" spans="1:34" ht="44.25" customHeight="1" thickBot="1" x14ac:dyDescent="0.3">
      <c r="A573" s="18"/>
      <c r="B573" s="18"/>
      <c r="C573" s="3"/>
      <c r="D573" s="18"/>
      <c r="E573" s="3" t="str">
        <f>IF(D573=1,'Tipo '!$B$2,IF(D573=2,'Tipo '!$B$3,IF(D573=3,'Tipo '!$B$4,IF(D573=4,'Tipo '!$B$5,IF(D573=5,'Tipo '!$B$6,IF(D573=6,'Tipo '!$B$7,IF(D573=7,'Tipo '!$B$8,IF(D573=8,'Tipo '!$B$9,IF(D573=9,'Tipo '!$B$10,IF(D573=10,'Tipo '!$B$11,IF(D573=11,'Tipo '!$B$12,IF(D573=12,'Tipo '!$B$13,IF(D573=13,'Tipo '!$B$14,IF(D573=14,'Tipo '!$B$15,IF(D573=15,'Tipo '!$B$16,IF(D573=16,'Tipo '!$B$17,IF(D573=17,'Tipo '!$B$18,IF(D573=18,'Tipo '!$B$19,IF(D573=19,'Tipo '!$B$20,IF(D573=20,'Tipo '!$B$21,"No ha seleccionado un tipo de contrato válido"))))))))))))))))))))</f>
        <v>No ha seleccionado un tipo de contrato válido</v>
      </c>
      <c r="F573" s="3"/>
      <c r="G573" s="3"/>
      <c r="H573" s="22"/>
      <c r="I573" s="22"/>
      <c r="J573" s="8"/>
      <c r="K573" s="41" t="str">
        <f>IF(J573=1,'Equivalencia BH-BMPT'!$D$2,IF(J573=2,'Equivalencia BH-BMPT'!$D$3,IF(J573=3,'Equivalencia BH-BMPT'!$D$4,IF(J573=4,'Equivalencia BH-BMPT'!$D$5,IF(J573=5,'Equivalencia BH-BMPT'!$D$6,IF(J573=6,'Equivalencia BH-BMPT'!$D$7,IF(J573=7,'Equivalencia BH-BMPT'!$D$8,IF(J573=8,'Equivalencia BH-BMPT'!$D$9,IF(J573=9,'Equivalencia BH-BMPT'!$D$10,IF(J573=10,'Equivalencia BH-BMPT'!$D$11,IF(J573=11,'Equivalencia BH-BMPT'!$D$12,IF(J573=12,'Equivalencia BH-BMPT'!$D$13,IF(J573=13,'Equivalencia BH-BMPT'!$D$14,IF(J573=14,'Equivalencia BH-BMPT'!$D$15,IF(J573=15,'Equivalencia BH-BMPT'!$D$16,IF(J573=16,'Equivalencia BH-BMPT'!$D$17,IF(J573=17,'Equivalencia BH-BMPT'!$D$18,IF(J573=18,'Equivalencia BH-BMPT'!$D$19,IF(J573=19,'Equivalencia BH-BMPT'!$D$20,IF(J573=20,'Equivalencia BH-BMPT'!$D$21,IF(J573=21,'Equivalencia BH-BMPT'!$D$22,IF(J573=22,'Equivalencia BH-BMPT'!$D$23,IF(J573=23,'Equivalencia BH-BMPT'!#REF!,IF(J573=24,'Equivalencia BH-BMPT'!$D$25,IF(J573=25,'Equivalencia BH-BMPT'!$D$26,IF(J573=26,'Equivalencia BH-BMPT'!$D$27,IF(J573=27,'Equivalencia BH-BMPT'!$D$28,IF(J573=28,'Equivalencia BH-BMPT'!$D$29,IF(J573=29,'Equivalencia BH-BMPT'!$D$30,IF(J573=30,'Equivalencia BH-BMPT'!$D$31,IF(J573=31,'Equivalencia BH-BMPT'!$D$32,IF(J573=32,'Equivalencia BH-BMPT'!$D$33,IF(J573=33,'Equivalencia BH-BMPT'!$D$34,IF(J573=34,'Equivalencia BH-BMPT'!$D$35,IF(J573=35,'Equivalencia BH-BMPT'!$D$36,IF(J573=36,'Equivalencia BH-BMPT'!$D$37,IF(J573=37,'Equivalencia BH-BMPT'!$D$38,IF(J573=38,'Equivalencia BH-BMPT'!#REF!,IF(J573=39,'Equivalencia BH-BMPT'!$D$40,IF(J573=40,'Equivalencia BH-BMPT'!$D$41,IF(J573=41,'Equivalencia BH-BMPT'!$D$42,IF(J573=42,'Equivalencia BH-BMPT'!$D$43,IF(J573=43,'Equivalencia BH-BMPT'!$D$44,IF(J573=44,'Equivalencia BH-BMPT'!$D$45,IF(J573=45,'Equivalencia BH-BMPT'!$D$46,"No ha seleccionado un número de programa")))))))))))))))))))))))))))))))))))))))))))))</f>
        <v>No ha seleccionado un número de programa</v>
      </c>
      <c r="L573" s="23"/>
      <c r="M573" s="18"/>
      <c r="N573" s="27"/>
      <c r="O573" s="24"/>
      <c r="P573" s="93"/>
      <c r="Q573" s="25"/>
      <c r="R573" s="25"/>
      <c r="S573" s="25"/>
      <c r="T573" s="25">
        <f t="shared" si="35"/>
        <v>0</v>
      </c>
      <c r="U573" s="25"/>
      <c r="V573" s="26"/>
      <c r="W573" s="26"/>
      <c r="X573" s="26"/>
      <c r="Y573" s="18"/>
      <c r="Z573" s="18"/>
      <c r="AA573" s="42"/>
      <c r="AB573" s="18"/>
      <c r="AC573" s="18"/>
      <c r="AD573" s="18"/>
      <c r="AE573" s="18"/>
      <c r="AF573" s="43" t="e">
        <f t="shared" si="36"/>
        <v>#DIV/0!</v>
      </c>
      <c r="AG573" s="44"/>
      <c r="AH573" s="44" t="b">
        <f t="shared" si="37"/>
        <v>1</v>
      </c>
    </row>
    <row r="574" spans="1:34" ht="44.25" customHeight="1" thickBot="1" x14ac:dyDescent="0.3">
      <c r="A574" s="18"/>
      <c r="B574" s="18"/>
      <c r="C574" s="3"/>
      <c r="D574" s="18"/>
      <c r="E574" s="3" t="str">
        <f>IF(D574=1,'Tipo '!$B$2,IF(D574=2,'Tipo '!$B$3,IF(D574=3,'Tipo '!$B$4,IF(D574=4,'Tipo '!$B$5,IF(D574=5,'Tipo '!$B$6,IF(D574=6,'Tipo '!$B$7,IF(D574=7,'Tipo '!$B$8,IF(D574=8,'Tipo '!$B$9,IF(D574=9,'Tipo '!$B$10,IF(D574=10,'Tipo '!$B$11,IF(D574=11,'Tipo '!$B$12,IF(D574=12,'Tipo '!$B$13,IF(D574=13,'Tipo '!$B$14,IF(D574=14,'Tipo '!$B$15,IF(D574=15,'Tipo '!$B$16,IF(D574=16,'Tipo '!$B$17,IF(D574=17,'Tipo '!$B$18,IF(D574=18,'Tipo '!$B$19,IF(D574=19,'Tipo '!$B$20,IF(D574=20,'Tipo '!$B$21,"No ha seleccionado un tipo de contrato válido"))))))))))))))))))))</f>
        <v>No ha seleccionado un tipo de contrato válido</v>
      </c>
      <c r="F574" s="3"/>
      <c r="G574" s="3"/>
      <c r="H574" s="22"/>
      <c r="I574" s="22"/>
      <c r="J574" s="8"/>
      <c r="K574" s="41" t="str">
        <f>IF(J574=1,'Equivalencia BH-BMPT'!$D$2,IF(J574=2,'Equivalencia BH-BMPT'!$D$3,IF(J574=3,'Equivalencia BH-BMPT'!$D$4,IF(J574=4,'Equivalencia BH-BMPT'!$D$5,IF(J574=5,'Equivalencia BH-BMPT'!$D$6,IF(J574=6,'Equivalencia BH-BMPT'!$D$7,IF(J574=7,'Equivalencia BH-BMPT'!$D$8,IF(J574=8,'Equivalencia BH-BMPT'!$D$9,IF(J574=9,'Equivalencia BH-BMPT'!$D$10,IF(J574=10,'Equivalencia BH-BMPT'!$D$11,IF(J574=11,'Equivalencia BH-BMPT'!$D$12,IF(J574=12,'Equivalencia BH-BMPT'!$D$13,IF(J574=13,'Equivalencia BH-BMPT'!$D$14,IF(J574=14,'Equivalencia BH-BMPT'!$D$15,IF(J574=15,'Equivalencia BH-BMPT'!$D$16,IF(J574=16,'Equivalencia BH-BMPT'!$D$17,IF(J574=17,'Equivalencia BH-BMPT'!$D$18,IF(J574=18,'Equivalencia BH-BMPT'!$D$19,IF(J574=19,'Equivalencia BH-BMPT'!$D$20,IF(J574=20,'Equivalencia BH-BMPT'!$D$21,IF(J574=21,'Equivalencia BH-BMPT'!$D$22,IF(J574=22,'Equivalencia BH-BMPT'!$D$23,IF(J574=23,'Equivalencia BH-BMPT'!#REF!,IF(J574=24,'Equivalencia BH-BMPT'!$D$25,IF(J574=25,'Equivalencia BH-BMPT'!$D$26,IF(J574=26,'Equivalencia BH-BMPT'!$D$27,IF(J574=27,'Equivalencia BH-BMPT'!$D$28,IF(J574=28,'Equivalencia BH-BMPT'!$D$29,IF(J574=29,'Equivalencia BH-BMPT'!$D$30,IF(J574=30,'Equivalencia BH-BMPT'!$D$31,IF(J574=31,'Equivalencia BH-BMPT'!$D$32,IF(J574=32,'Equivalencia BH-BMPT'!$D$33,IF(J574=33,'Equivalencia BH-BMPT'!$D$34,IF(J574=34,'Equivalencia BH-BMPT'!$D$35,IF(J574=35,'Equivalencia BH-BMPT'!$D$36,IF(J574=36,'Equivalencia BH-BMPT'!$D$37,IF(J574=37,'Equivalencia BH-BMPT'!$D$38,IF(J574=38,'Equivalencia BH-BMPT'!#REF!,IF(J574=39,'Equivalencia BH-BMPT'!$D$40,IF(J574=40,'Equivalencia BH-BMPT'!$D$41,IF(J574=41,'Equivalencia BH-BMPT'!$D$42,IF(J574=42,'Equivalencia BH-BMPT'!$D$43,IF(J574=43,'Equivalencia BH-BMPT'!$D$44,IF(J574=44,'Equivalencia BH-BMPT'!$D$45,IF(J574=45,'Equivalencia BH-BMPT'!$D$46,"No ha seleccionado un número de programa")))))))))))))))))))))))))))))))))))))))))))))</f>
        <v>No ha seleccionado un número de programa</v>
      </c>
      <c r="L574" s="23"/>
      <c r="M574" s="18"/>
      <c r="N574" s="27"/>
      <c r="O574" s="24"/>
      <c r="P574" s="93"/>
      <c r="Q574" s="25"/>
      <c r="R574" s="25"/>
      <c r="S574" s="25"/>
      <c r="T574" s="25">
        <f t="shared" si="35"/>
        <v>0</v>
      </c>
      <c r="U574" s="25"/>
      <c r="V574" s="26"/>
      <c r="W574" s="26"/>
      <c r="X574" s="26"/>
      <c r="Y574" s="18"/>
      <c r="Z574" s="18"/>
      <c r="AA574" s="42"/>
      <c r="AB574" s="18"/>
      <c r="AC574" s="18"/>
      <c r="AD574" s="18"/>
      <c r="AE574" s="18"/>
      <c r="AF574" s="43" t="e">
        <f t="shared" si="36"/>
        <v>#DIV/0!</v>
      </c>
      <c r="AG574" s="44"/>
      <c r="AH574" s="44" t="b">
        <f t="shared" si="37"/>
        <v>1</v>
      </c>
    </row>
    <row r="575" spans="1:34" ht="44.25" customHeight="1" thickBot="1" x14ac:dyDescent="0.3">
      <c r="A575" s="18"/>
      <c r="B575" s="18"/>
      <c r="C575" s="3"/>
      <c r="D575" s="18"/>
      <c r="E575" s="3" t="str">
        <f>IF(D575=1,'Tipo '!$B$2,IF(D575=2,'Tipo '!$B$3,IF(D575=3,'Tipo '!$B$4,IF(D575=4,'Tipo '!$B$5,IF(D575=5,'Tipo '!$B$6,IF(D575=6,'Tipo '!$B$7,IF(D575=7,'Tipo '!$B$8,IF(D575=8,'Tipo '!$B$9,IF(D575=9,'Tipo '!$B$10,IF(D575=10,'Tipo '!$B$11,IF(D575=11,'Tipo '!$B$12,IF(D575=12,'Tipo '!$B$13,IF(D575=13,'Tipo '!$B$14,IF(D575=14,'Tipo '!$B$15,IF(D575=15,'Tipo '!$B$16,IF(D575=16,'Tipo '!$B$17,IF(D575=17,'Tipo '!$B$18,IF(D575=18,'Tipo '!$B$19,IF(D575=19,'Tipo '!$B$20,IF(D575=20,'Tipo '!$B$21,"No ha seleccionado un tipo de contrato válido"))))))))))))))))))))</f>
        <v>No ha seleccionado un tipo de contrato válido</v>
      </c>
      <c r="F575" s="3"/>
      <c r="G575" s="3"/>
      <c r="H575" s="22"/>
      <c r="I575" s="22"/>
      <c r="J575" s="8"/>
      <c r="K575" s="41" t="str">
        <f>IF(J575=1,'Equivalencia BH-BMPT'!$D$2,IF(J575=2,'Equivalencia BH-BMPT'!$D$3,IF(J575=3,'Equivalencia BH-BMPT'!$D$4,IF(J575=4,'Equivalencia BH-BMPT'!$D$5,IF(J575=5,'Equivalencia BH-BMPT'!$D$6,IF(J575=6,'Equivalencia BH-BMPT'!$D$7,IF(J575=7,'Equivalencia BH-BMPT'!$D$8,IF(J575=8,'Equivalencia BH-BMPT'!$D$9,IF(J575=9,'Equivalencia BH-BMPT'!$D$10,IF(J575=10,'Equivalencia BH-BMPT'!$D$11,IF(J575=11,'Equivalencia BH-BMPT'!$D$12,IF(J575=12,'Equivalencia BH-BMPT'!$D$13,IF(J575=13,'Equivalencia BH-BMPT'!$D$14,IF(J575=14,'Equivalencia BH-BMPT'!$D$15,IF(J575=15,'Equivalencia BH-BMPT'!$D$16,IF(J575=16,'Equivalencia BH-BMPT'!$D$17,IF(J575=17,'Equivalencia BH-BMPT'!$D$18,IF(J575=18,'Equivalencia BH-BMPT'!$D$19,IF(J575=19,'Equivalencia BH-BMPT'!$D$20,IF(J575=20,'Equivalencia BH-BMPT'!$D$21,IF(J575=21,'Equivalencia BH-BMPT'!$D$22,IF(J575=22,'Equivalencia BH-BMPT'!$D$23,IF(J575=23,'Equivalencia BH-BMPT'!#REF!,IF(J575=24,'Equivalencia BH-BMPT'!$D$25,IF(J575=25,'Equivalencia BH-BMPT'!$D$26,IF(J575=26,'Equivalencia BH-BMPT'!$D$27,IF(J575=27,'Equivalencia BH-BMPT'!$D$28,IF(J575=28,'Equivalencia BH-BMPT'!$D$29,IF(J575=29,'Equivalencia BH-BMPT'!$D$30,IF(J575=30,'Equivalencia BH-BMPT'!$D$31,IF(J575=31,'Equivalencia BH-BMPT'!$D$32,IF(J575=32,'Equivalencia BH-BMPT'!$D$33,IF(J575=33,'Equivalencia BH-BMPT'!$D$34,IF(J575=34,'Equivalencia BH-BMPT'!$D$35,IF(J575=35,'Equivalencia BH-BMPT'!$D$36,IF(J575=36,'Equivalencia BH-BMPT'!$D$37,IF(J575=37,'Equivalencia BH-BMPT'!$D$38,IF(J575=38,'Equivalencia BH-BMPT'!#REF!,IF(J575=39,'Equivalencia BH-BMPT'!$D$40,IF(J575=40,'Equivalencia BH-BMPT'!$D$41,IF(J575=41,'Equivalencia BH-BMPT'!$D$42,IF(J575=42,'Equivalencia BH-BMPT'!$D$43,IF(J575=43,'Equivalencia BH-BMPT'!$D$44,IF(J575=44,'Equivalencia BH-BMPT'!$D$45,IF(J575=45,'Equivalencia BH-BMPT'!$D$46,"No ha seleccionado un número de programa")))))))))))))))))))))))))))))))))))))))))))))</f>
        <v>No ha seleccionado un número de programa</v>
      </c>
      <c r="L575" s="23"/>
      <c r="M575" s="18"/>
      <c r="N575" s="27"/>
      <c r="O575" s="24"/>
      <c r="P575" s="93"/>
      <c r="Q575" s="25"/>
      <c r="R575" s="25"/>
      <c r="S575" s="25"/>
      <c r="T575" s="25">
        <f t="shared" si="35"/>
        <v>0</v>
      </c>
      <c r="U575" s="25"/>
      <c r="V575" s="26"/>
      <c r="W575" s="26"/>
      <c r="X575" s="26"/>
      <c r="Y575" s="18"/>
      <c r="Z575" s="18"/>
      <c r="AA575" s="42"/>
      <c r="AB575" s="18"/>
      <c r="AC575" s="18"/>
      <c r="AD575" s="18"/>
      <c r="AE575" s="18"/>
      <c r="AF575" s="43" t="e">
        <f t="shared" si="36"/>
        <v>#DIV/0!</v>
      </c>
      <c r="AG575" s="44"/>
      <c r="AH575" s="44" t="b">
        <f t="shared" si="37"/>
        <v>1</v>
      </c>
    </row>
    <row r="576" spans="1:34" ht="44.25" customHeight="1" thickBot="1" x14ac:dyDescent="0.3">
      <c r="A576" s="18"/>
      <c r="B576" s="18"/>
      <c r="C576" s="3"/>
      <c r="D576" s="18"/>
      <c r="E576" s="3" t="str">
        <f>IF(D576=1,'Tipo '!$B$2,IF(D576=2,'Tipo '!$B$3,IF(D576=3,'Tipo '!$B$4,IF(D576=4,'Tipo '!$B$5,IF(D576=5,'Tipo '!$B$6,IF(D576=6,'Tipo '!$B$7,IF(D576=7,'Tipo '!$B$8,IF(D576=8,'Tipo '!$B$9,IF(D576=9,'Tipo '!$B$10,IF(D576=10,'Tipo '!$B$11,IF(D576=11,'Tipo '!$B$12,IF(D576=12,'Tipo '!$B$13,IF(D576=13,'Tipo '!$B$14,IF(D576=14,'Tipo '!$B$15,IF(D576=15,'Tipo '!$B$16,IF(D576=16,'Tipo '!$B$17,IF(D576=17,'Tipo '!$B$18,IF(D576=18,'Tipo '!$B$19,IF(D576=19,'Tipo '!$B$20,IF(D576=20,'Tipo '!$B$21,"No ha seleccionado un tipo de contrato válido"))))))))))))))))))))</f>
        <v>No ha seleccionado un tipo de contrato válido</v>
      </c>
      <c r="F576" s="3"/>
      <c r="G576" s="3"/>
      <c r="H576" s="22"/>
      <c r="I576" s="22"/>
      <c r="J576" s="8"/>
      <c r="K576" s="41" t="str">
        <f>IF(J576=1,'Equivalencia BH-BMPT'!$D$2,IF(J576=2,'Equivalencia BH-BMPT'!$D$3,IF(J576=3,'Equivalencia BH-BMPT'!$D$4,IF(J576=4,'Equivalencia BH-BMPT'!$D$5,IF(J576=5,'Equivalencia BH-BMPT'!$D$6,IF(J576=6,'Equivalencia BH-BMPT'!$D$7,IF(J576=7,'Equivalencia BH-BMPT'!$D$8,IF(J576=8,'Equivalencia BH-BMPT'!$D$9,IF(J576=9,'Equivalencia BH-BMPT'!$D$10,IF(J576=10,'Equivalencia BH-BMPT'!$D$11,IF(J576=11,'Equivalencia BH-BMPT'!$D$12,IF(J576=12,'Equivalencia BH-BMPT'!$D$13,IF(J576=13,'Equivalencia BH-BMPT'!$D$14,IF(J576=14,'Equivalencia BH-BMPT'!$D$15,IF(J576=15,'Equivalencia BH-BMPT'!$D$16,IF(J576=16,'Equivalencia BH-BMPT'!$D$17,IF(J576=17,'Equivalencia BH-BMPT'!$D$18,IF(J576=18,'Equivalencia BH-BMPT'!$D$19,IF(J576=19,'Equivalencia BH-BMPT'!$D$20,IF(J576=20,'Equivalencia BH-BMPT'!$D$21,IF(J576=21,'Equivalencia BH-BMPT'!$D$22,IF(J576=22,'Equivalencia BH-BMPT'!$D$23,IF(J576=23,'Equivalencia BH-BMPT'!#REF!,IF(J576=24,'Equivalencia BH-BMPT'!$D$25,IF(J576=25,'Equivalencia BH-BMPT'!$D$26,IF(J576=26,'Equivalencia BH-BMPT'!$D$27,IF(J576=27,'Equivalencia BH-BMPT'!$D$28,IF(J576=28,'Equivalencia BH-BMPT'!$D$29,IF(J576=29,'Equivalencia BH-BMPT'!$D$30,IF(J576=30,'Equivalencia BH-BMPT'!$D$31,IF(J576=31,'Equivalencia BH-BMPT'!$D$32,IF(J576=32,'Equivalencia BH-BMPT'!$D$33,IF(J576=33,'Equivalencia BH-BMPT'!$D$34,IF(J576=34,'Equivalencia BH-BMPT'!$D$35,IF(J576=35,'Equivalencia BH-BMPT'!$D$36,IF(J576=36,'Equivalencia BH-BMPT'!$D$37,IF(J576=37,'Equivalencia BH-BMPT'!$D$38,IF(J576=38,'Equivalencia BH-BMPT'!#REF!,IF(J576=39,'Equivalencia BH-BMPT'!$D$40,IF(J576=40,'Equivalencia BH-BMPT'!$D$41,IF(J576=41,'Equivalencia BH-BMPT'!$D$42,IF(J576=42,'Equivalencia BH-BMPT'!$D$43,IF(J576=43,'Equivalencia BH-BMPT'!$D$44,IF(J576=44,'Equivalencia BH-BMPT'!$D$45,IF(J576=45,'Equivalencia BH-BMPT'!$D$46,"No ha seleccionado un número de programa")))))))))))))))))))))))))))))))))))))))))))))</f>
        <v>No ha seleccionado un número de programa</v>
      </c>
      <c r="L576" s="23"/>
      <c r="M576" s="18"/>
      <c r="N576" s="27"/>
      <c r="O576" s="24"/>
      <c r="P576" s="93"/>
      <c r="Q576" s="25"/>
      <c r="R576" s="25"/>
      <c r="S576" s="25"/>
      <c r="T576" s="25">
        <f t="shared" si="35"/>
        <v>0</v>
      </c>
      <c r="U576" s="25"/>
      <c r="V576" s="26"/>
      <c r="W576" s="26"/>
      <c r="X576" s="26"/>
      <c r="Y576" s="18"/>
      <c r="Z576" s="18"/>
      <c r="AA576" s="42"/>
      <c r="AB576" s="18"/>
      <c r="AC576" s="18"/>
      <c r="AD576" s="18"/>
      <c r="AE576" s="18"/>
      <c r="AF576" s="43" t="e">
        <f t="shared" si="36"/>
        <v>#DIV/0!</v>
      </c>
      <c r="AG576" s="44"/>
      <c r="AH576" s="44" t="b">
        <f t="shared" si="37"/>
        <v>1</v>
      </c>
    </row>
    <row r="577" spans="1:34" ht="44.25" customHeight="1" thickBot="1" x14ac:dyDescent="0.3">
      <c r="A577" s="18"/>
      <c r="B577" s="18"/>
      <c r="C577" s="3"/>
      <c r="D577" s="18"/>
      <c r="E577" s="3" t="str">
        <f>IF(D577=1,'Tipo '!$B$2,IF(D577=2,'Tipo '!$B$3,IF(D577=3,'Tipo '!$B$4,IF(D577=4,'Tipo '!$B$5,IF(D577=5,'Tipo '!$B$6,IF(D577=6,'Tipo '!$B$7,IF(D577=7,'Tipo '!$B$8,IF(D577=8,'Tipo '!$B$9,IF(D577=9,'Tipo '!$B$10,IF(D577=10,'Tipo '!$B$11,IF(D577=11,'Tipo '!$B$12,IF(D577=12,'Tipo '!$B$13,IF(D577=13,'Tipo '!$B$14,IF(D577=14,'Tipo '!$B$15,IF(D577=15,'Tipo '!$B$16,IF(D577=16,'Tipo '!$B$17,IF(D577=17,'Tipo '!$B$18,IF(D577=18,'Tipo '!$B$19,IF(D577=19,'Tipo '!$B$20,IF(D577=20,'Tipo '!$B$21,"No ha seleccionado un tipo de contrato válido"))))))))))))))))))))</f>
        <v>No ha seleccionado un tipo de contrato válido</v>
      </c>
      <c r="F577" s="3"/>
      <c r="G577" s="3"/>
      <c r="H577" s="22"/>
      <c r="I577" s="22"/>
      <c r="J577" s="8"/>
      <c r="K577" s="41" t="str">
        <f>IF(J577=1,'Equivalencia BH-BMPT'!$D$2,IF(J577=2,'Equivalencia BH-BMPT'!$D$3,IF(J577=3,'Equivalencia BH-BMPT'!$D$4,IF(J577=4,'Equivalencia BH-BMPT'!$D$5,IF(J577=5,'Equivalencia BH-BMPT'!$D$6,IF(J577=6,'Equivalencia BH-BMPT'!$D$7,IF(J577=7,'Equivalencia BH-BMPT'!$D$8,IF(J577=8,'Equivalencia BH-BMPT'!$D$9,IF(J577=9,'Equivalencia BH-BMPT'!$D$10,IF(J577=10,'Equivalencia BH-BMPT'!$D$11,IF(J577=11,'Equivalencia BH-BMPT'!$D$12,IF(J577=12,'Equivalencia BH-BMPT'!$D$13,IF(J577=13,'Equivalencia BH-BMPT'!$D$14,IF(J577=14,'Equivalencia BH-BMPT'!$D$15,IF(J577=15,'Equivalencia BH-BMPT'!$D$16,IF(J577=16,'Equivalencia BH-BMPT'!$D$17,IF(J577=17,'Equivalencia BH-BMPT'!$D$18,IF(J577=18,'Equivalencia BH-BMPT'!$D$19,IF(J577=19,'Equivalencia BH-BMPT'!$D$20,IF(J577=20,'Equivalencia BH-BMPT'!$D$21,IF(J577=21,'Equivalencia BH-BMPT'!$D$22,IF(J577=22,'Equivalencia BH-BMPT'!$D$23,IF(J577=23,'Equivalencia BH-BMPT'!#REF!,IF(J577=24,'Equivalencia BH-BMPT'!$D$25,IF(J577=25,'Equivalencia BH-BMPT'!$D$26,IF(J577=26,'Equivalencia BH-BMPT'!$D$27,IF(J577=27,'Equivalencia BH-BMPT'!$D$28,IF(J577=28,'Equivalencia BH-BMPT'!$D$29,IF(J577=29,'Equivalencia BH-BMPT'!$D$30,IF(J577=30,'Equivalencia BH-BMPT'!$D$31,IF(J577=31,'Equivalencia BH-BMPT'!$D$32,IF(J577=32,'Equivalencia BH-BMPT'!$D$33,IF(J577=33,'Equivalencia BH-BMPT'!$D$34,IF(J577=34,'Equivalencia BH-BMPT'!$D$35,IF(J577=35,'Equivalencia BH-BMPT'!$D$36,IF(J577=36,'Equivalencia BH-BMPT'!$D$37,IF(J577=37,'Equivalencia BH-BMPT'!$D$38,IF(J577=38,'Equivalencia BH-BMPT'!#REF!,IF(J577=39,'Equivalencia BH-BMPT'!$D$40,IF(J577=40,'Equivalencia BH-BMPT'!$D$41,IF(J577=41,'Equivalencia BH-BMPT'!$D$42,IF(J577=42,'Equivalencia BH-BMPT'!$D$43,IF(J577=43,'Equivalencia BH-BMPT'!$D$44,IF(J577=44,'Equivalencia BH-BMPT'!$D$45,IF(J577=45,'Equivalencia BH-BMPT'!$D$46,"No ha seleccionado un número de programa")))))))))))))))))))))))))))))))))))))))))))))</f>
        <v>No ha seleccionado un número de programa</v>
      </c>
      <c r="L577" s="23"/>
      <c r="M577" s="18"/>
      <c r="N577" s="27"/>
      <c r="O577" s="24"/>
      <c r="P577" s="93"/>
      <c r="Q577" s="25"/>
      <c r="R577" s="25"/>
      <c r="S577" s="25"/>
      <c r="T577" s="25">
        <f t="shared" si="35"/>
        <v>0</v>
      </c>
      <c r="U577" s="25"/>
      <c r="V577" s="26"/>
      <c r="W577" s="26"/>
      <c r="X577" s="26"/>
      <c r="Y577" s="18"/>
      <c r="Z577" s="18"/>
      <c r="AA577" s="42"/>
      <c r="AB577" s="18"/>
      <c r="AC577" s="18"/>
      <c r="AD577" s="18"/>
      <c r="AE577" s="18"/>
      <c r="AF577" s="43" t="e">
        <f t="shared" si="36"/>
        <v>#DIV/0!</v>
      </c>
      <c r="AG577" s="44"/>
      <c r="AH577" s="44" t="b">
        <f t="shared" si="37"/>
        <v>1</v>
      </c>
    </row>
    <row r="578" spans="1:34" ht="44.25" customHeight="1" thickBot="1" x14ac:dyDescent="0.3">
      <c r="A578" s="18"/>
      <c r="B578" s="18"/>
      <c r="C578" s="3"/>
      <c r="D578" s="18"/>
      <c r="E578" s="3" t="str">
        <f>IF(D578=1,'Tipo '!$B$2,IF(D578=2,'Tipo '!$B$3,IF(D578=3,'Tipo '!$B$4,IF(D578=4,'Tipo '!$B$5,IF(D578=5,'Tipo '!$B$6,IF(D578=6,'Tipo '!$B$7,IF(D578=7,'Tipo '!$B$8,IF(D578=8,'Tipo '!$B$9,IF(D578=9,'Tipo '!$B$10,IF(D578=10,'Tipo '!$B$11,IF(D578=11,'Tipo '!$B$12,IF(D578=12,'Tipo '!$B$13,IF(D578=13,'Tipo '!$B$14,IF(D578=14,'Tipo '!$B$15,IF(D578=15,'Tipo '!$B$16,IF(D578=16,'Tipo '!$B$17,IF(D578=17,'Tipo '!$B$18,IF(D578=18,'Tipo '!$B$19,IF(D578=19,'Tipo '!$B$20,IF(D578=20,'Tipo '!$B$21,"No ha seleccionado un tipo de contrato válido"))))))))))))))))))))</f>
        <v>No ha seleccionado un tipo de contrato válido</v>
      </c>
      <c r="F578" s="3"/>
      <c r="G578" s="3"/>
      <c r="H578" s="22"/>
      <c r="I578" s="22"/>
      <c r="J578" s="8"/>
      <c r="K578" s="41" t="str">
        <f>IF(J578=1,'Equivalencia BH-BMPT'!$D$2,IF(J578=2,'Equivalencia BH-BMPT'!$D$3,IF(J578=3,'Equivalencia BH-BMPT'!$D$4,IF(J578=4,'Equivalencia BH-BMPT'!$D$5,IF(J578=5,'Equivalencia BH-BMPT'!$D$6,IF(J578=6,'Equivalencia BH-BMPT'!$D$7,IF(J578=7,'Equivalencia BH-BMPT'!$D$8,IF(J578=8,'Equivalencia BH-BMPT'!$D$9,IF(J578=9,'Equivalencia BH-BMPT'!$D$10,IF(J578=10,'Equivalencia BH-BMPT'!$D$11,IF(J578=11,'Equivalencia BH-BMPT'!$D$12,IF(J578=12,'Equivalencia BH-BMPT'!$D$13,IF(J578=13,'Equivalencia BH-BMPT'!$D$14,IF(J578=14,'Equivalencia BH-BMPT'!$D$15,IF(J578=15,'Equivalencia BH-BMPT'!$D$16,IF(J578=16,'Equivalencia BH-BMPT'!$D$17,IF(J578=17,'Equivalencia BH-BMPT'!$D$18,IF(J578=18,'Equivalencia BH-BMPT'!$D$19,IF(J578=19,'Equivalencia BH-BMPT'!$D$20,IF(J578=20,'Equivalencia BH-BMPT'!$D$21,IF(J578=21,'Equivalencia BH-BMPT'!$D$22,IF(J578=22,'Equivalencia BH-BMPT'!$D$23,IF(J578=23,'Equivalencia BH-BMPT'!#REF!,IF(J578=24,'Equivalencia BH-BMPT'!$D$25,IF(J578=25,'Equivalencia BH-BMPT'!$D$26,IF(J578=26,'Equivalencia BH-BMPT'!$D$27,IF(J578=27,'Equivalencia BH-BMPT'!$D$28,IF(J578=28,'Equivalencia BH-BMPT'!$D$29,IF(J578=29,'Equivalencia BH-BMPT'!$D$30,IF(J578=30,'Equivalencia BH-BMPT'!$D$31,IF(J578=31,'Equivalencia BH-BMPT'!$D$32,IF(J578=32,'Equivalencia BH-BMPT'!$D$33,IF(J578=33,'Equivalencia BH-BMPT'!$D$34,IF(J578=34,'Equivalencia BH-BMPT'!$D$35,IF(J578=35,'Equivalencia BH-BMPT'!$D$36,IF(J578=36,'Equivalencia BH-BMPT'!$D$37,IF(J578=37,'Equivalencia BH-BMPT'!$D$38,IF(J578=38,'Equivalencia BH-BMPT'!#REF!,IF(J578=39,'Equivalencia BH-BMPT'!$D$40,IF(J578=40,'Equivalencia BH-BMPT'!$D$41,IF(J578=41,'Equivalencia BH-BMPT'!$D$42,IF(J578=42,'Equivalencia BH-BMPT'!$D$43,IF(J578=43,'Equivalencia BH-BMPT'!$D$44,IF(J578=44,'Equivalencia BH-BMPT'!$D$45,IF(J578=45,'Equivalencia BH-BMPT'!$D$46,"No ha seleccionado un número de programa")))))))))))))))))))))))))))))))))))))))))))))</f>
        <v>No ha seleccionado un número de programa</v>
      </c>
      <c r="L578" s="23"/>
      <c r="M578" s="18"/>
      <c r="N578" s="27"/>
      <c r="O578" s="24"/>
      <c r="P578" s="93"/>
      <c r="Q578" s="25"/>
      <c r="R578" s="25"/>
      <c r="S578" s="25"/>
      <c r="T578" s="25">
        <f t="shared" si="35"/>
        <v>0</v>
      </c>
      <c r="U578" s="25"/>
      <c r="V578" s="26"/>
      <c r="W578" s="26"/>
      <c r="X578" s="26"/>
      <c r="Y578" s="18"/>
      <c r="Z578" s="18"/>
      <c r="AA578" s="42"/>
      <c r="AB578" s="18"/>
      <c r="AC578" s="18"/>
      <c r="AD578" s="18"/>
      <c r="AE578" s="18"/>
      <c r="AF578" s="43" t="e">
        <f t="shared" si="36"/>
        <v>#DIV/0!</v>
      </c>
      <c r="AG578" s="44"/>
      <c r="AH578" s="44" t="b">
        <f t="shared" si="37"/>
        <v>1</v>
      </c>
    </row>
    <row r="579" spans="1:34" ht="44.25" customHeight="1" thickBot="1" x14ac:dyDescent="0.3">
      <c r="A579" s="18"/>
      <c r="B579" s="18"/>
      <c r="C579" s="3"/>
      <c r="D579" s="18"/>
      <c r="E579" s="3" t="str">
        <f>IF(D579=1,'Tipo '!$B$2,IF(D579=2,'Tipo '!$B$3,IF(D579=3,'Tipo '!$B$4,IF(D579=4,'Tipo '!$B$5,IF(D579=5,'Tipo '!$B$6,IF(D579=6,'Tipo '!$B$7,IF(D579=7,'Tipo '!$B$8,IF(D579=8,'Tipo '!$B$9,IF(D579=9,'Tipo '!$B$10,IF(D579=10,'Tipo '!$B$11,IF(D579=11,'Tipo '!$B$12,IF(D579=12,'Tipo '!$B$13,IF(D579=13,'Tipo '!$B$14,IF(D579=14,'Tipo '!$B$15,IF(D579=15,'Tipo '!$B$16,IF(D579=16,'Tipo '!$B$17,IF(D579=17,'Tipo '!$B$18,IF(D579=18,'Tipo '!$B$19,IF(D579=19,'Tipo '!$B$20,IF(D579=20,'Tipo '!$B$21,"No ha seleccionado un tipo de contrato válido"))))))))))))))))))))</f>
        <v>No ha seleccionado un tipo de contrato válido</v>
      </c>
      <c r="F579" s="3"/>
      <c r="G579" s="3"/>
      <c r="H579" s="22"/>
      <c r="I579" s="22"/>
      <c r="J579" s="8"/>
      <c r="K579" s="41" t="str">
        <f>IF(J579=1,'Equivalencia BH-BMPT'!$D$2,IF(J579=2,'Equivalencia BH-BMPT'!$D$3,IF(J579=3,'Equivalencia BH-BMPT'!$D$4,IF(J579=4,'Equivalencia BH-BMPT'!$D$5,IF(J579=5,'Equivalencia BH-BMPT'!$D$6,IF(J579=6,'Equivalencia BH-BMPT'!$D$7,IF(J579=7,'Equivalencia BH-BMPT'!$D$8,IF(J579=8,'Equivalencia BH-BMPT'!$D$9,IF(J579=9,'Equivalencia BH-BMPT'!$D$10,IF(J579=10,'Equivalencia BH-BMPT'!$D$11,IF(J579=11,'Equivalencia BH-BMPT'!$D$12,IF(J579=12,'Equivalencia BH-BMPT'!$D$13,IF(J579=13,'Equivalencia BH-BMPT'!$D$14,IF(J579=14,'Equivalencia BH-BMPT'!$D$15,IF(J579=15,'Equivalencia BH-BMPT'!$D$16,IF(J579=16,'Equivalencia BH-BMPT'!$D$17,IF(J579=17,'Equivalencia BH-BMPT'!$D$18,IF(J579=18,'Equivalencia BH-BMPT'!$D$19,IF(J579=19,'Equivalencia BH-BMPT'!$D$20,IF(J579=20,'Equivalencia BH-BMPT'!$D$21,IF(J579=21,'Equivalencia BH-BMPT'!$D$22,IF(J579=22,'Equivalencia BH-BMPT'!$D$23,IF(J579=23,'Equivalencia BH-BMPT'!#REF!,IF(J579=24,'Equivalencia BH-BMPT'!$D$25,IF(J579=25,'Equivalencia BH-BMPT'!$D$26,IF(J579=26,'Equivalencia BH-BMPT'!$D$27,IF(J579=27,'Equivalencia BH-BMPT'!$D$28,IF(J579=28,'Equivalencia BH-BMPT'!$D$29,IF(J579=29,'Equivalencia BH-BMPT'!$D$30,IF(J579=30,'Equivalencia BH-BMPT'!$D$31,IF(J579=31,'Equivalencia BH-BMPT'!$D$32,IF(J579=32,'Equivalencia BH-BMPT'!$D$33,IF(J579=33,'Equivalencia BH-BMPT'!$D$34,IF(J579=34,'Equivalencia BH-BMPT'!$D$35,IF(J579=35,'Equivalencia BH-BMPT'!$D$36,IF(J579=36,'Equivalencia BH-BMPT'!$D$37,IF(J579=37,'Equivalencia BH-BMPT'!$D$38,IF(J579=38,'Equivalencia BH-BMPT'!#REF!,IF(J579=39,'Equivalencia BH-BMPT'!$D$40,IF(J579=40,'Equivalencia BH-BMPT'!$D$41,IF(J579=41,'Equivalencia BH-BMPT'!$D$42,IF(J579=42,'Equivalencia BH-BMPT'!$D$43,IF(J579=43,'Equivalencia BH-BMPT'!$D$44,IF(J579=44,'Equivalencia BH-BMPT'!$D$45,IF(J579=45,'Equivalencia BH-BMPT'!$D$46,"No ha seleccionado un número de programa")))))))))))))))))))))))))))))))))))))))))))))</f>
        <v>No ha seleccionado un número de programa</v>
      </c>
      <c r="L579" s="23"/>
      <c r="M579" s="18"/>
      <c r="N579" s="27"/>
      <c r="O579" s="24"/>
      <c r="P579" s="93"/>
      <c r="Q579" s="25"/>
      <c r="R579" s="25"/>
      <c r="S579" s="25"/>
      <c r="T579" s="25">
        <f t="shared" si="35"/>
        <v>0</v>
      </c>
      <c r="U579" s="25"/>
      <c r="V579" s="26"/>
      <c r="W579" s="26"/>
      <c r="X579" s="26"/>
      <c r="Y579" s="18"/>
      <c r="Z579" s="18"/>
      <c r="AA579" s="42"/>
      <c r="AB579" s="18"/>
      <c r="AC579" s="18"/>
      <c r="AD579" s="18"/>
      <c r="AE579" s="18"/>
      <c r="AF579" s="43" t="e">
        <f t="shared" si="36"/>
        <v>#DIV/0!</v>
      </c>
      <c r="AG579" s="44"/>
      <c r="AH579" s="44" t="b">
        <f t="shared" si="37"/>
        <v>1</v>
      </c>
    </row>
    <row r="580" spans="1:34" ht="44.25" customHeight="1" thickBot="1" x14ac:dyDescent="0.3">
      <c r="A580" s="18"/>
      <c r="B580" s="18"/>
      <c r="C580" s="3"/>
      <c r="D580" s="18"/>
      <c r="E580" s="3" t="str">
        <f>IF(D580=1,'Tipo '!$B$2,IF(D580=2,'Tipo '!$B$3,IF(D580=3,'Tipo '!$B$4,IF(D580=4,'Tipo '!$B$5,IF(D580=5,'Tipo '!$B$6,IF(D580=6,'Tipo '!$B$7,IF(D580=7,'Tipo '!$B$8,IF(D580=8,'Tipo '!$B$9,IF(D580=9,'Tipo '!$B$10,IF(D580=10,'Tipo '!$B$11,IF(D580=11,'Tipo '!$B$12,IF(D580=12,'Tipo '!$B$13,IF(D580=13,'Tipo '!$B$14,IF(D580=14,'Tipo '!$B$15,IF(D580=15,'Tipo '!$B$16,IF(D580=16,'Tipo '!$B$17,IF(D580=17,'Tipo '!$B$18,IF(D580=18,'Tipo '!$B$19,IF(D580=19,'Tipo '!$B$20,IF(D580=20,'Tipo '!$B$21,"No ha seleccionado un tipo de contrato válido"))))))))))))))))))))</f>
        <v>No ha seleccionado un tipo de contrato válido</v>
      </c>
      <c r="F580" s="3"/>
      <c r="G580" s="3"/>
      <c r="H580" s="22"/>
      <c r="I580" s="22"/>
      <c r="J580" s="8"/>
      <c r="K580" s="41" t="str">
        <f>IF(J580=1,'Equivalencia BH-BMPT'!$D$2,IF(J580=2,'Equivalencia BH-BMPT'!$D$3,IF(J580=3,'Equivalencia BH-BMPT'!$D$4,IF(J580=4,'Equivalencia BH-BMPT'!$D$5,IF(J580=5,'Equivalencia BH-BMPT'!$D$6,IF(J580=6,'Equivalencia BH-BMPT'!$D$7,IF(J580=7,'Equivalencia BH-BMPT'!$D$8,IF(J580=8,'Equivalencia BH-BMPT'!$D$9,IF(J580=9,'Equivalencia BH-BMPT'!$D$10,IF(J580=10,'Equivalencia BH-BMPT'!$D$11,IF(J580=11,'Equivalencia BH-BMPT'!$D$12,IF(J580=12,'Equivalencia BH-BMPT'!$D$13,IF(J580=13,'Equivalencia BH-BMPT'!$D$14,IF(J580=14,'Equivalencia BH-BMPT'!$D$15,IF(J580=15,'Equivalencia BH-BMPT'!$D$16,IF(J580=16,'Equivalencia BH-BMPT'!$D$17,IF(J580=17,'Equivalencia BH-BMPT'!$D$18,IF(J580=18,'Equivalencia BH-BMPT'!$D$19,IF(J580=19,'Equivalencia BH-BMPT'!$D$20,IF(J580=20,'Equivalencia BH-BMPT'!$D$21,IF(J580=21,'Equivalencia BH-BMPT'!$D$22,IF(J580=22,'Equivalencia BH-BMPT'!$D$23,IF(J580=23,'Equivalencia BH-BMPT'!#REF!,IF(J580=24,'Equivalencia BH-BMPT'!$D$25,IF(J580=25,'Equivalencia BH-BMPT'!$D$26,IF(J580=26,'Equivalencia BH-BMPT'!$D$27,IF(J580=27,'Equivalencia BH-BMPT'!$D$28,IF(J580=28,'Equivalencia BH-BMPT'!$D$29,IF(J580=29,'Equivalencia BH-BMPT'!$D$30,IF(J580=30,'Equivalencia BH-BMPT'!$D$31,IF(J580=31,'Equivalencia BH-BMPT'!$D$32,IF(J580=32,'Equivalencia BH-BMPT'!$D$33,IF(J580=33,'Equivalencia BH-BMPT'!$D$34,IF(J580=34,'Equivalencia BH-BMPT'!$D$35,IF(J580=35,'Equivalencia BH-BMPT'!$D$36,IF(J580=36,'Equivalencia BH-BMPT'!$D$37,IF(J580=37,'Equivalencia BH-BMPT'!$D$38,IF(J580=38,'Equivalencia BH-BMPT'!#REF!,IF(J580=39,'Equivalencia BH-BMPT'!$D$40,IF(J580=40,'Equivalencia BH-BMPT'!$D$41,IF(J580=41,'Equivalencia BH-BMPT'!$D$42,IF(J580=42,'Equivalencia BH-BMPT'!$D$43,IF(J580=43,'Equivalencia BH-BMPT'!$D$44,IF(J580=44,'Equivalencia BH-BMPT'!$D$45,IF(J580=45,'Equivalencia BH-BMPT'!$D$46,"No ha seleccionado un número de programa")))))))))))))))))))))))))))))))))))))))))))))</f>
        <v>No ha seleccionado un número de programa</v>
      </c>
      <c r="L580" s="23"/>
      <c r="M580" s="18"/>
      <c r="N580" s="27"/>
      <c r="O580" s="24"/>
      <c r="P580" s="93"/>
      <c r="Q580" s="25"/>
      <c r="R580" s="25"/>
      <c r="S580" s="25"/>
      <c r="T580" s="25">
        <f t="shared" si="35"/>
        <v>0</v>
      </c>
      <c r="U580" s="25"/>
      <c r="V580" s="26"/>
      <c r="W580" s="26"/>
      <c r="X580" s="26"/>
      <c r="Y580" s="18"/>
      <c r="Z580" s="18"/>
      <c r="AA580" s="42"/>
      <c r="AB580" s="18"/>
      <c r="AC580" s="18"/>
      <c r="AD580" s="18"/>
      <c r="AE580" s="18"/>
      <c r="AF580" s="43" t="e">
        <f t="shared" si="36"/>
        <v>#DIV/0!</v>
      </c>
      <c r="AG580" s="44"/>
      <c r="AH580" s="44" t="b">
        <f t="shared" si="37"/>
        <v>1</v>
      </c>
    </row>
    <row r="581" spans="1:34" ht="44.25" customHeight="1" thickBot="1" x14ac:dyDescent="0.3">
      <c r="A581" s="18"/>
      <c r="B581" s="18"/>
      <c r="C581" s="3"/>
      <c r="D581" s="18"/>
      <c r="E581" s="3" t="str">
        <f>IF(D581=1,'Tipo '!$B$2,IF(D581=2,'Tipo '!$B$3,IF(D581=3,'Tipo '!$B$4,IF(D581=4,'Tipo '!$B$5,IF(D581=5,'Tipo '!$B$6,IF(D581=6,'Tipo '!$B$7,IF(D581=7,'Tipo '!$B$8,IF(D581=8,'Tipo '!$B$9,IF(D581=9,'Tipo '!$B$10,IF(D581=10,'Tipo '!$B$11,IF(D581=11,'Tipo '!$B$12,IF(D581=12,'Tipo '!$B$13,IF(D581=13,'Tipo '!$B$14,IF(D581=14,'Tipo '!$B$15,IF(D581=15,'Tipo '!$B$16,IF(D581=16,'Tipo '!$B$17,IF(D581=17,'Tipo '!$B$18,IF(D581=18,'Tipo '!$B$19,IF(D581=19,'Tipo '!$B$20,IF(D581=20,'Tipo '!$B$21,"No ha seleccionado un tipo de contrato válido"))))))))))))))))))))</f>
        <v>No ha seleccionado un tipo de contrato válido</v>
      </c>
      <c r="F581" s="3"/>
      <c r="G581" s="3"/>
      <c r="H581" s="22"/>
      <c r="I581" s="22"/>
      <c r="J581" s="8"/>
      <c r="K581" s="41" t="str">
        <f>IF(J581=1,'Equivalencia BH-BMPT'!$D$2,IF(J581=2,'Equivalencia BH-BMPT'!$D$3,IF(J581=3,'Equivalencia BH-BMPT'!$D$4,IF(J581=4,'Equivalencia BH-BMPT'!$D$5,IF(J581=5,'Equivalencia BH-BMPT'!$D$6,IF(J581=6,'Equivalencia BH-BMPT'!$D$7,IF(J581=7,'Equivalencia BH-BMPT'!$D$8,IF(J581=8,'Equivalencia BH-BMPT'!$D$9,IF(J581=9,'Equivalencia BH-BMPT'!$D$10,IF(J581=10,'Equivalencia BH-BMPT'!$D$11,IF(J581=11,'Equivalencia BH-BMPT'!$D$12,IF(J581=12,'Equivalencia BH-BMPT'!$D$13,IF(J581=13,'Equivalencia BH-BMPT'!$D$14,IF(J581=14,'Equivalencia BH-BMPT'!$D$15,IF(J581=15,'Equivalencia BH-BMPT'!$D$16,IF(J581=16,'Equivalencia BH-BMPT'!$D$17,IF(J581=17,'Equivalencia BH-BMPT'!$D$18,IF(J581=18,'Equivalencia BH-BMPT'!$D$19,IF(J581=19,'Equivalencia BH-BMPT'!$D$20,IF(J581=20,'Equivalencia BH-BMPT'!$D$21,IF(J581=21,'Equivalencia BH-BMPT'!$D$22,IF(J581=22,'Equivalencia BH-BMPT'!$D$23,IF(J581=23,'Equivalencia BH-BMPT'!#REF!,IF(J581=24,'Equivalencia BH-BMPT'!$D$25,IF(J581=25,'Equivalencia BH-BMPT'!$D$26,IF(J581=26,'Equivalencia BH-BMPT'!$D$27,IF(J581=27,'Equivalencia BH-BMPT'!$D$28,IF(J581=28,'Equivalencia BH-BMPT'!$D$29,IF(J581=29,'Equivalencia BH-BMPT'!$D$30,IF(J581=30,'Equivalencia BH-BMPT'!$D$31,IF(J581=31,'Equivalencia BH-BMPT'!$D$32,IF(J581=32,'Equivalencia BH-BMPT'!$D$33,IF(J581=33,'Equivalencia BH-BMPT'!$D$34,IF(J581=34,'Equivalencia BH-BMPT'!$D$35,IF(J581=35,'Equivalencia BH-BMPT'!$D$36,IF(J581=36,'Equivalencia BH-BMPT'!$D$37,IF(J581=37,'Equivalencia BH-BMPT'!$D$38,IF(J581=38,'Equivalencia BH-BMPT'!#REF!,IF(J581=39,'Equivalencia BH-BMPT'!$D$40,IF(J581=40,'Equivalencia BH-BMPT'!$D$41,IF(J581=41,'Equivalencia BH-BMPT'!$D$42,IF(J581=42,'Equivalencia BH-BMPT'!$D$43,IF(J581=43,'Equivalencia BH-BMPT'!$D$44,IF(J581=44,'Equivalencia BH-BMPT'!$D$45,IF(J581=45,'Equivalencia BH-BMPT'!$D$46,"No ha seleccionado un número de programa")))))))))))))))))))))))))))))))))))))))))))))</f>
        <v>No ha seleccionado un número de programa</v>
      </c>
      <c r="L581" s="23"/>
      <c r="M581" s="18"/>
      <c r="N581" s="27"/>
      <c r="O581" s="24"/>
      <c r="P581" s="93"/>
      <c r="Q581" s="25"/>
      <c r="R581" s="25"/>
      <c r="S581" s="25"/>
      <c r="T581" s="25">
        <f t="shared" si="35"/>
        <v>0</v>
      </c>
      <c r="U581" s="25"/>
      <c r="V581" s="26"/>
      <c r="W581" s="26"/>
      <c r="X581" s="26"/>
      <c r="Y581" s="18"/>
      <c r="Z581" s="18"/>
      <c r="AA581" s="42"/>
      <c r="AB581" s="18"/>
      <c r="AC581" s="18"/>
      <c r="AD581" s="18"/>
      <c r="AE581" s="18"/>
      <c r="AF581" s="43" t="e">
        <f t="shared" si="36"/>
        <v>#DIV/0!</v>
      </c>
      <c r="AG581" s="44"/>
      <c r="AH581" s="44" t="b">
        <f t="shared" si="37"/>
        <v>1</v>
      </c>
    </row>
    <row r="582" spans="1:34" ht="44.25" customHeight="1" thickBot="1" x14ac:dyDescent="0.3">
      <c r="A582" s="18"/>
      <c r="B582" s="18"/>
      <c r="C582" s="3"/>
      <c r="D582" s="18"/>
      <c r="E582" s="3" t="str">
        <f>IF(D582=1,'Tipo '!$B$2,IF(D582=2,'Tipo '!$B$3,IF(D582=3,'Tipo '!$B$4,IF(D582=4,'Tipo '!$B$5,IF(D582=5,'Tipo '!$B$6,IF(D582=6,'Tipo '!$B$7,IF(D582=7,'Tipo '!$B$8,IF(D582=8,'Tipo '!$B$9,IF(D582=9,'Tipo '!$B$10,IF(D582=10,'Tipo '!$B$11,IF(D582=11,'Tipo '!$B$12,IF(D582=12,'Tipo '!$B$13,IF(D582=13,'Tipo '!$B$14,IF(D582=14,'Tipo '!$B$15,IF(D582=15,'Tipo '!$B$16,IF(D582=16,'Tipo '!$B$17,IF(D582=17,'Tipo '!$B$18,IF(D582=18,'Tipo '!$B$19,IF(D582=19,'Tipo '!$B$20,IF(D582=20,'Tipo '!$B$21,"No ha seleccionado un tipo de contrato válido"))))))))))))))))))))</f>
        <v>No ha seleccionado un tipo de contrato válido</v>
      </c>
      <c r="F582" s="3"/>
      <c r="G582" s="3"/>
      <c r="H582" s="22"/>
      <c r="I582" s="22"/>
      <c r="J582" s="8"/>
      <c r="K582" s="41" t="str">
        <f>IF(J582=1,'Equivalencia BH-BMPT'!$D$2,IF(J582=2,'Equivalencia BH-BMPT'!$D$3,IF(J582=3,'Equivalencia BH-BMPT'!$D$4,IF(J582=4,'Equivalencia BH-BMPT'!$D$5,IF(J582=5,'Equivalencia BH-BMPT'!$D$6,IF(J582=6,'Equivalencia BH-BMPT'!$D$7,IF(J582=7,'Equivalencia BH-BMPT'!$D$8,IF(J582=8,'Equivalencia BH-BMPT'!$D$9,IF(J582=9,'Equivalencia BH-BMPT'!$D$10,IF(J582=10,'Equivalencia BH-BMPT'!$D$11,IF(J582=11,'Equivalencia BH-BMPT'!$D$12,IF(J582=12,'Equivalencia BH-BMPT'!$D$13,IF(J582=13,'Equivalencia BH-BMPT'!$D$14,IF(J582=14,'Equivalencia BH-BMPT'!$D$15,IF(J582=15,'Equivalencia BH-BMPT'!$D$16,IF(J582=16,'Equivalencia BH-BMPT'!$D$17,IF(J582=17,'Equivalencia BH-BMPT'!$D$18,IF(J582=18,'Equivalencia BH-BMPT'!$D$19,IF(J582=19,'Equivalencia BH-BMPT'!$D$20,IF(J582=20,'Equivalencia BH-BMPT'!$D$21,IF(J582=21,'Equivalencia BH-BMPT'!$D$22,IF(J582=22,'Equivalencia BH-BMPT'!$D$23,IF(J582=23,'Equivalencia BH-BMPT'!#REF!,IF(J582=24,'Equivalencia BH-BMPT'!$D$25,IF(J582=25,'Equivalencia BH-BMPT'!$D$26,IF(J582=26,'Equivalencia BH-BMPT'!$D$27,IF(J582=27,'Equivalencia BH-BMPT'!$D$28,IF(J582=28,'Equivalencia BH-BMPT'!$D$29,IF(J582=29,'Equivalencia BH-BMPT'!$D$30,IF(J582=30,'Equivalencia BH-BMPT'!$D$31,IF(J582=31,'Equivalencia BH-BMPT'!$D$32,IF(J582=32,'Equivalencia BH-BMPT'!$D$33,IF(J582=33,'Equivalencia BH-BMPT'!$D$34,IF(J582=34,'Equivalencia BH-BMPT'!$D$35,IF(J582=35,'Equivalencia BH-BMPT'!$D$36,IF(J582=36,'Equivalencia BH-BMPT'!$D$37,IF(J582=37,'Equivalencia BH-BMPT'!$D$38,IF(J582=38,'Equivalencia BH-BMPT'!#REF!,IF(J582=39,'Equivalencia BH-BMPT'!$D$40,IF(J582=40,'Equivalencia BH-BMPT'!$D$41,IF(J582=41,'Equivalencia BH-BMPT'!$D$42,IF(J582=42,'Equivalencia BH-BMPT'!$D$43,IF(J582=43,'Equivalencia BH-BMPT'!$D$44,IF(J582=44,'Equivalencia BH-BMPT'!$D$45,IF(J582=45,'Equivalencia BH-BMPT'!$D$46,"No ha seleccionado un número de programa")))))))))))))))))))))))))))))))))))))))))))))</f>
        <v>No ha seleccionado un número de programa</v>
      </c>
      <c r="L582" s="23"/>
      <c r="M582" s="18"/>
      <c r="N582" s="27"/>
      <c r="O582" s="24"/>
      <c r="P582" s="93"/>
      <c r="Q582" s="25"/>
      <c r="R582" s="25"/>
      <c r="S582" s="25"/>
      <c r="T582" s="25">
        <f t="shared" si="35"/>
        <v>0</v>
      </c>
      <c r="U582" s="25"/>
      <c r="V582" s="26"/>
      <c r="W582" s="26"/>
      <c r="X582" s="26"/>
      <c r="Y582" s="18"/>
      <c r="Z582" s="18"/>
      <c r="AA582" s="42"/>
      <c r="AB582" s="18"/>
      <c r="AC582" s="18"/>
      <c r="AD582" s="18"/>
      <c r="AE582" s="18"/>
      <c r="AF582" s="43" t="e">
        <f t="shared" si="36"/>
        <v>#DIV/0!</v>
      </c>
      <c r="AG582" s="44"/>
      <c r="AH582" s="44" t="b">
        <f t="shared" si="37"/>
        <v>1</v>
      </c>
    </row>
    <row r="583" spans="1:34" ht="44.25" customHeight="1" thickBot="1" x14ac:dyDescent="0.3">
      <c r="A583" s="18"/>
      <c r="B583" s="18"/>
      <c r="C583" s="3"/>
      <c r="D583" s="18"/>
      <c r="E583" s="3" t="str">
        <f>IF(D583=1,'Tipo '!$B$2,IF(D583=2,'Tipo '!$B$3,IF(D583=3,'Tipo '!$B$4,IF(D583=4,'Tipo '!$B$5,IF(D583=5,'Tipo '!$B$6,IF(D583=6,'Tipo '!$B$7,IF(D583=7,'Tipo '!$B$8,IF(D583=8,'Tipo '!$B$9,IF(D583=9,'Tipo '!$B$10,IF(D583=10,'Tipo '!$B$11,IF(D583=11,'Tipo '!$B$12,IF(D583=12,'Tipo '!$B$13,IF(D583=13,'Tipo '!$B$14,IF(D583=14,'Tipo '!$B$15,IF(D583=15,'Tipo '!$B$16,IF(D583=16,'Tipo '!$B$17,IF(D583=17,'Tipo '!$B$18,IF(D583=18,'Tipo '!$B$19,IF(D583=19,'Tipo '!$B$20,IF(D583=20,'Tipo '!$B$21,"No ha seleccionado un tipo de contrato válido"))))))))))))))))))))</f>
        <v>No ha seleccionado un tipo de contrato válido</v>
      </c>
      <c r="F583" s="3"/>
      <c r="G583" s="3"/>
      <c r="H583" s="22"/>
      <c r="I583" s="22"/>
      <c r="J583" s="8"/>
      <c r="K583" s="41" t="str">
        <f>IF(J583=1,'Equivalencia BH-BMPT'!$D$2,IF(J583=2,'Equivalencia BH-BMPT'!$D$3,IF(J583=3,'Equivalencia BH-BMPT'!$D$4,IF(J583=4,'Equivalencia BH-BMPT'!$D$5,IF(J583=5,'Equivalencia BH-BMPT'!$D$6,IF(J583=6,'Equivalencia BH-BMPT'!$D$7,IF(J583=7,'Equivalencia BH-BMPT'!$D$8,IF(J583=8,'Equivalencia BH-BMPT'!$D$9,IF(J583=9,'Equivalencia BH-BMPT'!$D$10,IF(J583=10,'Equivalencia BH-BMPT'!$D$11,IF(J583=11,'Equivalencia BH-BMPT'!$D$12,IF(J583=12,'Equivalencia BH-BMPT'!$D$13,IF(J583=13,'Equivalencia BH-BMPT'!$D$14,IF(J583=14,'Equivalencia BH-BMPT'!$D$15,IF(J583=15,'Equivalencia BH-BMPT'!$D$16,IF(J583=16,'Equivalencia BH-BMPT'!$D$17,IF(J583=17,'Equivalencia BH-BMPT'!$D$18,IF(J583=18,'Equivalencia BH-BMPT'!$D$19,IF(J583=19,'Equivalencia BH-BMPT'!$D$20,IF(J583=20,'Equivalencia BH-BMPT'!$D$21,IF(J583=21,'Equivalencia BH-BMPT'!$D$22,IF(J583=22,'Equivalencia BH-BMPT'!$D$23,IF(J583=23,'Equivalencia BH-BMPT'!#REF!,IF(J583=24,'Equivalencia BH-BMPT'!$D$25,IF(J583=25,'Equivalencia BH-BMPT'!$D$26,IF(J583=26,'Equivalencia BH-BMPT'!$D$27,IF(J583=27,'Equivalencia BH-BMPT'!$D$28,IF(J583=28,'Equivalencia BH-BMPT'!$D$29,IF(J583=29,'Equivalencia BH-BMPT'!$D$30,IF(J583=30,'Equivalencia BH-BMPT'!$D$31,IF(J583=31,'Equivalencia BH-BMPT'!$D$32,IF(J583=32,'Equivalencia BH-BMPT'!$D$33,IF(J583=33,'Equivalencia BH-BMPT'!$D$34,IF(J583=34,'Equivalencia BH-BMPT'!$D$35,IF(J583=35,'Equivalencia BH-BMPT'!$D$36,IF(J583=36,'Equivalencia BH-BMPT'!$D$37,IF(J583=37,'Equivalencia BH-BMPT'!$D$38,IF(J583=38,'Equivalencia BH-BMPT'!#REF!,IF(J583=39,'Equivalencia BH-BMPT'!$D$40,IF(J583=40,'Equivalencia BH-BMPT'!$D$41,IF(J583=41,'Equivalencia BH-BMPT'!$D$42,IF(J583=42,'Equivalencia BH-BMPT'!$D$43,IF(J583=43,'Equivalencia BH-BMPT'!$D$44,IF(J583=44,'Equivalencia BH-BMPT'!$D$45,IF(J583=45,'Equivalencia BH-BMPT'!$D$46,"No ha seleccionado un número de programa")))))))))))))))))))))))))))))))))))))))))))))</f>
        <v>No ha seleccionado un número de programa</v>
      </c>
      <c r="L583" s="23"/>
      <c r="M583" s="18"/>
      <c r="N583" s="27"/>
      <c r="O583" s="24"/>
      <c r="P583" s="93"/>
      <c r="Q583" s="25"/>
      <c r="R583" s="25"/>
      <c r="S583" s="25"/>
      <c r="T583" s="25">
        <f t="shared" si="35"/>
        <v>0</v>
      </c>
      <c r="U583" s="25"/>
      <c r="V583" s="26"/>
      <c r="W583" s="26"/>
      <c r="X583" s="26"/>
      <c r="Y583" s="18"/>
      <c r="Z583" s="18"/>
      <c r="AA583" s="42"/>
      <c r="AB583" s="18"/>
      <c r="AC583" s="18"/>
      <c r="AD583" s="18"/>
      <c r="AE583" s="18"/>
      <c r="AF583" s="43" t="e">
        <f t="shared" si="36"/>
        <v>#DIV/0!</v>
      </c>
      <c r="AG583" s="44"/>
      <c r="AH583" s="44" t="b">
        <f t="shared" si="37"/>
        <v>1</v>
      </c>
    </row>
    <row r="584" spans="1:34" ht="44.25" customHeight="1" thickBot="1" x14ac:dyDescent="0.3">
      <c r="A584" s="18"/>
      <c r="B584" s="18"/>
      <c r="C584" s="3"/>
      <c r="D584" s="18"/>
      <c r="E584" s="3" t="str">
        <f>IF(D584=1,'Tipo '!$B$2,IF(D584=2,'Tipo '!$B$3,IF(D584=3,'Tipo '!$B$4,IF(D584=4,'Tipo '!$B$5,IF(D584=5,'Tipo '!$B$6,IF(D584=6,'Tipo '!$B$7,IF(D584=7,'Tipo '!$B$8,IF(D584=8,'Tipo '!$B$9,IF(D584=9,'Tipo '!$B$10,IF(D584=10,'Tipo '!$B$11,IF(D584=11,'Tipo '!$B$12,IF(D584=12,'Tipo '!$B$13,IF(D584=13,'Tipo '!$B$14,IF(D584=14,'Tipo '!$B$15,IF(D584=15,'Tipo '!$B$16,IF(D584=16,'Tipo '!$B$17,IF(D584=17,'Tipo '!$B$18,IF(D584=18,'Tipo '!$B$19,IF(D584=19,'Tipo '!$B$20,IF(D584=20,'Tipo '!$B$21,"No ha seleccionado un tipo de contrato válido"))))))))))))))))))))</f>
        <v>No ha seleccionado un tipo de contrato válido</v>
      </c>
      <c r="F584" s="3"/>
      <c r="G584" s="3"/>
      <c r="H584" s="22"/>
      <c r="I584" s="22"/>
      <c r="J584" s="8"/>
      <c r="K584" s="41" t="str">
        <f>IF(J584=1,'Equivalencia BH-BMPT'!$D$2,IF(J584=2,'Equivalencia BH-BMPT'!$D$3,IF(J584=3,'Equivalencia BH-BMPT'!$D$4,IF(J584=4,'Equivalencia BH-BMPT'!$D$5,IF(J584=5,'Equivalencia BH-BMPT'!$D$6,IF(J584=6,'Equivalencia BH-BMPT'!$D$7,IF(J584=7,'Equivalencia BH-BMPT'!$D$8,IF(J584=8,'Equivalencia BH-BMPT'!$D$9,IF(J584=9,'Equivalencia BH-BMPT'!$D$10,IF(J584=10,'Equivalencia BH-BMPT'!$D$11,IF(J584=11,'Equivalencia BH-BMPT'!$D$12,IF(J584=12,'Equivalencia BH-BMPT'!$D$13,IF(J584=13,'Equivalencia BH-BMPT'!$D$14,IF(J584=14,'Equivalencia BH-BMPT'!$D$15,IF(J584=15,'Equivalencia BH-BMPT'!$D$16,IF(J584=16,'Equivalencia BH-BMPT'!$D$17,IF(J584=17,'Equivalencia BH-BMPT'!$D$18,IF(J584=18,'Equivalencia BH-BMPT'!$D$19,IF(J584=19,'Equivalencia BH-BMPT'!$D$20,IF(J584=20,'Equivalencia BH-BMPT'!$D$21,IF(J584=21,'Equivalencia BH-BMPT'!$D$22,IF(J584=22,'Equivalencia BH-BMPT'!$D$23,IF(J584=23,'Equivalencia BH-BMPT'!#REF!,IF(J584=24,'Equivalencia BH-BMPT'!$D$25,IF(J584=25,'Equivalencia BH-BMPT'!$D$26,IF(J584=26,'Equivalencia BH-BMPT'!$D$27,IF(J584=27,'Equivalencia BH-BMPT'!$D$28,IF(J584=28,'Equivalencia BH-BMPT'!$D$29,IF(J584=29,'Equivalencia BH-BMPT'!$D$30,IF(J584=30,'Equivalencia BH-BMPT'!$D$31,IF(J584=31,'Equivalencia BH-BMPT'!$D$32,IF(J584=32,'Equivalencia BH-BMPT'!$D$33,IF(J584=33,'Equivalencia BH-BMPT'!$D$34,IF(J584=34,'Equivalencia BH-BMPT'!$D$35,IF(J584=35,'Equivalencia BH-BMPT'!$D$36,IF(J584=36,'Equivalencia BH-BMPT'!$D$37,IF(J584=37,'Equivalencia BH-BMPT'!$D$38,IF(J584=38,'Equivalencia BH-BMPT'!#REF!,IF(J584=39,'Equivalencia BH-BMPT'!$D$40,IF(J584=40,'Equivalencia BH-BMPT'!$D$41,IF(J584=41,'Equivalencia BH-BMPT'!$D$42,IF(J584=42,'Equivalencia BH-BMPT'!$D$43,IF(J584=43,'Equivalencia BH-BMPT'!$D$44,IF(J584=44,'Equivalencia BH-BMPT'!$D$45,IF(J584=45,'Equivalencia BH-BMPT'!$D$46,"No ha seleccionado un número de programa")))))))))))))))))))))))))))))))))))))))))))))</f>
        <v>No ha seleccionado un número de programa</v>
      </c>
      <c r="L584" s="23"/>
      <c r="M584" s="18"/>
      <c r="N584" s="27"/>
      <c r="O584" s="24"/>
      <c r="P584" s="93"/>
      <c r="Q584" s="25"/>
      <c r="R584" s="25"/>
      <c r="S584" s="25"/>
      <c r="T584" s="25">
        <f t="shared" si="35"/>
        <v>0</v>
      </c>
      <c r="U584" s="25"/>
      <c r="V584" s="26"/>
      <c r="W584" s="26"/>
      <c r="X584" s="26"/>
      <c r="Y584" s="18"/>
      <c r="Z584" s="18"/>
      <c r="AA584" s="42"/>
      <c r="AB584" s="18"/>
      <c r="AC584" s="18"/>
      <c r="AD584" s="18"/>
      <c r="AE584" s="18"/>
      <c r="AF584" s="43" t="e">
        <f t="shared" si="36"/>
        <v>#DIV/0!</v>
      </c>
      <c r="AG584" s="44"/>
      <c r="AH584" s="44" t="b">
        <f t="shared" si="37"/>
        <v>1</v>
      </c>
    </row>
    <row r="585" spans="1:34" ht="44.25" customHeight="1" thickBot="1" x14ac:dyDescent="0.3">
      <c r="A585" s="18"/>
      <c r="B585" s="18"/>
      <c r="C585" s="3"/>
      <c r="D585" s="18"/>
      <c r="E585" s="3" t="str">
        <f>IF(D585=1,'Tipo '!$B$2,IF(D585=2,'Tipo '!$B$3,IF(D585=3,'Tipo '!$B$4,IF(D585=4,'Tipo '!$B$5,IF(D585=5,'Tipo '!$B$6,IF(D585=6,'Tipo '!$B$7,IF(D585=7,'Tipo '!$B$8,IF(D585=8,'Tipo '!$B$9,IF(D585=9,'Tipo '!$B$10,IF(D585=10,'Tipo '!$B$11,IF(D585=11,'Tipo '!$B$12,IF(D585=12,'Tipo '!$B$13,IF(D585=13,'Tipo '!$B$14,IF(D585=14,'Tipo '!$B$15,IF(D585=15,'Tipo '!$B$16,IF(D585=16,'Tipo '!$B$17,IF(D585=17,'Tipo '!$B$18,IF(D585=18,'Tipo '!$B$19,IF(D585=19,'Tipo '!$B$20,IF(D585=20,'Tipo '!$B$21,"No ha seleccionado un tipo de contrato válido"))))))))))))))))))))</f>
        <v>No ha seleccionado un tipo de contrato válido</v>
      </c>
      <c r="F585" s="3"/>
      <c r="G585" s="3"/>
      <c r="H585" s="22"/>
      <c r="I585" s="22"/>
      <c r="J585" s="8"/>
      <c r="K585" s="41" t="str">
        <f>IF(J585=1,'Equivalencia BH-BMPT'!$D$2,IF(J585=2,'Equivalencia BH-BMPT'!$D$3,IF(J585=3,'Equivalencia BH-BMPT'!$D$4,IF(J585=4,'Equivalencia BH-BMPT'!$D$5,IF(J585=5,'Equivalencia BH-BMPT'!$D$6,IF(J585=6,'Equivalencia BH-BMPT'!$D$7,IF(J585=7,'Equivalencia BH-BMPT'!$D$8,IF(J585=8,'Equivalencia BH-BMPT'!$D$9,IF(J585=9,'Equivalencia BH-BMPT'!$D$10,IF(J585=10,'Equivalencia BH-BMPT'!$D$11,IF(J585=11,'Equivalencia BH-BMPT'!$D$12,IF(J585=12,'Equivalencia BH-BMPT'!$D$13,IF(J585=13,'Equivalencia BH-BMPT'!$D$14,IF(J585=14,'Equivalencia BH-BMPT'!$D$15,IF(J585=15,'Equivalencia BH-BMPT'!$D$16,IF(J585=16,'Equivalencia BH-BMPT'!$D$17,IF(J585=17,'Equivalencia BH-BMPT'!$D$18,IF(J585=18,'Equivalencia BH-BMPT'!$D$19,IF(J585=19,'Equivalencia BH-BMPT'!$D$20,IF(J585=20,'Equivalencia BH-BMPT'!$D$21,IF(J585=21,'Equivalencia BH-BMPT'!$D$22,IF(J585=22,'Equivalencia BH-BMPT'!$D$23,IF(J585=23,'Equivalencia BH-BMPT'!#REF!,IF(J585=24,'Equivalencia BH-BMPT'!$D$25,IF(J585=25,'Equivalencia BH-BMPT'!$D$26,IF(J585=26,'Equivalencia BH-BMPT'!$D$27,IF(J585=27,'Equivalencia BH-BMPT'!$D$28,IF(J585=28,'Equivalencia BH-BMPT'!$D$29,IF(J585=29,'Equivalencia BH-BMPT'!$D$30,IF(J585=30,'Equivalencia BH-BMPT'!$D$31,IF(J585=31,'Equivalencia BH-BMPT'!$D$32,IF(J585=32,'Equivalencia BH-BMPT'!$D$33,IF(J585=33,'Equivalencia BH-BMPT'!$D$34,IF(J585=34,'Equivalencia BH-BMPT'!$D$35,IF(J585=35,'Equivalencia BH-BMPT'!$D$36,IF(J585=36,'Equivalencia BH-BMPT'!$D$37,IF(J585=37,'Equivalencia BH-BMPT'!$D$38,IF(J585=38,'Equivalencia BH-BMPT'!#REF!,IF(J585=39,'Equivalencia BH-BMPT'!$D$40,IF(J585=40,'Equivalencia BH-BMPT'!$D$41,IF(J585=41,'Equivalencia BH-BMPT'!$D$42,IF(J585=42,'Equivalencia BH-BMPT'!$D$43,IF(J585=43,'Equivalencia BH-BMPT'!$D$44,IF(J585=44,'Equivalencia BH-BMPT'!$D$45,IF(J585=45,'Equivalencia BH-BMPT'!$D$46,"No ha seleccionado un número de programa")))))))))))))))))))))))))))))))))))))))))))))</f>
        <v>No ha seleccionado un número de programa</v>
      </c>
      <c r="L585" s="23"/>
      <c r="M585" s="18"/>
      <c r="N585" s="27"/>
      <c r="O585" s="24"/>
      <c r="P585" s="93"/>
      <c r="Q585" s="25"/>
      <c r="R585" s="25"/>
      <c r="S585" s="25"/>
      <c r="T585" s="25">
        <f t="shared" si="35"/>
        <v>0</v>
      </c>
      <c r="U585" s="25"/>
      <c r="V585" s="26"/>
      <c r="W585" s="26"/>
      <c r="X585" s="26"/>
      <c r="Y585" s="18"/>
      <c r="Z585" s="18"/>
      <c r="AA585" s="42"/>
      <c r="AB585" s="18"/>
      <c r="AC585" s="18"/>
      <c r="AD585" s="18"/>
      <c r="AE585" s="18"/>
      <c r="AF585" s="43" t="e">
        <f t="shared" si="36"/>
        <v>#DIV/0!</v>
      </c>
      <c r="AG585" s="44"/>
      <c r="AH585" s="44" t="b">
        <f t="shared" si="37"/>
        <v>1</v>
      </c>
    </row>
    <row r="586" spans="1:34" ht="44.25" customHeight="1" thickBot="1" x14ac:dyDescent="0.3">
      <c r="A586" s="18"/>
      <c r="B586" s="18"/>
      <c r="C586" s="3"/>
      <c r="D586" s="18"/>
      <c r="E586" s="3" t="str">
        <f>IF(D586=1,'Tipo '!$B$2,IF(D586=2,'Tipo '!$B$3,IF(D586=3,'Tipo '!$B$4,IF(D586=4,'Tipo '!$B$5,IF(D586=5,'Tipo '!$B$6,IF(D586=6,'Tipo '!$B$7,IF(D586=7,'Tipo '!$B$8,IF(D586=8,'Tipo '!$B$9,IF(D586=9,'Tipo '!$B$10,IF(D586=10,'Tipo '!$B$11,IF(D586=11,'Tipo '!$B$12,IF(D586=12,'Tipo '!$B$13,IF(D586=13,'Tipo '!$B$14,IF(D586=14,'Tipo '!$B$15,IF(D586=15,'Tipo '!$B$16,IF(D586=16,'Tipo '!$B$17,IF(D586=17,'Tipo '!$B$18,IF(D586=18,'Tipo '!$B$19,IF(D586=19,'Tipo '!$B$20,IF(D586=20,'Tipo '!$B$21,"No ha seleccionado un tipo de contrato válido"))))))))))))))))))))</f>
        <v>No ha seleccionado un tipo de contrato válido</v>
      </c>
      <c r="F586" s="3"/>
      <c r="G586" s="3"/>
      <c r="H586" s="22"/>
      <c r="I586" s="22"/>
      <c r="J586" s="8"/>
      <c r="K586" s="41" t="str">
        <f>IF(J586=1,'Equivalencia BH-BMPT'!$D$2,IF(J586=2,'Equivalencia BH-BMPT'!$D$3,IF(J586=3,'Equivalencia BH-BMPT'!$D$4,IF(J586=4,'Equivalencia BH-BMPT'!$D$5,IF(J586=5,'Equivalencia BH-BMPT'!$D$6,IF(J586=6,'Equivalencia BH-BMPT'!$D$7,IF(J586=7,'Equivalencia BH-BMPT'!$D$8,IF(J586=8,'Equivalencia BH-BMPT'!$D$9,IF(J586=9,'Equivalencia BH-BMPT'!$D$10,IF(J586=10,'Equivalencia BH-BMPT'!$D$11,IF(J586=11,'Equivalencia BH-BMPT'!$D$12,IF(J586=12,'Equivalencia BH-BMPT'!$D$13,IF(J586=13,'Equivalencia BH-BMPT'!$D$14,IF(J586=14,'Equivalencia BH-BMPT'!$D$15,IF(J586=15,'Equivalencia BH-BMPT'!$D$16,IF(J586=16,'Equivalencia BH-BMPT'!$D$17,IF(J586=17,'Equivalencia BH-BMPT'!$D$18,IF(J586=18,'Equivalencia BH-BMPT'!$D$19,IF(J586=19,'Equivalencia BH-BMPT'!$D$20,IF(J586=20,'Equivalencia BH-BMPT'!$D$21,IF(J586=21,'Equivalencia BH-BMPT'!$D$22,IF(J586=22,'Equivalencia BH-BMPT'!$D$23,IF(J586=23,'Equivalencia BH-BMPT'!#REF!,IF(J586=24,'Equivalencia BH-BMPT'!$D$25,IF(J586=25,'Equivalencia BH-BMPT'!$D$26,IF(J586=26,'Equivalencia BH-BMPT'!$D$27,IF(J586=27,'Equivalencia BH-BMPT'!$D$28,IF(J586=28,'Equivalencia BH-BMPT'!$D$29,IF(J586=29,'Equivalencia BH-BMPT'!$D$30,IF(J586=30,'Equivalencia BH-BMPT'!$D$31,IF(J586=31,'Equivalencia BH-BMPT'!$D$32,IF(J586=32,'Equivalencia BH-BMPT'!$D$33,IF(J586=33,'Equivalencia BH-BMPT'!$D$34,IF(J586=34,'Equivalencia BH-BMPT'!$D$35,IF(J586=35,'Equivalencia BH-BMPT'!$D$36,IF(J586=36,'Equivalencia BH-BMPT'!$D$37,IF(J586=37,'Equivalencia BH-BMPT'!$D$38,IF(J586=38,'Equivalencia BH-BMPT'!#REF!,IF(J586=39,'Equivalencia BH-BMPT'!$D$40,IF(J586=40,'Equivalencia BH-BMPT'!$D$41,IF(J586=41,'Equivalencia BH-BMPT'!$D$42,IF(J586=42,'Equivalencia BH-BMPT'!$D$43,IF(J586=43,'Equivalencia BH-BMPT'!$D$44,IF(J586=44,'Equivalencia BH-BMPT'!$D$45,IF(J586=45,'Equivalencia BH-BMPT'!$D$46,"No ha seleccionado un número de programa")))))))))))))))))))))))))))))))))))))))))))))</f>
        <v>No ha seleccionado un número de programa</v>
      </c>
      <c r="L586" s="23"/>
      <c r="M586" s="18"/>
      <c r="N586" s="27"/>
      <c r="O586" s="24"/>
      <c r="P586" s="93"/>
      <c r="Q586" s="25"/>
      <c r="R586" s="25"/>
      <c r="S586" s="25"/>
      <c r="T586" s="25">
        <f t="shared" si="35"/>
        <v>0</v>
      </c>
      <c r="U586" s="25"/>
      <c r="V586" s="26"/>
      <c r="W586" s="26"/>
      <c r="X586" s="26"/>
      <c r="Y586" s="18"/>
      <c r="Z586" s="18"/>
      <c r="AA586" s="42"/>
      <c r="AB586" s="18"/>
      <c r="AC586" s="18"/>
      <c r="AD586" s="18"/>
      <c r="AE586" s="18"/>
      <c r="AF586" s="43" t="e">
        <f t="shared" si="36"/>
        <v>#DIV/0!</v>
      </c>
      <c r="AG586" s="44"/>
      <c r="AH586" s="44" t="b">
        <f t="shared" si="37"/>
        <v>1</v>
      </c>
    </row>
    <row r="587" spans="1:34" ht="44.25" customHeight="1" thickBot="1" x14ac:dyDescent="0.3">
      <c r="A587" s="18"/>
      <c r="B587" s="18"/>
      <c r="C587" s="3"/>
      <c r="D587" s="18"/>
      <c r="E587" s="3" t="str">
        <f>IF(D587=1,'Tipo '!$B$2,IF(D587=2,'Tipo '!$B$3,IF(D587=3,'Tipo '!$B$4,IF(D587=4,'Tipo '!$B$5,IF(D587=5,'Tipo '!$B$6,IF(D587=6,'Tipo '!$B$7,IF(D587=7,'Tipo '!$B$8,IF(D587=8,'Tipo '!$B$9,IF(D587=9,'Tipo '!$B$10,IF(D587=10,'Tipo '!$B$11,IF(D587=11,'Tipo '!$B$12,IF(D587=12,'Tipo '!$B$13,IF(D587=13,'Tipo '!$B$14,IF(D587=14,'Tipo '!$B$15,IF(D587=15,'Tipo '!$B$16,IF(D587=16,'Tipo '!$B$17,IF(D587=17,'Tipo '!$B$18,IF(D587=18,'Tipo '!$B$19,IF(D587=19,'Tipo '!$B$20,IF(D587=20,'Tipo '!$B$21,"No ha seleccionado un tipo de contrato válido"))))))))))))))))))))</f>
        <v>No ha seleccionado un tipo de contrato válido</v>
      </c>
      <c r="F587" s="3"/>
      <c r="G587" s="3"/>
      <c r="H587" s="22"/>
      <c r="I587" s="22"/>
      <c r="J587" s="8"/>
      <c r="K587" s="41" t="str">
        <f>IF(J587=1,'Equivalencia BH-BMPT'!$D$2,IF(J587=2,'Equivalencia BH-BMPT'!$D$3,IF(J587=3,'Equivalencia BH-BMPT'!$D$4,IF(J587=4,'Equivalencia BH-BMPT'!$D$5,IF(J587=5,'Equivalencia BH-BMPT'!$D$6,IF(J587=6,'Equivalencia BH-BMPT'!$D$7,IF(J587=7,'Equivalencia BH-BMPT'!$D$8,IF(J587=8,'Equivalencia BH-BMPT'!$D$9,IF(J587=9,'Equivalencia BH-BMPT'!$D$10,IF(J587=10,'Equivalencia BH-BMPT'!$D$11,IF(J587=11,'Equivalencia BH-BMPT'!$D$12,IF(J587=12,'Equivalencia BH-BMPT'!$D$13,IF(J587=13,'Equivalencia BH-BMPT'!$D$14,IF(J587=14,'Equivalencia BH-BMPT'!$D$15,IF(J587=15,'Equivalencia BH-BMPT'!$D$16,IF(J587=16,'Equivalencia BH-BMPT'!$D$17,IF(J587=17,'Equivalencia BH-BMPT'!$D$18,IF(J587=18,'Equivalencia BH-BMPT'!$D$19,IF(J587=19,'Equivalencia BH-BMPT'!$D$20,IF(J587=20,'Equivalencia BH-BMPT'!$D$21,IF(J587=21,'Equivalencia BH-BMPT'!$D$22,IF(J587=22,'Equivalencia BH-BMPT'!$D$23,IF(J587=23,'Equivalencia BH-BMPT'!#REF!,IF(J587=24,'Equivalencia BH-BMPT'!$D$25,IF(J587=25,'Equivalencia BH-BMPT'!$D$26,IF(J587=26,'Equivalencia BH-BMPT'!$D$27,IF(J587=27,'Equivalencia BH-BMPT'!$D$28,IF(J587=28,'Equivalencia BH-BMPT'!$D$29,IF(J587=29,'Equivalencia BH-BMPT'!$D$30,IF(J587=30,'Equivalencia BH-BMPT'!$D$31,IF(J587=31,'Equivalencia BH-BMPT'!$D$32,IF(J587=32,'Equivalencia BH-BMPT'!$D$33,IF(J587=33,'Equivalencia BH-BMPT'!$D$34,IF(J587=34,'Equivalencia BH-BMPT'!$D$35,IF(J587=35,'Equivalencia BH-BMPT'!$D$36,IF(J587=36,'Equivalencia BH-BMPT'!$D$37,IF(J587=37,'Equivalencia BH-BMPT'!$D$38,IF(J587=38,'Equivalencia BH-BMPT'!#REF!,IF(J587=39,'Equivalencia BH-BMPT'!$D$40,IF(J587=40,'Equivalencia BH-BMPT'!$D$41,IF(J587=41,'Equivalencia BH-BMPT'!$D$42,IF(J587=42,'Equivalencia BH-BMPT'!$D$43,IF(J587=43,'Equivalencia BH-BMPT'!$D$44,IF(J587=44,'Equivalencia BH-BMPT'!$D$45,IF(J587=45,'Equivalencia BH-BMPT'!$D$46,"No ha seleccionado un número de programa")))))))))))))))))))))))))))))))))))))))))))))</f>
        <v>No ha seleccionado un número de programa</v>
      </c>
      <c r="L587" s="23"/>
      <c r="M587" s="18"/>
      <c r="N587" s="27"/>
      <c r="O587" s="24"/>
      <c r="P587" s="93"/>
      <c r="Q587" s="25"/>
      <c r="R587" s="25"/>
      <c r="S587" s="25"/>
      <c r="T587" s="25">
        <f t="shared" si="35"/>
        <v>0</v>
      </c>
      <c r="U587" s="25"/>
      <c r="V587" s="26"/>
      <c r="W587" s="26"/>
      <c r="X587" s="26"/>
      <c r="Y587" s="18"/>
      <c r="Z587" s="18"/>
      <c r="AA587" s="42"/>
      <c r="AB587" s="18"/>
      <c r="AC587" s="18"/>
      <c r="AD587" s="18"/>
      <c r="AE587" s="18"/>
      <c r="AF587" s="43" t="e">
        <f t="shared" si="36"/>
        <v>#DIV/0!</v>
      </c>
      <c r="AG587" s="44"/>
      <c r="AH587" s="44" t="b">
        <f t="shared" si="37"/>
        <v>1</v>
      </c>
    </row>
    <row r="588" spans="1:34" ht="44.25" customHeight="1" thickBot="1" x14ac:dyDescent="0.3">
      <c r="A588" s="18"/>
      <c r="B588" s="18"/>
      <c r="C588" s="3"/>
      <c r="D588" s="18"/>
      <c r="E588" s="3" t="str">
        <f>IF(D588=1,'Tipo '!$B$2,IF(D588=2,'Tipo '!$B$3,IF(D588=3,'Tipo '!$B$4,IF(D588=4,'Tipo '!$B$5,IF(D588=5,'Tipo '!$B$6,IF(D588=6,'Tipo '!$B$7,IF(D588=7,'Tipo '!$B$8,IF(D588=8,'Tipo '!$B$9,IF(D588=9,'Tipo '!$B$10,IF(D588=10,'Tipo '!$B$11,IF(D588=11,'Tipo '!$B$12,IF(D588=12,'Tipo '!$B$13,IF(D588=13,'Tipo '!$B$14,IF(D588=14,'Tipo '!$B$15,IF(D588=15,'Tipo '!$B$16,IF(D588=16,'Tipo '!$B$17,IF(D588=17,'Tipo '!$B$18,IF(D588=18,'Tipo '!$B$19,IF(D588=19,'Tipo '!$B$20,IF(D588=20,'Tipo '!$B$21,"No ha seleccionado un tipo de contrato válido"))))))))))))))))))))</f>
        <v>No ha seleccionado un tipo de contrato válido</v>
      </c>
      <c r="F588" s="3"/>
      <c r="G588" s="3"/>
      <c r="H588" s="22"/>
      <c r="I588" s="22"/>
      <c r="J588" s="8"/>
      <c r="K588" s="41" t="str">
        <f>IF(J588=1,'Equivalencia BH-BMPT'!$D$2,IF(J588=2,'Equivalencia BH-BMPT'!$D$3,IF(J588=3,'Equivalencia BH-BMPT'!$D$4,IF(J588=4,'Equivalencia BH-BMPT'!$D$5,IF(J588=5,'Equivalencia BH-BMPT'!$D$6,IF(J588=6,'Equivalencia BH-BMPT'!$D$7,IF(J588=7,'Equivalencia BH-BMPT'!$D$8,IF(J588=8,'Equivalencia BH-BMPT'!$D$9,IF(J588=9,'Equivalencia BH-BMPT'!$D$10,IF(J588=10,'Equivalencia BH-BMPT'!$D$11,IF(J588=11,'Equivalencia BH-BMPT'!$D$12,IF(J588=12,'Equivalencia BH-BMPT'!$D$13,IF(J588=13,'Equivalencia BH-BMPT'!$D$14,IF(J588=14,'Equivalencia BH-BMPT'!$D$15,IF(J588=15,'Equivalencia BH-BMPT'!$D$16,IF(J588=16,'Equivalencia BH-BMPT'!$D$17,IF(J588=17,'Equivalencia BH-BMPT'!$D$18,IF(J588=18,'Equivalencia BH-BMPT'!$D$19,IF(J588=19,'Equivalencia BH-BMPT'!$D$20,IF(J588=20,'Equivalencia BH-BMPT'!$D$21,IF(J588=21,'Equivalencia BH-BMPT'!$D$22,IF(J588=22,'Equivalencia BH-BMPT'!$D$23,IF(J588=23,'Equivalencia BH-BMPT'!#REF!,IF(J588=24,'Equivalencia BH-BMPT'!$D$25,IF(J588=25,'Equivalencia BH-BMPT'!$D$26,IF(J588=26,'Equivalencia BH-BMPT'!$D$27,IF(J588=27,'Equivalencia BH-BMPT'!$D$28,IF(J588=28,'Equivalencia BH-BMPT'!$D$29,IF(J588=29,'Equivalencia BH-BMPT'!$D$30,IF(J588=30,'Equivalencia BH-BMPT'!$D$31,IF(J588=31,'Equivalencia BH-BMPT'!$D$32,IF(J588=32,'Equivalencia BH-BMPT'!$D$33,IF(J588=33,'Equivalencia BH-BMPT'!$D$34,IF(J588=34,'Equivalencia BH-BMPT'!$D$35,IF(J588=35,'Equivalencia BH-BMPT'!$D$36,IF(J588=36,'Equivalencia BH-BMPT'!$D$37,IF(J588=37,'Equivalencia BH-BMPT'!$D$38,IF(J588=38,'Equivalencia BH-BMPT'!#REF!,IF(J588=39,'Equivalencia BH-BMPT'!$D$40,IF(J588=40,'Equivalencia BH-BMPT'!$D$41,IF(J588=41,'Equivalencia BH-BMPT'!$D$42,IF(J588=42,'Equivalencia BH-BMPT'!$D$43,IF(J588=43,'Equivalencia BH-BMPT'!$D$44,IF(J588=44,'Equivalencia BH-BMPT'!$D$45,IF(J588=45,'Equivalencia BH-BMPT'!$D$46,"No ha seleccionado un número de programa")))))))))))))))))))))))))))))))))))))))))))))</f>
        <v>No ha seleccionado un número de programa</v>
      </c>
      <c r="L588" s="23"/>
      <c r="M588" s="18"/>
      <c r="N588" s="27"/>
      <c r="O588" s="24"/>
      <c r="P588" s="93"/>
      <c r="Q588" s="25"/>
      <c r="R588" s="25"/>
      <c r="S588" s="25"/>
      <c r="T588" s="25">
        <f t="shared" si="35"/>
        <v>0</v>
      </c>
      <c r="U588" s="25"/>
      <c r="V588" s="26"/>
      <c r="W588" s="26"/>
      <c r="X588" s="26"/>
      <c r="Y588" s="18"/>
      <c r="Z588" s="18"/>
      <c r="AA588" s="42"/>
      <c r="AB588" s="18"/>
      <c r="AC588" s="18"/>
      <c r="AD588" s="18"/>
      <c r="AE588" s="18"/>
      <c r="AF588" s="43" t="e">
        <f t="shared" si="36"/>
        <v>#DIV/0!</v>
      </c>
      <c r="AG588" s="44"/>
      <c r="AH588" s="44" t="b">
        <f t="shared" si="37"/>
        <v>1</v>
      </c>
    </row>
    <row r="589" spans="1:34" ht="44.25" customHeight="1" thickBot="1" x14ac:dyDescent="0.3">
      <c r="A589" s="18"/>
      <c r="B589" s="18"/>
      <c r="C589" s="3"/>
      <c r="D589" s="18"/>
      <c r="E589" s="3" t="str">
        <f>IF(D589=1,'Tipo '!$B$2,IF(D589=2,'Tipo '!$B$3,IF(D589=3,'Tipo '!$B$4,IF(D589=4,'Tipo '!$B$5,IF(D589=5,'Tipo '!$B$6,IF(D589=6,'Tipo '!$B$7,IF(D589=7,'Tipo '!$B$8,IF(D589=8,'Tipo '!$B$9,IF(D589=9,'Tipo '!$B$10,IF(D589=10,'Tipo '!$B$11,IF(D589=11,'Tipo '!$B$12,IF(D589=12,'Tipo '!$B$13,IF(D589=13,'Tipo '!$B$14,IF(D589=14,'Tipo '!$B$15,IF(D589=15,'Tipo '!$B$16,IF(D589=16,'Tipo '!$B$17,IF(D589=17,'Tipo '!$B$18,IF(D589=18,'Tipo '!$B$19,IF(D589=19,'Tipo '!$B$20,IF(D589=20,'Tipo '!$B$21,"No ha seleccionado un tipo de contrato válido"))))))))))))))))))))</f>
        <v>No ha seleccionado un tipo de contrato válido</v>
      </c>
      <c r="F589" s="3"/>
      <c r="G589" s="3"/>
      <c r="H589" s="22"/>
      <c r="I589" s="22"/>
      <c r="J589" s="8"/>
      <c r="K589" s="41" t="str">
        <f>IF(J589=1,'Equivalencia BH-BMPT'!$D$2,IF(J589=2,'Equivalencia BH-BMPT'!$D$3,IF(J589=3,'Equivalencia BH-BMPT'!$D$4,IF(J589=4,'Equivalencia BH-BMPT'!$D$5,IF(J589=5,'Equivalencia BH-BMPT'!$D$6,IF(J589=6,'Equivalencia BH-BMPT'!$D$7,IF(J589=7,'Equivalencia BH-BMPT'!$D$8,IF(J589=8,'Equivalencia BH-BMPT'!$D$9,IF(J589=9,'Equivalencia BH-BMPT'!$D$10,IF(J589=10,'Equivalencia BH-BMPT'!$D$11,IF(J589=11,'Equivalencia BH-BMPT'!$D$12,IF(J589=12,'Equivalencia BH-BMPT'!$D$13,IF(J589=13,'Equivalencia BH-BMPT'!$D$14,IF(J589=14,'Equivalencia BH-BMPT'!$D$15,IF(J589=15,'Equivalencia BH-BMPT'!$D$16,IF(J589=16,'Equivalencia BH-BMPT'!$D$17,IF(J589=17,'Equivalencia BH-BMPT'!$D$18,IF(J589=18,'Equivalencia BH-BMPT'!$D$19,IF(J589=19,'Equivalencia BH-BMPT'!$D$20,IF(J589=20,'Equivalencia BH-BMPT'!$D$21,IF(J589=21,'Equivalencia BH-BMPT'!$D$22,IF(J589=22,'Equivalencia BH-BMPT'!$D$23,IF(J589=23,'Equivalencia BH-BMPT'!#REF!,IF(J589=24,'Equivalencia BH-BMPT'!$D$25,IF(J589=25,'Equivalencia BH-BMPT'!$D$26,IF(J589=26,'Equivalencia BH-BMPT'!$D$27,IF(J589=27,'Equivalencia BH-BMPT'!$D$28,IF(J589=28,'Equivalencia BH-BMPT'!$D$29,IF(J589=29,'Equivalencia BH-BMPT'!$D$30,IF(J589=30,'Equivalencia BH-BMPT'!$D$31,IF(J589=31,'Equivalencia BH-BMPT'!$D$32,IF(J589=32,'Equivalencia BH-BMPT'!$D$33,IF(J589=33,'Equivalencia BH-BMPT'!$D$34,IF(J589=34,'Equivalencia BH-BMPT'!$D$35,IF(J589=35,'Equivalencia BH-BMPT'!$D$36,IF(J589=36,'Equivalencia BH-BMPT'!$D$37,IF(J589=37,'Equivalencia BH-BMPT'!$D$38,IF(J589=38,'Equivalencia BH-BMPT'!#REF!,IF(J589=39,'Equivalencia BH-BMPT'!$D$40,IF(J589=40,'Equivalencia BH-BMPT'!$D$41,IF(J589=41,'Equivalencia BH-BMPT'!$D$42,IF(J589=42,'Equivalencia BH-BMPT'!$D$43,IF(J589=43,'Equivalencia BH-BMPT'!$D$44,IF(J589=44,'Equivalencia BH-BMPT'!$D$45,IF(J589=45,'Equivalencia BH-BMPT'!$D$46,"No ha seleccionado un número de programa")))))))))))))))))))))))))))))))))))))))))))))</f>
        <v>No ha seleccionado un número de programa</v>
      </c>
      <c r="L589" s="23"/>
      <c r="M589" s="18"/>
      <c r="N589" s="27"/>
      <c r="O589" s="24"/>
      <c r="P589" s="93"/>
      <c r="Q589" s="25"/>
      <c r="R589" s="25"/>
      <c r="S589" s="25"/>
      <c r="T589" s="25">
        <f t="shared" si="35"/>
        <v>0</v>
      </c>
      <c r="U589" s="25"/>
      <c r="V589" s="26"/>
      <c r="W589" s="26"/>
      <c r="X589" s="26"/>
      <c r="Y589" s="18"/>
      <c r="Z589" s="18"/>
      <c r="AA589" s="42"/>
      <c r="AB589" s="18"/>
      <c r="AC589" s="18"/>
      <c r="AD589" s="18"/>
      <c r="AE589" s="18"/>
      <c r="AF589" s="43" t="e">
        <f t="shared" si="36"/>
        <v>#DIV/0!</v>
      </c>
      <c r="AG589" s="44"/>
      <c r="AH589" s="44" t="b">
        <f t="shared" si="37"/>
        <v>1</v>
      </c>
    </row>
    <row r="590" spans="1:34" ht="44.25" customHeight="1" thickBot="1" x14ac:dyDescent="0.3">
      <c r="A590" s="18"/>
      <c r="B590" s="18"/>
      <c r="C590" s="3"/>
      <c r="D590" s="18"/>
      <c r="E590" s="3" t="str">
        <f>IF(D590=1,'Tipo '!$B$2,IF(D590=2,'Tipo '!$B$3,IF(D590=3,'Tipo '!$B$4,IF(D590=4,'Tipo '!$B$5,IF(D590=5,'Tipo '!$B$6,IF(D590=6,'Tipo '!$B$7,IF(D590=7,'Tipo '!$B$8,IF(D590=8,'Tipo '!$B$9,IF(D590=9,'Tipo '!$B$10,IF(D590=10,'Tipo '!$B$11,IF(D590=11,'Tipo '!$B$12,IF(D590=12,'Tipo '!$B$13,IF(D590=13,'Tipo '!$B$14,IF(D590=14,'Tipo '!$B$15,IF(D590=15,'Tipo '!$B$16,IF(D590=16,'Tipo '!$B$17,IF(D590=17,'Tipo '!$B$18,IF(D590=18,'Tipo '!$B$19,IF(D590=19,'Tipo '!$B$20,IF(D590=20,'Tipo '!$B$21,"No ha seleccionado un tipo de contrato válido"))))))))))))))))))))</f>
        <v>No ha seleccionado un tipo de contrato válido</v>
      </c>
      <c r="F590" s="3"/>
      <c r="G590" s="3"/>
      <c r="H590" s="22"/>
      <c r="I590" s="22"/>
      <c r="J590" s="8"/>
      <c r="K590" s="41" t="str">
        <f>IF(J590=1,'Equivalencia BH-BMPT'!$D$2,IF(J590=2,'Equivalencia BH-BMPT'!$D$3,IF(J590=3,'Equivalencia BH-BMPT'!$D$4,IF(J590=4,'Equivalencia BH-BMPT'!$D$5,IF(J590=5,'Equivalencia BH-BMPT'!$D$6,IF(J590=6,'Equivalencia BH-BMPT'!$D$7,IF(J590=7,'Equivalencia BH-BMPT'!$D$8,IF(J590=8,'Equivalencia BH-BMPT'!$D$9,IF(J590=9,'Equivalencia BH-BMPT'!$D$10,IF(J590=10,'Equivalencia BH-BMPT'!$D$11,IF(J590=11,'Equivalencia BH-BMPT'!$D$12,IF(J590=12,'Equivalencia BH-BMPT'!$D$13,IF(J590=13,'Equivalencia BH-BMPT'!$D$14,IF(J590=14,'Equivalencia BH-BMPT'!$D$15,IF(J590=15,'Equivalencia BH-BMPT'!$D$16,IF(J590=16,'Equivalencia BH-BMPT'!$D$17,IF(J590=17,'Equivalencia BH-BMPT'!$D$18,IF(J590=18,'Equivalencia BH-BMPT'!$D$19,IF(J590=19,'Equivalencia BH-BMPT'!$D$20,IF(J590=20,'Equivalencia BH-BMPT'!$D$21,IF(J590=21,'Equivalencia BH-BMPT'!$D$22,IF(J590=22,'Equivalencia BH-BMPT'!$D$23,IF(J590=23,'Equivalencia BH-BMPT'!#REF!,IF(J590=24,'Equivalencia BH-BMPT'!$D$25,IF(J590=25,'Equivalencia BH-BMPT'!$D$26,IF(J590=26,'Equivalencia BH-BMPT'!$D$27,IF(J590=27,'Equivalencia BH-BMPT'!$D$28,IF(J590=28,'Equivalencia BH-BMPT'!$D$29,IF(J590=29,'Equivalencia BH-BMPT'!$D$30,IF(J590=30,'Equivalencia BH-BMPT'!$D$31,IF(J590=31,'Equivalencia BH-BMPT'!$D$32,IF(J590=32,'Equivalencia BH-BMPT'!$D$33,IF(J590=33,'Equivalencia BH-BMPT'!$D$34,IF(J590=34,'Equivalencia BH-BMPT'!$D$35,IF(J590=35,'Equivalencia BH-BMPT'!$D$36,IF(J590=36,'Equivalencia BH-BMPT'!$D$37,IF(J590=37,'Equivalencia BH-BMPT'!$D$38,IF(J590=38,'Equivalencia BH-BMPT'!#REF!,IF(J590=39,'Equivalencia BH-BMPT'!$D$40,IF(J590=40,'Equivalencia BH-BMPT'!$D$41,IF(J590=41,'Equivalencia BH-BMPT'!$D$42,IF(J590=42,'Equivalencia BH-BMPT'!$D$43,IF(J590=43,'Equivalencia BH-BMPT'!$D$44,IF(J590=44,'Equivalencia BH-BMPT'!$D$45,IF(J590=45,'Equivalencia BH-BMPT'!$D$46,"No ha seleccionado un número de programa")))))))))))))))))))))))))))))))))))))))))))))</f>
        <v>No ha seleccionado un número de programa</v>
      </c>
      <c r="L590" s="23"/>
      <c r="M590" s="18"/>
      <c r="N590" s="27"/>
      <c r="O590" s="24"/>
      <c r="P590" s="93"/>
      <c r="Q590" s="25"/>
      <c r="R590" s="25"/>
      <c r="S590" s="25"/>
      <c r="T590" s="25">
        <f t="shared" si="35"/>
        <v>0</v>
      </c>
      <c r="U590" s="25"/>
      <c r="V590" s="26"/>
      <c r="W590" s="26"/>
      <c r="X590" s="26"/>
      <c r="Y590" s="18"/>
      <c r="Z590" s="18"/>
      <c r="AA590" s="42"/>
      <c r="AB590" s="18"/>
      <c r="AC590" s="18"/>
      <c r="AD590" s="18"/>
      <c r="AE590" s="18"/>
      <c r="AF590" s="43" t="e">
        <f t="shared" si="36"/>
        <v>#DIV/0!</v>
      </c>
      <c r="AG590" s="44"/>
      <c r="AH590" s="44" t="b">
        <f t="shared" si="37"/>
        <v>1</v>
      </c>
    </row>
    <row r="591" spans="1:34" ht="44.25" customHeight="1" thickBot="1" x14ac:dyDescent="0.3">
      <c r="A591" s="18"/>
      <c r="B591" s="18"/>
      <c r="C591" s="3"/>
      <c r="D591" s="18"/>
      <c r="E591" s="3" t="str">
        <f>IF(D591=1,'Tipo '!$B$2,IF(D591=2,'Tipo '!$B$3,IF(D591=3,'Tipo '!$B$4,IF(D591=4,'Tipo '!$B$5,IF(D591=5,'Tipo '!$B$6,IF(D591=6,'Tipo '!$B$7,IF(D591=7,'Tipo '!$B$8,IF(D591=8,'Tipo '!$B$9,IF(D591=9,'Tipo '!$B$10,IF(D591=10,'Tipo '!$B$11,IF(D591=11,'Tipo '!$B$12,IF(D591=12,'Tipo '!$B$13,IF(D591=13,'Tipo '!$B$14,IF(D591=14,'Tipo '!$B$15,IF(D591=15,'Tipo '!$B$16,IF(D591=16,'Tipo '!$B$17,IF(D591=17,'Tipo '!$B$18,IF(D591=18,'Tipo '!$B$19,IF(D591=19,'Tipo '!$B$20,IF(D591=20,'Tipo '!$B$21,"No ha seleccionado un tipo de contrato válido"))))))))))))))))))))</f>
        <v>No ha seleccionado un tipo de contrato válido</v>
      </c>
      <c r="F591" s="3"/>
      <c r="G591" s="3"/>
      <c r="H591" s="22"/>
      <c r="I591" s="22"/>
      <c r="J591" s="8"/>
      <c r="K591" s="41" t="str">
        <f>IF(J591=1,'Equivalencia BH-BMPT'!$D$2,IF(J591=2,'Equivalencia BH-BMPT'!$D$3,IF(J591=3,'Equivalencia BH-BMPT'!$D$4,IF(J591=4,'Equivalencia BH-BMPT'!$D$5,IF(J591=5,'Equivalencia BH-BMPT'!$D$6,IF(J591=6,'Equivalencia BH-BMPT'!$D$7,IF(J591=7,'Equivalencia BH-BMPT'!$D$8,IF(J591=8,'Equivalencia BH-BMPT'!$D$9,IF(J591=9,'Equivalencia BH-BMPT'!$D$10,IF(J591=10,'Equivalencia BH-BMPT'!$D$11,IF(J591=11,'Equivalencia BH-BMPT'!$D$12,IF(J591=12,'Equivalencia BH-BMPT'!$D$13,IF(J591=13,'Equivalencia BH-BMPT'!$D$14,IF(J591=14,'Equivalencia BH-BMPT'!$D$15,IF(J591=15,'Equivalencia BH-BMPT'!$D$16,IF(J591=16,'Equivalencia BH-BMPT'!$D$17,IF(J591=17,'Equivalencia BH-BMPT'!$D$18,IF(J591=18,'Equivalencia BH-BMPT'!$D$19,IF(J591=19,'Equivalencia BH-BMPT'!$D$20,IF(J591=20,'Equivalencia BH-BMPT'!$D$21,IF(J591=21,'Equivalencia BH-BMPT'!$D$22,IF(J591=22,'Equivalencia BH-BMPT'!$D$23,IF(J591=23,'Equivalencia BH-BMPT'!#REF!,IF(J591=24,'Equivalencia BH-BMPT'!$D$25,IF(J591=25,'Equivalencia BH-BMPT'!$D$26,IF(J591=26,'Equivalencia BH-BMPT'!$D$27,IF(J591=27,'Equivalencia BH-BMPT'!$D$28,IF(J591=28,'Equivalencia BH-BMPT'!$D$29,IF(J591=29,'Equivalencia BH-BMPT'!$D$30,IF(J591=30,'Equivalencia BH-BMPT'!$D$31,IF(J591=31,'Equivalencia BH-BMPT'!$D$32,IF(J591=32,'Equivalencia BH-BMPT'!$D$33,IF(J591=33,'Equivalencia BH-BMPT'!$D$34,IF(J591=34,'Equivalencia BH-BMPT'!$D$35,IF(J591=35,'Equivalencia BH-BMPT'!$D$36,IF(J591=36,'Equivalencia BH-BMPT'!$D$37,IF(J591=37,'Equivalencia BH-BMPT'!$D$38,IF(J591=38,'Equivalencia BH-BMPT'!#REF!,IF(J591=39,'Equivalencia BH-BMPT'!$D$40,IF(J591=40,'Equivalencia BH-BMPT'!$D$41,IF(J591=41,'Equivalencia BH-BMPT'!$D$42,IF(J591=42,'Equivalencia BH-BMPT'!$D$43,IF(J591=43,'Equivalencia BH-BMPT'!$D$44,IF(J591=44,'Equivalencia BH-BMPT'!$D$45,IF(J591=45,'Equivalencia BH-BMPT'!$D$46,"No ha seleccionado un número de programa")))))))))))))))))))))))))))))))))))))))))))))</f>
        <v>No ha seleccionado un número de programa</v>
      </c>
      <c r="L591" s="23"/>
      <c r="M591" s="18"/>
      <c r="N591" s="27"/>
      <c r="O591" s="24"/>
      <c r="P591" s="93"/>
      <c r="Q591" s="25"/>
      <c r="R591" s="25"/>
      <c r="S591" s="25"/>
      <c r="T591" s="25">
        <f t="shared" si="35"/>
        <v>0</v>
      </c>
      <c r="U591" s="25"/>
      <c r="V591" s="26"/>
      <c r="W591" s="26"/>
      <c r="X591" s="26"/>
      <c r="Y591" s="18"/>
      <c r="Z591" s="18"/>
      <c r="AA591" s="42"/>
      <c r="AB591" s="18"/>
      <c r="AC591" s="18"/>
      <c r="AD591" s="18"/>
      <c r="AE591" s="18"/>
      <c r="AF591" s="43" t="e">
        <f t="shared" si="36"/>
        <v>#DIV/0!</v>
      </c>
      <c r="AG591" s="44"/>
      <c r="AH591" s="44" t="b">
        <f t="shared" si="37"/>
        <v>1</v>
      </c>
    </row>
    <row r="592" spans="1:34" ht="44.25" customHeight="1" thickBot="1" x14ac:dyDescent="0.3">
      <c r="A592" s="18"/>
      <c r="B592" s="18"/>
      <c r="C592" s="3"/>
      <c r="D592" s="18"/>
      <c r="E592" s="3" t="str">
        <f>IF(D592=1,'Tipo '!$B$2,IF(D592=2,'Tipo '!$B$3,IF(D592=3,'Tipo '!$B$4,IF(D592=4,'Tipo '!$B$5,IF(D592=5,'Tipo '!$B$6,IF(D592=6,'Tipo '!$B$7,IF(D592=7,'Tipo '!$B$8,IF(D592=8,'Tipo '!$B$9,IF(D592=9,'Tipo '!$B$10,IF(D592=10,'Tipo '!$B$11,IF(D592=11,'Tipo '!$B$12,IF(D592=12,'Tipo '!$B$13,IF(D592=13,'Tipo '!$B$14,IF(D592=14,'Tipo '!$B$15,IF(D592=15,'Tipo '!$B$16,IF(D592=16,'Tipo '!$B$17,IF(D592=17,'Tipo '!$B$18,IF(D592=18,'Tipo '!$B$19,IF(D592=19,'Tipo '!$B$20,IF(D592=20,'Tipo '!$B$21,"No ha seleccionado un tipo de contrato válido"))))))))))))))))))))</f>
        <v>No ha seleccionado un tipo de contrato válido</v>
      </c>
      <c r="F592" s="3"/>
      <c r="G592" s="3"/>
      <c r="H592" s="22"/>
      <c r="I592" s="22"/>
      <c r="J592" s="8"/>
      <c r="K592" s="41" t="str">
        <f>IF(J592=1,'Equivalencia BH-BMPT'!$D$2,IF(J592=2,'Equivalencia BH-BMPT'!$D$3,IF(J592=3,'Equivalencia BH-BMPT'!$D$4,IF(J592=4,'Equivalencia BH-BMPT'!$D$5,IF(J592=5,'Equivalencia BH-BMPT'!$D$6,IF(J592=6,'Equivalencia BH-BMPT'!$D$7,IF(J592=7,'Equivalencia BH-BMPT'!$D$8,IF(J592=8,'Equivalencia BH-BMPT'!$D$9,IF(J592=9,'Equivalencia BH-BMPT'!$D$10,IF(J592=10,'Equivalencia BH-BMPT'!$D$11,IF(J592=11,'Equivalencia BH-BMPT'!$D$12,IF(J592=12,'Equivalencia BH-BMPT'!$D$13,IF(J592=13,'Equivalencia BH-BMPT'!$D$14,IF(J592=14,'Equivalencia BH-BMPT'!$D$15,IF(J592=15,'Equivalencia BH-BMPT'!$D$16,IF(J592=16,'Equivalencia BH-BMPT'!$D$17,IF(J592=17,'Equivalencia BH-BMPT'!$D$18,IF(J592=18,'Equivalencia BH-BMPT'!$D$19,IF(J592=19,'Equivalencia BH-BMPT'!$D$20,IF(J592=20,'Equivalencia BH-BMPT'!$D$21,IF(J592=21,'Equivalencia BH-BMPT'!$D$22,IF(J592=22,'Equivalencia BH-BMPT'!$D$23,IF(J592=23,'Equivalencia BH-BMPT'!#REF!,IF(J592=24,'Equivalencia BH-BMPT'!$D$25,IF(J592=25,'Equivalencia BH-BMPT'!$D$26,IF(J592=26,'Equivalencia BH-BMPT'!$D$27,IF(J592=27,'Equivalencia BH-BMPT'!$D$28,IF(J592=28,'Equivalencia BH-BMPT'!$D$29,IF(J592=29,'Equivalencia BH-BMPT'!$D$30,IF(J592=30,'Equivalencia BH-BMPT'!$D$31,IF(J592=31,'Equivalencia BH-BMPT'!$D$32,IF(J592=32,'Equivalencia BH-BMPT'!$D$33,IF(J592=33,'Equivalencia BH-BMPT'!$D$34,IF(J592=34,'Equivalencia BH-BMPT'!$D$35,IF(J592=35,'Equivalencia BH-BMPT'!$D$36,IF(J592=36,'Equivalencia BH-BMPT'!$D$37,IF(J592=37,'Equivalencia BH-BMPT'!$D$38,IF(J592=38,'Equivalencia BH-BMPT'!#REF!,IF(J592=39,'Equivalencia BH-BMPT'!$D$40,IF(J592=40,'Equivalencia BH-BMPT'!$D$41,IF(J592=41,'Equivalencia BH-BMPT'!$D$42,IF(J592=42,'Equivalencia BH-BMPT'!$D$43,IF(J592=43,'Equivalencia BH-BMPT'!$D$44,IF(J592=44,'Equivalencia BH-BMPT'!$D$45,IF(J592=45,'Equivalencia BH-BMPT'!$D$46,"No ha seleccionado un número de programa")))))))))))))))))))))))))))))))))))))))))))))</f>
        <v>No ha seleccionado un número de programa</v>
      </c>
      <c r="L592" s="23"/>
      <c r="M592" s="18"/>
      <c r="N592" s="27"/>
      <c r="O592" s="24"/>
      <c r="P592" s="93"/>
      <c r="Q592" s="25"/>
      <c r="R592" s="25"/>
      <c r="S592" s="25"/>
      <c r="T592" s="25">
        <f t="shared" si="35"/>
        <v>0</v>
      </c>
      <c r="U592" s="25"/>
      <c r="V592" s="26"/>
      <c r="W592" s="26"/>
      <c r="X592" s="26"/>
      <c r="Y592" s="18"/>
      <c r="Z592" s="18"/>
      <c r="AA592" s="42"/>
      <c r="AB592" s="18"/>
      <c r="AC592" s="18"/>
      <c r="AD592" s="18"/>
      <c r="AE592" s="18"/>
      <c r="AF592" s="43" t="e">
        <f t="shared" si="36"/>
        <v>#DIV/0!</v>
      </c>
      <c r="AG592" s="44"/>
      <c r="AH592" s="44" t="b">
        <f t="shared" si="37"/>
        <v>1</v>
      </c>
    </row>
    <row r="593" spans="1:34" ht="44.25" customHeight="1" thickBot="1" x14ac:dyDescent="0.3">
      <c r="A593" s="18"/>
      <c r="B593" s="18"/>
      <c r="C593" s="3"/>
      <c r="D593" s="18"/>
      <c r="E593" s="3" t="str">
        <f>IF(D593=1,'Tipo '!$B$2,IF(D593=2,'Tipo '!$B$3,IF(D593=3,'Tipo '!$B$4,IF(D593=4,'Tipo '!$B$5,IF(D593=5,'Tipo '!$B$6,IF(D593=6,'Tipo '!$B$7,IF(D593=7,'Tipo '!$B$8,IF(D593=8,'Tipo '!$B$9,IF(D593=9,'Tipo '!$B$10,IF(D593=10,'Tipo '!$B$11,IF(D593=11,'Tipo '!$B$12,IF(D593=12,'Tipo '!$B$13,IF(D593=13,'Tipo '!$B$14,IF(D593=14,'Tipo '!$B$15,IF(D593=15,'Tipo '!$B$16,IF(D593=16,'Tipo '!$B$17,IF(D593=17,'Tipo '!$B$18,IF(D593=18,'Tipo '!$B$19,IF(D593=19,'Tipo '!$B$20,IF(D593=20,'Tipo '!$B$21,"No ha seleccionado un tipo de contrato válido"))))))))))))))))))))</f>
        <v>No ha seleccionado un tipo de contrato válido</v>
      </c>
      <c r="F593" s="3"/>
      <c r="G593" s="3"/>
      <c r="H593" s="22"/>
      <c r="I593" s="22"/>
      <c r="J593" s="8"/>
      <c r="K593" s="41" t="str">
        <f>IF(J593=1,'Equivalencia BH-BMPT'!$D$2,IF(J593=2,'Equivalencia BH-BMPT'!$D$3,IF(J593=3,'Equivalencia BH-BMPT'!$D$4,IF(J593=4,'Equivalencia BH-BMPT'!$D$5,IF(J593=5,'Equivalencia BH-BMPT'!$D$6,IF(J593=6,'Equivalencia BH-BMPT'!$D$7,IF(J593=7,'Equivalencia BH-BMPT'!$D$8,IF(J593=8,'Equivalencia BH-BMPT'!$D$9,IF(J593=9,'Equivalencia BH-BMPT'!$D$10,IF(J593=10,'Equivalencia BH-BMPT'!$D$11,IF(J593=11,'Equivalencia BH-BMPT'!$D$12,IF(J593=12,'Equivalencia BH-BMPT'!$D$13,IF(J593=13,'Equivalencia BH-BMPT'!$D$14,IF(J593=14,'Equivalencia BH-BMPT'!$D$15,IF(J593=15,'Equivalencia BH-BMPT'!$D$16,IF(J593=16,'Equivalencia BH-BMPT'!$D$17,IF(J593=17,'Equivalencia BH-BMPT'!$D$18,IF(J593=18,'Equivalencia BH-BMPT'!$D$19,IF(J593=19,'Equivalencia BH-BMPT'!$D$20,IF(J593=20,'Equivalencia BH-BMPT'!$D$21,IF(J593=21,'Equivalencia BH-BMPT'!$D$22,IF(J593=22,'Equivalencia BH-BMPT'!$D$23,IF(J593=23,'Equivalencia BH-BMPT'!#REF!,IF(J593=24,'Equivalencia BH-BMPT'!$D$25,IF(J593=25,'Equivalencia BH-BMPT'!$D$26,IF(J593=26,'Equivalencia BH-BMPT'!$D$27,IF(J593=27,'Equivalencia BH-BMPT'!$D$28,IF(J593=28,'Equivalencia BH-BMPT'!$D$29,IF(J593=29,'Equivalencia BH-BMPT'!$D$30,IF(J593=30,'Equivalencia BH-BMPT'!$D$31,IF(J593=31,'Equivalencia BH-BMPT'!$D$32,IF(J593=32,'Equivalencia BH-BMPT'!$D$33,IF(J593=33,'Equivalencia BH-BMPT'!$D$34,IF(J593=34,'Equivalencia BH-BMPT'!$D$35,IF(J593=35,'Equivalencia BH-BMPT'!$D$36,IF(J593=36,'Equivalencia BH-BMPT'!$D$37,IF(J593=37,'Equivalencia BH-BMPT'!$D$38,IF(J593=38,'Equivalencia BH-BMPT'!#REF!,IF(J593=39,'Equivalencia BH-BMPT'!$D$40,IF(J593=40,'Equivalencia BH-BMPT'!$D$41,IF(J593=41,'Equivalencia BH-BMPT'!$D$42,IF(J593=42,'Equivalencia BH-BMPT'!$D$43,IF(J593=43,'Equivalencia BH-BMPT'!$D$44,IF(J593=44,'Equivalencia BH-BMPT'!$D$45,IF(J593=45,'Equivalencia BH-BMPT'!$D$46,"No ha seleccionado un número de programa")))))))))))))))))))))))))))))))))))))))))))))</f>
        <v>No ha seleccionado un número de programa</v>
      </c>
      <c r="L593" s="23"/>
      <c r="M593" s="18"/>
      <c r="N593" s="27"/>
      <c r="O593" s="24"/>
      <c r="P593" s="93"/>
      <c r="Q593" s="25"/>
      <c r="R593" s="25"/>
      <c r="S593" s="25"/>
      <c r="T593" s="25">
        <f t="shared" si="35"/>
        <v>0</v>
      </c>
      <c r="U593" s="25"/>
      <c r="V593" s="26"/>
      <c r="W593" s="26"/>
      <c r="X593" s="26"/>
      <c r="Y593" s="18"/>
      <c r="Z593" s="18"/>
      <c r="AA593" s="42"/>
      <c r="AB593" s="18"/>
      <c r="AC593" s="18"/>
      <c r="AD593" s="18"/>
      <c r="AE593" s="18"/>
      <c r="AF593" s="43" t="e">
        <f t="shared" si="36"/>
        <v>#DIV/0!</v>
      </c>
      <c r="AG593" s="44"/>
      <c r="AH593" s="44" t="b">
        <f t="shared" si="37"/>
        <v>1</v>
      </c>
    </row>
    <row r="594" spans="1:34" ht="44.25" customHeight="1" thickBot="1" x14ac:dyDescent="0.3">
      <c r="A594" s="18"/>
      <c r="B594" s="18"/>
      <c r="C594" s="3"/>
      <c r="D594" s="18"/>
      <c r="E594" s="3" t="str">
        <f>IF(D594=1,'Tipo '!$B$2,IF(D594=2,'Tipo '!$B$3,IF(D594=3,'Tipo '!$B$4,IF(D594=4,'Tipo '!$B$5,IF(D594=5,'Tipo '!$B$6,IF(D594=6,'Tipo '!$B$7,IF(D594=7,'Tipo '!$B$8,IF(D594=8,'Tipo '!$B$9,IF(D594=9,'Tipo '!$B$10,IF(D594=10,'Tipo '!$B$11,IF(D594=11,'Tipo '!$B$12,IF(D594=12,'Tipo '!$B$13,IF(D594=13,'Tipo '!$B$14,IF(D594=14,'Tipo '!$B$15,IF(D594=15,'Tipo '!$B$16,IF(D594=16,'Tipo '!$B$17,IF(D594=17,'Tipo '!$B$18,IF(D594=18,'Tipo '!$B$19,IF(D594=19,'Tipo '!$B$20,IF(D594=20,'Tipo '!$B$21,"No ha seleccionado un tipo de contrato válido"))))))))))))))))))))</f>
        <v>No ha seleccionado un tipo de contrato válido</v>
      </c>
      <c r="F594" s="3"/>
      <c r="G594" s="3"/>
      <c r="H594" s="22"/>
      <c r="I594" s="22"/>
      <c r="J594" s="8"/>
      <c r="K594" s="41" t="str">
        <f>IF(J594=1,'Equivalencia BH-BMPT'!$D$2,IF(J594=2,'Equivalencia BH-BMPT'!$D$3,IF(J594=3,'Equivalencia BH-BMPT'!$D$4,IF(J594=4,'Equivalencia BH-BMPT'!$D$5,IF(J594=5,'Equivalencia BH-BMPT'!$D$6,IF(J594=6,'Equivalencia BH-BMPT'!$D$7,IF(J594=7,'Equivalencia BH-BMPT'!$D$8,IF(J594=8,'Equivalencia BH-BMPT'!$D$9,IF(J594=9,'Equivalencia BH-BMPT'!$D$10,IF(J594=10,'Equivalencia BH-BMPT'!$D$11,IF(J594=11,'Equivalencia BH-BMPT'!$D$12,IF(J594=12,'Equivalencia BH-BMPT'!$D$13,IF(J594=13,'Equivalencia BH-BMPT'!$D$14,IF(J594=14,'Equivalencia BH-BMPT'!$D$15,IF(J594=15,'Equivalencia BH-BMPT'!$D$16,IF(J594=16,'Equivalencia BH-BMPT'!$D$17,IF(J594=17,'Equivalencia BH-BMPT'!$D$18,IF(J594=18,'Equivalencia BH-BMPT'!$D$19,IF(J594=19,'Equivalencia BH-BMPT'!$D$20,IF(J594=20,'Equivalencia BH-BMPT'!$D$21,IF(J594=21,'Equivalencia BH-BMPT'!$D$22,IF(J594=22,'Equivalencia BH-BMPT'!$D$23,IF(J594=23,'Equivalencia BH-BMPT'!#REF!,IF(J594=24,'Equivalencia BH-BMPT'!$D$25,IF(J594=25,'Equivalencia BH-BMPT'!$D$26,IF(J594=26,'Equivalencia BH-BMPT'!$D$27,IF(J594=27,'Equivalencia BH-BMPT'!$D$28,IF(J594=28,'Equivalencia BH-BMPT'!$D$29,IF(J594=29,'Equivalencia BH-BMPT'!$D$30,IF(J594=30,'Equivalencia BH-BMPT'!$D$31,IF(J594=31,'Equivalencia BH-BMPT'!$D$32,IF(J594=32,'Equivalencia BH-BMPT'!$D$33,IF(J594=33,'Equivalencia BH-BMPT'!$D$34,IF(J594=34,'Equivalencia BH-BMPT'!$D$35,IF(J594=35,'Equivalencia BH-BMPT'!$D$36,IF(J594=36,'Equivalencia BH-BMPT'!$D$37,IF(J594=37,'Equivalencia BH-BMPT'!$D$38,IF(J594=38,'Equivalencia BH-BMPT'!#REF!,IF(J594=39,'Equivalencia BH-BMPT'!$D$40,IF(J594=40,'Equivalencia BH-BMPT'!$D$41,IF(J594=41,'Equivalencia BH-BMPT'!$D$42,IF(J594=42,'Equivalencia BH-BMPT'!$D$43,IF(J594=43,'Equivalencia BH-BMPT'!$D$44,IF(J594=44,'Equivalencia BH-BMPT'!$D$45,IF(J594=45,'Equivalencia BH-BMPT'!$D$46,"No ha seleccionado un número de programa")))))))))))))))))))))))))))))))))))))))))))))</f>
        <v>No ha seleccionado un número de programa</v>
      </c>
      <c r="L594" s="23"/>
      <c r="M594" s="18"/>
      <c r="N594" s="27"/>
      <c r="O594" s="24"/>
      <c r="P594" s="93"/>
      <c r="Q594" s="25"/>
      <c r="R594" s="25"/>
      <c r="S594" s="25"/>
      <c r="T594" s="25">
        <f t="shared" si="35"/>
        <v>0</v>
      </c>
      <c r="U594" s="25"/>
      <c r="V594" s="26"/>
      <c r="W594" s="26"/>
      <c r="X594" s="26"/>
      <c r="Y594" s="18"/>
      <c r="Z594" s="18"/>
      <c r="AA594" s="42"/>
      <c r="AB594" s="18"/>
      <c r="AC594" s="18"/>
      <c r="AD594" s="18"/>
      <c r="AE594" s="18"/>
      <c r="AF594" s="43" t="e">
        <f t="shared" si="36"/>
        <v>#DIV/0!</v>
      </c>
      <c r="AG594" s="44"/>
      <c r="AH594" s="44" t="b">
        <f t="shared" si="37"/>
        <v>1</v>
      </c>
    </row>
    <row r="595" spans="1:34" ht="44.25" customHeight="1" thickBot="1" x14ac:dyDescent="0.3">
      <c r="A595" s="18"/>
      <c r="B595" s="18"/>
      <c r="C595" s="3"/>
      <c r="D595" s="18"/>
      <c r="E595" s="3" t="str">
        <f>IF(D595=1,'Tipo '!$B$2,IF(D595=2,'Tipo '!$B$3,IF(D595=3,'Tipo '!$B$4,IF(D595=4,'Tipo '!$B$5,IF(D595=5,'Tipo '!$B$6,IF(D595=6,'Tipo '!$B$7,IF(D595=7,'Tipo '!$B$8,IF(D595=8,'Tipo '!$B$9,IF(D595=9,'Tipo '!$B$10,IF(D595=10,'Tipo '!$B$11,IF(D595=11,'Tipo '!$B$12,IF(D595=12,'Tipo '!$B$13,IF(D595=13,'Tipo '!$B$14,IF(D595=14,'Tipo '!$B$15,IF(D595=15,'Tipo '!$B$16,IF(D595=16,'Tipo '!$B$17,IF(D595=17,'Tipo '!$B$18,IF(D595=18,'Tipo '!$B$19,IF(D595=19,'Tipo '!$B$20,IF(D595=20,'Tipo '!$B$21,"No ha seleccionado un tipo de contrato válido"))))))))))))))))))))</f>
        <v>No ha seleccionado un tipo de contrato válido</v>
      </c>
      <c r="F595" s="3"/>
      <c r="G595" s="3"/>
      <c r="H595" s="22"/>
      <c r="I595" s="22"/>
      <c r="J595" s="8"/>
      <c r="K595" s="41" t="str">
        <f>IF(J595=1,'Equivalencia BH-BMPT'!$D$2,IF(J595=2,'Equivalencia BH-BMPT'!$D$3,IF(J595=3,'Equivalencia BH-BMPT'!$D$4,IF(J595=4,'Equivalencia BH-BMPT'!$D$5,IF(J595=5,'Equivalencia BH-BMPT'!$D$6,IF(J595=6,'Equivalencia BH-BMPT'!$D$7,IF(J595=7,'Equivalencia BH-BMPT'!$D$8,IF(J595=8,'Equivalencia BH-BMPT'!$D$9,IF(J595=9,'Equivalencia BH-BMPT'!$D$10,IF(J595=10,'Equivalencia BH-BMPT'!$D$11,IF(J595=11,'Equivalencia BH-BMPT'!$D$12,IF(J595=12,'Equivalencia BH-BMPT'!$D$13,IF(J595=13,'Equivalencia BH-BMPT'!$D$14,IF(J595=14,'Equivalencia BH-BMPT'!$D$15,IF(J595=15,'Equivalencia BH-BMPT'!$D$16,IF(J595=16,'Equivalencia BH-BMPT'!$D$17,IF(J595=17,'Equivalencia BH-BMPT'!$D$18,IF(J595=18,'Equivalencia BH-BMPT'!$D$19,IF(J595=19,'Equivalencia BH-BMPT'!$D$20,IF(J595=20,'Equivalencia BH-BMPT'!$D$21,IF(J595=21,'Equivalencia BH-BMPT'!$D$22,IF(J595=22,'Equivalencia BH-BMPT'!$D$23,IF(J595=23,'Equivalencia BH-BMPT'!#REF!,IF(J595=24,'Equivalencia BH-BMPT'!$D$25,IF(J595=25,'Equivalencia BH-BMPT'!$D$26,IF(J595=26,'Equivalencia BH-BMPT'!$D$27,IF(J595=27,'Equivalencia BH-BMPT'!$D$28,IF(J595=28,'Equivalencia BH-BMPT'!$D$29,IF(J595=29,'Equivalencia BH-BMPT'!$D$30,IF(J595=30,'Equivalencia BH-BMPT'!$D$31,IF(J595=31,'Equivalencia BH-BMPT'!$D$32,IF(J595=32,'Equivalencia BH-BMPT'!$D$33,IF(J595=33,'Equivalencia BH-BMPT'!$D$34,IF(J595=34,'Equivalencia BH-BMPT'!$D$35,IF(J595=35,'Equivalencia BH-BMPT'!$D$36,IF(J595=36,'Equivalencia BH-BMPT'!$D$37,IF(J595=37,'Equivalencia BH-BMPT'!$D$38,IF(J595=38,'Equivalencia BH-BMPT'!#REF!,IF(J595=39,'Equivalencia BH-BMPT'!$D$40,IF(J595=40,'Equivalencia BH-BMPT'!$D$41,IF(J595=41,'Equivalencia BH-BMPT'!$D$42,IF(J595=42,'Equivalencia BH-BMPT'!$D$43,IF(J595=43,'Equivalencia BH-BMPT'!$D$44,IF(J595=44,'Equivalencia BH-BMPT'!$D$45,IF(J595=45,'Equivalencia BH-BMPT'!$D$46,"No ha seleccionado un número de programa")))))))))))))))))))))))))))))))))))))))))))))</f>
        <v>No ha seleccionado un número de programa</v>
      </c>
      <c r="L595" s="23"/>
      <c r="M595" s="18"/>
      <c r="N595" s="27"/>
      <c r="O595" s="24"/>
      <c r="P595" s="93"/>
      <c r="Q595" s="25"/>
      <c r="R595" s="25"/>
      <c r="S595" s="25"/>
      <c r="T595" s="25">
        <f t="shared" si="35"/>
        <v>0</v>
      </c>
      <c r="U595" s="25"/>
      <c r="V595" s="26"/>
      <c r="W595" s="26"/>
      <c r="X595" s="26"/>
      <c r="Y595" s="18"/>
      <c r="Z595" s="18"/>
      <c r="AA595" s="42"/>
      <c r="AB595" s="18"/>
      <c r="AC595" s="18"/>
      <c r="AD595" s="18"/>
      <c r="AE595" s="18"/>
      <c r="AF595" s="43" t="e">
        <f t="shared" si="36"/>
        <v>#DIV/0!</v>
      </c>
      <c r="AG595" s="44"/>
      <c r="AH595" s="44" t="b">
        <f t="shared" si="37"/>
        <v>1</v>
      </c>
    </row>
    <row r="596" spans="1:34" ht="44.25" customHeight="1" thickBot="1" x14ac:dyDescent="0.3">
      <c r="A596" s="18"/>
      <c r="B596" s="18"/>
      <c r="C596" s="3"/>
      <c r="D596" s="18"/>
      <c r="E596" s="3" t="str">
        <f>IF(D596=1,'Tipo '!$B$2,IF(D596=2,'Tipo '!$B$3,IF(D596=3,'Tipo '!$B$4,IF(D596=4,'Tipo '!$B$5,IF(D596=5,'Tipo '!$B$6,IF(D596=6,'Tipo '!$B$7,IF(D596=7,'Tipo '!$B$8,IF(D596=8,'Tipo '!$B$9,IF(D596=9,'Tipo '!$B$10,IF(D596=10,'Tipo '!$B$11,IF(D596=11,'Tipo '!$B$12,IF(D596=12,'Tipo '!$B$13,IF(D596=13,'Tipo '!$B$14,IF(D596=14,'Tipo '!$B$15,IF(D596=15,'Tipo '!$B$16,IF(D596=16,'Tipo '!$B$17,IF(D596=17,'Tipo '!$B$18,IF(D596=18,'Tipo '!$B$19,IF(D596=19,'Tipo '!$B$20,IF(D596=20,'Tipo '!$B$21,"No ha seleccionado un tipo de contrato válido"))))))))))))))))))))</f>
        <v>No ha seleccionado un tipo de contrato válido</v>
      </c>
      <c r="F596" s="3"/>
      <c r="G596" s="3"/>
      <c r="H596" s="22"/>
      <c r="I596" s="22"/>
      <c r="J596" s="8"/>
      <c r="K596" s="41" t="str">
        <f>IF(J596=1,'Equivalencia BH-BMPT'!$D$2,IF(J596=2,'Equivalencia BH-BMPT'!$D$3,IF(J596=3,'Equivalencia BH-BMPT'!$D$4,IF(J596=4,'Equivalencia BH-BMPT'!$D$5,IF(J596=5,'Equivalencia BH-BMPT'!$D$6,IF(J596=6,'Equivalencia BH-BMPT'!$D$7,IF(J596=7,'Equivalencia BH-BMPT'!$D$8,IF(J596=8,'Equivalencia BH-BMPT'!$D$9,IF(J596=9,'Equivalencia BH-BMPT'!$D$10,IF(J596=10,'Equivalencia BH-BMPT'!$D$11,IF(J596=11,'Equivalencia BH-BMPT'!$D$12,IF(J596=12,'Equivalencia BH-BMPT'!$D$13,IF(J596=13,'Equivalencia BH-BMPT'!$D$14,IF(J596=14,'Equivalencia BH-BMPT'!$D$15,IF(J596=15,'Equivalencia BH-BMPT'!$D$16,IF(J596=16,'Equivalencia BH-BMPT'!$D$17,IF(J596=17,'Equivalencia BH-BMPT'!$D$18,IF(J596=18,'Equivalencia BH-BMPT'!$D$19,IF(J596=19,'Equivalencia BH-BMPT'!$D$20,IF(J596=20,'Equivalencia BH-BMPT'!$D$21,IF(J596=21,'Equivalencia BH-BMPT'!$D$22,IF(J596=22,'Equivalencia BH-BMPT'!$D$23,IF(J596=23,'Equivalencia BH-BMPT'!#REF!,IF(J596=24,'Equivalencia BH-BMPT'!$D$25,IF(J596=25,'Equivalencia BH-BMPT'!$D$26,IF(J596=26,'Equivalencia BH-BMPT'!$D$27,IF(J596=27,'Equivalencia BH-BMPT'!$D$28,IF(J596=28,'Equivalencia BH-BMPT'!$D$29,IF(J596=29,'Equivalencia BH-BMPT'!$D$30,IF(J596=30,'Equivalencia BH-BMPT'!$D$31,IF(J596=31,'Equivalencia BH-BMPT'!$D$32,IF(J596=32,'Equivalencia BH-BMPT'!$D$33,IF(J596=33,'Equivalencia BH-BMPT'!$D$34,IF(J596=34,'Equivalencia BH-BMPT'!$D$35,IF(J596=35,'Equivalencia BH-BMPT'!$D$36,IF(J596=36,'Equivalencia BH-BMPT'!$D$37,IF(J596=37,'Equivalencia BH-BMPT'!$D$38,IF(J596=38,'Equivalencia BH-BMPT'!#REF!,IF(J596=39,'Equivalencia BH-BMPT'!$D$40,IF(J596=40,'Equivalencia BH-BMPT'!$D$41,IF(J596=41,'Equivalencia BH-BMPT'!$D$42,IF(J596=42,'Equivalencia BH-BMPT'!$D$43,IF(J596=43,'Equivalencia BH-BMPT'!$D$44,IF(J596=44,'Equivalencia BH-BMPT'!$D$45,IF(J596=45,'Equivalencia BH-BMPT'!$D$46,"No ha seleccionado un número de programa")))))))))))))))))))))))))))))))))))))))))))))</f>
        <v>No ha seleccionado un número de programa</v>
      </c>
      <c r="L596" s="23"/>
      <c r="M596" s="18"/>
      <c r="N596" s="27"/>
      <c r="O596" s="24"/>
      <c r="P596" s="93"/>
      <c r="Q596" s="25"/>
      <c r="R596" s="25"/>
      <c r="S596" s="25"/>
      <c r="T596" s="25">
        <f t="shared" si="35"/>
        <v>0</v>
      </c>
      <c r="U596" s="25"/>
      <c r="V596" s="26"/>
      <c r="W596" s="26"/>
      <c r="X596" s="26"/>
      <c r="Y596" s="18"/>
      <c r="Z596" s="18"/>
      <c r="AA596" s="42"/>
      <c r="AB596" s="18"/>
      <c r="AC596" s="18"/>
      <c r="AD596" s="18"/>
      <c r="AE596" s="18"/>
      <c r="AF596" s="43" t="e">
        <f t="shared" si="36"/>
        <v>#DIV/0!</v>
      </c>
      <c r="AG596" s="44"/>
      <c r="AH596" s="44" t="b">
        <f t="shared" si="37"/>
        <v>1</v>
      </c>
    </row>
    <row r="597" spans="1:34" ht="44.25" customHeight="1" thickBot="1" x14ac:dyDescent="0.3">
      <c r="A597" s="18"/>
      <c r="B597" s="18"/>
      <c r="C597" s="3"/>
      <c r="D597" s="18"/>
      <c r="E597" s="3" t="str">
        <f>IF(D597=1,'Tipo '!$B$2,IF(D597=2,'Tipo '!$B$3,IF(D597=3,'Tipo '!$B$4,IF(D597=4,'Tipo '!$B$5,IF(D597=5,'Tipo '!$B$6,IF(D597=6,'Tipo '!$B$7,IF(D597=7,'Tipo '!$B$8,IF(D597=8,'Tipo '!$B$9,IF(D597=9,'Tipo '!$B$10,IF(D597=10,'Tipo '!$B$11,IF(D597=11,'Tipo '!$B$12,IF(D597=12,'Tipo '!$B$13,IF(D597=13,'Tipo '!$B$14,IF(D597=14,'Tipo '!$B$15,IF(D597=15,'Tipo '!$B$16,IF(D597=16,'Tipo '!$B$17,IF(D597=17,'Tipo '!$B$18,IF(D597=18,'Tipo '!$B$19,IF(D597=19,'Tipo '!$B$20,IF(D597=20,'Tipo '!$B$21,"No ha seleccionado un tipo de contrato válido"))))))))))))))))))))</f>
        <v>No ha seleccionado un tipo de contrato válido</v>
      </c>
      <c r="F597" s="3"/>
      <c r="G597" s="3"/>
      <c r="H597" s="22"/>
      <c r="I597" s="22"/>
      <c r="J597" s="8"/>
      <c r="K597" s="41" t="str">
        <f>IF(J597=1,'Equivalencia BH-BMPT'!$D$2,IF(J597=2,'Equivalencia BH-BMPT'!$D$3,IF(J597=3,'Equivalencia BH-BMPT'!$D$4,IF(J597=4,'Equivalencia BH-BMPT'!$D$5,IF(J597=5,'Equivalencia BH-BMPT'!$D$6,IF(J597=6,'Equivalencia BH-BMPT'!$D$7,IF(J597=7,'Equivalencia BH-BMPT'!$D$8,IF(J597=8,'Equivalencia BH-BMPT'!$D$9,IF(J597=9,'Equivalencia BH-BMPT'!$D$10,IF(J597=10,'Equivalencia BH-BMPT'!$D$11,IF(J597=11,'Equivalencia BH-BMPT'!$D$12,IF(J597=12,'Equivalencia BH-BMPT'!$D$13,IF(J597=13,'Equivalencia BH-BMPT'!$D$14,IF(J597=14,'Equivalencia BH-BMPT'!$D$15,IF(J597=15,'Equivalencia BH-BMPT'!$D$16,IF(J597=16,'Equivalencia BH-BMPT'!$D$17,IF(J597=17,'Equivalencia BH-BMPT'!$D$18,IF(J597=18,'Equivalencia BH-BMPT'!$D$19,IF(J597=19,'Equivalencia BH-BMPT'!$D$20,IF(J597=20,'Equivalencia BH-BMPT'!$D$21,IF(J597=21,'Equivalencia BH-BMPT'!$D$22,IF(J597=22,'Equivalencia BH-BMPT'!$D$23,IF(J597=23,'Equivalencia BH-BMPT'!#REF!,IF(J597=24,'Equivalencia BH-BMPT'!$D$25,IF(J597=25,'Equivalencia BH-BMPT'!$D$26,IF(J597=26,'Equivalencia BH-BMPT'!$D$27,IF(J597=27,'Equivalencia BH-BMPT'!$D$28,IF(J597=28,'Equivalencia BH-BMPT'!$D$29,IF(J597=29,'Equivalencia BH-BMPT'!$D$30,IF(J597=30,'Equivalencia BH-BMPT'!$D$31,IF(J597=31,'Equivalencia BH-BMPT'!$D$32,IF(J597=32,'Equivalencia BH-BMPT'!$D$33,IF(J597=33,'Equivalencia BH-BMPT'!$D$34,IF(J597=34,'Equivalencia BH-BMPT'!$D$35,IF(J597=35,'Equivalencia BH-BMPT'!$D$36,IF(J597=36,'Equivalencia BH-BMPT'!$D$37,IF(J597=37,'Equivalencia BH-BMPT'!$D$38,IF(J597=38,'Equivalencia BH-BMPT'!#REF!,IF(J597=39,'Equivalencia BH-BMPT'!$D$40,IF(J597=40,'Equivalencia BH-BMPT'!$D$41,IF(J597=41,'Equivalencia BH-BMPT'!$D$42,IF(J597=42,'Equivalencia BH-BMPT'!$D$43,IF(J597=43,'Equivalencia BH-BMPT'!$D$44,IF(J597=44,'Equivalencia BH-BMPT'!$D$45,IF(J597=45,'Equivalencia BH-BMPT'!$D$46,"No ha seleccionado un número de programa")))))))))))))))))))))))))))))))))))))))))))))</f>
        <v>No ha seleccionado un número de programa</v>
      </c>
      <c r="L597" s="23"/>
      <c r="M597" s="18"/>
      <c r="N597" s="27"/>
      <c r="O597" s="24"/>
      <c r="P597" s="93"/>
      <c r="Q597" s="25"/>
      <c r="R597" s="25"/>
      <c r="S597" s="25"/>
      <c r="T597" s="25">
        <f t="shared" si="35"/>
        <v>0</v>
      </c>
      <c r="U597" s="25"/>
      <c r="V597" s="26"/>
      <c r="W597" s="26"/>
      <c r="X597" s="26"/>
      <c r="Y597" s="18"/>
      <c r="Z597" s="18"/>
      <c r="AA597" s="42"/>
      <c r="AB597" s="18"/>
      <c r="AC597" s="18"/>
      <c r="AD597" s="18"/>
      <c r="AE597" s="18"/>
      <c r="AF597" s="43" t="e">
        <f t="shared" si="36"/>
        <v>#DIV/0!</v>
      </c>
      <c r="AG597" s="44"/>
      <c r="AH597" s="44" t="b">
        <f t="shared" si="37"/>
        <v>1</v>
      </c>
    </row>
    <row r="598" spans="1:34" ht="44.25" customHeight="1" thickBot="1" x14ac:dyDescent="0.3">
      <c r="A598" s="18"/>
      <c r="B598" s="18"/>
      <c r="C598" s="3"/>
      <c r="D598" s="18"/>
      <c r="E598" s="3" t="str">
        <f>IF(D598=1,'Tipo '!$B$2,IF(D598=2,'Tipo '!$B$3,IF(D598=3,'Tipo '!$B$4,IF(D598=4,'Tipo '!$B$5,IF(D598=5,'Tipo '!$B$6,IF(D598=6,'Tipo '!$B$7,IF(D598=7,'Tipo '!$B$8,IF(D598=8,'Tipo '!$B$9,IF(D598=9,'Tipo '!$B$10,IF(D598=10,'Tipo '!$B$11,IF(D598=11,'Tipo '!$B$12,IF(D598=12,'Tipo '!$B$13,IF(D598=13,'Tipo '!$B$14,IF(D598=14,'Tipo '!$B$15,IF(D598=15,'Tipo '!$B$16,IF(D598=16,'Tipo '!$B$17,IF(D598=17,'Tipo '!$B$18,IF(D598=18,'Tipo '!$B$19,IF(D598=19,'Tipo '!$B$20,IF(D598=20,'Tipo '!$B$21,"No ha seleccionado un tipo de contrato válido"))))))))))))))))))))</f>
        <v>No ha seleccionado un tipo de contrato válido</v>
      </c>
      <c r="F598" s="3"/>
      <c r="G598" s="3"/>
      <c r="H598" s="22"/>
      <c r="I598" s="22"/>
      <c r="J598" s="8"/>
      <c r="K598" s="41" t="str">
        <f>IF(J598=1,'Equivalencia BH-BMPT'!$D$2,IF(J598=2,'Equivalencia BH-BMPT'!$D$3,IF(J598=3,'Equivalencia BH-BMPT'!$D$4,IF(J598=4,'Equivalencia BH-BMPT'!$D$5,IF(J598=5,'Equivalencia BH-BMPT'!$D$6,IF(J598=6,'Equivalencia BH-BMPT'!$D$7,IF(J598=7,'Equivalencia BH-BMPT'!$D$8,IF(J598=8,'Equivalencia BH-BMPT'!$D$9,IF(J598=9,'Equivalencia BH-BMPT'!$D$10,IF(J598=10,'Equivalencia BH-BMPT'!$D$11,IF(J598=11,'Equivalencia BH-BMPT'!$D$12,IF(J598=12,'Equivalencia BH-BMPT'!$D$13,IF(J598=13,'Equivalencia BH-BMPT'!$D$14,IF(J598=14,'Equivalencia BH-BMPT'!$D$15,IF(J598=15,'Equivalencia BH-BMPT'!$D$16,IF(J598=16,'Equivalencia BH-BMPT'!$D$17,IF(J598=17,'Equivalencia BH-BMPT'!$D$18,IF(J598=18,'Equivalencia BH-BMPT'!$D$19,IF(J598=19,'Equivalencia BH-BMPT'!$D$20,IF(J598=20,'Equivalencia BH-BMPT'!$D$21,IF(J598=21,'Equivalencia BH-BMPT'!$D$22,IF(J598=22,'Equivalencia BH-BMPT'!$D$23,IF(J598=23,'Equivalencia BH-BMPT'!#REF!,IF(J598=24,'Equivalencia BH-BMPT'!$D$25,IF(J598=25,'Equivalencia BH-BMPT'!$D$26,IF(J598=26,'Equivalencia BH-BMPT'!$D$27,IF(J598=27,'Equivalencia BH-BMPT'!$D$28,IF(J598=28,'Equivalencia BH-BMPT'!$D$29,IF(J598=29,'Equivalencia BH-BMPT'!$D$30,IF(J598=30,'Equivalencia BH-BMPT'!$D$31,IF(J598=31,'Equivalencia BH-BMPT'!$D$32,IF(J598=32,'Equivalencia BH-BMPT'!$D$33,IF(J598=33,'Equivalencia BH-BMPT'!$D$34,IF(J598=34,'Equivalencia BH-BMPT'!$D$35,IF(J598=35,'Equivalencia BH-BMPT'!$D$36,IF(J598=36,'Equivalencia BH-BMPT'!$D$37,IF(J598=37,'Equivalencia BH-BMPT'!$D$38,IF(J598=38,'Equivalencia BH-BMPT'!#REF!,IF(J598=39,'Equivalencia BH-BMPT'!$D$40,IF(J598=40,'Equivalencia BH-BMPT'!$D$41,IF(J598=41,'Equivalencia BH-BMPT'!$D$42,IF(J598=42,'Equivalencia BH-BMPT'!$D$43,IF(J598=43,'Equivalencia BH-BMPT'!$D$44,IF(J598=44,'Equivalencia BH-BMPT'!$D$45,IF(J598=45,'Equivalencia BH-BMPT'!$D$46,"No ha seleccionado un número de programa")))))))))))))))))))))))))))))))))))))))))))))</f>
        <v>No ha seleccionado un número de programa</v>
      </c>
      <c r="L598" s="23"/>
      <c r="M598" s="18"/>
      <c r="N598" s="27"/>
      <c r="O598" s="24"/>
      <c r="P598" s="93"/>
      <c r="Q598" s="25"/>
      <c r="R598" s="25"/>
      <c r="S598" s="25"/>
      <c r="T598" s="25">
        <f t="shared" ref="T598:T661" si="38">O598+Q598+S598</f>
        <v>0</v>
      </c>
      <c r="U598" s="25"/>
      <c r="V598" s="26"/>
      <c r="W598" s="26"/>
      <c r="X598" s="26"/>
      <c r="Y598" s="18"/>
      <c r="Z598" s="18"/>
      <c r="AA598" s="42"/>
      <c r="AB598" s="18"/>
      <c r="AC598" s="18"/>
      <c r="AD598" s="18"/>
      <c r="AE598" s="18"/>
      <c r="AF598" s="43" t="e">
        <f t="shared" ref="AF598:AF661" si="39">SUM(U598/T598)</f>
        <v>#DIV/0!</v>
      </c>
      <c r="AG598" s="44"/>
      <c r="AH598" s="44" t="b">
        <f t="shared" ref="AH598:AH661" si="40">IF(I598="Funcionamiento",J598=0,J598="")</f>
        <v>1</v>
      </c>
    </row>
    <row r="599" spans="1:34" ht="44.25" customHeight="1" thickBot="1" x14ac:dyDescent="0.3">
      <c r="A599" s="18"/>
      <c r="B599" s="18"/>
      <c r="C599" s="3"/>
      <c r="D599" s="18"/>
      <c r="E599" s="3" t="str">
        <f>IF(D599=1,'Tipo '!$B$2,IF(D599=2,'Tipo '!$B$3,IF(D599=3,'Tipo '!$B$4,IF(D599=4,'Tipo '!$B$5,IF(D599=5,'Tipo '!$B$6,IF(D599=6,'Tipo '!$B$7,IF(D599=7,'Tipo '!$B$8,IF(D599=8,'Tipo '!$B$9,IF(D599=9,'Tipo '!$B$10,IF(D599=10,'Tipo '!$B$11,IF(D599=11,'Tipo '!$B$12,IF(D599=12,'Tipo '!$B$13,IF(D599=13,'Tipo '!$B$14,IF(D599=14,'Tipo '!$B$15,IF(D599=15,'Tipo '!$B$16,IF(D599=16,'Tipo '!$B$17,IF(D599=17,'Tipo '!$B$18,IF(D599=18,'Tipo '!$B$19,IF(D599=19,'Tipo '!$B$20,IF(D599=20,'Tipo '!$B$21,"No ha seleccionado un tipo de contrato válido"))))))))))))))))))))</f>
        <v>No ha seleccionado un tipo de contrato válido</v>
      </c>
      <c r="F599" s="3"/>
      <c r="G599" s="3"/>
      <c r="H599" s="22"/>
      <c r="I599" s="22"/>
      <c r="J599" s="8"/>
      <c r="K599" s="41" t="str">
        <f>IF(J599=1,'Equivalencia BH-BMPT'!$D$2,IF(J599=2,'Equivalencia BH-BMPT'!$D$3,IF(J599=3,'Equivalencia BH-BMPT'!$D$4,IF(J599=4,'Equivalencia BH-BMPT'!$D$5,IF(J599=5,'Equivalencia BH-BMPT'!$D$6,IF(J599=6,'Equivalencia BH-BMPT'!$D$7,IF(J599=7,'Equivalencia BH-BMPT'!$D$8,IF(J599=8,'Equivalencia BH-BMPT'!$D$9,IF(J599=9,'Equivalencia BH-BMPT'!$D$10,IF(J599=10,'Equivalencia BH-BMPT'!$D$11,IF(J599=11,'Equivalencia BH-BMPT'!$D$12,IF(J599=12,'Equivalencia BH-BMPT'!$D$13,IF(J599=13,'Equivalencia BH-BMPT'!$D$14,IF(J599=14,'Equivalencia BH-BMPT'!$D$15,IF(J599=15,'Equivalencia BH-BMPT'!$D$16,IF(J599=16,'Equivalencia BH-BMPT'!$D$17,IF(J599=17,'Equivalencia BH-BMPT'!$D$18,IF(J599=18,'Equivalencia BH-BMPT'!$D$19,IF(J599=19,'Equivalencia BH-BMPT'!$D$20,IF(J599=20,'Equivalencia BH-BMPT'!$D$21,IF(J599=21,'Equivalencia BH-BMPT'!$D$22,IF(J599=22,'Equivalencia BH-BMPT'!$D$23,IF(J599=23,'Equivalencia BH-BMPT'!#REF!,IF(J599=24,'Equivalencia BH-BMPT'!$D$25,IF(J599=25,'Equivalencia BH-BMPT'!$D$26,IF(J599=26,'Equivalencia BH-BMPT'!$D$27,IF(J599=27,'Equivalencia BH-BMPT'!$D$28,IF(J599=28,'Equivalencia BH-BMPT'!$D$29,IF(J599=29,'Equivalencia BH-BMPT'!$D$30,IF(J599=30,'Equivalencia BH-BMPT'!$D$31,IF(J599=31,'Equivalencia BH-BMPT'!$D$32,IF(J599=32,'Equivalencia BH-BMPT'!$D$33,IF(J599=33,'Equivalencia BH-BMPT'!$D$34,IF(J599=34,'Equivalencia BH-BMPT'!$D$35,IF(J599=35,'Equivalencia BH-BMPT'!$D$36,IF(J599=36,'Equivalencia BH-BMPT'!$D$37,IF(J599=37,'Equivalencia BH-BMPT'!$D$38,IF(J599=38,'Equivalencia BH-BMPT'!#REF!,IF(J599=39,'Equivalencia BH-BMPT'!$D$40,IF(J599=40,'Equivalencia BH-BMPT'!$D$41,IF(J599=41,'Equivalencia BH-BMPT'!$D$42,IF(J599=42,'Equivalencia BH-BMPT'!$D$43,IF(J599=43,'Equivalencia BH-BMPT'!$D$44,IF(J599=44,'Equivalencia BH-BMPT'!$D$45,IF(J599=45,'Equivalencia BH-BMPT'!$D$46,"No ha seleccionado un número de programa")))))))))))))))))))))))))))))))))))))))))))))</f>
        <v>No ha seleccionado un número de programa</v>
      </c>
      <c r="L599" s="23"/>
      <c r="M599" s="18"/>
      <c r="N599" s="27"/>
      <c r="O599" s="24"/>
      <c r="P599" s="93"/>
      <c r="Q599" s="25"/>
      <c r="R599" s="25"/>
      <c r="S599" s="25"/>
      <c r="T599" s="25">
        <f t="shared" si="38"/>
        <v>0</v>
      </c>
      <c r="U599" s="25"/>
      <c r="V599" s="26"/>
      <c r="W599" s="26"/>
      <c r="X599" s="26"/>
      <c r="Y599" s="18"/>
      <c r="Z599" s="18"/>
      <c r="AA599" s="42"/>
      <c r="AB599" s="18"/>
      <c r="AC599" s="18"/>
      <c r="AD599" s="18"/>
      <c r="AE599" s="18"/>
      <c r="AF599" s="43" t="e">
        <f t="shared" si="39"/>
        <v>#DIV/0!</v>
      </c>
      <c r="AG599" s="44"/>
      <c r="AH599" s="44" t="b">
        <f t="shared" si="40"/>
        <v>1</v>
      </c>
    </row>
    <row r="600" spans="1:34" ht="44.25" customHeight="1" thickBot="1" x14ac:dyDescent="0.3">
      <c r="A600" s="18"/>
      <c r="B600" s="18"/>
      <c r="C600" s="3"/>
      <c r="D600" s="18"/>
      <c r="E600" s="3" t="str">
        <f>IF(D600=1,'Tipo '!$B$2,IF(D600=2,'Tipo '!$B$3,IF(D600=3,'Tipo '!$B$4,IF(D600=4,'Tipo '!$B$5,IF(D600=5,'Tipo '!$B$6,IF(D600=6,'Tipo '!$B$7,IF(D600=7,'Tipo '!$B$8,IF(D600=8,'Tipo '!$B$9,IF(D600=9,'Tipo '!$B$10,IF(D600=10,'Tipo '!$B$11,IF(D600=11,'Tipo '!$B$12,IF(D600=12,'Tipo '!$B$13,IF(D600=13,'Tipo '!$B$14,IF(D600=14,'Tipo '!$B$15,IF(D600=15,'Tipo '!$B$16,IF(D600=16,'Tipo '!$B$17,IF(D600=17,'Tipo '!$B$18,IF(D600=18,'Tipo '!$B$19,IF(D600=19,'Tipo '!$B$20,IF(D600=20,'Tipo '!$B$21,"No ha seleccionado un tipo de contrato válido"))))))))))))))))))))</f>
        <v>No ha seleccionado un tipo de contrato válido</v>
      </c>
      <c r="F600" s="3"/>
      <c r="G600" s="3"/>
      <c r="H600" s="22"/>
      <c r="I600" s="22"/>
      <c r="J600" s="8"/>
      <c r="K600" s="41" t="str">
        <f>IF(J600=1,'Equivalencia BH-BMPT'!$D$2,IF(J600=2,'Equivalencia BH-BMPT'!$D$3,IF(J600=3,'Equivalencia BH-BMPT'!$D$4,IF(J600=4,'Equivalencia BH-BMPT'!$D$5,IF(J600=5,'Equivalencia BH-BMPT'!$D$6,IF(J600=6,'Equivalencia BH-BMPT'!$D$7,IF(J600=7,'Equivalencia BH-BMPT'!$D$8,IF(J600=8,'Equivalencia BH-BMPT'!$D$9,IF(J600=9,'Equivalencia BH-BMPT'!$D$10,IF(J600=10,'Equivalencia BH-BMPT'!$D$11,IF(J600=11,'Equivalencia BH-BMPT'!$D$12,IF(J600=12,'Equivalencia BH-BMPT'!$D$13,IF(J600=13,'Equivalencia BH-BMPT'!$D$14,IF(J600=14,'Equivalencia BH-BMPT'!$D$15,IF(J600=15,'Equivalencia BH-BMPT'!$D$16,IF(J600=16,'Equivalencia BH-BMPT'!$D$17,IF(J600=17,'Equivalencia BH-BMPT'!$D$18,IF(J600=18,'Equivalencia BH-BMPT'!$D$19,IF(J600=19,'Equivalencia BH-BMPT'!$D$20,IF(J600=20,'Equivalencia BH-BMPT'!$D$21,IF(J600=21,'Equivalencia BH-BMPT'!$D$22,IF(J600=22,'Equivalencia BH-BMPT'!$D$23,IF(J600=23,'Equivalencia BH-BMPT'!#REF!,IF(J600=24,'Equivalencia BH-BMPT'!$D$25,IF(J600=25,'Equivalencia BH-BMPT'!$D$26,IF(J600=26,'Equivalencia BH-BMPT'!$D$27,IF(J600=27,'Equivalencia BH-BMPT'!$D$28,IF(J600=28,'Equivalencia BH-BMPT'!$D$29,IF(J600=29,'Equivalencia BH-BMPT'!$D$30,IF(J600=30,'Equivalencia BH-BMPT'!$D$31,IF(J600=31,'Equivalencia BH-BMPT'!$D$32,IF(J600=32,'Equivalencia BH-BMPT'!$D$33,IF(J600=33,'Equivalencia BH-BMPT'!$D$34,IF(J600=34,'Equivalencia BH-BMPT'!$D$35,IF(J600=35,'Equivalencia BH-BMPT'!$D$36,IF(J600=36,'Equivalencia BH-BMPT'!$D$37,IF(J600=37,'Equivalencia BH-BMPT'!$D$38,IF(J600=38,'Equivalencia BH-BMPT'!#REF!,IF(J600=39,'Equivalencia BH-BMPT'!$D$40,IF(J600=40,'Equivalencia BH-BMPT'!$D$41,IF(J600=41,'Equivalencia BH-BMPT'!$D$42,IF(J600=42,'Equivalencia BH-BMPT'!$D$43,IF(J600=43,'Equivalencia BH-BMPT'!$D$44,IF(J600=44,'Equivalencia BH-BMPT'!$D$45,IF(J600=45,'Equivalencia BH-BMPT'!$D$46,"No ha seleccionado un número de programa")))))))))))))))))))))))))))))))))))))))))))))</f>
        <v>No ha seleccionado un número de programa</v>
      </c>
      <c r="L600" s="23"/>
      <c r="M600" s="18"/>
      <c r="N600" s="27"/>
      <c r="O600" s="24"/>
      <c r="P600" s="93"/>
      <c r="Q600" s="25"/>
      <c r="R600" s="25"/>
      <c r="S600" s="25"/>
      <c r="T600" s="25">
        <f t="shared" si="38"/>
        <v>0</v>
      </c>
      <c r="U600" s="25"/>
      <c r="V600" s="26"/>
      <c r="W600" s="26"/>
      <c r="X600" s="26"/>
      <c r="Y600" s="18"/>
      <c r="Z600" s="18"/>
      <c r="AA600" s="42"/>
      <c r="AB600" s="18"/>
      <c r="AC600" s="18"/>
      <c r="AD600" s="18"/>
      <c r="AE600" s="18"/>
      <c r="AF600" s="43" t="e">
        <f t="shared" si="39"/>
        <v>#DIV/0!</v>
      </c>
      <c r="AG600" s="44"/>
      <c r="AH600" s="44" t="b">
        <f t="shared" si="40"/>
        <v>1</v>
      </c>
    </row>
    <row r="601" spans="1:34" ht="44.25" customHeight="1" thickBot="1" x14ac:dyDescent="0.3">
      <c r="A601" s="18"/>
      <c r="B601" s="18"/>
      <c r="C601" s="3"/>
      <c r="D601" s="18"/>
      <c r="E601" s="3" t="str">
        <f>IF(D601=1,'Tipo '!$B$2,IF(D601=2,'Tipo '!$B$3,IF(D601=3,'Tipo '!$B$4,IF(D601=4,'Tipo '!$B$5,IF(D601=5,'Tipo '!$B$6,IF(D601=6,'Tipo '!$B$7,IF(D601=7,'Tipo '!$B$8,IF(D601=8,'Tipo '!$B$9,IF(D601=9,'Tipo '!$B$10,IF(D601=10,'Tipo '!$B$11,IF(D601=11,'Tipo '!$B$12,IF(D601=12,'Tipo '!$B$13,IF(D601=13,'Tipo '!$B$14,IF(D601=14,'Tipo '!$B$15,IF(D601=15,'Tipo '!$B$16,IF(D601=16,'Tipo '!$B$17,IF(D601=17,'Tipo '!$B$18,IF(D601=18,'Tipo '!$B$19,IF(D601=19,'Tipo '!$B$20,IF(D601=20,'Tipo '!$B$21,"No ha seleccionado un tipo de contrato válido"))))))))))))))))))))</f>
        <v>No ha seleccionado un tipo de contrato válido</v>
      </c>
      <c r="F601" s="3"/>
      <c r="G601" s="3"/>
      <c r="H601" s="22"/>
      <c r="I601" s="22"/>
      <c r="J601" s="8"/>
      <c r="K601" s="41" t="str">
        <f>IF(J601=1,'Equivalencia BH-BMPT'!$D$2,IF(J601=2,'Equivalencia BH-BMPT'!$D$3,IF(J601=3,'Equivalencia BH-BMPT'!$D$4,IF(J601=4,'Equivalencia BH-BMPT'!$D$5,IF(J601=5,'Equivalencia BH-BMPT'!$D$6,IF(J601=6,'Equivalencia BH-BMPT'!$D$7,IF(J601=7,'Equivalencia BH-BMPT'!$D$8,IF(J601=8,'Equivalencia BH-BMPT'!$D$9,IF(J601=9,'Equivalencia BH-BMPT'!$D$10,IF(J601=10,'Equivalencia BH-BMPT'!$D$11,IF(J601=11,'Equivalencia BH-BMPT'!$D$12,IF(J601=12,'Equivalencia BH-BMPT'!$D$13,IF(J601=13,'Equivalencia BH-BMPT'!$D$14,IF(J601=14,'Equivalencia BH-BMPT'!$D$15,IF(J601=15,'Equivalencia BH-BMPT'!$D$16,IF(J601=16,'Equivalencia BH-BMPT'!$D$17,IF(J601=17,'Equivalencia BH-BMPT'!$D$18,IF(J601=18,'Equivalencia BH-BMPT'!$D$19,IF(J601=19,'Equivalencia BH-BMPT'!$D$20,IF(J601=20,'Equivalencia BH-BMPT'!$D$21,IF(J601=21,'Equivalencia BH-BMPT'!$D$22,IF(J601=22,'Equivalencia BH-BMPT'!$D$23,IF(J601=23,'Equivalencia BH-BMPT'!#REF!,IF(J601=24,'Equivalencia BH-BMPT'!$D$25,IF(J601=25,'Equivalencia BH-BMPT'!$D$26,IF(J601=26,'Equivalencia BH-BMPT'!$D$27,IF(J601=27,'Equivalencia BH-BMPT'!$D$28,IF(J601=28,'Equivalencia BH-BMPT'!$D$29,IF(J601=29,'Equivalencia BH-BMPT'!$D$30,IF(J601=30,'Equivalencia BH-BMPT'!$D$31,IF(J601=31,'Equivalencia BH-BMPT'!$D$32,IF(J601=32,'Equivalencia BH-BMPT'!$D$33,IF(J601=33,'Equivalencia BH-BMPT'!$D$34,IF(J601=34,'Equivalencia BH-BMPT'!$D$35,IF(J601=35,'Equivalencia BH-BMPT'!$D$36,IF(J601=36,'Equivalencia BH-BMPT'!$D$37,IF(J601=37,'Equivalencia BH-BMPT'!$D$38,IF(J601=38,'Equivalencia BH-BMPT'!#REF!,IF(J601=39,'Equivalencia BH-BMPT'!$D$40,IF(J601=40,'Equivalencia BH-BMPT'!$D$41,IF(J601=41,'Equivalencia BH-BMPT'!$D$42,IF(J601=42,'Equivalencia BH-BMPT'!$D$43,IF(J601=43,'Equivalencia BH-BMPT'!$D$44,IF(J601=44,'Equivalencia BH-BMPT'!$D$45,IF(J601=45,'Equivalencia BH-BMPT'!$D$46,"No ha seleccionado un número de programa")))))))))))))))))))))))))))))))))))))))))))))</f>
        <v>No ha seleccionado un número de programa</v>
      </c>
      <c r="L601" s="23"/>
      <c r="M601" s="18"/>
      <c r="N601" s="27"/>
      <c r="O601" s="24"/>
      <c r="P601" s="93"/>
      <c r="Q601" s="25"/>
      <c r="R601" s="25"/>
      <c r="S601" s="25"/>
      <c r="T601" s="25">
        <f t="shared" si="38"/>
        <v>0</v>
      </c>
      <c r="U601" s="25"/>
      <c r="V601" s="26"/>
      <c r="W601" s="26"/>
      <c r="X601" s="26"/>
      <c r="Y601" s="18"/>
      <c r="Z601" s="18"/>
      <c r="AA601" s="42"/>
      <c r="AB601" s="18"/>
      <c r="AC601" s="18"/>
      <c r="AD601" s="18"/>
      <c r="AE601" s="18"/>
      <c r="AF601" s="43" t="e">
        <f t="shared" si="39"/>
        <v>#DIV/0!</v>
      </c>
      <c r="AG601" s="44"/>
      <c r="AH601" s="44" t="b">
        <f t="shared" si="40"/>
        <v>1</v>
      </c>
    </row>
    <row r="602" spans="1:34" ht="44.25" customHeight="1" thickBot="1" x14ac:dyDescent="0.3">
      <c r="A602" s="18"/>
      <c r="B602" s="18"/>
      <c r="C602" s="3"/>
      <c r="D602" s="18"/>
      <c r="E602" s="3" t="str">
        <f>IF(D602=1,'Tipo '!$B$2,IF(D602=2,'Tipo '!$B$3,IF(D602=3,'Tipo '!$B$4,IF(D602=4,'Tipo '!$B$5,IF(D602=5,'Tipo '!$B$6,IF(D602=6,'Tipo '!$B$7,IF(D602=7,'Tipo '!$B$8,IF(D602=8,'Tipo '!$B$9,IF(D602=9,'Tipo '!$B$10,IF(D602=10,'Tipo '!$B$11,IF(D602=11,'Tipo '!$B$12,IF(D602=12,'Tipo '!$B$13,IF(D602=13,'Tipo '!$B$14,IF(D602=14,'Tipo '!$B$15,IF(D602=15,'Tipo '!$B$16,IF(D602=16,'Tipo '!$B$17,IF(D602=17,'Tipo '!$B$18,IF(D602=18,'Tipo '!$B$19,IF(D602=19,'Tipo '!$B$20,IF(D602=20,'Tipo '!$B$21,"No ha seleccionado un tipo de contrato válido"))))))))))))))))))))</f>
        <v>No ha seleccionado un tipo de contrato válido</v>
      </c>
      <c r="F602" s="3"/>
      <c r="G602" s="3"/>
      <c r="H602" s="22"/>
      <c r="I602" s="22"/>
      <c r="J602" s="8"/>
      <c r="K602" s="41" t="str">
        <f>IF(J602=1,'Equivalencia BH-BMPT'!$D$2,IF(J602=2,'Equivalencia BH-BMPT'!$D$3,IF(J602=3,'Equivalencia BH-BMPT'!$D$4,IF(J602=4,'Equivalencia BH-BMPT'!$D$5,IF(J602=5,'Equivalencia BH-BMPT'!$D$6,IF(J602=6,'Equivalencia BH-BMPT'!$D$7,IF(J602=7,'Equivalencia BH-BMPT'!$D$8,IF(J602=8,'Equivalencia BH-BMPT'!$D$9,IF(J602=9,'Equivalencia BH-BMPT'!$D$10,IF(J602=10,'Equivalencia BH-BMPT'!$D$11,IF(J602=11,'Equivalencia BH-BMPT'!$D$12,IF(J602=12,'Equivalencia BH-BMPT'!$D$13,IF(J602=13,'Equivalencia BH-BMPT'!$D$14,IF(J602=14,'Equivalencia BH-BMPT'!$D$15,IF(J602=15,'Equivalencia BH-BMPT'!$D$16,IF(J602=16,'Equivalencia BH-BMPT'!$D$17,IF(J602=17,'Equivalencia BH-BMPT'!$D$18,IF(J602=18,'Equivalencia BH-BMPT'!$D$19,IF(J602=19,'Equivalencia BH-BMPT'!$D$20,IF(J602=20,'Equivalencia BH-BMPT'!$D$21,IF(J602=21,'Equivalencia BH-BMPT'!$D$22,IF(J602=22,'Equivalencia BH-BMPT'!$D$23,IF(J602=23,'Equivalencia BH-BMPT'!#REF!,IF(J602=24,'Equivalencia BH-BMPT'!$D$25,IF(J602=25,'Equivalencia BH-BMPT'!$D$26,IF(J602=26,'Equivalencia BH-BMPT'!$D$27,IF(J602=27,'Equivalencia BH-BMPT'!$D$28,IF(J602=28,'Equivalencia BH-BMPT'!$D$29,IF(J602=29,'Equivalencia BH-BMPT'!$D$30,IF(J602=30,'Equivalencia BH-BMPT'!$D$31,IF(J602=31,'Equivalencia BH-BMPT'!$D$32,IF(J602=32,'Equivalencia BH-BMPT'!$D$33,IF(J602=33,'Equivalencia BH-BMPT'!$D$34,IF(J602=34,'Equivalencia BH-BMPT'!$D$35,IF(J602=35,'Equivalencia BH-BMPT'!$D$36,IF(J602=36,'Equivalencia BH-BMPT'!$D$37,IF(J602=37,'Equivalencia BH-BMPT'!$D$38,IF(J602=38,'Equivalencia BH-BMPT'!#REF!,IF(J602=39,'Equivalencia BH-BMPT'!$D$40,IF(J602=40,'Equivalencia BH-BMPT'!$D$41,IF(J602=41,'Equivalencia BH-BMPT'!$D$42,IF(J602=42,'Equivalencia BH-BMPT'!$D$43,IF(J602=43,'Equivalencia BH-BMPT'!$D$44,IF(J602=44,'Equivalencia BH-BMPT'!$D$45,IF(J602=45,'Equivalencia BH-BMPT'!$D$46,"No ha seleccionado un número de programa")))))))))))))))))))))))))))))))))))))))))))))</f>
        <v>No ha seleccionado un número de programa</v>
      </c>
      <c r="L602" s="23"/>
      <c r="M602" s="18"/>
      <c r="N602" s="27"/>
      <c r="O602" s="24"/>
      <c r="P602" s="93"/>
      <c r="Q602" s="25"/>
      <c r="R602" s="25"/>
      <c r="S602" s="25"/>
      <c r="T602" s="25">
        <f t="shared" si="38"/>
        <v>0</v>
      </c>
      <c r="U602" s="25"/>
      <c r="V602" s="26"/>
      <c r="W602" s="26"/>
      <c r="X602" s="26"/>
      <c r="Y602" s="18"/>
      <c r="Z602" s="18"/>
      <c r="AA602" s="42"/>
      <c r="AB602" s="18"/>
      <c r="AC602" s="18"/>
      <c r="AD602" s="18"/>
      <c r="AE602" s="18"/>
      <c r="AF602" s="43" t="e">
        <f t="shared" si="39"/>
        <v>#DIV/0!</v>
      </c>
      <c r="AG602" s="44"/>
      <c r="AH602" s="44" t="b">
        <f t="shared" si="40"/>
        <v>1</v>
      </c>
    </row>
    <row r="603" spans="1:34" ht="44.25" customHeight="1" thickBot="1" x14ac:dyDescent="0.3">
      <c r="A603" s="18"/>
      <c r="B603" s="18"/>
      <c r="C603" s="3"/>
      <c r="D603" s="18"/>
      <c r="E603" s="3" t="str">
        <f>IF(D603=1,'Tipo '!$B$2,IF(D603=2,'Tipo '!$B$3,IF(D603=3,'Tipo '!$B$4,IF(D603=4,'Tipo '!$B$5,IF(D603=5,'Tipo '!$B$6,IF(D603=6,'Tipo '!$B$7,IF(D603=7,'Tipo '!$B$8,IF(D603=8,'Tipo '!$B$9,IF(D603=9,'Tipo '!$B$10,IF(D603=10,'Tipo '!$B$11,IF(D603=11,'Tipo '!$B$12,IF(D603=12,'Tipo '!$B$13,IF(D603=13,'Tipo '!$B$14,IF(D603=14,'Tipo '!$B$15,IF(D603=15,'Tipo '!$B$16,IF(D603=16,'Tipo '!$B$17,IF(D603=17,'Tipo '!$B$18,IF(D603=18,'Tipo '!$B$19,IF(D603=19,'Tipo '!$B$20,IF(D603=20,'Tipo '!$B$21,"No ha seleccionado un tipo de contrato válido"))))))))))))))))))))</f>
        <v>No ha seleccionado un tipo de contrato válido</v>
      </c>
      <c r="F603" s="3"/>
      <c r="G603" s="3"/>
      <c r="H603" s="22"/>
      <c r="I603" s="22"/>
      <c r="J603" s="8"/>
      <c r="K603" s="41" t="str">
        <f>IF(J603=1,'Equivalencia BH-BMPT'!$D$2,IF(J603=2,'Equivalencia BH-BMPT'!$D$3,IF(J603=3,'Equivalencia BH-BMPT'!$D$4,IF(J603=4,'Equivalencia BH-BMPT'!$D$5,IF(J603=5,'Equivalencia BH-BMPT'!$D$6,IF(J603=6,'Equivalencia BH-BMPT'!$D$7,IF(J603=7,'Equivalencia BH-BMPT'!$D$8,IF(J603=8,'Equivalencia BH-BMPT'!$D$9,IF(J603=9,'Equivalencia BH-BMPT'!$D$10,IF(J603=10,'Equivalencia BH-BMPT'!$D$11,IF(J603=11,'Equivalencia BH-BMPT'!$D$12,IF(J603=12,'Equivalencia BH-BMPT'!$D$13,IF(J603=13,'Equivalencia BH-BMPT'!$D$14,IF(J603=14,'Equivalencia BH-BMPT'!$D$15,IF(J603=15,'Equivalencia BH-BMPT'!$D$16,IF(J603=16,'Equivalencia BH-BMPT'!$D$17,IF(J603=17,'Equivalencia BH-BMPT'!$D$18,IF(J603=18,'Equivalencia BH-BMPT'!$D$19,IF(J603=19,'Equivalencia BH-BMPT'!$D$20,IF(J603=20,'Equivalencia BH-BMPT'!$D$21,IF(J603=21,'Equivalencia BH-BMPT'!$D$22,IF(J603=22,'Equivalencia BH-BMPT'!$D$23,IF(J603=23,'Equivalencia BH-BMPT'!#REF!,IF(J603=24,'Equivalencia BH-BMPT'!$D$25,IF(J603=25,'Equivalencia BH-BMPT'!$D$26,IF(J603=26,'Equivalencia BH-BMPT'!$D$27,IF(J603=27,'Equivalencia BH-BMPT'!$D$28,IF(J603=28,'Equivalencia BH-BMPT'!$D$29,IF(J603=29,'Equivalencia BH-BMPT'!$D$30,IF(J603=30,'Equivalencia BH-BMPT'!$D$31,IF(J603=31,'Equivalencia BH-BMPT'!$D$32,IF(J603=32,'Equivalencia BH-BMPT'!$D$33,IF(J603=33,'Equivalencia BH-BMPT'!$D$34,IF(J603=34,'Equivalencia BH-BMPT'!$D$35,IF(J603=35,'Equivalencia BH-BMPT'!$D$36,IF(J603=36,'Equivalencia BH-BMPT'!$D$37,IF(J603=37,'Equivalencia BH-BMPT'!$D$38,IF(J603=38,'Equivalencia BH-BMPT'!#REF!,IF(J603=39,'Equivalencia BH-BMPT'!$D$40,IF(J603=40,'Equivalencia BH-BMPT'!$D$41,IF(J603=41,'Equivalencia BH-BMPT'!$D$42,IF(J603=42,'Equivalencia BH-BMPT'!$D$43,IF(J603=43,'Equivalencia BH-BMPT'!$D$44,IF(J603=44,'Equivalencia BH-BMPT'!$D$45,IF(J603=45,'Equivalencia BH-BMPT'!$D$46,"No ha seleccionado un número de programa")))))))))))))))))))))))))))))))))))))))))))))</f>
        <v>No ha seleccionado un número de programa</v>
      </c>
      <c r="L603" s="23"/>
      <c r="M603" s="18"/>
      <c r="N603" s="27"/>
      <c r="O603" s="24"/>
      <c r="P603" s="93"/>
      <c r="Q603" s="25"/>
      <c r="R603" s="25"/>
      <c r="S603" s="25"/>
      <c r="T603" s="25">
        <f t="shared" si="38"/>
        <v>0</v>
      </c>
      <c r="U603" s="25"/>
      <c r="V603" s="26"/>
      <c r="W603" s="26"/>
      <c r="X603" s="26"/>
      <c r="Y603" s="18"/>
      <c r="Z603" s="18"/>
      <c r="AA603" s="42"/>
      <c r="AB603" s="18"/>
      <c r="AC603" s="18"/>
      <c r="AD603" s="18"/>
      <c r="AE603" s="18"/>
      <c r="AF603" s="43" t="e">
        <f t="shared" si="39"/>
        <v>#DIV/0!</v>
      </c>
      <c r="AG603" s="44"/>
      <c r="AH603" s="44" t="b">
        <f t="shared" si="40"/>
        <v>1</v>
      </c>
    </row>
    <row r="604" spans="1:34" ht="44.25" customHeight="1" thickBot="1" x14ac:dyDescent="0.3">
      <c r="A604" s="18"/>
      <c r="B604" s="18"/>
      <c r="C604" s="3"/>
      <c r="D604" s="18"/>
      <c r="E604" s="3" t="str">
        <f>IF(D604=1,'Tipo '!$B$2,IF(D604=2,'Tipo '!$B$3,IF(D604=3,'Tipo '!$B$4,IF(D604=4,'Tipo '!$B$5,IF(D604=5,'Tipo '!$B$6,IF(D604=6,'Tipo '!$B$7,IF(D604=7,'Tipo '!$B$8,IF(D604=8,'Tipo '!$B$9,IF(D604=9,'Tipo '!$B$10,IF(D604=10,'Tipo '!$B$11,IF(D604=11,'Tipo '!$B$12,IF(D604=12,'Tipo '!$B$13,IF(D604=13,'Tipo '!$B$14,IF(D604=14,'Tipo '!$B$15,IF(D604=15,'Tipo '!$B$16,IF(D604=16,'Tipo '!$B$17,IF(D604=17,'Tipo '!$B$18,IF(D604=18,'Tipo '!$B$19,IF(D604=19,'Tipo '!$B$20,IF(D604=20,'Tipo '!$B$21,"No ha seleccionado un tipo de contrato válido"))))))))))))))))))))</f>
        <v>No ha seleccionado un tipo de contrato válido</v>
      </c>
      <c r="F604" s="3"/>
      <c r="G604" s="3"/>
      <c r="H604" s="22"/>
      <c r="I604" s="22"/>
      <c r="J604" s="8"/>
      <c r="K604" s="41" t="str">
        <f>IF(J604=1,'Equivalencia BH-BMPT'!$D$2,IF(J604=2,'Equivalencia BH-BMPT'!$D$3,IF(J604=3,'Equivalencia BH-BMPT'!$D$4,IF(J604=4,'Equivalencia BH-BMPT'!$D$5,IF(J604=5,'Equivalencia BH-BMPT'!$D$6,IF(J604=6,'Equivalencia BH-BMPT'!$D$7,IF(J604=7,'Equivalencia BH-BMPT'!$D$8,IF(J604=8,'Equivalencia BH-BMPT'!$D$9,IF(J604=9,'Equivalencia BH-BMPT'!$D$10,IF(J604=10,'Equivalencia BH-BMPT'!$D$11,IF(J604=11,'Equivalencia BH-BMPT'!$D$12,IF(J604=12,'Equivalencia BH-BMPT'!$D$13,IF(J604=13,'Equivalencia BH-BMPT'!$D$14,IF(J604=14,'Equivalencia BH-BMPT'!$D$15,IF(J604=15,'Equivalencia BH-BMPT'!$D$16,IF(J604=16,'Equivalencia BH-BMPT'!$D$17,IF(J604=17,'Equivalencia BH-BMPT'!$D$18,IF(J604=18,'Equivalencia BH-BMPT'!$D$19,IF(J604=19,'Equivalencia BH-BMPT'!$D$20,IF(J604=20,'Equivalencia BH-BMPT'!$D$21,IF(J604=21,'Equivalencia BH-BMPT'!$D$22,IF(J604=22,'Equivalencia BH-BMPT'!$D$23,IF(J604=23,'Equivalencia BH-BMPT'!#REF!,IF(J604=24,'Equivalencia BH-BMPT'!$D$25,IF(J604=25,'Equivalencia BH-BMPT'!$D$26,IF(J604=26,'Equivalencia BH-BMPT'!$D$27,IF(J604=27,'Equivalencia BH-BMPT'!$D$28,IF(J604=28,'Equivalencia BH-BMPT'!$D$29,IF(J604=29,'Equivalencia BH-BMPT'!$D$30,IF(J604=30,'Equivalencia BH-BMPT'!$D$31,IF(J604=31,'Equivalencia BH-BMPT'!$D$32,IF(J604=32,'Equivalencia BH-BMPT'!$D$33,IF(J604=33,'Equivalencia BH-BMPT'!$D$34,IF(J604=34,'Equivalencia BH-BMPT'!$D$35,IF(J604=35,'Equivalencia BH-BMPT'!$D$36,IF(J604=36,'Equivalencia BH-BMPT'!$D$37,IF(J604=37,'Equivalencia BH-BMPT'!$D$38,IF(J604=38,'Equivalencia BH-BMPT'!#REF!,IF(J604=39,'Equivalencia BH-BMPT'!$D$40,IF(J604=40,'Equivalencia BH-BMPT'!$D$41,IF(J604=41,'Equivalencia BH-BMPT'!$D$42,IF(J604=42,'Equivalencia BH-BMPT'!$D$43,IF(J604=43,'Equivalencia BH-BMPT'!$D$44,IF(J604=44,'Equivalencia BH-BMPT'!$D$45,IF(J604=45,'Equivalencia BH-BMPT'!$D$46,"No ha seleccionado un número de programa")))))))))))))))))))))))))))))))))))))))))))))</f>
        <v>No ha seleccionado un número de programa</v>
      </c>
      <c r="L604" s="23"/>
      <c r="M604" s="18"/>
      <c r="N604" s="27"/>
      <c r="O604" s="24"/>
      <c r="P604" s="93"/>
      <c r="Q604" s="25"/>
      <c r="R604" s="25"/>
      <c r="S604" s="25"/>
      <c r="T604" s="25">
        <f t="shared" si="38"/>
        <v>0</v>
      </c>
      <c r="U604" s="25"/>
      <c r="V604" s="26"/>
      <c r="W604" s="26"/>
      <c r="X604" s="26"/>
      <c r="Y604" s="18"/>
      <c r="Z604" s="18"/>
      <c r="AA604" s="42"/>
      <c r="AB604" s="18"/>
      <c r="AC604" s="18"/>
      <c r="AD604" s="18"/>
      <c r="AE604" s="18"/>
      <c r="AF604" s="43" t="e">
        <f t="shared" si="39"/>
        <v>#DIV/0!</v>
      </c>
      <c r="AG604" s="44"/>
      <c r="AH604" s="44" t="b">
        <f t="shared" si="40"/>
        <v>1</v>
      </c>
    </row>
    <row r="605" spans="1:34" ht="44.25" customHeight="1" thickBot="1" x14ac:dyDescent="0.3">
      <c r="A605" s="18"/>
      <c r="B605" s="18"/>
      <c r="C605" s="3"/>
      <c r="D605" s="18"/>
      <c r="E605" s="3" t="str">
        <f>IF(D605=1,'Tipo '!$B$2,IF(D605=2,'Tipo '!$B$3,IF(D605=3,'Tipo '!$B$4,IF(D605=4,'Tipo '!$B$5,IF(D605=5,'Tipo '!$B$6,IF(D605=6,'Tipo '!$B$7,IF(D605=7,'Tipo '!$B$8,IF(D605=8,'Tipo '!$B$9,IF(D605=9,'Tipo '!$B$10,IF(D605=10,'Tipo '!$B$11,IF(D605=11,'Tipo '!$B$12,IF(D605=12,'Tipo '!$B$13,IF(D605=13,'Tipo '!$B$14,IF(D605=14,'Tipo '!$B$15,IF(D605=15,'Tipo '!$B$16,IF(D605=16,'Tipo '!$B$17,IF(D605=17,'Tipo '!$B$18,IF(D605=18,'Tipo '!$B$19,IF(D605=19,'Tipo '!$B$20,IF(D605=20,'Tipo '!$B$21,"No ha seleccionado un tipo de contrato válido"))))))))))))))))))))</f>
        <v>No ha seleccionado un tipo de contrato válido</v>
      </c>
      <c r="F605" s="3"/>
      <c r="G605" s="3"/>
      <c r="H605" s="22"/>
      <c r="I605" s="22"/>
      <c r="J605" s="8"/>
      <c r="K605" s="41" t="str">
        <f>IF(J605=1,'Equivalencia BH-BMPT'!$D$2,IF(J605=2,'Equivalencia BH-BMPT'!$D$3,IF(J605=3,'Equivalencia BH-BMPT'!$D$4,IF(J605=4,'Equivalencia BH-BMPT'!$D$5,IF(J605=5,'Equivalencia BH-BMPT'!$D$6,IF(J605=6,'Equivalencia BH-BMPT'!$D$7,IF(J605=7,'Equivalencia BH-BMPT'!$D$8,IF(J605=8,'Equivalencia BH-BMPT'!$D$9,IF(J605=9,'Equivalencia BH-BMPT'!$D$10,IF(J605=10,'Equivalencia BH-BMPT'!$D$11,IF(J605=11,'Equivalencia BH-BMPT'!$D$12,IF(J605=12,'Equivalencia BH-BMPT'!$D$13,IF(J605=13,'Equivalencia BH-BMPT'!$D$14,IF(J605=14,'Equivalencia BH-BMPT'!$D$15,IF(J605=15,'Equivalencia BH-BMPT'!$D$16,IF(J605=16,'Equivalencia BH-BMPT'!$D$17,IF(J605=17,'Equivalencia BH-BMPT'!$D$18,IF(J605=18,'Equivalencia BH-BMPT'!$D$19,IF(J605=19,'Equivalencia BH-BMPT'!$D$20,IF(J605=20,'Equivalencia BH-BMPT'!$D$21,IF(J605=21,'Equivalencia BH-BMPT'!$D$22,IF(J605=22,'Equivalencia BH-BMPT'!$D$23,IF(J605=23,'Equivalencia BH-BMPT'!#REF!,IF(J605=24,'Equivalencia BH-BMPT'!$D$25,IF(J605=25,'Equivalencia BH-BMPT'!$D$26,IF(J605=26,'Equivalencia BH-BMPT'!$D$27,IF(J605=27,'Equivalencia BH-BMPT'!$D$28,IF(J605=28,'Equivalencia BH-BMPT'!$D$29,IF(J605=29,'Equivalencia BH-BMPT'!$D$30,IF(J605=30,'Equivalencia BH-BMPT'!$D$31,IF(J605=31,'Equivalencia BH-BMPT'!$D$32,IF(J605=32,'Equivalencia BH-BMPT'!$D$33,IF(J605=33,'Equivalencia BH-BMPT'!$D$34,IF(J605=34,'Equivalencia BH-BMPT'!$D$35,IF(J605=35,'Equivalencia BH-BMPT'!$D$36,IF(J605=36,'Equivalencia BH-BMPT'!$D$37,IF(J605=37,'Equivalencia BH-BMPT'!$D$38,IF(J605=38,'Equivalencia BH-BMPT'!#REF!,IF(J605=39,'Equivalencia BH-BMPT'!$D$40,IF(J605=40,'Equivalencia BH-BMPT'!$D$41,IF(J605=41,'Equivalencia BH-BMPT'!$D$42,IF(J605=42,'Equivalencia BH-BMPT'!$D$43,IF(J605=43,'Equivalencia BH-BMPT'!$D$44,IF(J605=44,'Equivalencia BH-BMPT'!$D$45,IF(J605=45,'Equivalencia BH-BMPT'!$D$46,"No ha seleccionado un número de programa")))))))))))))))))))))))))))))))))))))))))))))</f>
        <v>No ha seleccionado un número de programa</v>
      </c>
      <c r="L605" s="23"/>
      <c r="M605" s="18"/>
      <c r="N605" s="27"/>
      <c r="O605" s="24"/>
      <c r="P605" s="93"/>
      <c r="Q605" s="25"/>
      <c r="R605" s="25"/>
      <c r="S605" s="25"/>
      <c r="T605" s="25">
        <f t="shared" si="38"/>
        <v>0</v>
      </c>
      <c r="U605" s="25"/>
      <c r="V605" s="26"/>
      <c r="W605" s="26"/>
      <c r="X605" s="26"/>
      <c r="Y605" s="18"/>
      <c r="Z605" s="18"/>
      <c r="AA605" s="42"/>
      <c r="AB605" s="18"/>
      <c r="AC605" s="18"/>
      <c r="AD605" s="18"/>
      <c r="AE605" s="18"/>
      <c r="AF605" s="43" t="e">
        <f t="shared" si="39"/>
        <v>#DIV/0!</v>
      </c>
      <c r="AG605" s="44"/>
      <c r="AH605" s="44" t="b">
        <f t="shared" si="40"/>
        <v>1</v>
      </c>
    </row>
    <row r="606" spans="1:34" ht="44.25" customHeight="1" thickBot="1" x14ac:dyDescent="0.3">
      <c r="A606" s="18"/>
      <c r="B606" s="18"/>
      <c r="C606" s="3"/>
      <c r="D606" s="18"/>
      <c r="E606" s="3" t="str">
        <f>IF(D606=1,'Tipo '!$B$2,IF(D606=2,'Tipo '!$B$3,IF(D606=3,'Tipo '!$B$4,IF(D606=4,'Tipo '!$B$5,IF(D606=5,'Tipo '!$B$6,IF(D606=6,'Tipo '!$B$7,IF(D606=7,'Tipo '!$B$8,IF(D606=8,'Tipo '!$B$9,IF(D606=9,'Tipo '!$B$10,IF(D606=10,'Tipo '!$B$11,IF(D606=11,'Tipo '!$B$12,IF(D606=12,'Tipo '!$B$13,IF(D606=13,'Tipo '!$B$14,IF(D606=14,'Tipo '!$B$15,IF(D606=15,'Tipo '!$B$16,IF(D606=16,'Tipo '!$B$17,IF(D606=17,'Tipo '!$B$18,IF(D606=18,'Tipo '!$B$19,IF(D606=19,'Tipo '!$B$20,IF(D606=20,'Tipo '!$B$21,"No ha seleccionado un tipo de contrato válido"))))))))))))))))))))</f>
        <v>No ha seleccionado un tipo de contrato válido</v>
      </c>
      <c r="F606" s="3"/>
      <c r="G606" s="3"/>
      <c r="H606" s="22"/>
      <c r="I606" s="22"/>
      <c r="J606" s="8"/>
      <c r="K606" s="41" t="str">
        <f>IF(J606=1,'Equivalencia BH-BMPT'!$D$2,IF(J606=2,'Equivalencia BH-BMPT'!$D$3,IF(J606=3,'Equivalencia BH-BMPT'!$D$4,IF(J606=4,'Equivalencia BH-BMPT'!$D$5,IF(J606=5,'Equivalencia BH-BMPT'!$D$6,IF(J606=6,'Equivalencia BH-BMPT'!$D$7,IF(J606=7,'Equivalencia BH-BMPT'!$D$8,IF(J606=8,'Equivalencia BH-BMPT'!$D$9,IF(J606=9,'Equivalencia BH-BMPT'!$D$10,IF(J606=10,'Equivalencia BH-BMPT'!$D$11,IF(J606=11,'Equivalencia BH-BMPT'!$D$12,IF(J606=12,'Equivalencia BH-BMPT'!$D$13,IF(J606=13,'Equivalencia BH-BMPT'!$D$14,IF(J606=14,'Equivalencia BH-BMPT'!$D$15,IF(J606=15,'Equivalencia BH-BMPT'!$D$16,IF(J606=16,'Equivalencia BH-BMPT'!$D$17,IF(J606=17,'Equivalencia BH-BMPT'!$D$18,IF(J606=18,'Equivalencia BH-BMPT'!$D$19,IF(J606=19,'Equivalencia BH-BMPT'!$D$20,IF(J606=20,'Equivalencia BH-BMPT'!$D$21,IF(J606=21,'Equivalencia BH-BMPT'!$D$22,IF(J606=22,'Equivalencia BH-BMPT'!$D$23,IF(J606=23,'Equivalencia BH-BMPT'!#REF!,IF(J606=24,'Equivalencia BH-BMPT'!$D$25,IF(J606=25,'Equivalencia BH-BMPT'!$D$26,IF(J606=26,'Equivalencia BH-BMPT'!$D$27,IF(J606=27,'Equivalencia BH-BMPT'!$D$28,IF(J606=28,'Equivalencia BH-BMPT'!$D$29,IF(J606=29,'Equivalencia BH-BMPT'!$D$30,IF(J606=30,'Equivalencia BH-BMPT'!$D$31,IF(J606=31,'Equivalencia BH-BMPT'!$D$32,IF(J606=32,'Equivalencia BH-BMPT'!$D$33,IF(J606=33,'Equivalencia BH-BMPT'!$D$34,IF(J606=34,'Equivalencia BH-BMPT'!$D$35,IF(J606=35,'Equivalencia BH-BMPT'!$D$36,IF(J606=36,'Equivalencia BH-BMPT'!$D$37,IF(J606=37,'Equivalencia BH-BMPT'!$D$38,IF(J606=38,'Equivalencia BH-BMPT'!#REF!,IF(J606=39,'Equivalencia BH-BMPT'!$D$40,IF(J606=40,'Equivalencia BH-BMPT'!$D$41,IF(J606=41,'Equivalencia BH-BMPT'!$D$42,IF(J606=42,'Equivalencia BH-BMPT'!$D$43,IF(J606=43,'Equivalencia BH-BMPT'!$D$44,IF(J606=44,'Equivalencia BH-BMPT'!$D$45,IF(J606=45,'Equivalencia BH-BMPT'!$D$46,"No ha seleccionado un número de programa")))))))))))))))))))))))))))))))))))))))))))))</f>
        <v>No ha seleccionado un número de programa</v>
      </c>
      <c r="L606" s="23"/>
      <c r="M606" s="18"/>
      <c r="N606" s="27"/>
      <c r="O606" s="24"/>
      <c r="P606" s="93"/>
      <c r="Q606" s="25"/>
      <c r="R606" s="25"/>
      <c r="S606" s="25"/>
      <c r="T606" s="25">
        <f t="shared" si="38"/>
        <v>0</v>
      </c>
      <c r="U606" s="25"/>
      <c r="V606" s="26"/>
      <c r="W606" s="26"/>
      <c r="X606" s="26"/>
      <c r="Y606" s="18"/>
      <c r="Z606" s="18"/>
      <c r="AA606" s="42"/>
      <c r="AB606" s="18"/>
      <c r="AC606" s="18"/>
      <c r="AD606" s="18"/>
      <c r="AE606" s="18"/>
      <c r="AF606" s="43" t="e">
        <f t="shared" si="39"/>
        <v>#DIV/0!</v>
      </c>
      <c r="AG606" s="44"/>
      <c r="AH606" s="44" t="b">
        <f t="shared" si="40"/>
        <v>1</v>
      </c>
    </row>
    <row r="607" spans="1:34" ht="44.25" customHeight="1" thickBot="1" x14ac:dyDescent="0.3">
      <c r="A607" s="18"/>
      <c r="B607" s="18"/>
      <c r="C607" s="3"/>
      <c r="D607" s="18"/>
      <c r="E607" s="3" t="str">
        <f>IF(D607=1,'Tipo '!$B$2,IF(D607=2,'Tipo '!$B$3,IF(D607=3,'Tipo '!$B$4,IF(D607=4,'Tipo '!$B$5,IF(D607=5,'Tipo '!$B$6,IF(D607=6,'Tipo '!$B$7,IF(D607=7,'Tipo '!$B$8,IF(D607=8,'Tipo '!$B$9,IF(D607=9,'Tipo '!$B$10,IF(D607=10,'Tipo '!$B$11,IF(D607=11,'Tipo '!$B$12,IF(D607=12,'Tipo '!$B$13,IF(D607=13,'Tipo '!$B$14,IF(D607=14,'Tipo '!$B$15,IF(D607=15,'Tipo '!$B$16,IF(D607=16,'Tipo '!$B$17,IF(D607=17,'Tipo '!$B$18,IF(D607=18,'Tipo '!$B$19,IF(D607=19,'Tipo '!$B$20,IF(D607=20,'Tipo '!$B$21,"No ha seleccionado un tipo de contrato válido"))))))))))))))))))))</f>
        <v>No ha seleccionado un tipo de contrato válido</v>
      </c>
      <c r="F607" s="3"/>
      <c r="G607" s="3"/>
      <c r="H607" s="22"/>
      <c r="I607" s="22"/>
      <c r="J607" s="8"/>
      <c r="K607" s="41" t="str">
        <f>IF(J607=1,'Equivalencia BH-BMPT'!$D$2,IF(J607=2,'Equivalencia BH-BMPT'!$D$3,IF(J607=3,'Equivalencia BH-BMPT'!$D$4,IF(J607=4,'Equivalencia BH-BMPT'!$D$5,IF(J607=5,'Equivalencia BH-BMPT'!$D$6,IF(J607=6,'Equivalencia BH-BMPT'!$D$7,IF(J607=7,'Equivalencia BH-BMPT'!$D$8,IF(J607=8,'Equivalencia BH-BMPT'!$D$9,IF(J607=9,'Equivalencia BH-BMPT'!$D$10,IF(J607=10,'Equivalencia BH-BMPT'!$D$11,IF(J607=11,'Equivalencia BH-BMPT'!$D$12,IF(J607=12,'Equivalencia BH-BMPT'!$D$13,IF(J607=13,'Equivalencia BH-BMPT'!$D$14,IF(J607=14,'Equivalencia BH-BMPT'!$D$15,IF(J607=15,'Equivalencia BH-BMPT'!$D$16,IF(J607=16,'Equivalencia BH-BMPT'!$D$17,IF(J607=17,'Equivalencia BH-BMPT'!$D$18,IF(J607=18,'Equivalencia BH-BMPT'!$D$19,IF(J607=19,'Equivalencia BH-BMPT'!$D$20,IF(J607=20,'Equivalencia BH-BMPT'!$D$21,IF(J607=21,'Equivalencia BH-BMPT'!$D$22,IF(J607=22,'Equivalencia BH-BMPT'!$D$23,IF(J607=23,'Equivalencia BH-BMPT'!#REF!,IF(J607=24,'Equivalencia BH-BMPT'!$D$25,IF(J607=25,'Equivalencia BH-BMPT'!$D$26,IF(J607=26,'Equivalencia BH-BMPT'!$D$27,IF(J607=27,'Equivalencia BH-BMPT'!$D$28,IF(J607=28,'Equivalencia BH-BMPT'!$D$29,IF(J607=29,'Equivalencia BH-BMPT'!$D$30,IF(J607=30,'Equivalencia BH-BMPT'!$D$31,IF(J607=31,'Equivalencia BH-BMPT'!$D$32,IF(J607=32,'Equivalencia BH-BMPT'!$D$33,IF(J607=33,'Equivalencia BH-BMPT'!$D$34,IF(J607=34,'Equivalencia BH-BMPT'!$D$35,IF(J607=35,'Equivalencia BH-BMPT'!$D$36,IF(J607=36,'Equivalencia BH-BMPT'!$D$37,IF(J607=37,'Equivalencia BH-BMPT'!$D$38,IF(J607=38,'Equivalencia BH-BMPT'!#REF!,IF(J607=39,'Equivalencia BH-BMPT'!$D$40,IF(J607=40,'Equivalencia BH-BMPT'!$D$41,IF(J607=41,'Equivalencia BH-BMPT'!$D$42,IF(J607=42,'Equivalencia BH-BMPT'!$D$43,IF(J607=43,'Equivalencia BH-BMPT'!$D$44,IF(J607=44,'Equivalencia BH-BMPT'!$D$45,IF(J607=45,'Equivalencia BH-BMPT'!$D$46,"No ha seleccionado un número de programa")))))))))))))))))))))))))))))))))))))))))))))</f>
        <v>No ha seleccionado un número de programa</v>
      </c>
      <c r="L607" s="23"/>
      <c r="M607" s="18"/>
      <c r="N607" s="27"/>
      <c r="O607" s="24"/>
      <c r="P607" s="93"/>
      <c r="Q607" s="25"/>
      <c r="R607" s="25"/>
      <c r="S607" s="25"/>
      <c r="T607" s="25">
        <f t="shared" si="38"/>
        <v>0</v>
      </c>
      <c r="U607" s="25"/>
      <c r="V607" s="26"/>
      <c r="W607" s="26"/>
      <c r="X607" s="26"/>
      <c r="Y607" s="18"/>
      <c r="Z607" s="18"/>
      <c r="AA607" s="42"/>
      <c r="AB607" s="18"/>
      <c r="AC607" s="18"/>
      <c r="AD607" s="18"/>
      <c r="AE607" s="18"/>
      <c r="AF607" s="43" t="e">
        <f t="shared" si="39"/>
        <v>#DIV/0!</v>
      </c>
      <c r="AG607" s="44"/>
      <c r="AH607" s="44" t="b">
        <f t="shared" si="40"/>
        <v>1</v>
      </c>
    </row>
    <row r="608" spans="1:34" ht="44.25" customHeight="1" thickBot="1" x14ac:dyDescent="0.3">
      <c r="A608" s="18"/>
      <c r="B608" s="18"/>
      <c r="C608" s="3"/>
      <c r="D608" s="18"/>
      <c r="E608" s="3" t="str">
        <f>IF(D608=1,'Tipo '!$B$2,IF(D608=2,'Tipo '!$B$3,IF(D608=3,'Tipo '!$B$4,IF(D608=4,'Tipo '!$B$5,IF(D608=5,'Tipo '!$B$6,IF(D608=6,'Tipo '!$B$7,IF(D608=7,'Tipo '!$B$8,IF(D608=8,'Tipo '!$B$9,IF(D608=9,'Tipo '!$B$10,IF(D608=10,'Tipo '!$B$11,IF(D608=11,'Tipo '!$B$12,IF(D608=12,'Tipo '!$B$13,IF(D608=13,'Tipo '!$B$14,IF(D608=14,'Tipo '!$B$15,IF(D608=15,'Tipo '!$B$16,IF(D608=16,'Tipo '!$B$17,IF(D608=17,'Tipo '!$B$18,IF(D608=18,'Tipo '!$B$19,IF(D608=19,'Tipo '!$B$20,IF(D608=20,'Tipo '!$B$21,"No ha seleccionado un tipo de contrato válido"))))))))))))))))))))</f>
        <v>No ha seleccionado un tipo de contrato válido</v>
      </c>
      <c r="F608" s="3"/>
      <c r="G608" s="3"/>
      <c r="H608" s="22"/>
      <c r="I608" s="22"/>
      <c r="J608" s="8"/>
      <c r="K608" s="41" t="str">
        <f>IF(J608=1,'Equivalencia BH-BMPT'!$D$2,IF(J608=2,'Equivalencia BH-BMPT'!$D$3,IF(J608=3,'Equivalencia BH-BMPT'!$D$4,IF(J608=4,'Equivalencia BH-BMPT'!$D$5,IF(J608=5,'Equivalencia BH-BMPT'!$D$6,IF(J608=6,'Equivalencia BH-BMPT'!$D$7,IF(J608=7,'Equivalencia BH-BMPT'!$D$8,IF(J608=8,'Equivalencia BH-BMPT'!$D$9,IF(J608=9,'Equivalencia BH-BMPT'!$D$10,IF(J608=10,'Equivalencia BH-BMPT'!$D$11,IF(J608=11,'Equivalencia BH-BMPT'!$D$12,IF(J608=12,'Equivalencia BH-BMPT'!$D$13,IF(J608=13,'Equivalencia BH-BMPT'!$D$14,IF(J608=14,'Equivalencia BH-BMPT'!$D$15,IF(J608=15,'Equivalencia BH-BMPT'!$D$16,IF(J608=16,'Equivalencia BH-BMPT'!$D$17,IF(J608=17,'Equivalencia BH-BMPT'!$D$18,IF(J608=18,'Equivalencia BH-BMPT'!$D$19,IF(J608=19,'Equivalencia BH-BMPT'!$D$20,IF(J608=20,'Equivalencia BH-BMPT'!$D$21,IF(J608=21,'Equivalencia BH-BMPT'!$D$22,IF(J608=22,'Equivalencia BH-BMPT'!$D$23,IF(J608=23,'Equivalencia BH-BMPT'!#REF!,IF(J608=24,'Equivalencia BH-BMPT'!$D$25,IF(J608=25,'Equivalencia BH-BMPT'!$D$26,IF(J608=26,'Equivalencia BH-BMPT'!$D$27,IF(J608=27,'Equivalencia BH-BMPT'!$D$28,IF(J608=28,'Equivalencia BH-BMPT'!$D$29,IF(J608=29,'Equivalencia BH-BMPT'!$D$30,IF(J608=30,'Equivalencia BH-BMPT'!$D$31,IF(J608=31,'Equivalencia BH-BMPT'!$D$32,IF(J608=32,'Equivalencia BH-BMPT'!$D$33,IF(J608=33,'Equivalencia BH-BMPT'!$D$34,IF(J608=34,'Equivalencia BH-BMPT'!$D$35,IF(J608=35,'Equivalencia BH-BMPT'!$D$36,IF(J608=36,'Equivalencia BH-BMPT'!$D$37,IF(J608=37,'Equivalencia BH-BMPT'!$D$38,IF(J608=38,'Equivalencia BH-BMPT'!#REF!,IF(J608=39,'Equivalencia BH-BMPT'!$D$40,IF(J608=40,'Equivalencia BH-BMPT'!$D$41,IF(J608=41,'Equivalencia BH-BMPT'!$D$42,IF(J608=42,'Equivalencia BH-BMPT'!$D$43,IF(J608=43,'Equivalencia BH-BMPT'!$D$44,IF(J608=44,'Equivalencia BH-BMPT'!$D$45,IF(J608=45,'Equivalencia BH-BMPT'!$D$46,"No ha seleccionado un número de programa")))))))))))))))))))))))))))))))))))))))))))))</f>
        <v>No ha seleccionado un número de programa</v>
      </c>
      <c r="L608" s="23"/>
      <c r="M608" s="18"/>
      <c r="N608" s="27"/>
      <c r="O608" s="24"/>
      <c r="P608" s="93"/>
      <c r="Q608" s="25"/>
      <c r="R608" s="25"/>
      <c r="S608" s="25"/>
      <c r="T608" s="25">
        <f t="shared" si="38"/>
        <v>0</v>
      </c>
      <c r="U608" s="25"/>
      <c r="V608" s="26"/>
      <c r="W608" s="26"/>
      <c r="X608" s="26"/>
      <c r="Y608" s="18"/>
      <c r="Z608" s="18"/>
      <c r="AA608" s="42"/>
      <c r="AB608" s="18"/>
      <c r="AC608" s="18"/>
      <c r="AD608" s="18"/>
      <c r="AE608" s="18"/>
      <c r="AF608" s="43" t="e">
        <f t="shared" si="39"/>
        <v>#DIV/0!</v>
      </c>
      <c r="AG608" s="44"/>
      <c r="AH608" s="44" t="b">
        <f t="shared" si="40"/>
        <v>1</v>
      </c>
    </row>
    <row r="609" spans="1:34" ht="44.25" customHeight="1" thickBot="1" x14ac:dyDescent="0.3">
      <c r="A609" s="18"/>
      <c r="B609" s="18"/>
      <c r="C609" s="3"/>
      <c r="D609" s="18"/>
      <c r="E609" s="3" t="str">
        <f>IF(D609=1,'Tipo '!$B$2,IF(D609=2,'Tipo '!$B$3,IF(D609=3,'Tipo '!$B$4,IF(D609=4,'Tipo '!$B$5,IF(D609=5,'Tipo '!$B$6,IF(D609=6,'Tipo '!$B$7,IF(D609=7,'Tipo '!$B$8,IF(D609=8,'Tipo '!$B$9,IF(D609=9,'Tipo '!$B$10,IF(D609=10,'Tipo '!$B$11,IF(D609=11,'Tipo '!$B$12,IF(D609=12,'Tipo '!$B$13,IF(D609=13,'Tipo '!$B$14,IF(D609=14,'Tipo '!$B$15,IF(D609=15,'Tipo '!$B$16,IF(D609=16,'Tipo '!$B$17,IF(D609=17,'Tipo '!$B$18,IF(D609=18,'Tipo '!$B$19,IF(D609=19,'Tipo '!$B$20,IF(D609=20,'Tipo '!$B$21,"No ha seleccionado un tipo de contrato válido"))))))))))))))))))))</f>
        <v>No ha seleccionado un tipo de contrato válido</v>
      </c>
      <c r="F609" s="3"/>
      <c r="G609" s="3"/>
      <c r="H609" s="22"/>
      <c r="I609" s="22"/>
      <c r="J609" s="8"/>
      <c r="K609" s="41" t="str">
        <f>IF(J609=1,'Equivalencia BH-BMPT'!$D$2,IF(J609=2,'Equivalencia BH-BMPT'!$D$3,IF(J609=3,'Equivalencia BH-BMPT'!$D$4,IF(J609=4,'Equivalencia BH-BMPT'!$D$5,IF(J609=5,'Equivalencia BH-BMPT'!$D$6,IF(J609=6,'Equivalencia BH-BMPT'!$D$7,IF(J609=7,'Equivalencia BH-BMPT'!$D$8,IF(J609=8,'Equivalencia BH-BMPT'!$D$9,IF(J609=9,'Equivalencia BH-BMPT'!$D$10,IF(J609=10,'Equivalencia BH-BMPT'!$D$11,IF(J609=11,'Equivalencia BH-BMPT'!$D$12,IF(J609=12,'Equivalencia BH-BMPT'!$D$13,IF(J609=13,'Equivalencia BH-BMPT'!$D$14,IF(J609=14,'Equivalencia BH-BMPT'!$D$15,IF(J609=15,'Equivalencia BH-BMPT'!$D$16,IF(J609=16,'Equivalencia BH-BMPT'!$D$17,IF(J609=17,'Equivalencia BH-BMPT'!$D$18,IF(J609=18,'Equivalencia BH-BMPT'!$D$19,IF(J609=19,'Equivalencia BH-BMPT'!$D$20,IF(J609=20,'Equivalencia BH-BMPT'!$D$21,IF(J609=21,'Equivalencia BH-BMPT'!$D$22,IF(J609=22,'Equivalencia BH-BMPT'!$D$23,IF(J609=23,'Equivalencia BH-BMPT'!#REF!,IF(J609=24,'Equivalencia BH-BMPT'!$D$25,IF(J609=25,'Equivalencia BH-BMPT'!$D$26,IF(J609=26,'Equivalencia BH-BMPT'!$D$27,IF(J609=27,'Equivalencia BH-BMPT'!$D$28,IF(J609=28,'Equivalencia BH-BMPT'!$D$29,IF(J609=29,'Equivalencia BH-BMPT'!$D$30,IF(J609=30,'Equivalencia BH-BMPT'!$D$31,IF(J609=31,'Equivalencia BH-BMPT'!$D$32,IF(J609=32,'Equivalencia BH-BMPT'!$D$33,IF(J609=33,'Equivalencia BH-BMPT'!$D$34,IF(J609=34,'Equivalencia BH-BMPT'!$D$35,IF(J609=35,'Equivalencia BH-BMPT'!$D$36,IF(J609=36,'Equivalencia BH-BMPT'!$D$37,IF(J609=37,'Equivalencia BH-BMPT'!$D$38,IF(J609=38,'Equivalencia BH-BMPT'!#REF!,IF(J609=39,'Equivalencia BH-BMPT'!$D$40,IF(J609=40,'Equivalencia BH-BMPT'!$D$41,IF(J609=41,'Equivalencia BH-BMPT'!$D$42,IF(J609=42,'Equivalencia BH-BMPT'!$D$43,IF(J609=43,'Equivalencia BH-BMPT'!$D$44,IF(J609=44,'Equivalencia BH-BMPT'!$D$45,IF(J609=45,'Equivalencia BH-BMPT'!$D$46,"No ha seleccionado un número de programa")))))))))))))))))))))))))))))))))))))))))))))</f>
        <v>No ha seleccionado un número de programa</v>
      </c>
      <c r="L609" s="23"/>
      <c r="M609" s="18"/>
      <c r="N609" s="27"/>
      <c r="O609" s="24"/>
      <c r="P609" s="93"/>
      <c r="Q609" s="25"/>
      <c r="R609" s="25"/>
      <c r="S609" s="25"/>
      <c r="T609" s="25">
        <f t="shared" si="38"/>
        <v>0</v>
      </c>
      <c r="U609" s="25"/>
      <c r="V609" s="26"/>
      <c r="W609" s="26"/>
      <c r="X609" s="26"/>
      <c r="Y609" s="18"/>
      <c r="Z609" s="18"/>
      <c r="AA609" s="42"/>
      <c r="AB609" s="18"/>
      <c r="AC609" s="18"/>
      <c r="AD609" s="18"/>
      <c r="AE609" s="18"/>
      <c r="AF609" s="43" t="e">
        <f t="shared" si="39"/>
        <v>#DIV/0!</v>
      </c>
      <c r="AG609" s="44"/>
      <c r="AH609" s="44" t="b">
        <f t="shared" si="40"/>
        <v>1</v>
      </c>
    </row>
    <row r="610" spans="1:34" ht="44.25" customHeight="1" thickBot="1" x14ac:dyDescent="0.3">
      <c r="A610" s="18"/>
      <c r="B610" s="18"/>
      <c r="C610" s="3"/>
      <c r="D610" s="18"/>
      <c r="E610" s="3" t="str">
        <f>IF(D610=1,'Tipo '!$B$2,IF(D610=2,'Tipo '!$B$3,IF(D610=3,'Tipo '!$B$4,IF(D610=4,'Tipo '!$B$5,IF(D610=5,'Tipo '!$B$6,IF(D610=6,'Tipo '!$B$7,IF(D610=7,'Tipo '!$B$8,IF(D610=8,'Tipo '!$B$9,IF(D610=9,'Tipo '!$B$10,IF(D610=10,'Tipo '!$B$11,IF(D610=11,'Tipo '!$B$12,IF(D610=12,'Tipo '!$B$13,IF(D610=13,'Tipo '!$B$14,IF(D610=14,'Tipo '!$B$15,IF(D610=15,'Tipo '!$B$16,IF(D610=16,'Tipo '!$B$17,IF(D610=17,'Tipo '!$B$18,IF(D610=18,'Tipo '!$B$19,IF(D610=19,'Tipo '!$B$20,IF(D610=20,'Tipo '!$B$21,"No ha seleccionado un tipo de contrato válido"))))))))))))))))))))</f>
        <v>No ha seleccionado un tipo de contrato válido</v>
      </c>
      <c r="F610" s="3"/>
      <c r="G610" s="3"/>
      <c r="H610" s="22"/>
      <c r="I610" s="22"/>
      <c r="J610" s="8"/>
      <c r="K610" s="41" t="str">
        <f>IF(J610=1,'Equivalencia BH-BMPT'!$D$2,IF(J610=2,'Equivalencia BH-BMPT'!$D$3,IF(J610=3,'Equivalencia BH-BMPT'!$D$4,IF(J610=4,'Equivalencia BH-BMPT'!$D$5,IF(J610=5,'Equivalencia BH-BMPT'!$D$6,IF(J610=6,'Equivalencia BH-BMPT'!$D$7,IF(J610=7,'Equivalencia BH-BMPT'!$D$8,IF(J610=8,'Equivalencia BH-BMPT'!$D$9,IF(J610=9,'Equivalencia BH-BMPT'!$D$10,IF(J610=10,'Equivalencia BH-BMPT'!$D$11,IF(J610=11,'Equivalencia BH-BMPT'!$D$12,IF(J610=12,'Equivalencia BH-BMPT'!$D$13,IF(J610=13,'Equivalencia BH-BMPT'!$D$14,IF(J610=14,'Equivalencia BH-BMPT'!$D$15,IF(J610=15,'Equivalencia BH-BMPT'!$D$16,IF(J610=16,'Equivalencia BH-BMPT'!$D$17,IF(J610=17,'Equivalencia BH-BMPT'!$D$18,IF(J610=18,'Equivalencia BH-BMPT'!$D$19,IF(J610=19,'Equivalencia BH-BMPT'!$D$20,IF(J610=20,'Equivalencia BH-BMPT'!$D$21,IF(J610=21,'Equivalencia BH-BMPT'!$D$22,IF(J610=22,'Equivalencia BH-BMPT'!$D$23,IF(J610=23,'Equivalencia BH-BMPT'!#REF!,IF(J610=24,'Equivalencia BH-BMPT'!$D$25,IF(J610=25,'Equivalencia BH-BMPT'!$D$26,IF(J610=26,'Equivalencia BH-BMPT'!$D$27,IF(J610=27,'Equivalencia BH-BMPT'!$D$28,IF(J610=28,'Equivalencia BH-BMPT'!$D$29,IF(J610=29,'Equivalencia BH-BMPT'!$D$30,IF(J610=30,'Equivalencia BH-BMPT'!$D$31,IF(J610=31,'Equivalencia BH-BMPT'!$D$32,IF(J610=32,'Equivalencia BH-BMPT'!$D$33,IF(J610=33,'Equivalencia BH-BMPT'!$D$34,IF(J610=34,'Equivalencia BH-BMPT'!$D$35,IF(J610=35,'Equivalencia BH-BMPT'!$D$36,IF(J610=36,'Equivalencia BH-BMPT'!$D$37,IF(J610=37,'Equivalencia BH-BMPT'!$D$38,IF(J610=38,'Equivalencia BH-BMPT'!#REF!,IF(J610=39,'Equivalencia BH-BMPT'!$D$40,IF(J610=40,'Equivalencia BH-BMPT'!$D$41,IF(J610=41,'Equivalencia BH-BMPT'!$D$42,IF(J610=42,'Equivalencia BH-BMPT'!$D$43,IF(J610=43,'Equivalencia BH-BMPT'!$D$44,IF(J610=44,'Equivalencia BH-BMPT'!$D$45,IF(J610=45,'Equivalencia BH-BMPT'!$D$46,"No ha seleccionado un número de programa")))))))))))))))))))))))))))))))))))))))))))))</f>
        <v>No ha seleccionado un número de programa</v>
      </c>
      <c r="L610" s="23"/>
      <c r="M610" s="18"/>
      <c r="N610" s="27"/>
      <c r="O610" s="24"/>
      <c r="P610" s="93"/>
      <c r="Q610" s="25"/>
      <c r="R610" s="25"/>
      <c r="S610" s="25"/>
      <c r="T610" s="25">
        <f t="shared" si="38"/>
        <v>0</v>
      </c>
      <c r="U610" s="25"/>
      <c r="V610" s="26"/>
      <c r="W610" s="26"/>
      <c r="X610" s="26"/>
      <c r="Y610" s="18"/>
      <c r="Z610" s="18"/>
      <c r="AA610" s="42"/>
      <c r="AB610" s="18"/>
      <c r="AC610" s="18"/>
      <c r="AD610" s="18"/>
      <c r="AE610" s="18"/>
      <c r="AF610" s="43" t="e">
        <f t="shared" si="39"/>
        <v>#DIV/0!</v>
      </c>
      <c r="AG610" s="44"/>
      <c r="AH610" s="44" t="b">
        <f t="shared" si="40"/>
        <v>1</v>
      </c>
    </row>
    <row r="611" spans="1:34" ht="44.25" customHeight="1" thickBot="1" x14ac:dyDescent="0.3">
      <c r="A611" s="18"/>
      <c r="B611" s="18"/>
      <c r="C611" s="3"/>
      <c r="D611" s="18"/>
      <c r="E611" s="3" t="str">
        <f>IF(D611=1,'Tipo '!$B$2,IF(D611=2,'Tipo '!$B$3,IF(D611=3,'Tipo '!$B$4,IF(D611=4,'Tipo '!$B$5,IF(D611=5,'Tipo '!$B$6,IF(D611=6,'Tipo '!$B$7,IF(D611=7,'Tipo '!$B$8,IF(D611=8,'Tipo '!$B$9,IF(D611=9,'Tipo '!$B$10,IF(D611=10,'Tipo '!$B$11,IF(D611=11,'Tipo '!$B$12,IF(D611=12,'Tipo '!$B$13,IF(D611=13,'Tipo '!$B$14,IF(D611=14,'Tipo '!$B$15,IF(D611=15,'Tipo '!$B$16,IF(D611=16,'Tipo '!$B$17,IF(D611=17,'Tipo '!$B$18,IF(D611=18,'Tipo '!$B$19,IF(D611=19,'Tipo '!$B$20,IF(D611=20,'Tipo '!$B$21,"No ha seleccionado un tipo de contrato válido"))))))))))))))))))))</f>
        <v>No ha seleccionado un tipo de contrato válido</v>
      </c>
      <c r="F611" s="3"/>
      <c r="G611" s="3"/>
      <c r="H611" s="22"/>
      <c r="I611" s="22"/>
      <c r="J611" s="8"/>
      <c r="K611" s="41" t="str">
        <f>IF(J611=1,'Equivalencia BH-BMPT'!$D$2,IF(J611=2,'Equivalencia BH-BMPT'!$D$3,IF(J611=3,'Equivalencia BH-BMPT'!$D$4,IF(J611=4,'Equivalencia BH-BMPT'!$D$5,IF(J611=5,'Equivalencia BH-BMPT'!$D$6,IF(J611=6,'Equivalencia BH-BMPT'!$D$7,IF(J611=7,'Equivalencia BH-BMPT'!$D$8,IF(J611=8,'Equivalencia BH-BMPT'!$D$9,IF(J611=9,'Equivalencia BH-BMPT'!$D$10,IF(J611=10,'Equivalencia BH-BMPT'!$D$11,IF(J611=11,'Equivalencia BH-BMPT'!$D$12,IF(J611=12,'Equivalencia BH-BMPT'!$D$13,IF(J611=13,'Equivalencia BH-BMPT'!$D$14,IF(J611=14,'Equivalencia BH-BMPT'!$D$15,IF(J611=15,'Equivalencia BH-BMPT'!$D$16,IF(J611=16,'Equivalencia BH-BMPT'!$D$17,IF(J611=17,'Equivalencia BH-BMPT'!$D$18,IF(J611=18,'Equivalencia BH-BMPT'!$D$19,IF(J611=19,'Equivalencia BH-BMPT'!$D$20,IF(J611=20,'Equivalencia BH-BMPT'!$D$21,IF(J611=21,'Equivalencia BH-BMPT'!$D$22,IF(J611=22,'Equivalencia BH-BMPT'!$D$23,IF(J611=23,'Equivalencia BH-BMPT'!#REF!,IF(J611=24,'Equivalencia BH-BMPT'!$D$25,IF(J611=25,'Equivalencia BH-BMPT'!$D$26,IF(J611=26,'Equivalencia BH-BMPT'!$D$27,IF(J611=27,'Equivalencia BH-BMPT'!$D$28,IF(J611=28,'Equivalencia BH-BMPT'!$D$29,IF(J611=29,'Equivalencia BH-BMPT'!$D$30,IF(J611=30,'Equivalencia BH-BMPT'!$D$31,IF(J611=31,'Equivalencia BH-BMPT'!$D$32,IF(J611=32,'Equivalencia BH-BMPT'!$D$33,IF(J611=33,'Equivalencia BH-BMPT'!$D$34,IF(J611=34,'Equivalencia BH-BMPT'!$D$35,IF(J611=35,'Equivalencia BH-BMPT'!$D$36,IF(J611=36,'Equivalencia BH-BMPT'!$D$37,IF(J611=37,'Equivalencia BH-BMPT'!$D$38,IF(J611=38,'Equivalencia BH-BMPT'!#REF!,IF(J611=39,'Equivalencia BH-BMPT'!$D$40,IF(J611=40,'Equivalencia BH-BMPT'!$D$41,IF(J611=41,'Equivalencia BH-BMPT'!$D$42,IF(J611=42,'Equivalencia BH-BMPT'!$D$43,IF(J611=43,'Equivalencia BH-BMPT'!$D$44,IF(J611=44,'Equivalencia BH-BMPT'!$D$45,IF(J611=45,'Equivalencia BH-BMPT'!$D$46,"No ha seleccionado un número de programa")))))))))))))))))))))))))))))))))))))))))))))</f>
        <v>No ha seleccionado un número de programa</v>
      </c>
      <c r="L611" s="23"/>
      <c r="M611" s="18"/>
      <c r="N611" s="27"/>
      <c r="O611" s="24"/>
      <c r="P611" s="93"/>
      <c r="Q611" s="25"/>
      <c r="R611" s="25"/>
      <c r="S611" s="25"/>
      <c r="T611" s="25">
        <f t="shared" si="38"/>
        <v>0</v>
      </c>
      <c r="U611" s="25"/>
      <c r="V611" s="26"/>
      <c r="W611" s="26"/>
      <c r="X611" s="26"/>
      <c r="Y611" s="18"/>
      <c r="Z611" s="18"/>
      <c r="AA611" s="42"/>
      <c r="AB611" s="18"/>
      <c r="AC611" s="18"/>
      <c r="AD611" s="18"/>
      <c r="AE611" s="18"/>
      <c r="AF611" s="43" t="e">
        <f t="shared" si="39"/>
        <v>#DIV/0!</v>
      </c>
      <c r="AG611" s="44"/>
      <c r="AH611" s="44" t="b">
        <f t="shared" si="40"/>
        <v>1</v>
      </c>
    </row>
    <row r="612" spans="1:34" ht="44.25" customHeight="1" thickBot="1" x14ac:dyDescent="0.3">
      <c r="A612" s="18"/>
      <c r="B612" s="18"/>
      <c r="C612" s="3"/>
      <c r="D612" s="18"/>
      <c r="E612" s="3" t="str">
        <f>IF(D612=1,'Tipo '!$B$2,IF(D612=2,'Tipo '!$B$3,IF(D612=3,'Tipo '!$B$4,IF(D612=4,'Tipo '!$B$5,IF(D612=5,'Tipo '!$B$6,IF(D612=6,'Tipo '!$B$7,IF(D612=7,'Tipo '!$B$8,IF(D612=8,'Tipo '!$B$9,IF(D612=9,'Tipo '!$B$10,IF(D612=10,'Tipo '!$B$11,IF(D612=11,'Tipo '!$B$12,IF(D612=12,'Tipo '!$B$13,IF(D612=13,'Tipo '!$B$14,IF(D612=14,'Tipo '!$B$15,IF(D612=15,'Tipo '!$B$16,IF(D612=16,'Tipo '!$B$17,IF(D612=17,'Tipo '!$B$18,IF(D612=18,'Tipo '!$B$19,IF(D612=19,'Tipo '!$B$20,IF(D612=20,'Tipo '!$B$21,"No ha seleccionado un tipo de contrato válido"))))))))))))))))))))</f>
        <v>No ha seleccionado un tipo de contrato válido</v>
      </c>
      <c r="F612" s="3"/>
      <c r="G612" s="3"/>
      <c r="H612" s="22"/>
      <c r="I612" s="22"/>
      <c r="J612" s="8"/>
      <c r="K612" s="41" t="str">
        <f>IF(J612=1,'Equivalencia BH-BMPT'!$D$2,IF(J612=2,'Equivalencia BH-BMPT'!$D$3,IF(J612=3,'Equivalencia BH-BMPT'!$D$4,IF(J612=4,'Equivalencia BH-BMPT'!$D$5,IF(J612=5,'Equivalencia BH-BMPT'!$D$6,IF(J612=6,'Equivalencia BH-BMPT'!$D$7,IF(J612=7,'Equivalencia BH-BMPT'!$D$8,IF(J612=8,'Equivalencia BH-BMPT'!$D$9,IF(J612=9,'Equivalencia BH-BMPT'!$D$10,IF(J612=10,'Equivalencia BH-BMPT'!$D$11,IF(J612=11,'Equivalencia BH-BMPT'!$D$12,IF(J612=12,'Equivalencia BH-BMPT'!$D$13,IF(J612=13,'Equivalencia BH-BMPT'!$D$14,IF(J612=14,'Equivalencia BH-BMPT'!$D$15,IF(J612=15,'Equivalencia BH-BMPT'!$D$16,IF(J612=16,'Equivalencia BH-BMPT'!$D$17,IF(J612=17,'Equivalencia BH-BMPT'!$D$18,IF(J612=18,'Equivalencia BH-BMPT'!$D$19,IF(J612=19,'Equivalencia BH-BMPT'!$D$20,IF(J612=20,'Equivalencia BH-BMPT'!$D$21,IF(J612=21,'Equivalencia BH-BMPT'!$D$22,IF(J612=22,'Equivalencia BH-BMPT'!$D$23,IF(J612=23,'Equivalencia BH-BMPT'!#REF!,IF(J612=24,'Equivalencia BH-BMPT'!$D$25,IF(J612=25,'Equivalencia BH-BMPT'!$D$26,IF(J612=26,'Equivalencia BH-BMPT'!$D$27,IF(J612=27,'Equivalencia BH-BMPT'!$D$28,IF(J612=28,'Equivalencia BH-BMPT'!$D$29,IF(J612=29,'Equivalencia BH-BMPT'!$D$30,IF(J612=30,'Equivalencia BH-BMPT'!$D$31,IF(J612=31,'Equivalencia BH-BMPT'!$D$32,IF(J612=32,'Equivalencia BH-BMPT'!$D$33,IF(J612=33,'Equivalencia BH-BMPT'!$D$34,IF(J612=34,'Equivalencia BH-BMPT'!$D$35,IF(J612=35,'Equivalencia BH-BMPT'!$D$36,IF(J612=36,'Equivalencia BH-BMPT'!$D$37,IF(J612=37,'Equivalencia BH-BMPT'!$D$38,IF(J612=38,'Equivalencia BH-BMPT'!#REF!,IF(J612=39,'Equivalencia BH-BMPT'!$D$40,IF(J612=40,'Equivalencia BH-BMPT'!$D$41,IF(J612=41,'Equivalencia BH-BMPT'!$D$42,IF(J612=42,'Equivalencia BH-BMPT'!$D$43,IF(J612=43,'Equivalencia BH-BMPT'!$D$44,IF(J612=44,'Equivalencia BH-BMPT'!$D$45,IF(J612=45,'Equivalencia BH-BMPT'!$D$46,"No ha seleccionado un número de programa")))))))))))))))))))))))))))))))))))))))))))))</f>
        <v>No ha seleccionado un número de programa</v>
      </c>
      <c r="L612" s="23"/>
      <c r="M612" s="18"/>
      <c r="N612" s="27"/>
      <c r="O612" s="24"/>
      <c r="P612" s="93"/>
      <c r="Q612" s="25"/>
      <c r="R612" s="25"/>
      <c r="S612" s="25"/>
      <c r="T612" s="25">
        <f t="shared" si="38"/>
        <v>0</v>
      </c>
      <c r="U612" s="25"/>
      <c r="V612" s="26"/>
      <c r="W612" s="26"/>
      <c r="X612" s="26"/>
      <c r="Y612" s="18"/>
      <c r="Z612" s="18"/>
      <c r="AA612" s="42"/>
      <c r="AB612" s="18"/>
      <c r="AC612" s="18"/>
      <c r="AD612" s="18"/>
      <c r="AE612" s="18"/>
      <c r="AF612" s="43" t="e">
        <f t="shared" si="39"/>
        <v>#DIV/0!</v>
      </c>
      <c r="AG612" s="44"/>
      <c r="AH612" s="44" t="b">
        <f t="shared" si="40"/>
        <v>1</v>
      </c>
    </row>
    <row r="613" spans="1:34" ht="44.25" customHeight="1" thickBot="1" x14ac:dyDescent="0.3">
      <c r="A613" s="18"/>
      <c r="B613" s="18"/>
      <c r="C613" s="3"/>
      <c r="D613" s="18"/>
      <c r="E613" s="3" t="str">
        <f>IF(D613=1,'Tipo '!$B$2,IF(D613=2,'Tipo '!$B$3,IF(D613=3,'Tipo '!$B$4,IF(D613=4,'Tipo '!$B$5,IF(D613=5,'Tipo '!$B$6,IF(D613=6,'Tipo '!$B$7,IF(D613=7,'Tipo '!$B$8,IF(D613=8,'Tipo '!$B$9,IF(D613=9,'Tipo '!$B$10,IF(D613=10,'Tipo '!$B$11,IF(D613=11,'Tipo '!$B$12,IF(D613=12,'Tipo '!$B$13,IF(D613=13,'Tipo '!$B$14,IF(D613=14,'Tipo '!$B$15,IF(D613=15,'Tipo '!$B$16,IF(D613=16,'Tipo '!$B$17,IF(D613=17,'Tipo '!$B$18,IF(D613=18,'Tipo '!$B$19,IF(D613=19,'Tipo '!$B$20,IF(D613=20,'Tipo '!$B$21,"No ha seleccionado un tipo de contrato válido"))))))))))))))))))))</f>
        <v>No ha seleccionado un tipo de contrato válido</v>
      </c>
      <c r="F613" s="3"/>
      <c r="G613" s="3"/>
      <c r="H613" s="22"/>
      <c r="I613" s="22"/>
      <c r="J613" s="8"/>
      <c r="K613" s="41" t="str">
        <f>IF(J613=1,'Equivalencia BH-BMPT'!$D$2,IF(J613=2,'Equivalencia BH-BMPT'!$D$3,IF(J613=3,'Equivalencia BH-BMPT'!$D$4,IF(J613=4,'Equivalencia BH-BMPT'!$D$5,IF(J613=5,'Equivalencia BH-BMPT'!$D$6,IF(J613=6,'Equivalencia BH-BMPT'!$D$7,IF(J613=7,'Equivalencia BH-BMPT'!$D$8,IF(J613=8,'Equivalencia BH-BMPT'!$D$9,IF(J613=9,'Equivalencia BH-BMPT'!$D$10,IF(J613=10,'Equivalencia BH-BMPT'!$D$11,IF(J613=11,'Equivalencia BH-BMPT'!$D$12,IF(J613=12,'Equivalencia BH-BMPT'!$D$13,IF(J613=13,'Equivalencia BH-BMPT'!$D$14,IF(J613=14,'Equivalencia BH-BMPT'!$D$15,IF(J613=15,'Equivalencia BH-BMPT'!$D$16,IF(J613=16,'Equivalencia BH-BMPT'!$D$17,IF(J613=17,'Equivalencia BH-BMPT'!$D$18,IF(J613=18,'Equivalencia BH-BMPT'!$D$19,IF(J613=19,'Equivalencia BH-BMPT'!$D$20,IF(J613=20,'Equivalencia BH-BMPT'!$D$21,IF(J613=21,'Equivalencia BH-BMPT'!$D$22,IF(J613=22,'Equivalencia BH-BMPT'!$D$23,IF(J613=23,'Equivalencia BH-BMPT'!#REF!,IF(J613=24,'Equivalencia BH-BMPT'!$D$25,IF(J613=25,'Equivalencia BH-BMPT'!$D$26,IF(J613=26,'Equivalencia BH-BMPT'!$D$27,IF(J613=27,'Equivalencia BH-BMPT'!$D$28,IF(J613=28,'Equivalencia BH-BMPT'!$D$29,IF(J613=29,'Equivalencia BH-BMPT'!$D$30,IF(J613=30,'Equivalencia BH-BMPT'!$D$31,IF(J613=31,'Equivalencia BH-BMPT'!$D$32,IF(J613=32,'Equivalencia BH-BMPT'!$D$33,IF(J613=33,'Equivalencia BH-BMPT'!$D$34,IF(J613=34,'Equivalencia BH-BMPT'!$D$35,IF(J613=35,'Equivalencia BH-BMPT'!$D$36,IF(J613=36,'Equivalencia BH-BMPT'!$D$37,IF(J613=37,'Equivalencia BH-BMPT'!$D$38,IF(J613=38,'Equivalencia BH-BMPT'!#REF!,IF(J613=39,'Equivalencia BH-BMPT'!$D$40,IF(J613=40,'Equivalencia BH-BMPT'!$D$41,IF(J613=41,'Equivalencia BH-BMPT'!$D$42,IF(J613=42,'Equivalencia BH-BMPT'!$D$43,IF(J613=43,'Equivalencia BH-BMPT'!$D$44,IF(J613=44,'Equivalencia BH-BMPT'!$D$45,IF(J613=45,'Equivalencia BH-BMPT'!$D$46,"No ha seleccionado un número de programa")))))))))))))))))))))))))))))))))))))))))))))</f>
        <v>No ha seleccionado un número de programa</v>
      </c>
      <c r="L613" s="23"/>
      <c r="M613" s="18"/>
      <c r="N613" s="27"/>
      <c r="O613" s="24"/>
      <c r="P613" s="93"/>
      <c r="Q613" s="25"/>
      <c r="R613" s="25"/>
      <c r="S613" s="25"/>
      <c r="T613" s="25">
        <f t="shared" si="38"/>
        <v>0</v>
      </c>
      <c r="U613" s="25"/>
      <c r="V613" s="26"/>
      <c r="W613" s="26"/>
      <c r="X613" s="26"/>
      <c r="Y613" s="18"/>
      <c r="Z613" s="18"/>
      <c r="AA613" s="42"/>
      <c r="AB613" s="18"/>
      <c r="AC613" s="18"/>
      <c r="AD613" s="18"/>
      <c r="AE613" s="18"/>
      <c r="AF613" s="43" t="e">
        <f t="shared" si="39"/>
        <v>#DIV/0!</v>
      </c>
      <c r="AG613" s="44"/>
      <c r="AH613" s="44" t="b">
        <f t="shared" si="40"/>
        <v>1</v>
      </c>
    </row>
    <row r="614" spans="1:34" ht="44.25" customHeight="1" thickBot="1" x14ac:dyDescent="0.3">
      <c r="A614" s="18"/>
      <c r="B614" s="18"/>
      <c r="C614" s="3"/>
      <c r="D614" s="18"/>
      <c r="E614" s="3" t="str">
        <f>IF(D614=1,'Tipo '!$B$2,IF(D614=2,'Tipo '!$B$3,IF(D614=3,'Tipo '!$B$4,IF(D614=4,'Tipo '!$B$5,IF(D614=5,'Tipo '!$B$6,IF(D614=6,'Tipo '!$B$7,IF(D614=7,'Tipo '!$B$8,IF(D614=8,'Tipo '!$B$9,IF(D614=9,'Tipo '!$B$10,IF(D614=10,'Tipo '!$B$11,IF(D614=11,'Tipo '!$B$12,IF(D614=12,'Tipo '!$B$13,IF(D614=13,'Tipo '!$B$14,IF(D614=14,'Tipo '!$B$15,IF(D614=15,'Tipo '!$B$16,IF(D614=16,'Tipo '!$B$17,IF(D614=17,'Tipo '!$B$18,IF(D614=18,'Tipo '!$B$19,IF(D614=19,'Tipo '!$B$20,IF(D614=20,'Tipo '!$B$21,"No ha seleccionado un tipo de contrato válido"))))))))))))))))))))</f>
        <v>No ha seleccionado un tipo de contrato válido</v>
      </c>
      <c r="F614" s="3"/>
      <c r="G614" s="3"/>
      <c r="H614" s="22"/>
      <c r="I614" s="22"/>
      <c r="J614" s="8"/>
      <c r="K614" s="41" t="str">
        <f>IF(J614=1,'Equivalencia BH-BMPT'!$D$2,IF(J614=2,'Equivalencia BH-BMPT'!$D$3,IF(J614=3,'Equivalencia BH-BMPT'!$D$4,IF(J614=4,'Equivalencia BH-BMPT'!$D$5,IF(J614=5,'Equivalencia BH-BMPT'!$D$6,IF(J614=6,'Equivalencia BH-BMPT'!$D$7,IF(J614=7,'Equivalencia BH-BMPT'!$D$8,IF(J614=8,'Equivalencia BH-BMPT'!$D$9,IF(J614=9,'Equivalencia BH-BMPT'!$D$10,IF(J614=10,'Equivalencia BH-BMPT'!$D$11,IF(J614=11,'Equivalencia BH-BMPT'!$D$12,IF(J614=12,'Equivalencia BH-BMPT'!$D$13,IF(J614=13,'Equivalencia BH-BMPT'!$D$14,IF(J614=14,'Equivalencia BH-BMPT'!$D$15,IF(J614=15,'Equivalencia BH-BMPT'!$D$16,IF(J614=16,'Equivalencia BH-BMPT'!$D$17,IF(J614=17,'Equivalencia BH-BMPT'!$D$18,IF(J614=18,'Equivalencia BH-BMPT'!$D$19,IF(J614=19,'Equivalencia BH-BMPT'!$D$20,IF(J614=20,'Equivalencia BH-BMPT'!$D$21,IF(J614=21,'Equivalencia BH-BMPT'!$D$22,IF(J614=22,'Equivalencia BH-BMPT'!$D$23,IF(J614=23,'Equivalencia BH-BMPT'!#REF!,IF(J614=24,'Equivalencia BH-BMPT'!$D$25,IF(J614=25,'Equivalencia BH-BMPT'!$D$26,IF(J614=26,'Equivalencia BH-BMPT'!$D$27,IF(J614=27,'Equivalencia BH-BMPT'!$D$28,IF(J614=28,'Equivalencia BH-BMPT'!$D$29,IF(J614=29,'Equivalencia BH-BMPT'!$D$30,IF(J614=30,'Equivalencia BH-BMPT'!$D$31,IF(J614=31,'Equivalencia BH-BMPT'!$D$32,IF(J614=32,'Equivalencia BH-BMPT'!$D$33,IF(J614=33,'Equivalencia BH-BMPT'!$D$34,IF(J614=34,'Equivalencia BH-BMPT'!$D$35,IF(J614=35,'Equivalencia BH-BMPT'!$D$36,IF(J614=36,'Equivalencia BH-BMPT'!$D$37,IF(J614=37,'Equivalencia BH-BMPT'!$D$38,IF(J614=38,'Equivalencia BH-BMPT'!#REF!,IF(J614=39,'Equivalencia BH-BMPT'!$D$40,IF(J614=40,'Equivalencia BH-BMPT'!$D$41,IF(J614=41,'Equivalencia BH-BMPT'!$D$42,IF(J614=42,'Equivalencia BH-BMPT'!$D$43,IF(J614=43,'Equivalencia BH-BMPT'!$D$44,IF(J614=44,'Equivalencia BH-BMPT'!$D$45,IF(J614=45,'Equivalencia BH-BMPT'!$D$46,"No ha seleccionado un número de programa")))))))))))))))))))))))))))))))))))))))))))))</f>
        <v>No ha seleccionado un número de programa</v>
      </c>
      <c r="L614" s="23"/>
      <c r="M614" s="18"/>
      <c r="N614" s="27"/>
      <c r="O614" s="24"/>
      <c r="P614" s="93"/>
      <c r="Q614" s="25"/>
      <c r="R614" s="25"/>
      <c r="S614" s="25"/>
      <c r="T614" s="25">
        <f t="shared" si="38"/>
        <v>0</v>
      </c>
      <c r="U614" s="25"/>
      <c r="V614" s="26"/>
      <c r="W614" s="26"/>
      <c r="X614" s="26"/>
      <c r="Y614" s="18"/>
      <c r="Z614" s="18"/>
      <c r="AA614" s="42"/>
      <c r="AB614" s="18"/>
      <c r="AC614" s="18"/>
      <c r="AD614" s="18"/>
      <c r="AE614" s="18"/>
      <c r="AF614" s="43" t="e">
        <f t="shared" si="39"/>
        <v>#DIV/0!</v>
      </c>
      <c r="AG614" s="44"/>
      <c r="AH614" s="44" t="b">
        <f t="shared" si="40"/>
        <v>1</v>
      </c>
    </row>
    <row r="615" spans="1:34" ht="44.25" customHeight="1" thickBot="1" x14ac:dyDescent="0.3">
      <c r="A615" s="18"/>
      <c r="B615" s="18"/>
      <c r="C615" s="3"/>
      <c r="D615" s="18"/>
      <c r="E615" s="3" t="str">
        <f>IF(D615=1,'Tipo '!$B$2,IF(D615=2,'Tipo '!$B$3,IF(D615=3,'Tipo '!$B$4,IF(D615=4,'Tipo '!$B$5,IF(D615=5,'Tipo '!$B$6,IF(D615=6,'Tipo '!$B$7,IF(D615=7,'Tipo '!$B$8,IF(D615=8,'Tipo '!$B$9,IF(D615=9,'Tipo '!$B$10,IF(D615=10,'Tipo '!$B$11,IF(D615=11,'Tipo '!$B$12,IF(D615=12,'Tipo '!$B$13,IF(D615=13,'Tipo '!$B$14,IF(D615=14,'Tipo '!$B$15,IF(D615=15,'Tipo '!$B$16,IF(D615=16,'Tipo '!$B$17,IF(D615=17,'Tipo '!$B$18,IF(D615=18,'Tipo '!$B$19,IF(D615=19,'Tipo '!$B$20,IF(D615=20,'Tipo '!$B$21,"No ha seleccionado un tipo de contrato válido"))))))))))))))))))))</f>
        <v>No ha seleccionado un tipo de contrato válido</v>
      </c>
      <c r="F615" s="3"/>
      <c r="G615" s="3"/>
      <c r="H615" s="22"/>
      <c r="I615" s="22"/>
      <c r="J615" s="8"/>
      <c r="K615" s="41" t="str">
        <f>IF(J615=1,'Equivalencia BH-BMPT'!$D$2,IF(J615=2,'Equivalencia BH-BMPT'!$D$3,IF(J615=3,'Equivalencia BH-BMPT'!$D$4,IF(J615=4,'Equivalencia BH-BMPT'!$D$5,IF(J615=5,'Equivalencia BH-BMPT'!$D$6,IF(J615=6,'Equivalencia BH-BMPT'!$D$7,IF(J615=7,'Equivalencia BH-BMPT'!$D$8,IF(J615=8,'Equivalencia BH-BMPT'!$D$9,IF(J615=9,'Equivalencia BH-BMPT'!$D$10,IF(J615=10,'Equivalencia BH-BMPT'!$D$11,IF(J615=11,'Equivalencia BH-BMPT'!$D$12,IF(J615=12,'Equivalencia BH-BMPT'!$D$13,IF(J615=13,'Equivalencia BH-BMPT'!$D$14,IF(J615=14,'Equivalencia BH-BMPT'!$D$15,IF(J615=15,'Equivalencia BH-BMPT'!$D$16,IF(J615=16,'Equivalencia BH-BMPT'!$D$17,IF(J615=17,'Equivalencia BH-BMPT'!$D$18,IF(J615=18,'Equivalencia BH-BMPT'!$D$19,IF(J615=19,'Equivalencia BH-BMPT'!$D$20,IF(J615=20,'Equivalencia BH-BMPT'!$D$21,IF(J615=21,'Equivalencia BH-BMPT'!$D$22,IF(J615=22,'Equivalencia BH-BMPT'!$D$23,IF(J615=23,'Equivalencia BH-BMPT'!#REF!,IF(J615=24,'Equivalencia BH-BMPT'!$D$25,IF(J615=25,'Equivalencia BH-BMPT'!$D$26,IF(J615=26,'Equivalencia BH-BMPT'!$D$27,IF(J615=27,'Equivalencia BH-BMPT'!$D$28,IF(J615=28,'Equivalencia BH-BMPT'!$D$29,IF(J615=29,'Equivalencia BH-BMPT'!$D$30,IF(J615=30,'Equivalencia BH-BMPT'!$D$31,IF(J615=31,'Equivalencia BH-BMPT'!$D$32,IF(J615=32,'Equivalencia BH-BMPT'!$D$33,IF(J615=33,'Equivalencia BH-BMPT'!$D$34,IF(J615=34,'Equivalencia BH-BMPT'!$D$35,IF(J615=35,'Equivalencia BH-BMPT'!$D$36,IF(J615=36,'Equivalencia BH-BMPT'!$D$37,IF(J615=37,'Equivalencia BH-BMPT'!$D$38,IF(J615=38,'Equivalencia BH-BMPT'!#REF!,IF(J615=39,'Equivalencia BH-BMPT'!$D$40,IF(J615=40,'Equivalencia BH-BMPT'!$D$41,IF(J615=41,'Equivalencia BH-BMPT'!$D$42,IF(J615=42,'Equivalencia BH-BMPT'!$D$43,IF(J615=43,'Equivalencia BH-BMPT'!$D$44,IF(J615=44,'Equivalencia BH-BMPT'!$D$45,IF(J615=45,'Equivalencia BH-BMPT'!$D$46,"No ha seleccionado un número de programa")))))))))))))))))))))))))))))))))))))))))))))</f>
        <v>No ha seleccionado un número de programa</v>
      </c>
      <c r="L615" s="23"/>
      <c r="M615" s="18"/>
      <c r="N615" s="27"/>
      <c r="O615" s="24"/>
      <c r="P615" s="93"/>
      <c r="Q615" s="25"/>
      <c r="R615" s="25"/>
      <c r="S615" s="25"/>
      <c r="T615" s="25">
        <f t="shared" si="38"/>
        <v>0</v>
      </c>
      <c r="U615" s="25"/>
      <c r="V615" s="26"/>
      <c r="W615" s="26"/>
      <c r="X615" s="26"/>
      <c r="Y615" s="18"/>
      <c r="Z615" s="18"/>
      <c r="AA615" s="42"/>
      <c r="AB615" s="18"/>
      <c r="AC615" s="18"/>
      <c r="AD615" s="18"/>
      <c r="AE615" s="18"/>
      <c r="AF615" s="43" t="e">
        <f t="shared" si="39"/>
        <v>#DIV/0!</v>
      </c>
      <c r="AG615" s="44"/>
      <c r="AH615" s="44" t="b">
        <f t="shared" si="40"/>
        <v>1</v>
      </c>
    </row>
    <row r="616" spans="1:34" ht="44.25" customHeight="1" thickBot="1" x14ac:dyDescent="0.3">
      <c r="A616" s="18"/>
      <c r="B616" s="18"/>
      <c r="C616" s="3"/>
      <c r="D616" s="18"/>
      <c r="E616" s="3" t="str">
        <f>IF(D616=1,'Tipo '!$B$2,IF(D616=2,'Tipo '!$B$3,IF(D616=3,'Tipo '!$B$4,IF(D616=4,'Tipo '!$B$5,IF(D616=5,'Tipo '!$B$6,IF(D616=6,'Tipo '!$B$7,IF(D616=7,'Tipo '!$B$8,IF(D616=8,'Tipo '!$B$9,IF(D616=9,'Tipo '!$B$10,IF(D616=10,'Tipo '!$B$11,IF(D616=11,'Tipo '!$B$12,IF(D616=12,'Tipo '!$B$13,IF(D616=13,'Tipo '!$B$14,IF(D616=14,'Tipo '!$B$15,IF(D616=15,'Tipo '!$B$16,IF(D616=16,'Tipo '!$B$17,IF(D616=17,'Tipo '!$B$18,IF(D616=18,'Tipo '!$B$19,IF(D616=19,'Tipo '!$B$20,IF(D616=20,'Tipo '!$B$21,"No ha seleccionado un tipo de contrato válido"))))))))))))))))))))</f>
        <v>No ha seleccionado un tipo de contrato válido</v>
      </c>
      <c r="F616" s="3"/>
      <c r="G616" s="3"/>
      <c r="H616" s="22"/>
      <c r="I616" s="22"/>
      <c r="J616" s="8"/>
      <c r="K616" s="41" t="str">
        <f>IF(J616=1,'Equivalencia BH-BMPT'!$D$2,IF(J616=2,'Equivalencia BH-BMPT'!$D$3,IF(J616=3,'Equivalencia BH-BMPT'!$D$4,IF(J616=4,'Equivalencia BH-BMPT'!$D$5,IF(J616=5,'Equivalencia BH-BMPT'!$D$6,IF(J616=6,'Equivalencia BH-BMPT'!$D$7,IF(J616=7,'Equivalencia BH-BMPT'!$D$8,IF(J616=8,'Equivalencia BH-BMPT'!$D$9,IF(J616=9,'Equivalencia BH-BMPT'!$D$10,IF(J616=10,'Equivalencia BH-BMPT'!$D$11,IF(J616=11,'Equivalencia BH-BMPT'!$D$12,IF(J616=12,'Equivalencia BH-BMPT'!$D$13,IF(J616=13,'Equivalencia BH-BMPT'!$D$14,IF(J616=14,'Equivalencia BH-BMPT'!$D$15,IF(J616=15,'Equivalencia BH-BMPT'!$D$16,IF(J616=16,'Equivalencia BH-BMPT'!$D$17,IF(J616=17,'Equivalencia BH-BMPT'!$D$18,IF(J616=18,'Equivalencia BH-BMPT'!$D$19,IF(J616=19,'Equivalencia BH-BMPT'!$D$20,IF(J616=20,'Equivalencia BH-BMPT'!$D$21,IF(J616=21,'Equivalencia BH-BMPT'!$D$22,IF(J616=22,'Equivalencia BH-BMPT'!$D$23,IF(J616=23,'Equivalencia BH-BMPT'!#REF!,IF(J616=24,'Equivalencia BH-BMPT'!$D$25,IF(J616=25,'Equivalencia BH-BMPT'!$D$26,IF(J616=26,'Equivalencia BH-BMPT'!$D$27,IF(J616=27,'Equivalencia BH-BMPT'!$D$28,IF(J616=28,'Equivalencia BH-BMPT'!$D$29,IF(J616=29,'Equivalencia BH-BMPT'!$D$30,IF(J616=30,'Equivalencia BH-BMPT'!$D$31,IF(J616=31,'Equivalencia BH-BMPT'!$D$32,IF(J616=32,'Equivalencia BH-BMPT'!$D$33,IF(J616=33,'Equivalencia BH-BMPT'!$D$34,IF(J616=34,'Equivalencia BH-BMPT'!$D$35,IF(J616=35,'Equivalencia BH-BMPT'!$D$36,IF(J616=36,'Equivalencia BH-BMPT'!$D$37,IF(J616=37,'Equivalencia BH-BMPT'!$D$38,IF(J616=38,'Equivalencia BH-BMPT'!#REF!,IF(J616=39,'Equivalencia BH-BMPT'!$D$40,IF(J616=40,'Equivalencia BH-BMPT'!$D$41,IF(J616=41,'Equivalencia BH-BMPT'!$D$42,IF(J616=42,'Equivalencia BH-BMPT'!$D$43,IF(J616=43,'Equivalencia BH-BMPT'!$D$44,IF(J616=44,'Equivalencia BH-BMPT'!$D$45,IF(J616=45,'Equivalencia BH-BMPT'!$D$46,"No ha seleccionado un número de programa")))))))))))))))))))))))))))))))))))))))))))))</f>
        <v>No ha seleccionado un número de programa</v>
      </c>
      <c r="L616" s="23"/>
      <c r="M616" s="18"/>
      <c r="N616" s="27"/>
      <c r="O616" s="24"/>
      <c r="P616" s="93"/>
      <c r="Q616" s="25"/>
      <c r="R616" s="25"/>
      <c r="S616" s="25"/>
      <c r="T616" s="25">
        <f t="shared" si="38"/>
        <v>0</v>
      </c>
      <c r="U616" s="25"/>
      <c r="V616" s="26"/>
      <c r="W616" s="26"/>
      <c r="X616" s="26"/>
      <c r="Y616" s="18"/>
      <c r="Z616" s="18"/>
      <c r="AA616" s="42"/>
      <c r="AB616" s="18"/>
      <c r="AC616" s="18"/>
      <c r="AD616" s="18"/>
      <c r="AE616" s="18"/>
      <c r="AF616" s="43" t="e">
        <f t="shared" si="39"/>
        <v>#DIV/0!</v>
      </c>
      <c r="AG616" s="44"/>
      <c r="AH616" s="44" t="b">
        <f t="shared" si="40"/>
        <v>1</v>
      </c>
    </row>
    <row r="617" spans="1:34" ht="44.25" customHeight="1" thickBot="1" x14ac:dyDescent="0.3">
      <c r="A617" s="18"/>
      <c r="B617" s="18"/>
      <c r="C617" s="3"/>
      <c r="D617" s="18"/>
      <c r="E617" s="3" t="str">
        <f>IF(D617=1,'Tipo '!$B$2,IF(D617=2,'Tipo '!$B$3,IF(D617=3,'Tipo '!$B$4,IF(D617=4,'Tipo '!$B$5,IF(D617=5,'Tipo '!$B$6,IF(D617=6,'Tipo '!$B$7,IF(D617=7,'Tipo '!$B$8,IF(D617=8,'Tipo '!$B$9,IF(D617=9,'Tipo '!$B$10,IF(D617=10,'Tipo '!$B$11,IF(D617=11,'Tipo '!$B$12,IF(D617=12,'Tipo '!$B$13,IF(D617=13,'Tipo '!$B$14,IF(D617=14,'Tipo '!$B$15,IF(D617=15,'Tipo '!$B$16,IF(D617=16,'Tipo '!$B$17,IF(D617=17,'Tipo '!$B$18,IF(D617=18,'Tipo '!$B$19,IF(D617=19,'Tipo '!$B$20,IF(D617=20,'Tipo '!$B$21,"No ha seleccionado un tipo de contrato válido"))))))))))))))))))))</f>
        <v>No ha seleccionado un tipo de contrato válido</v>
      </c>
      <c r="F617" s="3"/>
      <c r="G617" s="3"/>
      <c r="H617" s="22"/>
      <c r="I617" s="22"/>
      <c r="J617" s="8"/>
      <c r="K617" s="41" t="str">
        <f>IF(J617=1,'Equivalencia BH-BMPT'!$D$2,IF(J617=2,'Equivalencia BH-BMPT'!$D$3,IF(J617=3,'Equivalencia BH-BMPT'!$D$4,IF(J617=4,'Equivalencia BH-BMPT'!$D$5,IF(J617=5,'Equivalencia BH-BMPT'!$D$6,IF(J617=6,'Equivalencia BH-BMPT'!$D$7,IF(J617=7,'Equivalencia BH-BMPT'!$D$8,IF(J617=8,'Equivalencia BH-BMPT'!$D$9,IF(J617=9,'Equivalencia BH-BMPT'!$D$10,IF(J617=10,'Equivalencia BH-BMPT'!$D$11,IF(J617=11,'Equivalencia BH-BMPT'!$D$12,IF(J617=12,'Equivalencia BH-BMPT'!$D$13,IF(J617=13,'Equivalencia BH-BMPT'!$D$14,IF(J617=14,'Equivalencia BH-BMPT'!$D$15,IF(J617=15,'Equivalencia BH-BMPT'!$D$16,IF(J617=16,'Equivalencia BH-BMPT'!$D$17,IF(J617=17,'Equivalencia BH-BMPT'!$D$18,IF(J617=18,'Equivalencia BH-BMPT'!$D$19,IF(J617=19,'Equivalencia BH-BMPT'!$D$20,IF(J617=20,'Equivalencia BH-BMPT'!$D$21,IF(J617=21,'Equivalencia BH-BMPT'!$D$22,IF(J617=22,'Equivalencia BH-BMPT'!$D$23,IF(J617=23,'Equivalencia BH-BMPT'!#REF!,IF(J617=24,'Equivalencia BH-BMPT'!$D$25,IF(J617=25,'Equivalencia BH-BMPT'!$D$26,IF(J617=26,'Equivalencia BH-BMPT'!$D$27,IF(J617=27,'Equivalencia BH-BMPT'!$D$28,IF(J617=28,'Equivalencia BH-BMPT'!$D$29,IF(J617=29,'Equivalencia BH-BMPT'!$D$30,IF(J617=30,'Equivalencia BH-BMPT'!$D$31,IF(J617=31,'Equivalencia BH-BMPT'!$D$32,IF(J617=32,'Equivalencia BH-BMPT'!$D$33,IF(J617=33,'Equivalencia BH-BMPT'!$D$34,IF(J617=34,'Equivalencia BH-BMPT'!$D$35,IF(J617=35,'Equivalencia BH-BMPT'!$D$36,IF(J617=36,'Equivalencia BH-BMPT'!$D$37,IF(J617=37,'Equivalencia BH-BMPT'!$D$38,IF(J617=38,'Equivalencia BH-BMPT'!#REF!,IF(J617=39,'Equivalencia BH-BMPT'!$D$40,IF(J617=40,'Equivalencia BH-BMPT'!$D$41,IF(J617=41,'Equivalencia BH-BMPT'!$D$42,IF(J617=42,'Equivalencia BH-BMPT'!$D$43,IF(J617=43,'Equivalencia BH-BMPT'!$D$44,IF(J617=44,'Equivalencia BH-BMPT'!$D$45,IF(J617=45,'Equivalencia BH-BMPT'!$D$46,"No ha seleccionado un número de programa")))))))))))))))))))))))))))))))))))))))))))))</f>
        <v>No ha seleccionado un número de programa</v>
      </c>
      <c r="L617" s="23"/>
      <c r="M617" s="18"/>
      <c r="N617" s="27"/>
      <c r="O617" s="24"/>
      <c r="P617" s="93"/>
      <c r="Q617" s="25"/>
      <c r="R617" s="25"/>
      <c r="S617" s="25"/>
      <c r="T617" s="25">
        <f t="shared" si="38"/>
        <v>0</v>
      </c>
      <c r="U617" s="25"/>
      <c r="V617" s="26"/>
      <c r="W617" s="26"/>
      <c r="X617" s="26"/>
      <c r="Y617" s="18"/>
      <c r="Z617" s="18"/>
      <c r="AA617" s="42"/>
      <c r="AB617" s="18"/>
      <c r="AC617" s="18"/>
      <c r="AD617" s="18"/>
      <c r="AE617" s="18"/>
      <c r="AF617" s="43" t="e">
        <f t="shared" si="39"/>
        <v>#DIV/0!</v>
      </c>
      <c r="AG617" s="44"/>
      <c r="AH617" s="44" t="b">
        <f t="shared" si="40"/>
        <v>1</v>
      </c>
    </row>
    <row r="618" spans="1:34" ht="44.25" customHeight="1" thickBot="1" x14ac:dyDescent="0.3">
      <c r="A618" s="18"/>
      <c r="B618" s="18"/>
      <c r="C618" s="3"/>
      <c r="D618" s="18"/>
      <c r="E618" s="3" t="str">
        <f>IF(D618=1,'Tipo '!$B$2,IF(D618=2,'Tipo '!$B$3,IF(D618=3,'Tipo '!$B$4,IF(D618=4,'Tipo '!$B$5,IF(D618=5,'Tipo '!$B$6,IF(D618=6,'Tipo '!$B$7,IF(D618=7,'Tipo '!$B$8,IF(D618=8,'Tipo '!$B$9,IF(D618=9,'Tipo '!$B$10,IF(D618=10,'Tipo '!$B$11,IF(D618=11,'Tipo '!$B$12,IF(D618=12,'Tipo '!$B$13,IF(D618=13,'Tipo '!$B$14,IF(D618=14,'Tipo '!$B$15,IF(D618=15,'Tipo '!$B$16,IF(D618=16,'Tipo '!$B$17,IF(D618=17,'Tipo '!$B$18,IF(D618=18,'Tipo '!$B$19,IF(D618=19,'Tipo '!$B$20,IF(D618=20,'Tipo '!$B$21,"No ha seleccionado un tipo de contrato válido"))))))))))))))))))))</f>
        <v>No ha seleccionado un tipo de contrato válido</v>
      </c>
      <c r="F618" s="3"/>
      <c r="G618" s="3"/>
      <c r="H618" s="22"/>
      <c r="I618" s="22"/>
      <c r="J618" s="8"/>
      <c r="K618" s="41" t="str">
        <f>IF(J618=1,'Equivalencia BH-BMPT'!$D$2,IF(J618=2,'Equivalencia BH-BMPT'!$D$3,IF(J618=3,'Equivalencia BH-BMPT'!$D$4,IF(J618=4,'Equivalencia BH-BMPT'!$D$5,IF(J618=5,'Equivalencia BH-BMPT'!$D$6,IF(J618=6,'Equivalencia BH-BMPT'!$D$7,IF(J618=7,'Equivalencia BH-BMPT'!$D$8,IF(J618=8,'Equivalencia BH-BMPT'!$D$9,IF(J618=9,'Equivalencia BH-BMPT'!$D$10,IF(J618=10,'Equivalencia BH-BMPT'!$D$11,IF(J618=11,'Equivalencia BH-BMPT'!$D$12,IF(J618=12,'Equivalencia BH-BMPT'!$D$13,IF(J618=13,'Equivalencia BH-BMPT'!$D$14,IF(J618=14,'Equivalencia BH-BMPT'!$D$15,IF(J618=15,'Equivalencia BH-BMPT'!$D$16,IF(J618=16,'Equivalencia BH-BMPT'!$D$17,IF(J618=17,'Equivalencia BH-BMPT'!$D$18,IF(J618=18,'Equivalencia BH-BMPT'!$D$19,IF(J618=19,'Equivalencia BH-BMPT'!$D$20,IF(J618=20,'Equivalencia BH-BMPT'!$D$21,IF(J618=21,'Equivalencia BH-BMPT'!$D$22,IF(J618=22,'Equivalencia BH-BMPT'!$D$23,IF(J618=23,'Equivalencia BH-BMPT'!#REF!,IF(J618=24,'Equivalencia BH-BMPT'!$D$25,IF(J618=25,'Equivalencia BH-BMPT'!$D$26,IF(J618=26,'Equivalencia BH-BMPT'!$D$27,IF(J618=27,'Equivalencia BH-BMPT'!$D$28,IF(J618=28,'Equivalencia BH-BMPT'!$D$29,IF(J618=29,'Equivalencia BH-BMPT'!$D$30,IF(J618=30,'Equivalencia BH-BMPT'!$D$31,IF(J618=31,'Equivalencia BH-BMPT'!$D$32,IF(J618=32,'Equivalencia BH-BMPT'!$D$33,IF(J618=33,'Equivalencia BH-BMPT'!$D$34,IF(J618=34,'Equivalencia BH-BMPT'!$D$35,IF(J618=35,'Equivalencia BH-BMPT'!$D$36,IF(J618=36,'Equivalencia BH-BMPT'!$D$37,IF(J618=37,'Equivalencia BH-BMPT'!$D$38,IF(J618=38,'Equivalencia BH-BMPT'!#REF!,IF(J618=39,'Equivalencia BH-BMPT'!$D$40,IF(J618=40,'Equivalencia BH-BMPT'!$D$41,IF(J618=41,'Equivalencia BH-BMPT'!$D$42,IF(J618=42,'Equivalencia BH-BMPT'!$D$43,IF(J618=43,'Equivalencia BH-BMPT'!$D$44,IF(J618=44,'Equivalencia BH-BMPT'!$D$45,IF(J618=45,'Equivalencia BH-BMPT'!$D$46,"No ha seleccionado un número de programa")))))))))))))))))))))))))))))))))))))))))))))</f>
        <v>No ha seleccionado un número de programa</v>
      </c>
      <c r="L618" s="23"/>
      <c r="M618" s="18"/>
      <c r="N618" s="27"/>
      <c r="O618" s="24"/>
      <c r="P618" s="93"/>
      <c r="Q618" s="25"/>
      <c r="R618" s="25"/>
      <c r="S618" s="25"/>
      <c r="T618" s="25">
        <f t="shared" si="38"/>
        <v>0</v>
      </c>
      <c r="U618" s="25"/>
      <c r="V618" s="26"/>
      <c r="W618" s="26"/>
      <c r="X618" s="26"/>
      <c r="Y618" s="18"/>
      <c r="Z618" s="18"/>
      <c r="AA618" s="42"/>
      <c r="AB618" s="18"/>
      <c r="AC618" s="18"/>
      <c r="AD618" s="18"/>
      <c r="AE618" s="18"/>
      <c r="AF618" s="43" t="e">
        <f t="shared" si="39"/>
        <v>#DIV/0!</v>
      </c>
      <c r="AG618" s="44"/>
      <c r="AH618" s="44" t="b">
        <f t="shared" si="40"/>
        <v>1</v>
      </c>
    </row>
    <row r="619" spans="1:34" ht="44.25" customHeight="1" thickBot="1" x14ac:dyDescent="0.3">
      <c r="A619" s="18"/>
      <c r="B619" s="18"/>
      <c r="C619" s="3"/>
      <c r="D619" s="18"/>
      <c r="E619" s="3" t="str">
        <f>IF(D619=1,'Tipo '!$B$2,IF(D619=2,'Tipo '!$B$3,IF(D619=3,'Tipo '!$B$4,IF(D619=4,'Tipo '!$B$5,IF(D619=5,'Tipo '!$B$6,IF(D619=6,'Tipo '!$B$7,IF(D619=7,'Tipo '!$B$8,IF(D619=8,'Tipo '!$B$9,IF(D619=9,'Tipo '!$B$10,IF(D619=10,'Tipo '!$B$11,IF(D619=11,'Tipo '!$B$12,IF(D619=12,'Tipo '!$B$13,IF(D619=13,'Tipo '!$B$14,IF(D619=14,'Tipo '!$B$15,IF(D619=15,'Tipo '!$B$16,IF(D619=16,'Tipo '!$B$17,IF(D619=17,'Tipo '!$B$18,IF(D619=18,'Tipo '!$B$19,IF(D619=19,'Tipo '!$B$20,IF(D619=20,'Tipo '!$B$21,"No ha seleccionado un tipo de contrato válido"))))))))))))))))))))</f>
        <v>No ha seleccionado un tipo de contrato válido</v>
      </c>
      <c r="F619" s="3"/>
      <c r="G619" s="3"/>
      <c r="H619" s="22"/>
      <c r="I619" s="22"/>
      <c r="J619" s="8"/>
      <c r="K619" s="41" t="str">
        <f>IF(J619=1,'Equivalencia BH-BMPT'!$D$2,IF(J619=2,'Equivalencia BH-BMPT'!$D$3,IF(J619=3,'Equivalencia BH-BMPT'!$D$4,IF(J619=4,'Equivalencia BH-BMPT'!$D$5,IF(J619=5,'Equivalencia BH-BMPT'!$D$6,IF(J619=6,'Equivalencia BH-BMPT'!$D$7,IF(J619=7,'Equivalencia BH-BMPT'!$D$8,IF(J619=8,'Equivalencia BH-BMPT'!$D$9,IF(J619=9,'Equivalencia BH-BMPT'!$D$10,IF(J619=10,'Equivalencia BH-BMPT'!$D$11,IF(J619=11,'Equivalencia BH-BMPT'!$D$12,IF(J619=12,'Equivalencia BH-BMPT'!$D$13,IF(J619=13,'Equivalencia BH-BMPT'!$D$14,IF(J619=14,'Equivalencia BH-BMPT'!$D$15,IF(J619=15,'Equivalencia BH-BMPT'!$D$16,IF(J619=16,'Equivalencia BH-BMPT'!$D$17,IF(J619=17,'Equivalencia BH-BMPT'!$D$18,IF(J619=18,'Equivalencia BH-BMPT'!$D$19,IF(J619=19,'Equivalencia BH-BMPT'!$D$20,IF(J619=20,'Equivalencia BH-BMPT'!$D$21,IF(J619=21,'Equivalencia BH-BMPT'!$D$22,IF(J619=22,'Equivalencia BH-BMPT'!$D$23,IF(J619=23,'Equivalencia BH-BMPT'!#REF!,IF(J619=24,'Equivalencia BH-BMPT'!$D$25,IF(J619=25,'Equivalencia BH-BMPT'!$D$26,IF(J619=26,'Equivalencia BH-BMPT'!$D$27,IF(J619=27,'Equivalencia BH-BMPT'!$D$28,IF(J619=28,'Equivalencia BH-BMPT'!$D$29,IF(J619=29,'Equivalencia BH-BMPT'!$D$30,IF(J619=30,'Equivalencia BH-BMPT'!$D$31,IF(J619=31,'Equivalencia BH-BMPT'!$D$32,IF(J619=32,'Equivalencia BH-BMPT'!$D$33,IF(J619=33,'Equivalencia BH-BMPT'!$D$34,IF(J619=34,'Equivalencia BH-BMPT'!$D$35,IF(J619=35,'Equivalencia BH-BMPT'!$D$36,IF(J619=36,'Equivalencia BH-BMPT'!$D$37,IF(J619=37,'Equivalencia BH-BMPT'!$D$38,IF(J619=38,'Equivalencia BH-BMPT'!#REF!,IF(J619=39,'Equivalencia BH-BMPT'!$D$40,IF(J619=40,'Equivalencia BH-BMPT'!$D$41,IF(J619=41,'Equivalencia BH-BMPT'!$D$42,IF(J619=42,'Equivalencia BH-BMPT'!$D$43,IF(J619=43,'Equivalencia BH-BMPT'!$D$44,IF(J619=44,'Equivalencia BH-BMPT'!$D$45,IF(J619=45,'Equivalencia BH-BMPT'!$D$46,"No ha seleccionado un número de programa")))))))))))))))))))))))))))))))))))))))))))))</f>
        <v>No ha seleccionado un número de programa</v>
      </c>
      <c r="L619" s="23"/>
      <c r="M619" s="18"/>
      <c r="N619" s="27"/>
      <c r="O619" s="24"/>
      <c r="P619" s="93"/>
      <c r="Q619" s="25"/>
      <c r="R619" s="25"/>
      <c r="S619" s="25"/>
      <c r="T619" s="25">
        <f t="shared" si="38"/>
        <v>0</v>
      </c>
      <c r="U619" s="25"/>
      <c r="V619" s="26"/>
      <c r="W619" s="26"/>
      <c r="X619" s="26"/>
      <c r="Y619" s="18"/>
      <c r="Z619" s="18"/>
      <c r="AA619" s="42"/>
      <c r="AB619" s="18"/>
      <c r="AC619" s="18"/>
      <c r="AD619" s="18"/>
      <c r="AE619" s="18"/>
      <c r="AF619" s="43" t="e">
        <f t="shared" si="39"/>
        <v>#DIV/0!</v>
      </c>
      <c r="AG619" s="44"/>
      <c r="AH619" s="44" t="b">
        <f t="shared" si="40"/>
        <v>1</v>
      </c>
    </row>
    <row r="620" spans="1:34" ht="44.25" customHeight="1" thickBot="1" x14ac:dyDescent="0.3">
      <c r="A620" s="18"/>
      <c r="B620" s="18"/>
      <c r="C620" s="3"/>
      <c r="D620" s="18"/>
      <c r="E620" s="3" t="str">
        <f>IF(D620=1,'Tipo '!$B$2,IF(D620=2,'Tipo '!$B$3,IF(D620=3,'Tipo '!$B$4,IF(D620=4,'Tipo '!$B$5,IF(D620=5,'Tipo '!$B$6,IF(D620=6,'Tipo '!$B$7,IF(D620=7,'Tipo '!$B$8,IF(D620=8,'Tipo '!$B$9,IF(D620=9,'Tipo '!$B$10,IF(D620=10,'Tipo '!$B$11,IF(D620=11,'Tipo '!$B$12,IF(D620=12,'Tipo '!$B$13,IF(D620=13,'Tipo '!$B$14,IF(D620=14,'Tipo '!$B$15,IF(D620=15,'Tipo '!$B$16,IF(D620=16,'Tipo '!$B$17,IF(D620=17,'Tipo '!$B$18,IF(D620=18,'Tipo '!$B$19,IF(D620=19,'Tipo '!$B$20,IF(D620=20,'Tipo '!$B$21,"No ha seleccionado un tipo de contrato válido"))))))))))))))))))))</f>
        <v>No ha seleccionado un tipo de contrato válido</v>
      </c>
      <c r="F620" s="3"/>
      <c r="G620" s="3"/>
      <c r="H620" s="22"/>
      <c r="I620" s="22"/>
      <c r="J620" s="8"/>
      <c r="K620" s="41" t="str">
        <f>IF(J620=1,'Equivalencia BH-BMPT'!$D$2,IF(J620=2,'Equivalencia BH-BMPT'!$D$3,IF(J620=3,'Equivalencia BH-BMPT'!$D$4,IF(J620=4,'Equivalencia BH-BMPT'!$D$5,IF(J620=5,'Equivalencia BH-BMPT'!$D$6,IF(J620=6,'Equivalencia BH-BMPT'!$D$7,IF(J620=7,'Equivalencia BH-BMPT'!$D$8,IF(J620=8,'Equivalencia BH-BMPT'!$D$9,IF(J620=9,'Equivalencia BH-BMPT'!$D$10,IF(J620=10,'Equivalencia BH-BMPT'!$D$11,IF(J620=11,'Equivalencia BH-BMPT'!$D$12,IF(J620=12,'Equivalencia BH-BMPT'!$D$13,IF(J620=13,'Equivalencia BH-BMPT'!$D$14,IF(J620=14,'Equivalencia BH-BMPT'!$D$15,IF(J620=15,'Equivalencia BH-BMPT'!$D$16,IF(J620=16,'Equivalencia BH-BMPT'!$D$17,IF(J620=17,'Equivalencia BH-BMPT'!$D$18,IF(J620=18,'Equivalencia BH-BMPT'!$D$19,IF(J620=19,'Equivalencia BH-BMPT'!$D$20,IF(J620=20,'Equivalencia BH-BMPT'!$D$21,IF(J620=21,'Equivalencia BH-BMPT'!$D$22,IF(J620=22,'Equivalencia BH-BMPT'!$D$23,IF(J620=23,'Equivalencia BH-BMPT'!#REF!,IF(J620=24,'Equivalencia BH-BMPT'!$D$25,IF(J620=25,'Equivalencia BH-BMPT'!$D$26,IF(J620=26,'Equivalencia BH-BMPT'!$D$27,IF(J620=27,'Equivalencia BH-BMPT'!$D$28,IF(J620=28,'Equivalencia BH-BMPT'!$D$29,IF(J620=29,'Equivalencia BH-BMPT'!$D$30,IF(J620=30,'Equivalencia BH-BMPT'!$D$31,IF(J620=31,'Equivalencia BH-BMPT'!$D$32,IF(J620=32,'Equivalencia BH-BMPT'!$D$33,IF(J620=33,'Equivalencia BH-BMPT'!$D$34,IF(J620=34,'Equivalencia BH-BMPT'!$D$35,IF(J620=35,'Equivalencia BH-BMPT'!$D$36,IF(J620=36,'Equivalencia BH-BMPT'!$D$37,IF(J620=37,'Equivalencia BH-BMPT'!$D$38,IF(J620=38,'Equivalencia BH-BMPT'!#REF!,IF(J620=39,'Equivalencia BH-BMPT'!$D$40,IF(J620=40,'Equivalencia BH-BMPT'!$D$41,IF(J620=41,'Equivalencia BH-BMPT'!$D$42,IF(J620=42,'Equivalencia BH-BMPT'!$D$43,IF(J620=43,'Equivalencia BH-BMPT'!$D$44,IF(J620=44,'Equivalencia BH-BMPT'!$D$45,IF(J620=45,'Equivalencia BH-BMPT'!$D$46,"No ha seleccionado un número de programa")))))))))))))))))))))))))))))))))))))))))))))</f>
        <v>No ha seleccionado un número de programa</v>
      </c>
      <c r="L620" s="23"/>
      <c r="M620" s="18"/>
      <c r="N620" s="27"/>
      <c r="O620" s="24"/>
      <c r="P620" s="93"/>
      <c r="Q620" s="25"/>
      <c r="R620" s="25"/>
      <c r="S620" s="25"/>
      <c r="T620" s="25">
        <f t="shared" si="38"/>
        <v>0</v>
      </c>
      <c r="U620" s="25"/>
      <c r="V620" s="26"/>
      <c r="W620" s="26"/>
      <c r="X620" s="26"/>
      <c r="Y620" s="18"/>
      <c r="Z620" s="18"/>
      <c r="AA620" s="42"/>
      <c r="AB620" s="18"/>
      <c r="AC620" s="18"/>
      <c r="AD620" s="18"/>
      <c r="AE620" s="18"/>
      <c r="AF620" s="43" t="e">
        <f t="shared" si="39"/>
        <v>#DIV/0!</v>
      </c>
      <c r="AG620" s="44"/>
      <c r="AH620" s="44" t="b">
        <f t="shared" si="40"/>
        <v>1</v>
      </c>
    </row>
    <row r="621" spans="1:34" ht="44.25" customHeight="1" thickBot="1" x14ac:dyDescent="0.3">
      <c r="A621" s="18"/>
      <c r="B621" s="18"/>
      <c r="C621" s="3"/>
      <c r="D621" s="18"/>
      <c r="E621" s="3" t="str">
        <f>IF(D621=1,'Tipo '!$B$2,IF(D621=2,'Tipo '!$B$3,IF(D621=3,'Tipo '!$B$4,IF(D621=4,'Tipo '!$B$5,IF(D621=5,'Tipo '!$B$6,IF(D621=6,'Tipo '!$B$7,IF(D621=7,'Tipo '!$B$8,IF(D621=8,'Tipo '!$B$9,IF(D621=9,'Tipo '!$B$10,IF(D621=10,'Tipo '!$B$11,IF(D621=11,'Tipo '!$B$12,IF(D621=12,'Tipo '!$B$13,IF(D621=13,'Tipo '!$B$14,IF(D621=14,'Tipo '!$B$15,IF(D621=15,'Tipo '!$B$16,IF(D621=16,'Tipo '!$B$17,IF(D621=17,'Tipo '!$B$18,IF(D621=18,'Tipo '!$B$19,IF(D621=19,'Tipo '!$B$20,IF(D621=20,'Tipo '!$B$21,"No ha seleccionado un tipo de contrato válido"))))))))))))))))))))</f>
        <v>No ha seleccionado un tipo de contrato válido</v>
      </c>
      <c r="F621" s="3"/>
      <c r="G621" s="3"/>
      <c r="H621" s="22"/>
      <c r="I621" s="22"/>
      <c r="J621" s="8"/>
      <c r="K621" s="41" t="str">
        <f>IF(J621=1,'Equivalencia BH-BMPT'!$D$2,IF(J621=2,'Equivalencia BH-BMPT'!$D$3,IF(J621=3,'Equivalencia BH-BMPT'!$D$4,IF(J621=4,'Equivalencia BH-BMPT'!$D$5,IF(J621=5,'Equivalencia BH-BMPT'!$D$6,IF(J621=6,'Equivalencia BH-BMPT'!$D$7,IF(J621=7,'Equivalencia BH-BMPT'!$D$8,IF(J621=8,'Equivalencia BH-BMPT'!$D$9,IF(J621=9,'Equivalencia BH-BMPT'!$D$10,IF(J621=10,'Equivalencia BH-BMPT'!$D$11,IF(J621=11,'Equivalencia BH-BMPT'!$D$12,IF(J621=12,'Equivalencia BH-BMPT'!$D$13,IF(J621=13,'Equivalencia BH-BMPT'!$D$14,IF(J621=14,'Equivalencia BH-BMPT'!$D$15,IF(J621=15,'Equivalencia BH-BMPT'!$D$16,IF(J621=16,'Equivalencia BH-BMPT'!$D$17,IF(J621=17,'Equivalencia BH-BMPT'!$D$18,IF(J621=18,'Equivalencia BH-BMPT'!$D$19,IF(J621=19,'Equivalencia BH-BMPT'!$D$20,IF(J621=20,'Equivalencia BH-BMPT'!$D$21,IF(J621=21,'Equivalencia BH-BMPT'!$D$22,IF(J621=22,'Equivalencia BH-BMPT'!$D$23,IF(J621=23,'Equivalencia BH-BMPT'!#REF!,IF(J621=24,'Equivalencia BH-BMPT'!$D$25,IF(J621=25,'Equivalencia BH-BMPT'!$D$26,IF(J621=26,'Equivalencia BH-BMPT'!$D$27,IF(J621=27,'Equivalencia BH-BMPT'!$D$28,IF(J621=28,'Equivalencia BH-BMPT'!$D$29,IF(J621=29,'Equivalencia BH-BMPT'!$D$30,IF(J621=30,'Equivalencia BH-BMPT'!$D$31,IF(J621=31,'Equivalencia BH-BMPT'!$D$32,IF(J621=32,'Equivalencia BH-BMPT'!$D$33,IF(J621=33,'Equivalencia BH-BMPT'!$D$34,IF(J621=34,'Equivalencia BH-BMPT'!$D$35,IF(J621=35,'Equivalencia BH-BMPT'!$D$36,IF(J621=36,'Equivalencia BH-BMPT'!$D$37,IF(J621=37,'Equivalencia BH-BMPT'!$D$38,IF(J621=38,'Equivalencia BH-BMPT'!#REF!,IF(J621=39,'Equivalencia BH-BMPT'!$D$40,IF(J621=40,'Equivalencia BH-BMPT'!$D$41,IF(J621=41,'Equivalencia BH-BMPT'!$D$42,IF(J621=42,'Equivalencia BH-BMPT'!$D$43,IF(J621=43,'Equivalencia BH-BMPT'!$D$44,IF(J621=44,'Equivalencia BH-BMPT'!$D$45,IF(J621=45,'Equivalencia BH-BMPT'!$D$46,"No ha seleccionado un número de programa")))))))))))))))))))))))))))))))))))))))))))))</f>
        <v>No ha seleccionado un número de programa</v>
      </c>
      <c r="L621" s="23"/>
      <c r="M621" s="18"/>
      <c r="N621" s="27"/>
      <c r="O621" s="24"/>
      <c r="P621" s="93"/>
      <c r="Q621" s="25"/>
      <c r="R621" s="25"/>
      <c r="S621" s="25"/>
      <c r="T621" s="25">
        <f t="shared" si="38"/>
        <v>0</v>
      </c>
      <c r="U621" s="25"/>
      <c r="V621" s="26"/>
      <c r="W621" s="26"/>
      <c r="X621" s="26"/>
      <c r="Y621" s="18"/>
      <c r="Z621" s="18"/>
      <c r="AA621" s="42"/>
      <c r="AB621" s="18"/>
      <c r="AC621" s="18"/>
      <c r="AD621" s="18"/>
      <c r="AE621" s="18"/>
      <c r="AF621" s="43" t="e">
        <f t="shared" si="39"/>
        <v>#DIV/0!</v>
      </c>
      <c r="AG621" s="44"/>
      <c r="AH621" s="44" t="b">
        <f t="shared" si="40"/>
        <v>1</v>
      </c>
    </row>
    <row r="622" spans="1:34" ht="44.25" customHeight="1" thickBot="1" x14ac:dyDescent="0.3">
      <c r="A622" s="18"/>
      <c r="B622" s="18"/>
      <c r="C622" s="3"/>
      <c r="D622" s="18"/>
      <c r="E622" s="3" t="str">
        <f>IF(D622=1,'Tipo '!$B$2,IF(D622=2,'Tipo '!$B$3,IF(D622=3,'Tipo '!$B$4,IF(D622=4,'Tipo '!$B$5,IF(D622=5,'Tipo '!$B$6,IF(D622=6,'Tipo '!$B$7,IF(D622=7,'Tipo '!$B$8,IF(D622=8,'Tipo '!$B$9,IF(D622=9,'Tipo '!$B$10,IF(D622=10,'Tipo '!$B$11,IF(D622=11,'Tipo '!$B$12,IF(D622=12,'Tipo '!$B$13,IF(D622=13,'Tipo '!$B$14,IF(D622=14,'Tipo '!$B$15,IF(D622=15,'Tipo '!$B$16,IF(D622=16,'Tipo '!$B$17,IF(D622=17,'Tipo '!$B$18,IF(D622=18,'Tipo '!$B$19,IF(D622=19,'Tipo '!$B$20,IF(D622=20,'Tipo '!$B$21,"No ha seleccionado un tipo de contrato válido"))))))))))))))))))))</f>
        <v>No ha seleccionado un tipo de contrato válido</v>
      </c>
      <c r="F622" s="3"/>
      <c r="G622" s="3"/>
      <c r="H622" s="22"/>
      <c r="I622" s="22"/>
      <c r="J622" s="8"/>
      <c r="K622" s="41" t="str">
        <f>IF(J622=1,'Equivalencia BH-BMPT'!$D$2,IF(J622=2,'Equivalencia BH-BMPT'!$D$3,IF(J622=3,'Equivalencia BH-BMPT'!$D$4,IF(J622=4,'Equivalencia BH-BMPT'!$D$5,IF(J622=5,'Equivalencia BH-BMPT'!$D$6,IF(J622=6,'Equivalencia BH-BMPT'!$D$7,IF(J622=7,'Equivalencia BH-BMPT'!$D$8,IF(J622=8,'Equivalencia BH-BMPT'!$D$9,IF(J622=9,'Equivalencia BH-BMPT'!$D$10,IF(J622=10,'Equivalencia BH-BMPT'!$D$11,IF(J622=11,'Equivalencia BH-BMPT'!$D$12,IF(J622=12,'Equivalencia BH-BMPT'!$D$13,IF(J622=13,'Equivalencia BH-BMPT'!$D$14,IF(J622=14,'Equivalencia BH-BMPT'!$D$15,IF(J622=15,'Equivalencia BH-BMPT'!$D$16,IF(J622=16,'Equivalencia BH-BMPT'!$D$17,IF(J622=17,'Equivalencia BH-BMPT'!$D$18,IF(J622=18,'Equivalencia BH-BMPT'!$D$19,IF(J622=19,'Equivalencia BH-BMPT'!$D$20,IF(J622=20,'Equivalencia BH-BMPT'!$D$21,IF(J622=21,'Equivalencia BH-BMPT'!$D$22,IF(J622=22,'Equivalencia BH-BMPT'!$D$23,IF(J622=23,'Equivalencia BH-BMPT'!#REF!,IF(J622=24,'Equivalencia BH-BMPT'!$D$25,IF(J622=25,'Equivalencia BH-BMPT'!$D$26,IF(J622=26,'Equivalencia BH-BMPT'!$D$27,IF(J622=27,'Equivalencia BH-BMPT'!$D$28,IF(J622=28,'Equivalencia BH-BMPT'!$D$29,IF(J622=29,'Equivalencia BH-BMPT'!$D$30,IF(J622=30,'Equivalencia BH-BMPT'!$D$31,IF(J622=31,'Equivalencia BH-BMPT'!$D$32,IF(J622=32,'Equivalencia BH-BMPT'!$D$33,IF(J622=33,'Equivalencia BH-BMPT'!$D$34,IF(J622=34,'Equivalencia BH-BMPT'!$D$35,IF(J622=35,'Equivalencia BH-BMPT'!$D$36,IF(J622=36,'Equivalencia BH-BMPT'!$D$37,IF(J622=37,'Equivalencia BH-BMPT'!$D$38,IF(J622=38,'Equivalencia BH-BMPT'!#REF!,IF(J622=39,'Equivalencia BH-BMPT'!$D$40,IF(J622=40,'Equivalencia BH-BMPT'!$D$41,IF(J622=41,'Equivalencia BH-BMPT'!$D$42,IF(J622=42,'Equivalencia BH-BMPT'!$D$43,IF(J622=43,'Equivalencia BH-BMPT'!$D$44,IF(J622=44,'Equivalencia BH-BMPT'!$D$45,IF(J622=45,'Equivalencia BH-BMPT'!$D$46,"No ha seleccionado un número de programa")))))))))))))))))))))))))))))))))))))))))))))</f>
        <v>No ha seleccionado un número de programa</v>
      </c>
      <c r="L622" s="23"/>
      <c r="M622" s="18"/>
      <c r="N622" s="27"/>
      <c r="O622" s="24"/>
      <c r="P622" s="93"/>
      <c r="Q622" s="25"/>
      <c r="R622" s="25"/>
      <c r="S622" s="25"/>
      <c r="T622" s="25">
        <f t="shared" si="38"/>
        <v>0</v>
      </c>
      <c r="U622" s="25"/>
      <c r="V622" s="26"/>
      <c r="W622" s="26"/>
      <c r="X622" s="26"/>
      <c r="Y622" s="18"/>
      <c r="Z622" s="18"/>
      <c r="AA622" s="42"/>
      <c r="AB622" s="18"/>
      <c r="AC622" s="18"/>
      <c r="AD622" s="18"/>
      <c r="AE622" s="18"/>
      <c r="AF622" s="43" t="e">
        <f t="shared" si="39"/>
        <v>#DIV/0!</v>
      </c>
      <c r="AG622" s="44"/>
      <c r="AH622" s="44" t="b">
        <f t="shared" si="40"/>
        <v>1</v>
      </c>
    </row>
    <row r="623" spans="1:34" ht="44.25" customHeight="1" thickBot="1" x14ac:dyDescent="0.3">
      <c r="A623" s="18"/>
      <c r="B623" s="18"/>
      <c r="C623" s="3"/>
      <c r="D623" s="18"/>
      <c r="E623" s="3" t="str">
        <f>IF(D623=1,'Tipo '!$B$2,IF(D623=2,'Tipo '!$B$3,IF(D623=3,'Tipo '!$B$4,IF(D623=4,'Tipo '!$B$5,IF(D623=5,'Tipo '!$B$6,IF(D623=6,'Tipo '!$B$7,IF(D623=7,'Tipo '!$B$8,IF(D623=8,'Tipo '!$B$9,IF(D623=9,'Tipo '!$B$10,IF(D623=10,'Tipo '!$B$11,IF(D623=11,'Tipo '!$B$12,IF(D623=12,'Tipo '!$B$13,IF(D623=13,'Tipo '!$B$14,IF(D623=14,'Tipo '!$B$15,IF(D623=15,'Tipo '!$B$16,IF(D623=16,'Tipo '!$B$17,IF(D623=17,'Tipo '!$B$18,IF(D623=18,'Tipo '!$B$19,IF(D623=19,'Tipo '!$B$20,IF(D623=20,'Tipo '!$B$21,"No ha seleccionado un tipo de contrato válido"))))))))))))))))))))</f>
        <v>No ha seleccionado un tipo de contrato válido</v>
      </c>
      <c r="F623" s="3"/>
      <c r="G623" s="3"/>
      <c r="H623" s="22"/>
      <c r="I623" s="22"/>
      <c r="J623" s="8"/>
      <c r="K623" s="41" t="str">
        <f>IF(J623=1,'Equivalencia BH-BMPT'!$D$2,IF(J623=2,'Equivalencia BH-BMPT'!$D$3,IF(J623=3,'Equivalencia BH-BMPT'!$D$4,IF(J623=4,'Equivalencia BH-BMPT'!$D$5,IF(J623=5,'Equivalencia BH-BMPT'!$D$6,IF(J623=6,'Equivalencia BH-BMPT'!$D$7,IF(J623=7,'Equivalencia BH-BMPT'!$D$8,IF(J623=8,'Equivalencia BH-BMPT'!$D$9,IF(J623=9,'Equivalencia BH-BMPT'!$D$10,IF(J623=10,'Equivalencia BH-BMPT'!$D$11,IF(J623=11,'Equivalencia BH-BMPT'!$D$12,IF(J623=12,'Equivalencia BH-BMPT'!$D$13,IF(J623=13,'Equivalencia BH-BMPT'!$D$14,IF(J623=14,'Equivalencia BH-BMPT'!$D$15,IF(J623=15,'Equivalencia BH-BMPT'!$D$16,IF(J623=16,'Equivalencia BH-BMPT'!$D$17,IF(J623=17,'Equivalencia BH-BMPT'!$D$18,IF(J623=18,'Equivalencia BH-BMPT'!$D$19,IF(J623=19,'Equivalencia BH-BMPT'!$D$20,IF(J623=20,'Equivalencia BH-BMPT'!$D$21,IF(J623=21,'Equivalencia BH-BMPT'!$D$22,IF(J623=22,'Equivalencia BH-BMPT'!$D$23,IF(J623=23,'Equivalencia BH-BMPT'!#REF!,IF(J623=24,'Equivalencia BH-BMPT'!$D$25,IF(J623=25,'Equivalencia BH-BMPT'!$D$26,IF(J623=26,'Equivalencia BH-BMPT'!$D$27,IF(J623=27,'Equivalencia BH-BMPT'!$D$28,IF(J623=28,'Equivalencia BH-BMPT'!$D$29,IF(J623=29,'Equivalencia BH-BMPT'!$D$30,IF(J623=30,'Equivalencia BH-BMPT'!$D$31,IF(J623=31,'Equivalencia BH-BMPT'!$D$32,IF(J623=32,'Equivalencia BH-BMPT'!$D$33,IF(J623=33,'Equivalencia BH-BMPT'!$D$34,IF(J623=34,'Equivalencia BH-BMPT'!$D$35,IF(J623=35,'Equivalencia BH-BMPT'!$D$36,IF(J623=36,'Equivalencia BH-BMPT'!$D$37,IF(J623=37,'Equivalencia BH-BMPT'!$D$38,IF(J623=38,'Equivalencia BH-BMPT'!#REF!,IF(J623=39,'Equivalencia BH-BMPT'!$D$40,IF(J623=40,'Equivalencia BH-BMPT'!$D$41,IF(J623=41,'Equivalencia BH-BMPT'!$D$42,IF(J623=42,'Equivalencia BH-BMPT'!$D$43,IF(J623=43,'Equivalencia BH-BMPT'!$D$44,IF(J623=44,'Equivalencia BH-BMPT'!$D$45,IF(J623=45,'Equivalencia BH-BMPT'!$D$46,"No ha seleccionado un número de programa")))))))))))))))))))))))))))))))))))))))))))))</f>
        <v>No ha seleccionado un número de programa</v>
      </c>
      <c r="L623" s="23"/>
      <c r="M623" s="18"/>
      <c r="N623" s="27"/>
      <c r="O623" s="24"/>
      <c r="P623" s="93"/>
      <c r="Q623" s="25"/>
      <c r="R623" s="25"/>
      <c r="S623" s="25"/>
      <c r="T623" s="25">
        <f t="shared" si="38"/>
        <v>0</v>
      </c>
      <c r="U623" s="25"/>
      <c r="V623" s="26"/>
      <c r="W623" s="26"/>
      <c r="X623" s="26"/>
      <c r="Y623" s="18"/>
      <c r="Z623" s="18"/>
      <c r="AA623" s="42"/>
      <c r="AB623" s="18"/>
      <c r="AC623" s="18"/>
      <c r="AD623" s="18"/>
      <c r="AE623" s="18"/>
      <c r="AF623" s="43" t="e">
        <f t="shared" si="39"/>
        <v>#DIV/0!</v>
      </c>
      <c r="AG623" s="44"/>
      <c r="AH623" s="44" t="b">
        <f t="shared" si="40"/>
        <v>1</v>
      </c>
    </row>
    <row r="624" spans="1:34" ht="44.25" customHeight="1" thickBot="1" x14ac:dyDescent="0.3">
      <c r="A624" s="18"/>
      <c r="B624" s="18"/>
      <c r="C624" s="3"/>
      <c r="D624" s="18"/>
      <c r="E624" s="3" t="str">
        <f>IF(D624=1,'Tipo '!$B$2,IF(D624=2,'Tipo '!$B$3,IF(D624=3,'Tipo '!$B$4,IF(D624=4,'Tipo '!$B$5,IF(D624=5,'Tipo '!$B$6,IF(D624=6,'Tipo '!$B$7,IF(D624=7,'Tipo '!$B$8,IF(D624=8,'Tipo '!$B$9,IF(D624=9,'Tipo '!$B$10,IF(D624=10,'Tipo '!$B$11,IF(D624=11,'Tipo '!$B$12,IF(D624=12,'Tipo '!$B$13,IF(D624=13,'Tipo '!$B$14,IF(D624=14,'Tipo '!$B$15,IF(D624=15,'Tipo '!$B$16,IF(D624=16,'Tipo '!$B$17,IF(D624=17,'Tipo '!$B$18,IF(D624=18,'Tipo '!$B$19,IF(D624=19,'Tipo '!$B$20,IF(D624=20,'Tipo '!$B$21,"No ha seleccionado un tipo de contrato válido"))))))))))))))))))))</f>
        <v>No ha seleccionado un tipo de contrato válido</v>
      </c>
      <c r="F624" s="3"/>
      <c r="G624" s="3"/>
      <c r="H624" s="22"/>
      <c r="I624" s="22"/>
      <c r="J624" s="8"/>
      <c r="K624" s="41" t="str">
        <f>IF(J624=1,'Equivalencia BH-BMPT'!$D$2,IF(J624=2,'Equivalencia BH-BMPT'!$D$3,IF(J624=3,'Equivalencia BH-BMPT'!$D$4,IF(J624=4,'Equivalencia BH-BMPT'!$D$5,IF(J624=5,'Equivalencia BH-BMPT'!$D$6,IF(J624=6,'Equivalencia BH-BMPT'!$D$7,IF(J624=7,'Equivalencia BH-BMPT'!$D$8,IF(J624=8,'Equivalencia BH-BMPT'!$D$9,IF(J624=9,'Equivalencia BH-BMPT'!$D$10,IF(J624=10,'Equivalencia BH-BMPT'!$D$11,IF(J624=11,'Equivalencia BH-BMPT'!$D$12,IF(J624=12,'Equivalencia BH-BMPT'!$D$13,IF(J624=13,'Equivalencia BH-BMPT'!$D$14,IF(J624=14,'Equivalencia BH-BMPT'!$D$15,IF(J624=15,'Equivalencia BH-BMPT'!$D$16,IF(J624=16,'Equivalencia BH-BMPT'!$D$17,IF(J624=17,'Equivalencia BH-BMPT'!$D$18,IF(J624=18,'Equivalencia BH-BMPT'!$D$19,IF(J624=19,'Equivalencia BH-BMPT'!$D$20,IF(J624=20,'Equivalencia BH-BMPT'!$D$21,IF(J624=21,'Equivalencia BH-BMPT'!$D$22,IF(J624=22,'Equivalencia BH-BMPT'!$D$23,IF(J624=23,'Equivalencia BH-BMPT'!#REF!,IF(J624=24,'Equivalencia BH-BMPT'!$D$25,IF(J624=25,'Equivalencia BH-BMPT'!$D$26,IF(J624=26,'Equivalencia BH-BMPT'!$D$27,IF(J624=27,'Equivalencia BH-BMPT'!$D$28,IF(J624=28,'Equivalencia BH-BMPT'!$D$29,IF(J624=29,'Equivalencia BH-BMPT'!$D$30,IF(J624=30,'Equivalencia BH-BMPT'!$D$31,IF(J624=31,'Equivalencia BH-BMPT'!$D$32,IF(J624=32,'Equivalencia BH-BMPT'!$D$33,IF(J624=33,'Equivalencia BH-BMPT'!$D$34,IF(J624=34,'Equivalencia BH-BMPT'!$D$35,IF(J624=35,'Equivalencia BH-BMPT'!$D$36,IF(J624=36,'Equivalencia BH-BMPT'!$D$37,IF(J624=37,'Equivalencia BH-BMPT'!$D$38,IF(J624=38,'Equivalencia BH-BMPT'!#REF!,IF(J624=39,'Equivalencia BH-BMPT'!$D$40,IF(J624=40,'Equivalencia BH-BMPT'!$D$41,IF(J624=41,'Equivalencia BH-BMPT'!$D$42,IF(J624=42,'Equivalencia BH-BMPT'!$D$43,IF(J624=43,'Equivalencia BH-BMPT'!$D$44,IF(J624=44,'Equivalencia BH-BMPT'!$D$45,IF(J624=45,'Equivalencia BH-BMPT'!$D$46,"No ha seleccionado un número de programa")))))))))))))))))))))))))))))))))))))))))))))</f>
        <v>No ha seleccionado un número de programa</v>
      </c>
      <c r="L624" s="23"/>
      <c r="M624" s="18"/>
      <c r="N624" s="27"/>
      <c r="O624" s="24"/>
      <c r="P624" s="93"/>
      <c r="Q624" s="25"/>
      <c r="R624" s="25"/>
      <c r="S624" s="25"/>
      <c r="T624" s="25">
        <f t="shared" si="38"/>
        <v>0</v>
      </c>
      <c r="U624" s="25"/>
      <c r="V624" s="26"/>
      <c r="W624" s="26"/>
      <c r="X624" s="26"/>
      <c r="Y624" s="18"/>
      <c r="Z624" s="18"/>
      <c r="AA624" s="42"/>
      <c r="AB624" s="18"/>
      <c r="AC624" s="18"/>
      <c r="AD624" s="18"/>
      <c r="AE624" s="18"/>
      <c r="AF624" s="43" t="e">
        <f t="shared" si="39"/>
        <v>#DIV/0!</v>
      </c>
      <c r="AG624" s="44"/>
      <c r="AH624" s="44" t="b">
        <f t="shared" si="40"/>
        <v>1</v>
      </c>
    </row>
    <row r="625" spans="1:34" ht="44.25" customHeight="1" thickBot="1" x14ac:dyDescent="0.3">
      <c r="A625" s="18"/>
      <c r="B625" s="18"/>
      <c r="C625" s="3"/>
      <c r="D625" s="18"/>
      <c r="E625" s="3" t="str">
        <f>IF(D625=1,'Tipo '!$B$2,IF(D625=2,'Tipo '!$B$3,IF(D625=3,'Tipo '!$B$4,IF(D625=4,'Tipo '!$B$5,IF(D625=5,'Tipo '!$B$6,IF(D625=6,'Tipo '!$B$7,IF(D625=7,'Tipo '!$B$8,IF(D625=8,'Tipo '!$B$9,IF(D625=9,'Tipo '!$B$10,IF(D625=10,'Tipo '!$B$11,IF(D625=11,'Tipo '!$B$12,IF(D625=12,'Tipo '!$B$13,IF(D625=13,'Tipo '!$B$14,IF(D625=14,'Tipo '!$B$15,IF(D625=15,'Tipo '!$B$16,IF(D625=16,'Tipo '!$B$17,IF(D625=17,'Tipo '!$B$18,IF(D625=18,'Tipo '!$B$19,IF(D625=19,'Tipo '!$B$20,IF(D625=20,'Tipo '!$B$21,"No ha seleccionado un tipo de contrato válido"))))))))))))))))))))</f>
        <v>No ha seleccionado un tipo de contrato válido</v>
      </c>
      <c r="F625" s="3"/>
      <c r="G625" s="3"/>
      <c r="H625" s="22"/>
      <c r="I625" s="22"/>
      <c r="J625" s="8"/>
      <c r="K625" s="41" t="str">
        <f>IF(J625=1,'Equivalencia BH-BMPT'!$D$2,IF(J625=2,'Equivalencia BH-BMPT'!$D$3,IF(J625=3,'Equivalencia BH-BMPT'!$D$4,IF(J625=4,'Equivalencia BH-BMPT'!$D$5,IF(J625=5,'Equivalencia BH-BMPT'!$D$6,IF(J625=6,'Equivalencia BH-BMPT'!$D$7,IF(J625=7,'Equivalencia BH-BMPT'!$D$8,IF(J625=8,'Equivalencia BH-BMPT'!$D$9,IF(J625=9,'Equivalencia BH-BMPT'!$D$10,IF(J625=10,'Equivalencia BH-BMPT'!$D$11,IF(J625=11,'Equivalencia BH-BMPT'!$D$12,IF(J625=12,'Equivalencia BH-BMPT'!$D$13,IF(J625=13,'Equivalencia BH-BMPT'!$D$14,IF(J625=14,'Equivalencia BH-BMPT'!$D$15,IF(J625=15,'Equivalencia BH-BMPT'!$D$16,IF(J625=16,'Equivalencia BH-BMPT'!$D$17,IF(J625=17,'Equivalencia BH-BMPT'!$D$18,IF(J625=18,'Equivalencia BH-BMPT'!$D$19,IF(J625=19,'Equivalencia BH-BMPT'!$D$20,IF(J625=20,'Equivalencia BH-BMPT'!$D$21,IF(J625=21,'Equivalencia BH-BMPT'!$D$22,IF(J625=22,'Equivalencia BH-BMPT'!$D$23,IF(J625=23,'Equivalencia BH-BMPT'!#REF!,IF(J625=24,'Equivalencia BH-BMPT'!$D$25,IF(J625=25,'Equivalencia BH-BMPT'!$D$26,IF(J625=26,'Equivalencia BH-BMPT'!$D$27,IF(J625=27,'Equivalencia BH-BMPT'!$D$28,IF(J625=28,'Equivalencia BH-BMPT'!$D$29,IF(J625=29,'Equivalencia BH-BMPT'!$D$30,IF(J625=30,'Equivalencia BH-BMPT'!$D$31,IF(J625=31,'Equivalencia BH-BMPT'!$D$32,IF(J625=32,'Equivalencia BH-BMPT'!$D$33,IF(J625=33,'Equivalencia BH-BMPT'!$D$34,IF(J625=34,'Equivalencia BH-BMPT'!$D$35,IF(J625=35,'Equivalencia BH-BMPT'!$D$36,IF(J625=36,'Equivalencia BH-BMPT'!$D$37,IF(J625=37,'Equivalencia BH-BMPT'!$D$38,IF(J625=38,'Equivalencia BH-BMPT'!#REF!,IF(J625=39,'Equivalencia BH-BMPT'!$D$40,IF(J625=40,'Equivalencia BH-BMPT'!$D$41,IF(J625=41,'Equivalencia BH-BMPT'!$D$42,IF(J625=42,'Equivalencia BH-BMPT'!$D$43,IF(J625=43,'Equivalencia BH-BMPT'!$D$44,IF(J625=44,'Equivalencia BH-BMPT'!$D$45,IF(J625=45,'Equivalencia BH-BMPT'!$D$46,"No ha seleccionado un número de programa")))))))))))))))))))))))))))))))))))))))))))))</f>
        <v>No ha seleccionado un número de programa</v>
      </c>
      <c r="L625" s="23"/>
      <c r="M625" s="18"/>
      <c r="N625" s="27"/>
      <c r="O625" s="24"/>
      <c r="P625" s="93"/>
      <c r="Q625" s="25"/>
      <c r="R625" s="25"/>
      <c r="S625" s="25"/>
      <c r="T625" s="25">
        <f t="shared" si="38"/>
        <v>0</v>
      </c>
      <c r="U625" s="25"/>
      <c r="V625" s="26"/>
      <c r="W625" s="26"/>
      <c r="X625" s="26"/>
      <c r="Y625" s="18"/>
      <c r="Z625" s="18"/>
      <c r="AA625" s="42"/>
      <c r="AB625" s="18"/>
      <c r="AC625" s="18"/>
      <c r="AD625" s="18"/>
      <c r="AE625" s="18"/>
      <c r="AF625" s="43" t="e">
        <f t="shared" si="39"/>
        <v>#DIV/0!</v>
      </c>
      <c r="AG625" s="44"/>
      <c r="AH625" s="44" t="b">
        <f t="shared" si="40"/>
        <v>1</v>
      </c>
    </row>
    <row r="626" spans="1:34" ht="44.25" customHeight="1" thickBot="1" x14ac:dyDescent="0.3">
      <c r="A626" s="18"/>
      <c r="B626" s="18"/>
      <c r="C626" s="3"/>
      <c r="D626" s="18"/>
      <c r="E626" s="3" t="str">
        <f>IF(D626=1,'Tipo '!$B$2,IF(D626=2,'Tipo '!$B$3,IF(D626=3,'Tipo '!$B$4,IF(D626=4,'Tipo '!$B$5,IF(D626=5,'Tipo '!$B$6,IF(D626=6,'Tipo '!$B$7,IF(D626=7,'Tipo '!$B$8,IF(D626=8,'Tipo '!$B$9,IF(D626=9,'Tipo '!$B$10,IF(D626=10,'Tipo '!$B$11,IF(D626=11,'Tipo '!$B$12,IF(D626=12,'Tipo '!$B$13,IF(D626=13,'Tipo '!$B$14,IF(D626=14,'Tipo '!$B$15,IF(D626=15,'Tipo '!$B$16,IF(D626=16,'Tipo '!$B$17,IF(D626=17,'Tipo '!$B$18,IF(D626=18,'Tipo '!$B$19,IF(D626=19,'Tipo '!$B$20,IF(D626=20,'Tipo '!$B$21,"No ha seleccionado un tipo de contrato válido"))))))))))))))))))))</f>
        <v>No ha seleccionado un tipo de contrato válido</v>
      </c>
      <c r="F626" s="3"/>
      <c r="G626" s="3"/>
      <c r="H626" s="22"/>
      <c r="I626" s="22"/>
      <c r="J626" s="8"/>
      <c r="K626" s="41" t="str">
        <f>IF(J626=1,'Equivalencia BH-BMPT'!$D$2,IF(J626=2,'Equivalencia BH-BMPT'!$D$3,IF(J626=3,'Equivalencia BH-BMPT'!$D$4,IF(J626=4,'Equivalencia BH-BMPT'!$D$5,IF(J626=5,'Equivalencia BH-BMPT'!$D$6,IF(J626=6,'Equivalencia BH-BMPT'!$D$7,IF(J626=7,'Equivalencia BH-BMPT'!$D$8,IF(J626=8,'Equivalencia BH-BMPT'!$D$9,IF(J626=9,'Equivalencia BH-BMPT'!$D$10,IF(J626=10,'Equivalencia BH-BMPT'!$D$11,IF(J626=11,'Equivalencia BH-BMPT'!$D$12,IF(J626=12,'Equivalencia BH-BMPT'!$D$13,IF(J626=13,'Equivalencia BH-BMPT'!$D$14,IF(J626=14,'Equivalencia BH-BMPT'!$D$15,IF(J626=15,'Equivalencia BH-BMPT'!$D$16,IF(J626=16,'Equivalencia BH-BMPT'!$D$17,IF(J626=17,'Equivalencia BH-BMPT'!$D$18,IF(J626=18,'Equivalencia BH-BMPT'!$D$19,IF(J626=19,'Equivalencia BH-BMPT'!$D$20,IF(J626=20,'Equivalencia BH-BMPT'!$D$21,IF(J626=21,'Equivalencia BH-BMPT'!$D$22,IF(J626=22,'Equivalencia BH-BMPT'!$D$23,IF(J626=23,'Equivalencia BH-BMPT'!#REF!,IF(J626=24,'Equivalencia BH-BMPT'!$D$25,IF(J626=25,'Equivalencia BH-BMPT'!$D$26,IF(J626=26,'Equivalencia BH-BMPT'!$D$27,IF(J626=27,'Equivalencia BH-BMPT'!$D$28,IF(J626=28,'Equivalencia BH-BMPT'!$D$29,IF(J626=29,'Equivalencia BH-BMPT'!$D$30,IF(J626=30,'Equivalencia BH-BMPT'!$D$31,IF(J626=31,'Equivalencia BH-BMPT'!$D$32,IF(J626=32,'Equivalencia BH-BMPT'!$D$33,IF(J626=33,'Equivalencia BH-BMPT'!$D$34,IF(J626=34,'Equivalencia BH-BMPT'!$D$35,IF(J626=35,'Equivalencia BH-BMPT'!$D$36,IF(J626=36,'Equivalencia BH-BMPT'!$D$37,IF(J626=37,'Equivalencia BH-BMPT'!$D$38,IF(J626=38,'Equivalencia BH-BMPT'!#REF!,IF(J626=39,'Equivalencia BH-BMPT'!$D$40,IF(J626=40,'Equivalencia BH-BMPT'!$D$41,IF(J626=41,'Equivalencia BH-BMPT'!$D$42,IF(J626=42,'Equivalencia BH-BMPT'!$D$43,IF(J626=43,'Equivalencia BH-BMPT'!$D$44,IF(J626=44,'Equivalencia BH-BMPT'!$D$45,IF(J626=45,'Equivalencia BH-BMPT'!$D$46,"No ha seleccionado un número de programa")))))))))))))))))))))))))))))))))))))))))))))</f>
        <v>No ha seleccionado un número de programa</v>
      </c>
      <c r="L626" s="23"/>
      <c r="M626" s="18"/>
      <c r="N626" s="27"/>
      <c r="O626" s="24"/>
      <c r="P626" s="93"/>
      <c r="Q626" s="25"/>
      <c r="R626" s="25"/>
      <c r="S626" s="25"/>
      <c r="T626" s="25">
        <f t="shared" si="38"/>
        <v>0</v>
      </c>
      <c r="U626" s="25"/>
      <c r="V626" s="26"/>
      <c r="W626" s="26"/>
      <c r="X626" s="26"/>
      <c r="Y626" s="18"/>
      <c r="Z626" s="18"/>
      <c r="AA626" s="42"/>
      <c r="AB626" s="18"/>
      <c r="AC626" s="18"/>
      <c r="AD626" s="18"/>
      <c r="AE626" s="18"/>
      <c r="AF626" s="43" t="e">
        <f t="shared" si="39"/>
        <v>#DIV/0!</v>
      </c>
      <c r="AG626" s="44"/>
      <c r="AH626" s="44" t="b">
        <f t="shared" si="40"/>
        <v>1</v>
      </c>
    </row>
    <row r="627" spans="1:34" ht="44.25" customHeight="1" thickBot="1" x14ac:dyDescent="0.3">
      <c r="A627" s="18"/>
      <c r="B627" s="18"/>
      <c r="C627" s="3"/>
      <c r="D627" s="18"/>
      <c r="E627" s="3" t="str">
        <f>IF(D627=1,'Tipo '!$B$2,IF(D627=2,'Tipo '!$B$3,IF(D627=3,'Tipo '!$B$4,IF(D627=4,'Tipo '!$B$5,IF(D627=5,'Tipo '!$B$6,IF(D627=6,'Tipo '!$B$7,IF(D627=7,'Tipo '!$B$8,IF(D627=8,'Tipo '!$B$9,IF(D627=9,'Tipo '!$B$10,IF(D627=10,'Tipo '!$B$11,IF(D627=11,'Tipo '!$B$12,IF(D627=12,'Tipo '!$B$13,IF(D627=13,'Tipo '!$B$14,IF(D627=14,'Tipo '!$B$15,IF(D627=15,'Tipo '!$B$16,IF(D627=16,'Tipo '!$B$17,IF(D627=17,'Tipo '!$B$18,IF(D627=18,'Tipo '!$B$19,IF(D627=19,'Tipo '!$B$20,IF(D627=20,'Tipo '!$B$21,"No ha seleccionado un tipo de contrato válido"))))))))))))))))))))</f>
        <v>No ha seleccionado un tipo de contrato válido</v>
      </c>
      <c r="F627" s="3"/>
      <c r="G627" s="3"/>
      <c r="H627" s="22"/>
      <c r="I627" s="22"/>
      <c r="J627" s="8"/>
      <c r="K627" s="41" t="str">
        <f>IF(J627=1,'Equivalencia BH-BMPT'!$D$2,IF(J627=2,'Equivalencia BH-BMPT'!$D$3,IF(J627=3,'Equivalencia BH-BMPT'!$D$4,IF(J627=4,'Equivalencia BH-BMPT'!$D$5,IF(J627=5,'Equivalencia BH-BMPT'!$D$6,IF(J627=6,'Equivalencia BH-BMPT'!$D$7,IF(J627=7,'Equivalencia BH-BMPT'!$D$8,IF(J627=8,'Equivalencia BH-BMPT'!$D$9,IF(J627=9,'Equivalencia BH-BMPT'!$D$10,IF(J627=10,'Equivalencia BH-BMPT'!$D$11,IF(J627=11,'Equivalencia BH-BMPT'!$D$12,IF(J627=12,'Equivalencia BH-BMPT'!$D$13,IF(J627=13,'Equivalencia BH-BMPT'!$D$14,IF(J627=14,'Equivalencia BH-BMPT'!$D$15,IF(J627=15,'Equivalencia BH-BMPT'!$D$16,IF(J627=16,'Equivalencia BH-BMPT'!$D$17,IF(J627=17,'Equivalencia BH-BMPT'!$D$18,IF(J627=18,'Equivalencia BH-BMPT'!$D$19,IF(J627=19,'Equivalencia BH-BMPT'!$D$20,IF(J627=20,'Equivalencia BH-BMPT'!$D$21,IF(J627=21,'Equivalencia BH-BMPT'!$D$22,IF(J627=22,'Equivalencia BH-BMPT'!$D$23,IF(J627=23,'Equivalencia BH-BMPT'!#REF!,IF(J627=24,'Equivalencia BH-BMPT'!$D$25,IF(J627=25,'Equivalencia BH-BMPT'!$D$26,IF(J627=26,'Equivalencia BH-BMPT'!$D$27,IF(J627=27,'Equivalencia BH-BMPT'!$D$28,IF(J627=28,'Equivalencia BH-BMPT'!$D$29,IF(J627=29,'Equivalencia BH-BMPT'!$D$30,IF(J627=30,'Equivalencia BH-BMPT'!$D$31,IF(J627=31,'Equivalencia BH-BMPT'!$D$32,IF(J627=32,'Equivalencia BH-BMPT'!$D$33,IF(J627=33,'Equivalencia BH-BMPT'!$D$34,IF(J627=34,'Equivalencia BH-BMPT'!$D$35,IF(J627=35,'Equivalencia BH-BMPT'!$D$36,IF(J627=36,'Equivalencia BH-BMPT'!$D$37,IF(J627=37,'Equivalencia BH-BMPT'!$D$38,IF(J627=38,'Equivalencia BH-BMPT'!#REF!,IF(J627=39,'Equivalencia BH-BMPT'!$D$40,IF(J627=40,'Equivalencia BH-BMPT'!$D$41,IF(J627=41,'Equivalencia BH-BMPT'!$D$42,IF(J627=42,'Equivalencia BH-BMPT'!$D$43,IF(J627=43,'Equivalencia BH-BMPT'!$D$44,IF(J627=44,'Equivalencia BH-BMPT'!$D$45,IF(J627=45,'Equivalencia BH-BMPT'!$D$46,"No ha seleccionado un número de programa")))))))))))))))))))))))))))))))))))))))))))))</f>
        <v>No ha seleccionado un número de programa</v>
      </c>
      <c r="L627" s="23"/>
      <c r="M627" s="18"/>
      <c r="N627" s="27"/>
      <c r="O627" s="24"/>
      <c r="P627" s="93"/>
      <c r="Q627" s="25"/>
      <c r="R627" s="25"/>
      <c r="S627" s="25"/>
      <c r="T627" s="25">
        <f t="shared" si="38"/>
        <v>0</v>
      </c>
      <c r="U627" s="25"/>
      <c r="V627" s="26"/>
      <c r="W627" s="26"/>
      <c r="X627" s="26"/>
      <c r="Y627" s="18"/>
      <c r="Z627" s="18"/>
      <c r="AA627" s="42"/>
      <c r="AB627" s="18"/>
      <c r="AC627" s="18"/>
      <c r="AD627" s="18"/>
      <c r="AE627" s="18"/>
      <c r="AF627" s="43" t="e">
        <f t="shared" si="39"/>
        <v>#DIV/0!</v>
      </c>
      <c r="AG627" s="44"/>
      <c r="AH627" s="44" t="b">
        <f t="shared" si="40"/>
        <v>1</v>
      </c>
    </row>
    <row r="628" spans="1:34" ht="44.25" customHeight="1" thickBot="1" x14ac:dyDescent="0.3">
      <c r="A628" s="18"/>
      <c r="B628" s="18"/>
      <c r="C628" s="3"/>
      <c r="D628" s="18"/>
      <c r="E628" s="3" t="str">
        <f>IF(D628=1,'Tipo '!$B$2,IF(D628=2,'Tipo '!$B$3,IF(D628=3,'Tipo '!$B$4,IF(D628=4,'Tipo '!$B$5,IF(D628=5,'Tipo '!$B$6,IF(D628=6,'Tipo '!$B$7,IF(D628=7,'Tipo '!$B$8,IF(D628=8,'Tipo '!$B$9,IF(D628=9,'Tipo '!$B$10,IF(D628=10,'Tipo '!$B$11,IF(D628=11,'Tipo '!$B$12,IF(D628=12,'Tipo '!$B$13,IF(D628=13,'Tipo '!$B$14,IF(D628=14,'Tipo '!$B$15,IF(D628=15,'Tipo '!$B$16,IF(D628=16,'Tipo '!$B$17,IF(D628=17,'Tipo '!$B$18,IF(D628=18,'Tipo '!$B$19,IF(D628=19,'Tipo '!$B$20,IF(D628=20,'Tipo '!$B$21,"No ha seleccionado un tipo de contrato válido"))))))))))))))))))))</f>
        <v>No ha seleccionado un tipo de contrato válido</v>
      </c>
      <c r="F628" s="3"/>
      <c r="G628" s="3"/>
      <c r="H628" s="22"/>
      <c r="I628" s="22"/>
      <c r="J628" s="8"/>
      <c r="K628" s="41" t="str">
        <f>IF(J628=1,'Equivalencia BH-BMPT'!$D$2,IF(J628=2,'Equivalencia BH-BMPT'!$D$3,IF(J628=3,'Equivalencia BH-BMPT'!$D$4,IF(J628=4,'Equivalencia BH-BMPT'!$D$5,IF(J628=5,'Equivalencia BH-BMPT'!$D$6,IF(J628=6,'Equivalencia BH-BMPT'!$D$7,IF(J628=7,'Equivalencia BH-BMPT'!$D$8,IF(J628=8,'Equivalencia BH-BMPT'!$D$9,IF(J628=9,'Equivalencia BH-BMPT'!$D$10,IF(J628=10,'Equivalencia BH-BMPT'!$D$11,IF(J628=11,'Equivalencia BH-BMPT'!$D$12,IF(J628=12,'Equivalencia BH-BMPT'!$D$13,IF(J628=13,'Equivalencia BH-BMPT'!$D$14,IF(J628=14,'Equivalencia BH-BMPT'!$D$15,IF(J628=15,'Equivalencia BH-BMPT'!$D$16,IF(J628=16,'Equivalencia BH-BMPT'!$D$17,IF(J628=17,'Equivalencia BH-BMPT'!$D$18,IF(J628=18,'Equivalencia BH-BMPT'!$D$19,IF(J628=19,'Equivalencia BH-BMPT'!$D$20,IF(J628=20,'Equivalencia BH-BMPT'!$D$21,IF(J628=21,'Equivalencia BH-BMPT'!$D$22,IF(J628=22,'Equivalencia BH-BMPT'!$D$23,IF(J628=23,'Equivalencia BH-BMPT'!#REF!,IF(J628=24,'Equivalencia BH-BMPT'!$D$25,IF(J628=25,'Equivalencia BH-BMPT'!$D$26,IF(J628=26,'Equivalencia BH-BMPT'!$D$27,IF(J628=27,'Equivalencia BH-BMPT'!$D$28,IF(J628=28,'Equivalencia BH-BMPT'!$D$29,IF(J628=29,'Equivalencia BH-BMPT'!$D$30,IF(J628=30,'Equivalencia BH-BMPT'!$D$31,IF(J628=31,'Equivalencia BH-BMPT'!$D$32,IF(J628=32,'Equivalencia BH-BMPT'!$D$33,IF(J628=33,'Equivalencia BH-BMPT'!$D$34,IF(J628=34,'Equivalencia BH-BMPT'!$D$35,IF(J628=35,'Equivalencia BH-BMPT'!$D$36,IF(J628=36,'Equivalencia BH-BMPT'!$D$37,IF(J628=37,'Equivalencia BH-BMPT'!$D$38,IF(J628=38,'Equivalencia BH-BMPT'!#REF!,IF(J628=39,'Equivalencia BH-BMPT'!$D$40,IF(J628=40,'Equivalencia BH-BMPT'!$D$41,IF(J628=41,'Equivalencia BH-BMPT'!$D$42,IF(J628=42,'Equivalencia BH-BMPT'!$D$43,IF(J628=43,'Equivalencia BH-BMPT'!$D$44,IF(J628=44,'Equivalencia BH-BMPT'!$D$45,IF(J628=45,'Equivalencia BH-BMPT'!$D$46,"No ha seleccionado un número de programa")))))))))))))))))))))))))))))))))))))))))))))</f>
        <v>No ha seleccionado un número de programa</v>
      </c>
      <c r="L628" s="23"/>
      <c r="M628" s="18"/>
      <c r="N628" s="27"/>
      <c r="O628" s="24"/>
      <c r="P628" s="93"/>
      <c r="Q628" s="25"/>
      <c r="R628" s="25"/>
      <c r="S628" s="25"/>
      <c r="T628" s="25">
        <f t="shared" si="38"/>
        <v>0</v>
      </c>
      <c r="U628" s="25"/>
      <c r="V628" s="26"/>
      <c r="W628" s="26"/>
      <c r="X628" s="26"/>
      <c r="Y628" s="18"/>
      <c r="Z628" s="18"/>
      <c r="AA628" s="42"/>
      <c r="AB628" s="18"/>
      <c r="AC628" s="18"/>
      <c r="AD628" s="18"/>
      <c r="AE628" s="18"/>
      <c r="AF628" s="43" t="e">
        <f t="shared" si="39"/>
        <v>#DIV/0!</v>
      </c>
      <c r="AG628" s="44"/>
      <c r="AH628" s="44" t="b">
        <f t="shared" si="40"/>
        <v>1</v>
      </c>
    </row>
    <row r="629" spans="1:34" ht="44.25" customHeight="1" thickBot="1" x14ac:dyDescent="0.3">
      <c r="A629" s="18"/>
      <c r="B629" s="18"/>
      <c r="C629" s="3"/>
      <c r="D629" s="18"/>
      <c r="E629" s="3" t="str">
        <f>IF(D629=1,'Tipo '!$B$2,IF(D629=2,'Tipo '!$B$3,IF(D629=3,'Tipo '!$B$4,IF(D629=4,'Tipo '!$B$5,IF(D629=5,'Tipo '!$B$6,IF(D629=6,'Tipo '!$B$7,IF(D629=7,'Tipo '!$B$8,IF(D629=8,'Tipo '!$B$9,IF(D629=9,'Tipo '!$B$10,IF(D629=10,'Tipo '!$B$11,IF(D629=11,'Tipo '!$B$12,IF(D629=12,'Tipo '!$B$13,IF(D629=13,'Tipo '!$B$14,IF(D629=14,'Tipo '!$B$15,IF(D629=15,'Tipo '!$B$16,IF(D629=16,'Tipo '!$B$17,IF(D629=17,'Tipo '!$B$18,IF(D629=18,'Tipo '!$B$19,IF(D629=19,'Tipo '!$B$20,IF(D629=20,'Tipo '!$B$21,"No ha seleccionado un tipo de contrato válido"))))))))))))))))))))</f>
        <v>No ha seleccionado un tipo de contrato válido</v>
      </c>
      <c r="F629" s="3"/>
      <c r="G629" s="3"/>
      <c r="H629" s="22"/>
      <c r="I629" s="22"/>
      <c r="J629" s="8"/>
      <c r="K629" s="41" t="str">
        <f>IF(J629=1,'Equivalencia BH-BMPT'!$D$2,IF(J629=2,'Equivalencia BH-BMPT'!$D$3,IF(J629=3,'Equivalencia BH-BMPT'!$D$4,IF(J629=4,'Equivalencia BH-BMPT'!$D$5,IF(J629=5,'Equivalencia BH-BMPT'!$D$6,IF(J629=6,'Equivalencia BH-BMPT'!$D$7,IF(J629=7,'Equivalencia BH-BMPT'!$D$8,IF(J629=8,'Equivalencia BH-BMPT'!$D$9,IF(J629=9,'Equivalencia BH-BMPT'!$D$10,IF(J629=10,'Equivalencia BH-BMPT'!$D$11,IF(J629=11,'Equivalencia BH-BMPT'!$D$12,IF(J629=12,'Equivalencia BH-BMPT'!$D$13,IF(J629=13,'Equivalencia BH-BMPT'!$D$14,IF(J629=14,'Equivalencia BH-BMPT'!$D$15,IF(J629=15,'Equivalencia BH-BMPT'!$D$16,IF(J629=16,'Equivalencia BH-BMPT'!$D$17,IF(J629=17,'Equivalencia BH-BMPT'!$D$18,IF(J629=18,'Equivalencia BH-BMPT'!$D$19,IF(J629=19,'Equivalencia BH-BMPT'!$D$20,IF(J629=20,'Equivalencia BH-BMPT'!$D$21,IF(J629=21,'Equivalencia BH-BMPT'!$D$22,IF(J629=22,'Equivalencia BH-BMPT'!$D$23,IF(J629=23,'Equivalencia BH-BMPT'!#REF!,IF(J629=24,'Equivalencia BH-BMPT'!$D$25,IF(J629=25,'Equivalencia BH-BMPT'!$D$26,IF(J629=26,'Equivalencia BH-BMPT'!$D$27,IF(J629=27,'Equivalencia BH-BMPT'!$D$28,IF(J629=28,'Equivalencia BH-BMPT'!$D$29,IF(J629=29,'Equivalencia BH-BMPT'!$D$30,IF(J629=30,'Equivalencia BH-BMPT'!$D$31,IF(J629=31,'Equivalencia BH-BMPT'!$D$32,IF(J629=32,'Equivalencia BH-BMPT'!$D$33,IF(J629=33,'Equivalencia BH-BMPT'!$D$34,IF(J629=34,'Equivalencia BH-BMPT'!$D$35,IF(J629=35,'Equivalencia BH-BMPT'!$D$36,IF(J629=36,'Equivalencia BH-BMPT'!$D$37,IF(J629=37,'Equivalencia BH-BMPT'!$D$38,IF(J629=38,'Equivalencia BH-BMPT'!#REF!,IF(J629=39,'Equivalencia BH-BMPT'!$D$40,IF(J629=40,'Equivalencia BH-BMPT'!$D$41,IF(J629=41,'Equivalencia BH-BMPT'!$D$42,IF(J629=42,'Equivalencia BH-BMPT'!$D$43,IF(J629=43,'Equivalencia BH-BMPT'!$D$44,IF(J629=44,'Equivalencia BH-BMPT'!$D$45,IF(J629=45,'Equivalencia BH-BMPT'!$D$46,"No ha seleccionado un número de programa")))))))))))))))))))))))))))))))))))))))))))))</f>
        <v>No ha seleccionado un número de programa</v>
      </c>
      <c r="L629" s="23"/>
      <c r="M629" s="18"/>
      <c r="N629" s="27"/>
      <c r="O629" s="24"/>
      <c r="P629" s="93"/>
      <c r="Q629" s="25"/>
      <c r="R629" s="25"/>
      <c r="S629" s="25"/>
      <c r="T629" s="25">
        <f t="shared" si="38"/>
        <v>0</v>
      </c>
      <c r="U629" s="25"/>
      <c r="V629" s="26"/>
      <c r="W629" s="26"/>
      <c r="X629" s="26"/>
      <c r="Y629" s="18"/>
      <c r="Z629" s="18"/>
      <c r="AA629" s="42"/>
      <c r="AB629" s="18"/>
      <c r="AC629" s="18"/>
      <c r="AD629" s="18"/>
      <c r="AE629" s="18"/>
      <c r="AF629" s="43" t="e">
        <f t="shared" si="39"/>
        <v>#DIV/0!</v>
      </c>
      <c r="AG629" s="44"/>
      <c r="AH629" s="44" t="b">
        <f t="shared" si="40"/>
        <v>1</v>
      </c>
    </row>
    <row r="630" spans="1:34" ht="44.25" customHeight="1" thickBot="1" x14ac:dyDescent="0.3">
      <c r="A630" s="18"/>
      <c r="B630" s="18"/>
      <c r="C630" s="3"/>
      <c r="D630" s="18"/>
      <c r="E630" s="3" t="str">
        <f>IF(D630=1,'Tipo '!$B$2,IF(D630=2,'Tipo '!$B$3,IF(D630=3,'Tipo '!$B$4,IF(D630=4,'Tipo '!$B$5,IF(D630=5,'Tipo '!$B$6,IF(D630=6,'Tipo '!$B$7,IF(D630=7,'Tipo '!$B$8,IF(D630=8,'Tipo '!$B$9,IF(D630=9,'Tipo '!$B$10,IF(D630=10,'Tipo '!$B$11,IF(D630=11,'Tipo '!$B$12,IF(D630=12,'Tipo '!$B$13,IF(D630=13,'Tipo '!$B$14,IF(D630=14,'Tipo '!$B$15,IF(D630=15,'Tipo '!$B$16,IF(D630=16,'Tipo '!$B$17,IF(D630=17,'Tipo '!$B$18,IF(D630=18,'Tipo '!$B$19,IF(D630=19,'Tipo '!$B$20,IF(D630=20,'Tipo '!$B$21,"No ha seleccionado un tipo de contrato válido"))))))))))))))))))))</f>
        <v>No ha seleccionado un tipo de contrato válido</v>
      </c>
      <c r="F630" s="3"/>
      <c r="G630" s="3"/>
      <c r="H630" s="22"/>
      <c r="I630" s="22"/>
      <c r="J630" s="8"/>
      <c r="K630" s="41" t="str">
        <f>IF(J630=1,'Equivalencia BH-BMPT'!$D$2,IF(J630=2,'Equivalencia BH-BMPT'!$D$3,IF(J630=3,'Equivalencia BH-BMPT'!$D$4,IF(J630=4,'Equivalencia BH-BMPT'!$D$5,IF(J630=5,'Equivalencia BH-BMPT'!$D$6,IF(J630=6,'Equivalencia BH-BMPT'!$D$7,IF(J630=7,'Equivalencia BH-BMPT'!$D$8,IF(J630=8,'Equivalencia BH-BMPT'!$D$9,IF(J630=9,'Equivalencia BH-BMPT'!$D$10,IF(J630=10,'Equivalencia BH-BMPT'!$D$11,IF(J630=11,'Equivalencia BH-BMPT'!$D$12,IF(J630=12,'Equivalencia BH-BMPT'!$D$13,IF(J630=13,'Equivalencia BH-BMPT'!$D$14,IF(J630=14,'Equivalencia BH-BMPT'!$D$15,IF(J630=15,'Equivalencia BH-BMPT'!$D$16,IF(J630=16,'Equivalencia BH-BMPT'!$D$17,IF(J630=17,'Equivalencia BH-BMPT'!$D$18,IF(J630=18,'Equivalencia BH-BMPT'!$D$19,IF(J630=19,'Equivalencia BH-BMPT'!$D$20,IF(J630=20,'Equivalencia BH-BMPT'!$D$21,IF(J630=21,'Equivalencia BH-BMPT'!$D$22,IF(J630=22,'Equivalencia BH-BMPT'!$D$23,IF(J630=23,'Equivalencia BH-BMPT'!#REF!,IF(J630=24,'Equivalencia BH-BMPT'!$D$25,IF(J630=25,'Equivalencia BH-BMPT'!$D$26,IF(J630=26,'Equivalencia BH-BMPT'!$D$27,IF(J630=27,'Equivalencia BH-BMPT'!$D$28,IF(J630=28,'Equivalencia BH-BMPT'!$D$29,IF(J630=29,'Equivalencia BH-BMPT'!$D$30,IF(J630=30,'Equivalencia BH-BMPT'!$D$31,IF(J630=31,'Equivalencia BH-BMPT'!$D$32,IF(J630=32,'Equivalencia BH-BMPT'!$D$33,IF(J630=33,'Equivalencia BH-BMPT'!$D$34,IF(J630=34,'Equivalencia BH-BMPT'!$D$35,IF(J630=35,'Equivalencia BH-BMPT'!$D$36,IF(J630=36,'Equivalencia BH-BMPT'!$D$37,IF(J630=37,'Equivalencia BH-BMPT'!$D$38,IF(J630=38,'Equivalencia BH-BMPT'!#REF!,IF(J630=39,'Equivalencia BH-BMPT'!$D$40,IF(J630=40,'Equivalencia BH-BMPT'!$D$41,IF(J630=41,'Equivalencia BH-BMPT'!$D$42,IF(J630=42,'Equivalencia BH-BMPT'!$D$43,IF(J630=43,'Equivalencia BH-BMPT'!$D$44,IF(J630=44,'Equivalencia BH-BMPT'!$D$45,IF(J630=45,'Equivalencia BH-BMPT'!$D$46,"No ha seleccionado un número de programa")))))))))))))))))))))))))))))))))))))))))))))</f>
        <v>No ha seleccionado un número de programa</v>
      </c>
      <c r="L630" s="23"/>
      <c r="M630" s="18"/>
      <c r="N630" s="27"/>
      <c r="O630" s="24"/>
      <c r="P630" s="93"/>
      <c r="Q630" s="25"/>
      <c r="R630" s="25"/>
      <c r="S630" s="25"/>
      <c r="T630" s="25">
        <f t="shared" si="38"/>
        <v>0</v>
      </c>
      <c r="U630" s="25"/>
      <c r="V630" s="26"/>
      <c r="W630" s="26"/>
      <c r="X630" s="26"/>
      <c r="Y630" s="18"/>
      <c r="Z630" s="18"/>
      <c r="AA630" s="42"/>
      <c r="AB630" s="18"/>
      <c r="AC630" s="18"/>
      <c r="AD630" s="18"/>
      <c r="AE630" s="18"/>
      <c r="AF630" s="43" t="e">
        <f t="shared" si="39"/>
        <v>#DIV/0!</v>
      </c>
      <c r="AG630" s="44"/>
      <c r="AH630" s="44" t="b">
        <f t="shared" si="40"/>
        <v>1</v>
      </c>
    </row>
    <row r="631" spans="1:34" ht="44.25" customHeight="1" thickBot="1" x14ac:dyDescent="0.3">
      <c r="A631" s="18"/>
      <c r="B631" s="18"/>
      <c r="C631" s="3"/>
      <c r="D631" s="18"/>
      <c r="E631" s="3" t="str">
        <f>IF(D631=1,'Tipo '!$B$2,IF(D631=2,'Tipo '!$B$3,IF(D631=3,'Tipo '!$B$4,IF(D631=4,'Tipo '!$B$5,IF(D631=5,'Tipo '!$B$6,IF(D631=6,'Tipo '!$B$7,IF(D631=7,'Tipo '!$B$8,IF(D631=8,'Tipo '!$B$9,IF(D631=9,'Tipo '!$B$10,IF(D631=10,'Tipo '!$B$11,IF(D631=11,'Tipo '!$B$12,IF(D631=12,'Tipo '!$B$13,IF(D631=13,'Tipo '!$B$14,IF(D631=14,'Tipo '!$B$15,IF(D631=15,'Tipo '!$B$16,IF(D631=16,'Tipo '!$B$17,IF(D631=17,'Tipo '!$B$18,IF(D631=18,'Tipo '!$B$19,IF(D631=19,'Tipo '!$B$20,IF(D631=20,'Tipo '!$B$21,"No ha seleccionado un tipo de contrato válido"))))))))))))))))))))</f>
        <v>No ha seleccionado un tipo de contrato válido</v>
      </c>
      <c r="F631" s="3"/>
      <c r="G631" s="3"/>
      <c r="H631" s="22"/>
      <c r="I631" s="22"/>
      <c r="J631" s="8"/>
      <c r="K631" s="41" t="str">
        <f>IF(J631=1,'Equivalencia BH-BMPT'!$D$2,IF(J631=2,'Equivalencia BH-BMPT'!$D$3,IF(J631=3,'Equivalencia BH-BMPT'!$D$4,IF(J631=4,'Equivalencia BH-BMPT'!$D$5,IF(J631=5,'Equivalencia BH-BMPT'!$D$6,IF(J631=6,'Equivalencia BH-BMPT'!$D$7,IF(J631=7,'Equivalencia BH-BMPT'!$D$8,IF(J631=8,'Equivalencia BH-BMPT'!$D$9,IF(J631=9,'Equivalencia BH-BMPT'!$D$10,IF(J631=10,'Equivalencia BH-BMPT'!$D$11,IF(J631=11,'Equivalencia BH-BMPT'!$D$12,IF(J631=12,'Equivalencia BH-BMPT'!$D$13,IF(J631=13,'Equivalencia BH-BMPT'!$D$14,IF(J631=14,'Equivalencia BH-BMPT'!$D$15,IF(J631=15,'Equivalencia BH-BMPT'!$D$16,IF(J631=16,'Equivalencia BH-BMPT'!$D$17,IF(J631=17,'Equivalencia BH-BMPT'!$D$18,IF(J631=18,'Equivalencia BH-BMPT'!$D$19,IF(J631=19,'Equivalencia BH-BMPT'!$D$20,IF(J631=20,'Equivalencia BH-BMPT'!$D$21,IF(J631=21,'Equivalencia BH-BMPT'!$D$22,IF(J631=22,'Equivalencia BH-BMPT'!$D$23,IF(J631=23,'Equivalencia BH-BMPT'!#REF!,IF(J631=24,'Equivalencia BH-BMPT'!$D$25,IF(J631=25,'Equivalencia BH-BMPT'!$D$26,IF(J631=26,'Equivalencia BH-BMPT'!$D$27,IF(J631=27,'Equivalencia BH-BMPT'!$D$28,IF(J631=28,'Equivalencia BH-BMPT'!$D$29,IF(J631=29,'Equivalencia BH-BMPT'!$D$30,IF(J631=30,'Equivalencia BH-BMPT'!$D$31,IF(J631=31,'Equivalencia BH-BMPT'!$D$32,IF(J631=32,'Equivalencia BH-BMPT'!$D$33,IF(J631=33,'Equivalencia BH-BMPT'!$D$34,IF(J631=34,'Equivalencia BH-BMPT'!$D$35,IF(J631=35,'Equivalencia BH-BMPT'!$D$36,IF(J631=36,'Equivalencia BH-BMPT'!$D$37,IF(J631=37,'Equivalencia BH-BMPT'!$D$38,IF(J631=38,'Equivalencia BH-BMPT'!#REF!,IF(J631=39,'Equivalencia BH-BMPT'!$D$40,IF(J631=40,'Equivalencia BH-BMPT'!$D$41,IF(J631=41,'Equivalencia BH-BMPT'!$D$42,IF(J631=42,'Equivalencia BH-BMPT'!$D$43,IF(J631=43,'Equivalencia BH-BMPT'!$D$44,IF(J631=44,'Equivalencia BH-BMPT'!$D$45,IF(J631=45,'Equivalencia BH-BMPT'!$D$46,"No ha seleccionado un número de programa")))))))))))))))))))))))))))))))))))))))))))))</f>
        <v>No ha seleccionado un número de programa</v>
      </c>
      <c r="L631" s="23"/>
      <c r="M631" s="18"/>
      <c r="N631" s="27"/>
      <c r="O631" s="24"/>
      <c r="P631" s="93"/>
      <c r="Q631" s="25"/>
      <c r="R631" s="25"/>
      <c r="S631" s="25"/>
      <c r="T631" s="25">
        <f t="shared" si="38"/>
        <v>0</v>
      </c>
      <c r="U631" s="25"/>
      <c r="V631" s="26"/>
      <c r="W631" s="26"/>
      <c r="X631" s="26"/>
      <c r="Y631" s="18"/>
      <c r="Z631" s="18"/>
      <c r="AA631" s="42"/>
      <c r="AB631" s="18"/>
      <c r="AC631" s="18"/>
      <c r="AD631" s="18"/>
      <c r="AE631" s="18"/>
      <c r="AF631" s="43" t="e">
        <f t="shared" si="39"/>
        <v>#DIV/0!</v>
      </c>
      <c r="AG631" s="44"/>
      <c r="AH631" s="44" t="b">
        <f t="shared" si="40"/>
        <v>1</v>
      </c>
    </row>
    <row r="632" spans="1:34" ht="44.25" customHeight="1" thickBot="1" x14ac:dyDescent="0.3">
      <c r="A632" s="18"/>
      <c r="B632" s="18"/>
      <c r="C632" s="3"/>
      <c r="D632" s="18"/>
      <c r="E632" s="3" t="str">
        <f>IF(D632=1,'Tipo '!$B$2,IF(D632=2,'Tipo '!$B$3,IF(D632=3,'Tipo '!$B$4,IF(D632=4,'Tipo '!$B$5,IF(D632=5,'Tipo '!$B$6,IF(D632=6,'Tipo '!$B$7,IF(D632=7,'Tipo '!$B$8,IF(D632=8,'Tipo '!$B$9,IF(D632=9,'Tipo '!$B$10,IF(D632=10,'Tipo '!$B$11,IF(D632=11,'Tipo '!$B$12,IF(D632=12,'Tipo '!$B$13,IF(D632=13,'Tipo '!$B$14,IF(D632=14,'Tipo '!$B$15,IF(D632=15,'Tipo '!$B$16,IF(D632=16,'Tipo '!$B$17,IF(D632=17,'Tipo '!$B$18,IF(D632=18,'Tipo '!$B$19,IF(D632=19,'Tipo '!$B$20,IF(D632=20,'Tipo '!$B$21,"No ha seleccionado un tipo de contrato válido"))))))))))))))))))))</f>
        <v>No ha seleccionado un tipo de contrato válido</v>
      </c>
      <c r="F632" s="3"/>
      <c r="G632" s="3"/>
      <c r="H632" s="22"/>
      <c r="I632" s="22"/>
      <c r="J632" s="8"/>
      <c r="K632" s="41" t="str">
        <f>IF(J632=1,'Equivalencia BH-BMPT'!$D$2,IF(J632=2,'Equivalencia BH-BMPT'!$D$3,IF(J632=3,'Equivalencia BH-BMPT'!$D$4,IF(J632=4,'Equivalencia BH-BMPT'!$D$5,IF(J632=5,'Equivalencia BH-BMPT'!$D$6,IF(J632=6,'Equivalencia BH-BMPT'!$D$7,IF(J632=7,'Equivalencia BH-BMPT'!$D$8,IF(J632=8,'Equivalencia BH-BMPT'!$D$9,IF(J632=9,'Equivalencia BH-BMPT'!$D$10,IF(J632=10,'Equivalencia BH-BMPT'!$D$11,IF(J632=11,'Equivalencia BH-BMPT'!$D$12,IF(J632=12,'Equivalencia BH-BMPT'!$D$13,IF(J632=13,'Equivalencia BH-BMPT'!$D$14,IF(J632=14,'Equivalencia BH-BMPT'!$D$15,IF(J632=15,'Equivalencia BH-BMPT'!$D$16,IF(J632=16,'Equivalencia BH-BMPT'!$D$17,IF(J632=17,'Equivalencia BH-BMPT'!$D$18,IF(J632=18,'Equivalencia BH-BMPT'!$D$19,IF(J632=19,'Equivalencia BH-BMPT'!$D$20,IF(J632=20,'Equivalencia BH-BMPT'!$D$21,IF(J632=21,'Equivalencia BH-BMPT'!$D$22,IF(J632=22,'Equivalencia BH-BMPT'!$D$23,IF(J632=23,'Equivalencia BH-BMPT'!#REF!,IF(J632=24,'Equivalencia BH-BMPT'!$D$25,IF(J632=25,'Equivalencia BH-BMPT'!$D$26,IF(J632=26,'Equivalencia BH-BMPT'!$D$27,IF(J632=27,'Equivalencia BH-BMPT'!$D$28,IF(J632=28,'Equivalencia BH-BMPT'!$D$29,IF(J632=29,'Equivalencia BH-BMPT'!$D$30,IF(J632=30,'Equivalencia BH-BMPT'!$D$31,IF(J632=31,'Equivalencia BH-BMPT'!$D$32,IF(J632=32,'Equivalencia BH-BMPT'!$D$33,IF(J632=33,'Equivalencia BH-BMPT'!$D$34,IF(J632=34,'Equivalencia BH-BMPT'!$D$35,IF(J632=35,'Equivalencia BH-BMPT'!$D$36,IF(J632=36,'Equivalencia BH-BMPT'!$D$37,IF(J632=37,'Equivalencia BH-BMPT'!$D$38,IF(J632=38,'Equivalencia BH-BMPT'!#REF!,IF(J632=39,'Equivalencia BH-BMPT'!$D$40,IF(J632=40,'Equivalencia BH-BMPT'!$D$41,IF(J632=41,'Equivalencia BH-BMPT'!$D$42,IF(J632=42,'Equivalencia BH-BMPT'!$D$43,IF(J632=43,'Equivalencia BH-BMPT'!$D$44,IF(J632=44,'Equivalencia BH-BMPT'!$D$45,IF(J632=45,'Equivalencia BH-BMPT'!$D$46,"No ha seleccionado un número de programa")))))))))))))))))))))))))))))))))))))))))))))</f>
        <v>No ha seleccionado un número de programa</v>
      </c>
      <c r="L632" s="23"/>
      <c r="M632" s="18"/>
      <c r="N632" s="27"/>
      <c r="O632" s="24"/>
      <c r="P632" s="93"/>
      <c r="Q632" s="25"/>
      <c r="R632" s="25"/>
      <c r="S632" s="25"/>
      <c r="T632" s="25">
        <f t="shared" si="38"/>
        <v>0</v>
      </c>
      <c r="U632" s="25"/>
      <c r="V632" s="26"/>
      <c r="W632" s="26"/>
      <c r="X632" s="26"/>
      <c r="Y632" s="18"/>
      <c r="Z632" s="18"/>
      <c r="AA632" s="42"/>
      <c r="AB632" s="18"/>
      <c r="AC632" s="18"/>
      <c r="AD632" s="18"/>
      <c r="AE632" s="18"/>
      <c r="AF632" s="43" t="e">
        <f t="shared" si="39"/>
        <v>#DIV/0!</v>
      </c>
      <c r="AG632" s="44"/>
      <c r="AH632" s="44" t="b">
        <f t="shared" si="40"/>
        <v>1</v>
      </c>
    </row>
    <row r="633" spans="1:34" ht="44.25" customHeight="1" thickBot="1" x14ac:dyDescent="0.3">
      <c r="A633" s="18"/>
      <c r="B633" s="18"/>
      <c r="C633" s="3"/>
      <c r="D633" s="18"/>
      <c r="E633" s="3" t="str">
        <f>IF(D633=1,'Tipo '!$B$2,IF(D633=2,'Tipo '!$B$3,IF(D633=3,'Tipo '!$B$4,IF(D633=4,'Tipo '!$B$5,IF(D633=5,'Tipo '!$B$6,IF(D633=6,'Tipo '!$B$7,IF(D633=7,'Tipo '!$B$8,IF(D633=8,'Tipo '!$B$9,IF(D633=9,'Tipo '!$B$10,IF(D633=10,'Tipo '!$B$11,IF(D633=11,'Tipo '!$B$12,IF(D633=12,'Tipo '!$B$13,IF(D633=13,'Tipo '!$B$14,IF(D633=14,'Tipo '!$B$15,IF(D633=15,'Tipo '!$B$16,IF(D633=16,'Tipo '!$B$17,IF(D633=17,'Tipo '!$B$18,IF(D633=18,'Tipo '!$B$19,IF(D633=19,'Tipo '!$B$20,IF(D633=20,'Tipo '!$B$21,"No ha seleccionado un tipo de contrato válido"))))))))))))))))))))</f>
        <v>No ha seleccionado un tipo de contrato válido</v>
      </c>
      <c r="F633" s="3"/>
      <c r="G633" s="3"/>
      <c r="H633" s="22"/>
      <c r="I633" s="22"/>
      <c r="J633" s="8"/>
      <c r="K633" s="41" t="str">
        <f>IF(J633=1,'Equivalencia BH-BMPT'!$D$2,IF(J633=2,'Equivalencia BH-BMPT'!$D$3,IF(J633=3,'Equivalencia BH-BMPT'!$D$4,IF(J633=4,'Equivalencia BH-BMPT'!$D$5,IF(J633=5,'Equivalencia BH-BMPT'!$D$6,IF(J633=6,'Equivalencia BH-BMPT'!$D$7,IF(J633=7,'Equivalencia BH-BMPT'!$D$8,IF(J633=8,'Equivalencia BH-BMPT'!$D$9,IF(J633=9,'Equivalencia BH-BMPT'!$D$10,IF(J633=10,'Equivalencia BH-BMPT'!$D$11,IF(J633=11,'Equivalencia BH-BMPT'!$D$12,IF(J633=12,'Equivalencia BH-BMPT'!$D$13,IF(J633=13,'Equivalencia BH-BMPT'!$D$14,IF(J633=14,'Equivalencia BH-BMPT'!$D$15,IF(J633=15,'Equivalencia BH-BMPT'!$D$16,IF(J633=16,'Equivalencia BH-BMPT'!$D$17,IF(J633=17,'Equivalencia BH-BMPT'!$D$18,IF(J633=18,'Equivalencia BH-BMPT'!$D$19,IF(J633=19,'Equivalencia BH-BMPT'!$D$20,IF(J633=20,'Equivalencia BH-BMPT'!$D$21,IF(J633=21,'Equivalencia BH-BMPT'!$D$22,IF(J633=22,'Equivalencia BH-BMPT'!$D$23,IF(J633=23,'Equivalencia BH-BMPT'!#REF!,IF(J633=24,'Equivalencia BH-BMPT'!$D$25,IF(J633=25,'Equivalencia BH-BMPT'!$D$26,IF(J633=26,'Equivalencia BH-BMPT'!$D$27,IF(J633=27,'Equivalencia BH-BMPT'!$D$28,IF(J633=28,'Equivalencia BH-BMPT'!$D$29,IF(J633=29,'Equivalencia BH-BMPT'!$D$30,IF(J633=30,'Equivalencia BH-BMPT'!$D$31,IF(J633=31,'Equivalencia BH-BMPT'!$D$32,IF(J633=32,'Equivalencia BH-BMPT'!$D$33,IF(J633=33,'Equivalencia BH-BMPT'!$D$34,IF(J633=34,'Equivalencia BH-BMPT'!$D$35,IF(J633=35,'Equivalencia BH-BMPT'!$D$36,IF(J633=36,'Equivalencia BH-BMPT'!$D$37,IF(J633=37,'Equivalencia BH-BMPT'!$D$38,IF(J633=38,'Equivalencia BH-BMPT'!#REF!,IF(J633=39,'Equivalencia BH-BMPT'!$D$40,IF(J633=40,'Equivalencia BH-BMPT'!$D$41,IF(J633=41,'Equivalencia BH-BMPT'!$D$42,IF(J633=42,'Equivalencia BH-BMPT'!$D$43,IF(J633=43,'Equivalencia BH-BMPT'!$D$44,IF(J633=44,'Equivalencia BH-BMPT'!$D$45,IF(J633=45,'Equivalencia BH-BMPT'!$D$46,"No ha seleccionado un número de programa")))))))))))))))))))))))))))))))))))))))))))))</f>
        <v>No ha seleccionado un número de programa</v>
      </c>
      <c r="L633" s="23"/>
      <c r="M633" s="18"/>
      <c r="N633" s="27"/>
      <c r="O633" s="24"/>
      <c r="P633" s="93"/>
      <c r="Q633" s="25"/>
      <c r="R633" s="25"/>
      <c r="S633" s="25"/>
      <c r="T633" s="25">
        <f t="shared" si="38"/>
        <v>0</v>
      </c>
      <c r="U633" s="25"/>
      <c r="V633" s="26"/>
      <c r="W633" s="26"/>
      <c r="X633" s="26"/>
      <c r="Y633" s="18"/>
      <c r="Z633" s="18"/>
      <c r="AA633" s="42"/>
      <c r="AB633" s="18"/>
      <c r="AC633" s="18"/>
      <c r="AD633" s="18"/>
      <c r="AE633" s="18"/>
      <c r="AF633" s="43" t="e">
        <f t="shared" si="39"/>
        <v>#DIV/0!</v>
      </c>
      <c r="AG633" s="44"/>
      <c r="AH633" s="44" t="b">
        <f t="shared" si="40"/>
        <v>1</v>
      </c>
    </row>
    <row r="634" spans="1:34" ht="44.25" customHeight="1" thickBot="1" x14ac:dyDescent="0.3">
      <c r="A634" s="18"/>
      <c r="B634" s="18"/>
      <c r="C634" s="3"/>
      <c r="D634" s="18"/>
      <c r="E634" s="3" t="str">
        <f>IF(D634=1,'Tipo '!$B$2,IF(D634=2,'Tipo '!$B$3,IF(D634=3,'Tipo '!$B$4,IF(D634=4,'Tipo '!$B$5,IF(D634=5,'Tipo '!$B$6,IF(D634=6,'Tipo '!$B$7,IF(D634=7,'Tipo '!$B$8,IF(D634=8,'Tipo '!$B$9,IF(D634=9,'Tipo '!$B$10,IF(D634=10,'Tipo '!$B$11,IF(D634=11,'Tipo '!$B$12,IF(D634=12,'Tipo '!$B$13,IF(D634=13,'Tipo '!$B$14,IF(D634=14,'Tipo '!$B$15,IF(D634=15,'Tipo '!$B$16,IF(D634=16,'Tipo '!$B$17,IF(D634=17,'Tipo '!$B$18,IF(D634=18,'Tipo '!$B$19,IF(D634=19,'Tipo '!$B$20,IF(D634=20,'Tipo '!$B$21,"No ha seleccionado un tipo de contrato válido"))))))))))))))))))))</f>
        <v>No ha seleccionado un tipo de contrato válido</v>
      </c>
      <c r="F634" s="3"/>
      <c r="G634" s="3"/>
      <c r="H634" s="22"/>
      <c r="I634" s="22"/>
      <c r="J634" s="8"/>
      <c r="K634" s="41" t="str">
        <f>IF(J634=1,'Equivalencia BH-BMPT'!$D$2,IF(J634=2,'Equivalencia BH-BMPT'!$D$3,IF(J634=3,'Equivalencia BH-BMPT'!$D$4,IF(J634=4,'Equivalencia BH-BMPT'!$D$5,IF(J634=5,'Equivalencia BH-BMPT'!$D$6,IF(J634=6,'Equivalencia BH-BMPT'!$D$7,IF(J634=7,'Equivalencia BH-BMPT'!$D$8,IF(J634=8,'Equivalencia BH-BMPT'!$D$9,IF(J634=9,'Equivalencia BH-BMPT'!$D$10,IF(J634=10,'Equivalencia BH-BMPT'!$D$11,IF(J634=11,'Equivalencia BH-BMPT'!$D$12,IF(J634=12,'Equivalencia BH-BMPT'!$D$13,IF(J634=13,'Equivalencia BH-BMPT'!$D$14,IF(J634=14,'Equivalencia BH-BMPT'!$D$15,IF(J634=15,'Equivalencia BH-BMPT'!$D$16,IF(J634=16,'Equivalencia BH-BMPT'!$D$17,IF(J634=17,'Equivalencia BH-BMPT'!$D$18,IF(J634=18,'Equivalencia BH-BMPT'!$D$19,IF(J634=19,'Equivalencia BH-BMPT'!$D$20,IF(J634=20,'Equivalencia BH-BMPT'!$D$21,IF(J634=21,'Equivalencia BH-BMPT'!$D$22,IF(J634=22,'Equivalencia BH-BMPT'!$D$23,IF(J634=23,'Equivalencia BH-BMPT'!#REF!,IF(J634=24,'Equivalencia BH-BMPT'!$D$25,IF(J634=25,'Equivalencia BH-BMPT'!$D$26,IF(J634=26,'Equivalencia BH-BMPT'!$D$27,IF(J634=27,'Equivalencia BH-BMPT'!$D$28,IF(J634=28,'Equivalencia BH-BMPT'!$D$29,IF(J634=29,'Equivalencia BH-BMPT'!$D$30,IF(J634=30,'Equivalencia BH-BMPT'!$D$31,IF(J634=31,'Equivalencia BH-BMPT'!$D$32,IF(J634=32,'Equivalencia BH-BMPT'!$D$33,IF(J634=33,'Equivalencia BH-BMPT'!$D$34,IF(J634=34,'Equivalencia BH-BMPT'!$D$35,IF(J634=35,'Equivalencia BH-BMPT'!$D$36,IF(J634=36,'Equivalencia BH-BMPT'!$D$37,IF(J634=37,'Equivalencia BH-BMPT'!$D$38,IF(J634=38,'Equivalencia BH-BMPT'!#REF!,IF(J634=39,'Equivalencia BH-BMPT'!$D$40,IF(J634=40,'Equivalencia BH-BMPT'!$D$41,IF(J634=41,'Equivalencia BH-BMPT'!$D$42,IF(J634=42,'Equivalencia BH-BMPT'!$D$43,IF(J634=43,'Equivalencia BH-BMPT'!$D$44,IF(J634=44,'Equivalencia BH-BMPT'!$D$45,IF(J634=45,'Equivalencia BH-BMPT'!$D$46,"No ha seleccionado un número de programa")))))))))))))))))))))))))))))))))))))))))))))</f>
        <v>No ha seleccionado un número de programa</v>
      </c>
      <c r="L634" s="23"/>
      <c r="M634" s="18"/>
      <c r="N634" s="27"/>
      <c r="O634" s="24"/>
      <c r="P634" s="93"/>
      <c r="Q634" s="25"/>
      <c r="R634" s="25"/>
      <c r="S634" s="25"/>
      <c r="T634" s="25">
        <f t="shared" si="38"/>
        <v>0</v>
      </c>
      <c r="U634" s="25"/>
      <c r="V634" s="26"/>
      <c r="W634" s="26"/>
      <c r="X634" s="26"/>
      <c r="Y634" s="18"/>
      <c r="Z634" s="18"/>
      <c r="AA634" s="42"/>
      <c r="AB634" s="18"/>
      <c r="AC634" s="18"/>
      <c r="AD634" s="18"/>
      <c r="AE634" s="18"/>
      <c r="AF634" s="43" t="e">
        <f t="shared" si="39"/>
        <v>#DIV/0!</v>
      </c>
      <c r="AG634" s="44"/>
      <c r="AH634" s="44" t="b">
        <f t="shared" si="40"/>
        <v>1</v>
      </c>
    </row>
    <row r="635" spans="1:34" ht="44.25" customHeight="1" thickBot="1" x14ac:dyDescent="0.3">
      <c r="A635" s="18"/>
      <c r="B635" s="18"/>
      <c r="C635" s="3"/>
      <c r="D635" s="18"/>
      <c r="E635" s="3" t="str">
        <f>IF(D635=1,'Tipo '!$B$2,IF(D635=2,'Tipo '!$B$3,IF(D635=3,'Tipo '!$B$4,IF(D635=4,'Tipo '!$B$5,IF(D635=5,'Tipo '!$B$6,IF(D635=6,'Tipo '!$B$7,IF(D635=7,'Tipo '!$B$8,IF(D635=8,'Tipo '!$B$9,IF(D635=9,'Tipo '!$B$10,IF(D635=10,'Tipo '!$B$11,IF(D635=11,'Tipo '!$B$12,IF(D635=12,'Tipo '!$B$13,IF(D635=13,'Tipo '!$B$14,IF(D635=14,'Tipo '!$B$15,IF(D635=15,'Tipo '!$B$16,IF(D635=16,'Tipo '!$B$17,IF(D635=17,'Tipo '!$B$18,IF(D635=18,'Tipo '!$B$19,IF(D635=19,'Tipo '!$B$20,IF(D635=20,'Tipo '!$B$21,"No ha seleccionado un tipo de contrato válido"))))))))))))))))))))</f>
        <v>No ha seleccionado un tipo de contrato válido</v>
      </c>
      <c r="F635" s="3"/>
      <c r="G635" s="3"/>
      <c r="H635" s="22"/>
      <c r="I635" s="22"/>
      <c r="J635" s="8"/>
      <c r="K635" s="41" t="str">
        <f>IF(J635=1,'Equivalencia BH-BMPT'!$D$2,IF(J635=2,'Equivalencia BH-BMPT'!$D$3,IF(J635=3,'Equivalencia BH-BMPT'!$D$4,IF(J635=4,'Equivalencia BH-BMPT'!$D$5,IF(J635=5,'Equivalencia BH-BMPT'!$D$6,IF(J635=6,'Equivalencia BH-BMPT'!$D$7,IF(J635=7,'Equivalencia BH-BMPT'!$D$8,IF(J635=8,'Equivalencia BH-BMPT'!$D$9,IF(J635=9,'Equivalencia BH-BMPT'!$D$10,IF(J635=10,'Equivalencia BH-BMPT'!$D$11,IF(J635=11,'Equivalencia BH-BMPT'!$D$12,IF(J635=12,'Equivalencia BH-BMPT'!$D$13,IF(J635=13,'Equivalencia BH-BMPT'!$D$14,IF(J635=14,'Equivalencia BH-BMPT'!$D$15,IF(J635=15,'Equivalencia BH-BMPT'!$D$16,IF(J635=16,'Equivalencia BH-BMPT'!$D$17,IF(J635=17,'Equivalencia BH-BMPT'!$D$18,IF(J635=18,'Equivalencia BH-BMPT'!$D$19,IF(J635=19,'Equivalencia BH-BMPT'!$D$20,IF(J635=20,'Equivalencia BH-BMPT'!$D$21,IF(J635=21,'Equivalencia BH-BMPT'!$D$22,IF(J635=22,'Equivalencia BH-BMPT'!$D$23,IF(J635=23,'Equivalencia BH-BMPT'!#REF!,IF(J635=24,'Equivalencia BH-BMPT'!$D$25,IF(J635=25,'Equivalencia BH-BMPT'!$D$26,IF(J635=26,'Equivalencia BH-BMPT'!$D$27,IF(J635=27,'Equivalencia BH-BMPT'!$D$28,IF(J635=28,'Equivalencia BH-BMPT'!$D$29,IF(J635=29,'Equivalencia BH-BMPT'!$D$30,IF(J635=30,'Equivalencia BH-BMPT'!$D$31,IF(J635=31,'Equivalencia BH-BMPT'!$D$32,IF(J635=32,'Equivalencia BH-BMPT'!$D$33,IF(J635=33,'Equivalencia BH-BMPT'!$D$34,IF(J635=34,'Equivalencia BH-BMPT'!$D$35,IF(J635=35,'Equivalencia BH-BMPT'!$D$36,IF(J635=36,'Equivalencia BH-BMPT'!$D$37,IF(J635=37,'Equivalencia BH-BMPT'!$D$38,IF(J635=38,'Equivalencia BH-BMPT'!#REF!,IF(J635=39,'Equivalencia BH-BMPT'!$D$40,IF(J635=40,'Equivalencia BH-BMPT'!$D$41,IF(J635=41,'Equivalencia BH-BMPT'!$D$42,IF(J635=42,'Equivalencia BH-BMPT'!$D$43,IF(J635=43,'Equivalencia BH-BMPT'!$D$44,IF(J635=44,'Equivalencia BH-BMPT'!$D$45,IF(J635=45,'Equivalencia BH-BMPT'!$D$46,"No ha seleccionado un número de programa")))))))))))))))))))))))))))))))))))))))))))))</f>
        <v>No ha seleccionado un número de programa</v>
      </c>
      <c r="L635" s="23"/>
      <c r="M635" s="18"/>
      <c r="N635" s="27"/>
      <c r="O635" s="24"/>
      <c r="P635" s="93"/>
      <c r="Q635" s="25"/>
      <c r="R635" s="25"/>
      <c r="S635" s="25"/>
      <c r="T635" s="25">
        <f t="shared" si="38"/>
        <v>0</v>
      </c>
      <c r="U635" s="25"/>
      <c r="V635" s="26"/>
      <c r="W635" s="26"/>
      <c r="X635" s="26"/>
      <c r="Y635" s="18"/>
      <c r="Z635" s="18"/>
      <c r="AA635" s="42"/>
      <c r="AB635" s="18"/>
      <c r="AC635" s="18"/>
      <c r="AD635" s="18"/>
      <c r="AE635" s="18"/>
      <c r="AF635" s="43" t="e">
        <f t="shared" si="39"/>
        <v>#DIV/0!</v>
      </c>
      <c r="AG635" s="44"/>
      <c r="AH635" s="44" t="b">
        <f t="shared" si="40"/>
        <v>1</v>
      </c>
    </row>
    <row r="636" spans="1:34" ht="44.25" customHeight="1" thickBot="1" x14ac:dyDescent="0.3">
      <c r="A636" s="18"/>
      <c r="B636" s="18"/>
      <c r="C636" s="3"/>
      <c r="D636" s="18"/>
      <c r="E636" s="3" t="str">
        <f>IF(D636=1,'Tipo '!$B$2,IF(D636=2,'Tipo '!$B$3,IF(D636=3,'Tipo '!$B$4,IF(D636=4,'Tipo '!$B$5,IF(D636=5,'Tipo '!$B$6,IF(D636=6,'Tipo '!$B$7,IF(D636=7,'Tipo '!$B$8,IF(D636=8,'Tipo '!$B$9,IF(D636=9,'Tipo '!$B$10,IF(D636=10,'Tipo '!$B$11,IF(D636=11,'Tipo '!$B$12,IF(D636=12,'Tipo '!$B$13,IF(D636=13,'Tipo '!$B$14,IF(D636=14,'Tipo '!$B$15,IF(D636=15,'Tipo '!$B$16,IF(D636=16,'Tipo '!$B$17,IF(D636=17,'Tipo '!$B$18,IF(D636=18,'Tipo '!$B$19,IF(D636=19,'Tipo '!$B$20,IF(D636=20,'Tipo '!$B$21,"No ha seleccionado un tipo de contrato válido"))))))))))))))))))))</f>
        <v>No ha seleccionado un tipo de contrato válido</v>
      </c>
      <c r="F636" s="3"/>
      <c r="G636" s="3"/>
      <c r="H636" s="22"/>
      <c r="I636" s="22"/>
      <c r="J636" s="8"/>
      <c r="K636" s="41" t="str">
        <f>IF(J636=1,'Equivalencia BH-BMPT'!$D$2,IF(J636=2,'Equivalencia BH-BMPT'!$D$3,IF(J636=3,'Equivalencia BH-BMPT'!$D$4,IF(J636=4,'Equivalencia BH-BMPT'!$D$5,IF(J636=5,'Equivalencia BH-BMPT'!$D$6,IF(J636=6,'Equivalencia BH-BMPT'!$D$7,IF(J636=7,'Equivalencia BH-BMPT'!$D$8,IF(J636=8,'Equivalencia BH-BMPT'!$D$9,IF(J636=9,'Equivalencia BH-BMPT'!$D$10,IF(J636=10,'Equivalencia BH-BMPT'!$D$11,IF(J636=11,'Equivalencia BH-BMPT'!$D$12,IF(J636=12,'Equivalencia BH-BMPT'!$D$13,IF(J636=13,'Equivalencia BH-BMPT'!$D$14,IF(J636=14,'Equivalencia BH-BMPT'!$D$15,IF(J636=15,'Equivalencia BH-BMPT'!$D$16,IF(J636=16,'Equivalencia BH-BMPT'!$D$17,IF(J636=17,'Equivalencia BH-BMPT'!$D$18,IF(J636=18,'Equivalencia BH-BMPT'!$D$19,IF(J636=19,'Equivalencia BH-BMPT'!$D$20,IF(J636=20,'Equivalencia BH-BMPT'!$D$21,IF(J636=21,'Equivalencia BH-BMPT'!$D$22,IF(J636=22,'Equivalencia BH-BMPT'!$D$23,IF(J636=23,'Equivalencia BH-BMPT'!#REF!,IF(J636=24,'Equivalencia BH-BMPT'!$D$25,IF(J636=25,'Equivalencia BH-BMPT'!$D$26,IF(J636=26,'Equivalencia BH-BMPT'!$D$27,IF(J636=27,'Equivalencia BH-BMPT'!$D$28,IF(J636=28,'Equivalencia BH-BMPT'!$D$29,IF(J636=29,'Equivalencia BH-BMPT'!$D$30,IF(J636=30,'Equivalencia BH-BMPT'!$D$31,IF(J636=31,'Equivalencia BH-BMPT'!$D$32,IF(J636=32,'Equivalencia BH-BMPT'!$D$33,IF(J636=33,'Equivalencia BH-BMPT'!$D$34,IF(J636=34,'Equivalencia BH-BMPT'!$D$35,IF(J636=35,'Equivalencia BH-BMPT'!$D$36,IF(J636=36,'Equivalencia BH-BMPT'!$D$37,IF(J636=37,'Equivalencia BH-BMPT'!$D$38,IF(J636=38,'Equivalencia BH-BMPT'!#REF!,IF(J636=39,'Equivalencia BH-BMPT'!$D$40,IF(J636=40,'Equivalencia BH-BMPT'!$D$41,IF(J636=41,'Equivalencia BH-BMPT'!$D$42,IF(J636=42,'Equivalencia BH-BMPT'!$D$43,IF(J636=43,'Equivalencia BH-BMPT'!$D$44,IF(J636=44,'Equivalencia BH-BMPT'!$D$45,IF(J636=45,'Equivalencia BH-BMPT'!$D$46,"No ha seleccionado un número de programa")))))))))))))))))))))))))))))))))))))))))))))</f>
        <v>No ha seleccionado un número de programa</v>
      </c>
      <c r="L636" s="23"/>
      <c r="M636" s="18"/>
      <c r="N636" s="27"/>
      <c r="O636" s="24"/>
      <c r="P636" s="93"/>
      <c r="Q636" s="25"/>
      <c r="R636" s="25"/>
      <c r="S636" s="25"/>
      <c r="T636" s="25">
        <f t="shared" si="38"/>
        <v>0</v>
      </c>
      <c r="U636" s="25"/>
      <c r="V636" s="26"/>
      <c r="W636" s="26"/>
      <c r="X636" s="26"/>
      <c r="Y636" s="18"/>
      <c r="Z636" s="18"/>
      <c r="AA636" s="42"/>
      <c r="AB636" s="18"/>
      <c r="AC636" s="18"/>
      <c r="AD636" s="18"/>
      <c r="AE636" s="18"/>
      <c r="AF636" s="43" t="e">
        <f t="shared" si="39"/>
        <v>#DIV/0!</v>
      </c>
      <c r="AG636" s="44"/>
      <c r="AH636" s="44" t="b">
        <f t="shared" si="40"/>
        <v>1</v>
      </c>
    </row>
    <row r="637" spans="1:34" ht="44.25" customHeight="1" thickBot="1" x14ac:dyDescent="0.3">
      <c r="A637" s="18"/>
      <c r="B637" s="18"/>
      <c r="C637" s="3"/>
      <c r="D637" s="18"/>
      <c r="E637" s="3" t="str">
        <f>IF(D637=1,'Tipo '!$B$2,IF(D637=2,'Tipo '!$B$3,IF(D637=3,'Tipo '!$B$4,IF(D637=4,'Tipo '!$B$5,IF(D637=5,'Tipo '!$B$6,IF(D637=6,'Tipo '!$B$7,IF(D637=7,'Tipo '!$B$8,IF(D637=8,'Tipo '!$B$9,IF(D637=9,'Tipo '!$B$10,IF(D637=10,'Tipo '!$B$11,IF(D637=11,'Tipo '!$B$12,IF(D637=12,'Tipo '!$B$13,IF(D637=13,'Tipo '!$B$14,IF(D637=14,'Tipo '!$B$15,IF(D637=15,'Tipo '!$B$16,IF(D637=16,'Tipo '!$B$17,IF(D637=17,'Tipo '!$B$18,IF(D637=18,'Tipo '!$B$19,IF(D637=19,'Tipo '!$B$20,IF(D637=20,'Tipo '!$B$21,"No ha seleccionado un tipo de contrato válido"))))))))))))))))))))</f>
        <v>No ha seleccionado un tipo de contrato válido</v>
      </c>
      <c r="F637" s="3"/>
      <c r="G637" s="3"/>
      <c r="H637" s="22"/>
      <c r="I637" s="22"/>
      <c r="J637" s="8"/>
      <c r="K637" s="41" t="str">
        <f>IF(J637=1,'Equivalencia BH-BMPT'!$D$2,IF(J637=2,'Equivalencia BH-BMPT'!$D$3,IF(J637=3,'Equivalencia BH-BMPT'!$D$4,IF(J637=4,'Equivalencia BH-BMPT'!$D$5,IF(J637=5,'Equivalencia BH-BMPT'!$D$6,IF(J637=6,'Equivalencia BH-BMPT'!$D$7,IF(J637=7,'Equivalencia BH-BMPT'!$D$8,IF(J637=8,'Equivalencia BH-BMPT'!$D$9,IF(J637=9,'Equivalencia BH-BMPT'!$D$10,IF(J637=10,'Equivalencia BH-BMPT'!$D$11,IF(J637=11,'Equivalencia BH-BMPT'!$D$12,IF(J637=12,'Equivalencia BH-BMPT'!$D$13,IF(J637=13,'Equivalencia BH-BMPT'!$D$14,IF(J637=14,'Equivalencia BH-BMPT'!$D$15,IF(J637=15,'Equivalencia BH-BMPT'!$D$16,IF(J637=16,'Equivalencia BH-BMPT'!$D$17,IF(J637=17,'Equivalencia BH-BMPT'!$D$18,IF(J637=18,'Equivalencia BH-BMPT'!$D$19,IF(J637=19,'Equivalencia BH-BMPT'!$D$20,IF(J637=20,'Equivalencia BH-BMPT'!$D$21,IF(J637=21,'Equivalencia BH-BMPT'!$D$22,IF(J637=22,'Equivalencia BH-BMPT'!$D$23,IF(J637=23,'Equivalencia BH-BMPT'!#REF!,IF(J637=24,'Equivalencia BH-BMPT'!$D$25,IF(J637=25,'Equivalencia BH-BMPT'!$D$26,IF(J637=26,'Equivalencia BH-BMPT'!$D$27,IF(J637=27,'Equivalencia BH-BMPT'!$D$28,IF(J637=28,'Equivalencia BH-BMPT'!$D$29,IF(J637=29,'Equivalencia BH-BMPT'!$D$30,IF(J637=30,'Equivalencia BH-BMPT'!$D$31,IF(J637=31,'Equivalencia BH-BMPT'!$D$32,IF(J637=32,'Equivalencia BH-BMPT'!$D$33,IF(J637=33,'Equivalencia BH-BMPT'!$D$34,IF(J637=34,'Equivalencia BH-BMPT'!$D$35,IF(J637=35,'Equivalencia BH-BMPT'!$D$36,IF(J637=36,'Equivalencia BH-BMPT'!$D$37,IF(J637=37,'Equivalencia BH-BMPT'!$D$38,IF(J637=38,'Equivalencia BH-BMPT'!#REF!,IF(J637=39,'Equivalencia BH-BMPT'!$D$40,IF(J637=40,'Equivalencia BH-BMPT'!$D$41,IF(J637=41,'Equivalencia BH-BMPT'!$D$42,IF(J637=42,'Equivalencia BH-BMPT'!$D$43,IF(J637=43,'Equivalencia BH-BMPT'!$D$44,IF(J637=44,'Equivalencia BH-BMPT'!$D$45,IF(J637=45,'Equivalencia BH-BMPT'!$D$46,"No ha seleccionado un número de programa")))))))))))))))))))))))))))))))))))))))))))))</f>
        <v>No ha seleccionado un número de programa</v>
      </c>
      <c r="L637" s="23"/>
      <c r="M637" s="18"/>
      <c r="N637" s="27"/>
      <c r="O637" s="24"/>
      <c r="P637" s="93"/>
      <c r="Q637" s="25"/>
      <c r="R637" s="25"/>
      <c r="S637" s="25"/>
      <c r="T637" s="25">
        <f t="shared" si="38"/>
        <v>0</v>
      </c>
      <c r="U637" s="25"/>
      <c r="V637" s="26"/>
      <c r="W637" s="26"/>
      <c r="X637" s="26"/>
      <c r="Y637" s="18"/>
      <c r="Z637" s="18"/>
      <c r="AA637" s="42"/>
      <c r="AB637" s="18"/>
      <c r="AC637" s="18"/>
      <c r="AD637" s="18"/>
      <c r="AE637" s="18"/>
      <c r="AF637" s="43" t="e">
        <f t="shared" si="39"/>
        <v>#DIV/0!</v>
      </c>
      <c r="AG637" s="44"/>
      <c r="AH637" s="44" t="b">
        <f t="shared" si="40"/>
        <v>1</v>
      </c>
    </row>
    <row r="638" spans="1:34" ht="44.25" customHeight="1" thickBot="1" x14ac:dyDescent="0.3">
      <c r="A638" s="18"/>
      <c r="B638" s="18"/>
      <c r="C638" s="3"/>
      <c r="D638" s="18"/>
      <c r="E638" s="3" t="str">
        <f>IF(D638=1,'Tipo '!$B$2,IF(D638=2,'Tipo '!$B$3,IF(D638=3,'Tipo '!$B$4,IF(D638=4,'Tipo '!$B$5,IF(D638=5,'Tipo '!$B$6,IF(D638=6,'Tipo '!$B$7,IF(D638=7,'Tipo '!$B$8,IF(D638=8,'Tipo '!$B$9,IF(D638=9,'Tipo '!$B$10,IF(D638=10,'Tipo '!$B$11,IF(D638=11,'Tipo '!$B$12,IF(D638=12,'Tipo '!$B$13,IF(D638=13,'Tipo '!$B$14,IF(D638=14,'Tipo '!$B$15,IF(D638=15,'Tipo '!$B$16,IF(D638=16,'Tipo '!$B$17,IF(D638=17,'Tipo '!$B$18,IF(D638=18,'Tipo '!$B$19,IF(D638=19,'Tipo '!$B$20,IF(D638=20,'Tipo '!$B$21,"No ha seleccionado un tipo de contrato válido"))))))))))))))))))))</f>
        <v>No ha seleccionado un tipo de contrato válido</v>
      </c>
      <c r="F638" s="3"/>
      <c r="G638" s="3"/>
      <c r="H638" s="22"/>
      <c r="I638" s="22"/>
      <c r="J638" s="8"/>
      <c r="K638" s="41" t="str">
        <f>IF(J638=1,'Equivalencia BH-BMPT'!$D$2,IF(J638=2,'Equivalencia BH-BMPT'!$D$3,IF(J638=3,'Equivalencia BH-BMPT'!$D$4,IF(J638=4,'Equivalencia BH-BMPT'!$D$5,IF(J638=5,'Equivalencia BH-BMPT'!$D$6,IF(J638=6,'Equivalencia BH-BMPT'!$D$7,IF(J638=7,'Equivalencia BH-BMPT'!$D$8,IF(J638=8,'Equivalencia BH-BMPT'!$D$9,IF(J638=9,'Equivalencia BH-BMPT'!$D$10,IF(J638=10,'Equivalencia BH-BMPT'!$D$11,IF(J638=11,'Equivalencia BH-BMPT'!$D$12,IF(J638=12,'Equivalencia BH-BMPT'!$D$13,IF(J638=13,'Equivalencia BH-BMPT'!$D$14,IF(J638=14,'Equivalencia BH-BMPT'!$D$15,IF(J638=15,'Equivalencia BH-BMPT'!$D$16,IF(J638=16,'Equivalencia BH-BMPT'!$D$17,IF(J638=17,'Equivalencia BH-BMPT'!$D$18,IF(J638=18,'Equivalencia BH-BMPT'!$D$19,IF(J638=19,'Equivalencia BH-BMPT'!$D$20,IF(J638=20,'Equivalencia BH-BMPT'!$D$21,IF(J638=21,'Equivalencia BH-BMPT'!$D$22,IF(J638=22,'Equivalencia BH-BMPT'!$D$23,IF(J638=23,'Equivalencia BH-BMPT'!#REF!,IF(J638=24,'Equivalencia BH-BMPT'!$D$25,IF(J638=25,'Equivalencia BH-BMPT'!$D$26,IF(J638=26,'Equivalencia BH-BMPT'!$D$27,IF(J638=27,'Equivalencia BH-BMPT'!$D$28,IF(J638=28,'Equivalencia BH-BMPT'!$D$29,IF(J638=29,'Equivalencia BH-BMPT'!$D$30,IF(J638=30,'Equivalencia BH-BMPT'!$D$31,IF(J638=31,'Equivalencia BH-BMPT'!$D$32,IF(J638=32,'Equivalencia BH-BMPT'!$D$33,IF(J638=33,'Equivalencia BH-BMPT'!$D$34,IF(J638=34,'Equivalencia BH-BMPT'!$D$35,IF(J638=35,'Equivalencia BH-BMPT'!$D$36,IF(J638=36,'Equivalencia BH-BMPT'!$D$37,IF(J638=37,'Equivalencia BH-BMPT'!$D$38,IF(J638=38,'Equivalencia BH-BMPT'!#REF!,IF(J638=39,'Equivalencia BH-BMPT'!$D$40,IF(J638=40,'Equivalencia BH-BMPT'!$D$41,IF(J638=41,'Equivalencia BH-BMPT'!$D$42,IF(J638=42,'Equivalencia BH-BMPT'!$D$43,IF(J638=43,'Equivalencia BH-BMPT'!$D$44,IF(J638=44,'Equivalencia BH-BMPT'!$D$45,IF(J638=45,'Equivalencia BH-BMPT'!$D$46,"No ha seleccionado un número de programa")))))))))))))))))))))))))))))))))))))))))))))</f>
        <v>No ha seleccionado un número de programa</v>
      </c>
      <c r="L638" s="23"/>
      <c r="M638" s="18"/>
      <c r="N638" s="27"/>
      <c r="O638" s="24"/>
      <c r="P638" s="93"/>
      <c r="Q638" s="25"/>
      <c r="R638" s="25"/>
      <c r="S638" s="25"/>
      <c r="T638" s="25">
        <f t="shared" si="38"/>
        <v>0</v>
      </c>
      <c r="U638" s="25"/>
      <c r="V638" s="26"/>
      <c r="W638" s="26"/>
      <c r="X638" s="26"/>
      <c r="Y638" s="18"/>
      <c r="Z638" s="18"/>
      <c r="AA638" s="42"/>
      <c r="AB638" s="18"/>
      <c r="AC638" s="18"/>
      <c r="AD638" s="18"/>
      <c r="AE638" s="18"/>
      <c r="AF638" s="43" t="e">
        <f t="shared" si="39"/>
        <v>#DIV/0!</v>
      </c>
      <c r="AG638" s="44"/>
      <c r="AH638" s="44" t="b">
        <f t="shared" si="40"/>
        <v>1</v>
      </c>
    </row>
    <row r="639" spans="1:34" ht="44.25" customHeight="1" thickBot="1" x14ac:dyDescent="0.3">
      <c r="A639" s="18"/>
      <c r="B639" s="18"/>
      <c r="C639" s="3"/>
      <c r="D639" s="18"/>
      <c r="E639" s="3" t="str">
        <f>IF(D639=1,'Tipo '!$B$2,IF(D639=2,'Tipo '!$B$3,IF(D639=3,'Tipo '!$B$4,IF(D639=4,'Tipo '!$B$5,IF(D639=5,'Tipo '!$B$6,IF(D639=6,'Tipo '!$B$7,IF(D639=7,'Tipo '!$B$8,IF(D639=8,'Tipo '!$B$9,IF(D639=9,'Tipo '!$B$10,IF(D639=10,'Tipo '!$B$11,IF(D639=11,'Tipo '!$B$12,IF(D639=12,'Tipo '!$B$13,IF(D639=13,'Tipo '!$B$14,IF(D639=14,'Tipo '!$B$15,IF(D639=15,'Tipo '!$B$16,IF(D639=16,'Tipo '!$B$17,IF(D639=17,'Tipo '!$B$18,IF(D639=18,'Tipo '!$B$19,IF(D639=19,'Tipo '!$B$20,IF(D639=20,'Tipo '!$B$21,"No ha seleccionado un tipo de contrato válido"))))))))))))))))))))</f>
        <v>No ha seleccionado un tipo de contrato válido</v>
      </c>
      <c r="F639" s="3"/>
      <c r="G639" s="3"/>
      <c r="H639" s="22"/>
      <c r="I639" s="22"/>
      <c r="J639" s="8"/>
      <c r="K639" s="41" t="str">
        <f>IF(J639=1,'Equivalencia BH-BMPT'!$D$2,IF(J639=2,'Equivalencia BH-BMPT'!$D$3,IF(J639=3,'Equivalencia BH-BMPT'!$D$4,IF(J639=4,'Equivalencia BH-BMPT'!$D$5,IF(J639=5,'Equivalencia BH-BMPT'!$D$6,IF(J639=6,'Equivalencia BH-BMPT'!$D$7,IF(J639=7,'Equivalencia BH-BMPT'!$D$8,IF(J639=8,'Equivalencia BH-BMPT'!$D$9,IF(J639=9,'Equivalencia BH-BMPT'!$D$10,IF(J639=10,'Equivalencia BH-BMPT'!$D$11,IF(J639=11,'Equivalencia BH-BMPT'!$D$12,IF(J639=12,'Equivalencia BH-BMPT'!$D$13,IF(J639=13,'Equivalencia BH-BMPT'!$D$14,IF(J639=14,'Equivalencia BH-BMPT'!$D$15,IF(J639=15,'Equivalencia BH-BMPT'!$D$16,IF(J639=16,'Equivalencia BH-BMPT'!$D$17,IF(J639=17,'Equivalencia BH-BMPT'!$D$18,IF(J639=18,'Equivalencia BH-BMPT'!$D$19,IF(J639=19,'Equivalencia BH-BMPT'!$D$20,IF(J639=20,'Equivalencia BH-BMPT'!$D$21,IF(J639=21,'Equivalencia BH-BMPT'!$D$22,IF(J639=22,'Equivalencia BH-BMPT'!$D$23,IF(J639=23,'Equivalencia BH-BMPT'!#REF!,IF(J639=24,'Equivalencia BH-BMPT'!$D$25,IF(J639=25,'Equivalencia BH-BMPT'!$D$26,IF(J639=26,'Equivalencia BH-BMPT'!$D$27,IF(J639=27,'Equivalencia BH-BMPT'!$D$28,IF(J639=28,'Equivalencia BH-BMPT'!$D$29,IF(J639=29,'Equivalencia BH-BMPT'!$D$30,IF(J639=30,'Equivalencia BH-BMPT'!$D$31,IF(J639=31,'Equivalencia BH-BMPT'!$D$32,IF(J639=32,'Equivalencia BH-BMPT'!$D$33,IF(J639=33,'Equivalencia BH-BMPT'!$D$34,IF(J639=34,'Equivalencia BH-BMPT'!$D$35,IF(J639=35,'Equivalencia BH-BMPT'!$D$36,IF(J639=36,'Equivalencia BH-BMPT'!$D$37,IF(J639=37,'Equivalencia BH-BMPT'!$D$38,IF(J639=38,'Equivalencia BH-BMPT'!#REF!,IF(J639=39,'Equivalencia BH-BMPT'!$D$40,IF(J639=40,'Equivalencia BH-BMPT'!$D$41,IF(J639=41,'Equivalencia BH-BMPT'!$D$42,IF(J639=42,'Equivalencia BH-BMPT'!$D$43,IF(J639=43,'Equivalencia BH-BMPT'!$D$44,IF(J639=44,'Equivalencia BH-BMPT'!$D$45,IF(J639=45,'Equivalencia BH-BMPT'!$D$46,"No ha seleccionado un número de programa")))))))))))))))))))))))))))))))))))))))))))))</f>
        <v>No ha seleccionado un número de programa</v>
      </c>
      <c r="L639" s="23"/>
      <c r="M639" s="18"/>
      <c r="N639" s="27"/>
      <c r="O639" s="24"/>
      <c r="P639" s="93"/>
      <c r="Q639" s="25"/>
      <c r="R639" s="25"/>
      <c r="S639" s="25"/>
      <c r="T639" s="25">
        <f t="shared" si="38"/>
        <v>0</v>
      </c>
      <c r="U639" s="25"/>
      <c r="V639" s="26"/>
      <c r="W639" s="26"/>
      <c r="X639" s="26"/>
      <c r="Y639" s="18"/>
      <c r="Z639" s="18"/>
      <c r="AA639" s="42"/>
      <c r="AB639" s="18"/>
      <c r="AC639" s="18"/>
      <c r="AD639" s="18"/>
      <c r="AE639" s="18"/>
      <c r="AF639" s="43" t="e">
        <f t="shared" si="39"/>
        <v>#DIV/0!</v>
      </c>
      <c r="AG639" s="44"/>
      <c r="AH639" s="44" t="b">
        <f t="shared" si="40"/>
        <v>1</v>
      </c>
    </row>
    <row r="640" spans="1:34" ht="44.25" customHeight="1" thickBot="1" x14ac:dyDescent="0.3">
      <c r="A640" s="18"/>
      <c r="B640" s="18"/>
      <c r="C640" s="3"/>
      <c r="D640" s="18"/>
      <c r="E640" s="3" t="str">
        <f>IF(D640=1,'Tipo '!$B$2,IF(D640=2,'Tipo '!$B$3,IF(D640=3,'Tipo '!$B$4,IF(D640=4,'Tipo '!$B$5,IF(D640=5,'Tipo '!$B$6,IF(D640=6,'Tipo '!$B$7,IF(D640=7,'Tipo '!$B$8,IF(D640=8,'Tipo '!$B$9,IF(D640=9,'Tipo '!$B$10,IF(D640=10,'Tipo '!$B$11,IF(D640=11,'Tipo '!$B$12,IF(D640=12,'Tipo '!$B$13,IF(D640=13,'Tipo '!$B$14,IF(D640=14,'Tipo '!$B$15,IF(D640=15,'Tipo '!$B$16,IF(D640=16,'Tipo '!$B$17,IF(D640=17,'Tipo '!$B$18,IF(D640=18,'Tipo '!$B$19,IF(D640=19,'Tipo '!$B$20,IF(D640=20,'Tipo '!$B$21,"No ha seleccionado un tipo de contrato válido"))))))))))))))))))))</f>
        <v>No ha seleccionado un tipo de contrato válido</v>
      </c>
      <c r="F640" s="3"/>
      <c r="G640" s="3"/>
      <c r="H640" s="22"/>
      <c r="I640" s="22"/>
      <c r="J640" s="8"/>
      <c r="K640" s="41" t="str">
        <f>IF(J640=1,'Equivalencia BH-BMPT'!$D$2,IF(J640=2,'Equivalencia BH-BMPT'!$D$3,IF(J640=3,'Equivalencia BH-BMPT'!$D$4,IF(J640=4,'Equivalencia BH-BMPT'!$D$5,IF(J640=5,'Equivalencia BH-BMPT'!$D$6,IF(J640=6,'Equivalencia BH-BMPT'!$D$7,IF(J640=7,'Equivalencia BH-BMPT'!$D$8,IF(J640=8,'Equivalencia BH-BMPT'!$D$9,IF(J640=9,'Equivalencia BH-BMPT'!$D$10,IF(J640=10,'Equivalencia BH-BMPT'!$D$11,IF(J640=11,'Equivalencia BH-BMPT'!$D$12,IF(J640=12,'Equivalencia BH-BMPT'!$D$13,IF(J640=13,'Equivalencia BH-BMPT'!$D$14,IF(J640=14,'Equivalencia BH-BMPT'!$D$15,IF(J640=15,'Equivalencia BH-BMPT'!$D$16,IF(J640=16,'Equivalencia BH-BMPT'!$D$17,IF(J640=17,'Equivalencia BH-BMPT'!$D$18,IF(J640=18,'Equivalencia BH-BMPT'!$D$19,IF(J640=19,'Equivalencia BH-BMPT'!$D$20,IF(J640=20,'Equivalencia BH-BMPT'!$D$21,IF(J640=21,'Equivalencia BH-BMPT'!$D$22,IF(J640=22,'Equivalencia BH-BMPT'!$D$23,IF(J640=23,'Equivalencia BH-BMPT'!#REF!,IF(J640=24,'Equivalencia BH-BMPT'!$D$25,IF(J640=25,'Equivalencia BH-BMPT'!$D$26,IF(J640=26,'Equivalencia BH-BMPT'!$D$27,IF(J640=27,'Equivalencia BH-BMPT'!$D$28,IF(J640=28,'Equivalencia BH-BMPT'!$D$29,IF(J640=29,'Equivalencia BH-BMPT'!$D$30,IF(J640=30,'Equivalencia BH-BMPT'!$D$31,IF(J640=31,'Equivalencia BH-BMPT'!$D$32,IF(J640=32,'Equivalencia BH-BMPT'!$D$33,IF(J640=33,'Equivalencia BH-BMPT'!$D$34,IF(J640=34,'Equivalencia BH-BMPT'!$D$35,IF(J640=35,'Equivalencia BH-BMPT'!$D$36,IF(J640=36,'Equivalencia BH-BMPT'!$D$37,IF(J640=37,'Equivalencia BH-BMPT'!$D$38,IF(J640=38,'Equivalencia BH-BMPT'!#REF!,IF(J640=39,'Equivalencia BH-BMPT'!$D$40,IF(J640=40,'Equivalencia BH-BMPT'!$D$41,IF(J640=41,'Equivalencia BH-BMPT'!$D$42,IF(J640=42,'Equivalencia BH-BMPT'!$D$43,IF(J640=43,'Equivalencia BH-BMPT'!$D$44,IF(J640=44,'Equivalencia BH-BMPT'!$D$45,IF(J640=45,'Equivalencia BH-BMPT'!$D$46,"No ha seleccionado un número de programa")))))))))))))))))))))))))))))))))))))))))))))</f>
        <v>No ha seleccionado un número de programa</v>
      </c>
      <c r="L640" s="23"/>
      <c r="M640" s="18"/>
      <c r="N640" s="27"/>
      <c r="O640" s="24"/>
      <c r="P640" s="93"/>
      <c r="Q640" s="25"/>
      <c r="R640" s="25"/>
      <c r="S640" s="25"/>
      <c r="T640" s="25">
        <f t="shared" si="38"/>
        <v>0</v>
      </c>
      <c r="U640" s="25"/>
      <c r="V640" s="26"/>
      <c r="W640" s="26"/>
      <c r="X640" s="26"/>
      <c r="Y640" s="18"/>
      <c r="Z640" s="18"/>
      <c r="AA640" s="42"/>
      <c r="AB640" s="18"/>
      <c r="AC640" s="18"/>
      <c r="AD640" s="18"/>
      <c r="AE640" s="18"/>
      <c r="AF640" s="43" t="e">
        <f t="shared" si="39"/>
        <v>#DIV/0!</v>
      </c>
      <c r="AG640" s="44"/>
      <c r="AH640" s="44" t="b">
        <f t="shared" si="40"/>
        <v>1</v>
      </c>
    </row>
    <row r="641" spans="1:34" ht="44.25" customHeight="1" thickBot="1" x14ac:dyDescent="0.3">
      <c r="A641" s="18"/>
      <c r="B641" s="18"/>
      <c r="C641" s="3"/>
      <c r="D641" s="18"/>
      <c r="E641" s="3" t="str">
        <f>IF(D641=1,'Tipo '!$B$2,IF(D641=2,'Tipo '!$B$3,IF(D641=3,'Tipo '!$B$4,IF(D641=4,'Tipo '!$B$5,IF(D641=5,'Tipo '!$B$6,IF(D641=6,'Tipo '!$B$7,IF(D641=7,'Tipo '!$B$8,IF(D641=8,'Tipo '!$B$9,IF(D641=9,'Tipo '!$B$10,IF(D641=10,'Tipo '!$B$11,IF(D641=11,'Tipo '!$B$12,IF(D641=12,'Tipo '!$B$13,IF(D641=13,'Tipo '!$B$14,IF(D641=14,'Tipo '!$B$15,IF(D641=15,'Tipo '!$B$16,IF(D641=16,'Tipo '!$B$17,IF(D641=17,'Tipo '!$B$18,IF(D641=18,'Tipo '!$B$19,IF(D641=19,'Tipo '!$B$20,IF(D641=20,'Tipo '!$B$21,"No ha seleccionado un tipo de contrato válido"))))))))))))))))))))</f>
        <v>No ha seleccionado un tipo de contrato válido</v>
      </c>
      <c r="F641" s="3"/>
      <c r="G641" s="3"/>
      <c r="H641" s="22"/>
      <c r="I641" s="22"/>
      <c r="J641" s="8"/>
      <c r="K641" s="41" t="str">
        <f>IF(J641=1,'Equivalencia BH-BMPT'!$D$2,IF(J641=2,'Equivalencia BH-BMPT'!$D$3,IF(J641=3,'Equivalencia BH-BMPT'!$D$4,IF(J641=4,'Equivalencia BH-BMPT'!$D$5,IF(J641=5,'Equivalencia BH-BMPT'!$D$6,IF(J641=6,'Equivalencia BH-BMPT'!$D$7,IF(J641=7,'Equivalencia BH-BMPT'!$D$8,IF(J641=8,'Equivalencia BH-BMPT'!$D$9,IF(J641=9,'Equivalencia BH-BMPT'!$D$10,IF(J641=10,'Equivalencia BH-BMPT'!$D$11,IF(J641=11,'Equivalencia BH-BMPT'!$D$12,IF(J641=12,'Equivalencia BH-BMPT'!$D$13,IF(J641=13,'Equivalencia BH-BMPT'!$D$14,IF(J641=14,'Equivalencia BH-BMPT'!$D$15,IF(J641=15,'Equivalencia BH-BMPT'!$D$16,IF(J641=16,'Equivalencia BH-BMPT'!$D$17,IF(J641=17,'Equivalencia BH-BMPT'!$D$18,IF(J641=18,'Equivalencia BH-BMPT'!$D$19,IF(J641=19,'Equivalencia BH-BMPT'!$D$20,IF(J641=20,'Equivalencia BH-BMPT'!$D$21,IF(J641=21,'Equivalencia BH-BMPT'!$D$22,IF(J641=22,'Equivalencia BH-BMPT'!$D$23,IF(J641=23,'Equivalencia BH-BMPT'!#REF!,IF(J641=24,'Equivalencia BH-BMPT'!$D$25,IF(J641=25,'Equivalencia BH-BMPT'!$D$26,IF(J641=26,'Equivalencia BH-BMPT'!$D$27,IF(J641=27,'Equivalencia BH-BMPT'!$D$28,IF(J641=28,'Equivalencia BH-BMPT'!$D$29,IF(J641=29,'Equivalencia BH-BMPT'!$D$30,IF(J641=30,'Equivalencia BH-BMPT'!$D$31,IF(J641=31,'Equivalencia BH-BMPT'!$D$32,IF(J641=32,'Equivalencia BH-BMPT'!$D$33,IF(J641=33,'Equivalencia BH-BMPT'!$D$34,IF(J641=34,'Equivalencia BH-BMPT'!$D$35,IF(J641=35,'Equivalencia BH-BMPT'!$D$36,IF(J641=36,'Equivalencia BH-BMPT'!$D$37,IF(J641=37,'Equivalencia BH-BMPT'!$D$38,IF(J641=38,'Equivalencia BH-BMPT'!#REF!,IF(J641=39,'Equivalencia BH-BMPT'!$D$40,IF(J641=40,'Equivalencia BH-BMPT'!$D$41,IF(J641=41,'Equivalencia BH-BMPT'!$D$42,IF(J641=42,'Equivalencia BH-BMPT'!$D$43,IF(J641=43,'Equivalencia BH-BMPT'!$D$44,IF(J641=44,'Equivalencia BH-BMPT'!$D$45,IF(J641=45,'Equivalencia BH-BMPT'!$D$46,"No ha seleccionado un número de programa")))))))))))))))))))))))))))))))))))))))))))))</f>
        <v>No ha seleccionado un número de programa</v>
      </c>
      <c r="L641" s="23"/>
      <c r="M641" s="18"/>
      <c r="N641" s="27"/>
      <c r="O641" s="24"/>
      <c r="P641" s="93"/>
      <c r="Q641" s="25"/>
      <c r="R641" s="25"/>
      <c r="S641" s="25"/>
      <c r="T641" s="25">
        <f t="shared" si="38"/>
        <v>0</v>
      </c>
      <c r="U641" s="25"/>
      <c r="V641" s="26"/>
      <c r="W641" s="26"/>
      <c r="X641" s="26"/>
      <c r="Y641" s="18"/>
      <c r="Z641" s="18"/>
      <c r="AA641" s="42"/>
      <c r="AB641" s="18"/>
      <c r="AC641" s="18"/>
      <c r="AD641" s="18"/>
      <c r="AE641" s="18"/>
      <c r="AF641" s="43" t="e">
        <f t="shared" si="39"/>
        <v>#DIV/0!</v>
      </c>
      <c r="AG641" s="44"/>
      <c r="AH641" s="44" t="b">
        <f t="shared" si="40"/>
        <v>1</v>
      </c>
    </row>
    <row r="642" spans="1:34" ht="44.25" customHeight="1" thickBot="1" x14ac:dyDescent="0.3">
      <c r="A642" s="18"/>
      <c r="B642" s="18"/>
      <c r="C642" s="3"/>
      <c r="D642" s="18"/>
      <c r="E642" s="3" t="str">
        <f>IF(D642=1,'Tipo '!$B$2,IF(D642=2,'Tipo '!$B$3,IF(D642=3,'Tipo '!$B$4,IF(D642=4,'Tipo '!$B$5,IF(D642=5,'Tipo '!$B$6,IF(D642=6,'Tipo '!$B$7,IF(D642=7,'Tipo '!$B$8,IF(D642=8,'Tipo '!$B$9,IF(D642=9,'Tipo '!$B$10,IF(D642=10,'Tipo '!$B$11,IF(D642=11,'Tipo '!$B$12,IF(D642=12,'Tipo '!$B$13,IF(D642=13,'Tipo '!$B$14,IF(D642=14,'Tipo '!$B$15,IF(D642=15,'Tipo '!$B$16,IF(D642=16,'Tipo '!$B$17,IF(D642=17,'Tipo '!$B$18,IF(D642=18,'Tipo '!$B$19,IF(D642=19,'Tipo '!$B$20,IF(D642=20,'Tipo '!$B$21,"No ha seleccionado un tipo de contrato válido"))))))))))))))))))))</f>
        <v>No ha seleccionado un tipo de contrato válido</v>
      </c>
      <c r="F642" s="3"/>
      <c r="G642" s="3"/>
      <c r="H642" s="22"/>
      <c r="I642" s="22"/>
      <c r="J642" s="8"/>
      <c r="K642" s="41" t="str">
        <f>IF(J642=1,'Equivalencia BH-BMPT'!$D$2,IF(J642=2,'Equivalencia BH-BMPT'!$D$3,IF(J642=3,'Equivalencia BH-BMPT'!$D$4,IF(J642=4,'Equivalencia BH-BMPT'!$D$5,IF(J642=5,'Equivalencia BH-BMPT'!$D$6,IF(J642=6,'Equivalencia BH-BMPT'!$D$7,IF(J642=7,'Equivalencia BH-BMPT'!$D$8,IF(J642=8,'Equivalencia BH-BMPT'!$D$9,IF(J642=9,'Equivalencia BH-BMPT'!$D$10,IF(J642=10,'Equivalencia BH-BMPT'!$D$11,IF(J642=11,'Equivalencia BH-BMPT'!$D$12,IF(J642=12,'Equivalencia BH-BMPT'!$D$13,IF(J642=13,'Equivalencia BH-BMPT'!$D$14,IF(J642=14,'Equivalencia BH-BMPT'!$D$15,IF(J642=15,'Equivalencia BH-BMPT'!$D$16,IF(J642=16,'Equivalencia BH-BMPT'!$D$17,IF(J642=17,'Equivalencia BH-BMPT'!$D$18,IF(J642=18,'Equivalencia BH-BMPT'!$D$19,IF(J642=19,'Equivalencia BH-BMPT'!$D$20,IF(J642=20,'Equivalencia BH-BMPT'!$D$21,IF(J642=21,'Equivalencia BH-BMPT'!$D$22,IF(J642=22,'Equivalencia BH-BMPT'!$D$23,IF(J642=23,'Equivalencia BH-BMPT'!#REF!,IF(J642=24,'Equivalencia BH-BMPT'!$D$25,IF(J642=25,'Equivalencia BH-BMPT'!$D$26,IF(J642=26,'Equivalencia BH-BMPT'!$D$27,IF(J642=27,'Equivalencia BH-BMPT'!$D$28,IF(J642=28,'Equivalencia BH-BMPT'!$D$29,IF(J642=29,'Equivalencia BH-BMPT'!$D$30,IF(J642=30,'Equivalencia BH-BMPT'!$D$31,IF(J642=31,'Equivalencia BH-BMPT'!$D$32,IF(J642=32,'Equivalencia BH-BMPT'!$D$33,IF(J642=33,'Equivalencia BH-BMPT'!$D$34,IF(J642=34,'Equivalencia BH-BMPT'!$D$35,IF(J642=35,'Equivalencia BH-BMPT'!$D$36,IF(J642=36,'Equivalencia BH-BMPT'!$D$37,IF(J642=37,'Equivalencia BH-BMPT'!$D$38,IF(J642=38,'Equivalencia BH-BMPT'!#REF!,IF(J642=39,'Equivalencia BH-BMPT'!$D$40,IF(J642=40,'Equivalencia BH-BMPT'!$D$41,IF(J642=41,'Equivalencia BH-BMPT'!$D$42,IF(J642=42,'Equivalencia BH-BMPT'!$D$43,IF(J642=43,'Equivalencia BH-BMPT'!$D$44,IF(J642=44,'Equivalencia BH-BMPT'!$D$45,IF(J642=45,'Equivalencia BH-BMPT'!$D$46,"No ha seleccionado un número de programa")))))))))))))))))))))))))))))))))))))))))))))</f>
        <v>No ha seleccionado un número de programa</v>
      </c>
      <c r="L642" s="23"/>
      <c r="M642" s="18"/>
      <c r="N642" s="27"/>
      <c r="O642" s="24"/>
      <c r="P642" s="93"/>
      <c r="Q642" s="25"/>
      <c r="R642" s="25"/>
      <c r="S642" s="25"/>
      <c r="T642" s="25">
        <f t="shared" si="38"/>
        <v>0</v>
      </c>
      <c r="U642" s="25"/>
      <c r="V642" s="26"/>
      <c r="W642" s="26"/>
      <c r="X642" s="26"/>
      <c r="Y642" s="18"/>
      <c r="Z642" s="18"/>
      <c r="AA642" s="42"/>
      <c r="AB642" s="18"/>
      <c r="AC642" s="18"/>
      <c r="AD642" s="18"/>
      <c r="AE642" s="18"/>
      <c r="AF642" s="43" t="e">
        <f t="shared" si="39"/>
        <v>#DIV/0!</v>
      </c>
      <c r="AG642" s="44"/>
      <c r="AH642" s="44" t="b">
        <f t="shared" si="40"/>
        <v>1</v>
      </c>
    </row>
    <row r="643" spans="1:34" ht="44.25" customHeight="1" thickBot="1" x14ac:dyDescent="0.3">
      <c r="A643" s="18"/>
      <c r="B643" s="18"/>
      <c r="C643" s="3"/>
      <c r="D643" s="18"/>
      <c r="E643" s="3" t="str">
        <f>IF(D643=1,'Tipo '!$B$2,IF(D643=2,'Tipo '!$B$3,IF(D643=3,'Tipo '!$B$4,IF(D643=4,'Tipo '!$B$5,IF(D643=5,'Tipo '!$B$6,IF(D643=6,'Tipo '!$B$7,IF(D643=7,'Tipo '!$B$8,IF(D643=8,'Tipo '!$B$9,IF(D643=9,'Tipo '!$B$10,IF(D643=10,'Tipo '!$B$11,IF(D643=11,'Tipo '!$B$12,IF(D643=12,'Tipo '!$B$13,IF(D643=13,'Tipo '!$B$14,IF(D643=14,'Tipo '!$B$15,IF(D643=15,'Tipo '!$B$16,IF(D643=16,'Tipo '!$B$17,IF(D643=17,'Tipo '!$B$18,IF(D643=18,'Tipo '!$B$19,IF(D643=19,'Tipo '!$B$20,IF(D643=20,'Tipo '!$B$21,"No ha seleccionado un tipo de contrato válido"))))))))))))))))))))</f>
        <v>No ha seleccionado un tipo de contrato válido</v>
      </c>
      <c r="F643" s="3"/>
      <c r="G643" s="3"/>
      <c r="H643" s="22"/>
      <c r="I643" s="22"/>
      <c r="J643" s="8"/>
      <c r="K643" s="41" t="str">
        <f>IF(J643=1,'Equivalencia BH-BMPT'!$D$2,IF(J643=2,'Equivalencia BH-BMPT'!$D$3,IF(J643=3,'Equivalencia BH-BMPT'!$D$4,IF(J643=4,'Equivalencia BH-BMPT'!$D$5,IF(J643=5,'Equivalencia BH-BMPT'!$D$6,IF(J643=6,'Equivalencia BH-BMPT'!$D$7,IF(J643=7,'Equivalencia BH-BMPT'!$D$8,IF(J643=8,'Equivalencia BH-BMPT'!$D$9,IF(J643=9,'Equivalencia BH-BMPT'!$D$10,IF(J643=10,'Equivalencia BH-BMPT'!$D$11,IF(J643=11,'Equivalencia BH-BMPT'!$D$12,IF(J643=12,'Equivalencia BH-BMPT'!$D$13,IF(J643=13,'Equivalencia BH-BMPT'!$D$14,IF(J643=14,'Equivalencia BH-BMPT'!$D$15,IF(J643=15,'Equivalencia BH-BMPT'!$D$16,IF(J643=16,'Equivalencia BH-BMPT'!$D$17,IF(J643=17,'Equivalencia BH-BMPT'!$D$18,IF(J643=18,'Equivalencia BH-BMPT'!$D$19,IF(J643=19,'Equivalencia BH-BMPT'!$D$20,IF(J643=20,'Equivalencia BH-BMPT'!$D$21,IF(J643=21,'Equivalencia BH-BMPT'!$D$22,IF(J643=22,'Equivalencia BH-BMPT'!$D$23,IF(J643=23,'Equivalencia BH-BMPT'!#REF!,IF(J643=24,'Equivalencia BH-BMPT'!$D$25,IF(J643=25,'Equivalencia BH-BMPT'!$D$26,IF(J643=26,'Equivalencia BH-BMPT'!$D$27,IF(J643=27,'Equivalencia BH-BMPT'!$D$28,IF(J643=28,'Equivalencia BH-BMPT'!$D$29,IF(J643=29,'Equivalencia BH-BMPT'!$D$30,IF(J643=30,'Equivalencia BH-BMPT'!$D$31,IF(J643=31,'Equivalencia BH-BMPT'!$D$32,IF(J643=32,'Equivalencia BH-BMPT'!$D$33,IF(J643=33,'Equivalencia BH-BMPT'!$D$34,IF(J643=34,'Equivalencia BH-BMPT'!$D$35,IF(J643=35,'Equivalencia BH-BMPT'!$D$36,IF(J643=36,'Equivalencia BH-BMPT'!$D$37,IF(J643=37,'Equivalencia BH-BMPT'!$D$38,IF(J643=38,'Equivalencia BH-BMPT'!#REF!,IF(J643=39,'Equivalencia BH-BMPT'!$D$40,IF(J643=40,'Equivalencia BH-BMPT'!$D$41,IF(J643=41,'Equivalencia BH-BMPT'!$D$42,IF(J643=42,'Equivalencia BH-BMPT'!$D$43,IF(J643=43,'Equivalencia BH-BMPT'!$D$44,IF(J643=44,'Equivalencia BH-BMPT'!$D$45,IF(J643=45,'Equivalencia BH-BMPT'!$D$46,"No ha seleccionado un número de programa")))))))))))))))))))))))))))))))))))))))))))))</f>
        <v>No ha seleccionado un número de programa</v>
      </c>
      <c r="L643" s="23"/>
      <c r="M643" s="18"/>
      <c r="N643" s="27"/>
      <c r="O643" s="24"/>
      <c r="P643" s="93"/>
      <c r="Q643" s="25"/>
      <c r="R643" s="25"/>
      <c r="S643" s="25"/>
      <c r="T643" s="25">
        <f t="shared" si="38"/>
        <v>0</v>
      </c>
      <c r="U643" s="25"/>
      <c r="V643" s="26"/>
      <c r="W643" s="26"/>
      <c r="X643" s="26"/>
      <c r="Y643" s="18"/>
      <c r="Z643" s="18"/>
      <c r="AA643" s="42"/>
      <c r="AB643" s="18"/>
      <c r="AC643" s="18"/>
      <c r="AD643" s="18"/>
      <c r="AE643" s="18"/>
      <c r="AF643" s="43" t="e">
        <f t="shared" si="39"/>
        <v>#DIV/0!</v>
      </c>
      <c r="AG643" s="44"/>
      <c r="AH643" s="44" t="b">
        <f t="shared" si="40"/>
        <v>1</v>
      </c>
    </row>
    <row r="644" spans="1:34" ht="44.25" customHeight="1" thickBot="1" x14ac:dyDescent="0.3">
      <c r="A644" s="18"/>
      <c r="B644" s="18"/>
      <c r="C644" s="3"/>
      <c r="D644" s="18"/>
      <c r="E644" s="3" t="str">
        <f>IF(D644=1,'Tipo '!$B$2,IF(D644=2,'Tipo '!$B$3,IF(D644=3,'Tipo '!$B$4,IF(D644=4,'Tipo '!$B$5,IF(D644=5,'Tipo '!$B$6,IF(D644=6,'Tipo '!$B$7,IF(D644=7,'Tipo '!$B$8,IF(D644=8,'Tipo '!$B$9,IF(D644=9,'Tipo '!$B$10,IF(D644=10,'Tipo '!$B$11,IF(D644=11,'Tipo '!$B$12,IF(D644=12,'Tipo '!$B$13,IF(D644=13,'Tipo '!$B$14,IF(D644=14,'Tipo '!$B$15,IF(D644=15,'Tipo '!$B$16,IF(D644=16,'Tipo '!$B$17,IF(D644=17,'Tipo '!$B$18,IF(D644=18,'Tipo '!$B$19,IF(D644=19,'Tipo '!$B$20,IF(D644=20,'Tipo '!$B$21,"No ha seleccionado un tipo de contrato válido"))))))))))))))))))))</f>
        <v>No ha seleccionado un tipo de contrato válido</v>
      </c>
      <c r="F644" s="3"/>
      <c r="G644" s="3"/>
      <c r="H644" s="22"/>
      <c r="I644" s="22"/>
      <c r="J644" s="8"/>
      <c r="K644" s="41" t="str">
        <f>IF(J644=1,'Equivalencia BH-BMPT'!$D$2,IF(J644=2,'Equivalencia BH-BMPT'!$D$3,IF(J644=3,'Equivalencia BH-BMPT'!$D$4,IF(J644=4,'Equivalencia BH-BMPT'!$D$5,IF(J644=5,'Equivalencia BH-BMPT'!$D$6,IF(J644=6,'Equivalencia BH-BMPT'!$D$7,IF(J644=7,'Equivalencia BH-BMPT'!$D$8,IF(J644=8,'Equivalencia BH-BMPT'!$D$9,IF(J644=9,'Equivalencia BH-BMPT'!$D$10,IF(J644=10,'Equivalencia BH-BMPT'!$D$11,IF(J644=11,'Equivalencia BH-BMPT'!$D$12,IF(J644=12,'Equivalencia BH-BMPT'!$D$13,IF(J644=13,'Equivalencia BH-BMPT'!$D$14,IF(J644=14,'Equivalencia BH-BMPT'!$D$15,IF(J644=15,'Equivalencia BH-BMPT'!$D$16,IF(J644=16,'Equivalencia BH-BMPT'!$D$17,IF(J644=17,'Equivalencia BH-BMPT'!$D$18,IF(J644=18,'Equivalencia BH-BMPT'!$D$19,IF(J644=19,'Equivalencia BH-BMPT'!$D$20,IF(J644=20,'Equivalencia BH-BMPT'!$D$21,IF(J644=21,'Equivalencia BH-BMPT'!$D$22,IF(J644=22,'Equivalencia BH-BMPT'!$D$23,IF(J644=23,'Equivalencia BH-BMPT'!#REF!,IF(J644=24,'Equivalencia BH-BMPT'!$D$25,IF(J644=25,'Equivalencia BH-BMPT'!$D$26,IF(J644=26,'Equivalencia BH-BMPT'!$D$27,IF(J644=27,'Equivalencia BH-BMPT'!$D$28,IF(J644=28,'Equivalencia BH-BMPT'!$D$29,IF(J644=29,'Equivalencia BH-BMPT'!$D$30,IF(J644=30,'Equivalencia BH-BMPT'!$D$31,IF(J644=31,'Equivalencia BH-BMPT'!$D$32,IF(J644=32,'Equivalencia BH-BMPT'!$D$33,IF(J644=33,'Equivalencia BH-BMPT'!$D$34,IF(J644=34,'Equivalencia BH-BMPT'!$D$35,IF(J644=35,'Equivalencia BH-BMPT'!$D$36,IF(J644=36,'Equivalencia BH-BMPT'!$D$37,IF(J644=37,'Equivalencia BH-BMPT'!$D$38,IF(J644=38,'Equivalencia BH-BMPT'!#REF!,IF(J644=39,'Equivalencia BH-BMPT'!$D$40,IF(J644=40,'Equivalencia BH-BMPT'!$D$41,IF(J644=41,'Equivalencia BH-BMPT'!$D$42,IF(J644=42,'Equivalencia BH-BMPT'!$D$43,IF(J644=43,'Equivalencia BH-BMPT'!$D$44,IF(J644=44,'Equivalencia BH-BMPT'!$D$45,IF(J644=45,'Equivalencia BH-BMPT'!$D$46,"No ha seleccionado un número de programa")))))))))))))))))))))))))))))))))))))))))))))</f>
        <v>No ha seleccionado un número de programa</v>
      </c>
      <c r="L644" s="23"/>
      <c r="M644" s="18"/>
      <c r="N644" s="27"/>
      <c r="O644" s="24"/>
      <c r="P644" s="93"/>
      <c r="Q644" s="25"/>
      <c r="R644" s="25"/>
      <c r="S644" s="25"/>
      <c r="T644" s="25">
        <f t="shared" si="38"/>
        <v>0</v>
      </c>
      <c r="U644" s="25"/>
      <c r="V644" s="26"/>
      <c r="W644" s="26"/>
      <c r="X644" s="26"/>
      <c r="Y644" s="18"/>
      <c r="Z644" s="18"/>
      <c r="AA644" s="42"/>
      <c r="AB644" s="18"/>
      <c r="AC644" s="18"/>
      <c r="AD644" s="18"/>
      <c r="AE644" s="18"/>
      <c r="AF644" s="43" t="e">
        <f t="shared" si="39"/>
        <v>#DIV/0!</v>
      </c>
      <c r="AG644" s="44"/>
      <c r="AH644" s="44" t="b">
        <f t="shared" si="40"/>
        <v>1</v>
      </c>
    </row>
    <row r="645" spans="1:34" ht="44.25" customHeight="1" thickBot="1" x14ac:dyDescent="0.3">
      <c r="A645" s="18"/>
      <c r="B645" s="18"/>
      <c r="C645" s="3"/>
      <c r="D645" s="18"/>
      <c r="E645" s="3" t="str">
        <f>IF(D645=1,'Tipo '!$B$2,IF(D645=2,'Tipo '!$B$3,IF(D645=3,'Tipo '!$B$4,IF(D645=4,'Tipo '!$B$5,IF(D645=5,'Tipo '!$B$6,IF(D645=6,'Tipo '!$B$7,IF(D645=7,'Tipo '!$B$8,IF(D645=8,'Tipo '!$B$9,IF(D645=9,'Tipo '!$B$10,IF(D645=10,'Tipo '!$B$11,IF(D645=11,'Tipo '!$B$12,IF(D645=12,'Tipo '!$B$13,IF(D645=13,'Tipo '!$B$14,IF(D645=14,'Tipo '!$B$15,IF(D645=15,'Tipo '!$B$16,IF(D645=16,'Tipo '!$B$17,IF(D645=17,'Tipo '!$B$18,IF(D645=18,'Tipo '!$B$19,IF(D645=19,'Tipo '!$B$20,IF(D645=20,'Tipo '!$B$21,"No ha seleccionado un tipo de contrato válido"))))))))))))))))))))</f>
        <v>No ha seleccionado un tipo de contrato válido</v>
      </c>
      <c r="F645" s="3"/>
      <c r="G645" s="3"/>
      <c r="H645" s="22"/>
      <c r="I645" s="22"/>
      <c r="J645" s="8"/>
      <c r="K645" s="41" t="str">
        <f>IF(J645=1,'Equivalencia BH-BMPT'!$D$2,IF(J645=2,'Equivalencia BH-BMPT'!$D$3,IF(J645=3,'Equivalencia BH-BMPT'!$D$4,IF(J645=4,'Equivalencia BH-BMPT'!$D$5,IF(J645=5,'Equivalencia BH-BMPT'!$D$6,IF(J645=6,'Equivalencia BH-BMPT'!$D$7,IF(J645=7,'Equivalencia BH-BMPT'!$D$8,IF(J645=8,'Equivalencia BH-BMPT'!$D$9,IF(J645=9,'Equivalencia BH-BMPT'!$D$10,IF(J645=10,'Equivalencia BH-BMPT'!$D$11,IF(J645=11,'Equivalencia BH-BMPT'!$D$12,IF(J645=12,'Equivalencia BH-BMPT'!$D$13,IF(J645=13,'Equivalencia BH-BMPT'!$D$14,IF(J645=14,'Equivalencia BH-BMPT'!$D$15,IF(J645=15,'Equivalencia BH-BMPT'!$D$16,IF(J645=16,'Equivalencia BH-BMPT'!$D$17,IF(J645=17,'Equivalencia BH-BMPT'!$D$18,IF(J645=18,'Equivalencia BH-BMPT'!$D$19,IF(J645=19,'Equivalencia BH-BMPT'!$D$20,IF(J645=20,'Equivalencia BH-BMPT'!$D$21,IF(J645=21,'Equivalencia BH-BMPT'!$D$22,IF(J645=22,'Equivalencia BH-BMPT'!$D$23,IF(J645=23,'Equivalencia BH-BMPT'!#REF!,IF(J645=24,'Equivalencia BH-BMPT'!$D$25,IF(J645=25,'Equivalencia BH-BMPT'!$D$26,IF(J645=26,'Equivalencia BH-BMPT'!$D$27,IF(J645=27,'Equivalencia BH-BMPT'!$D$28,IF(J645=28,'Equivalencia BH-BMPT'!$D$29,IF(J645=29,'Equivalencia BH-BMPT'!$D$30,IF(J645=30,'Equivalencia BH-BMPT'!$D$31,IF(J645=31,'Equivalencia BH-BMPT'!$D$32,IF(J645=32,'Equivalencia BH-BMPT'!$D$33,IF(J645=33,'Equivalencia BH-BMPT'!$D$34,IF(J645=34,'Equivalencia BH-BMPT'!$D$35,IF(J645=35,'Equivalencia BH-BMPT'!$D$36,IF(J645=36,'Equivalencia BH-BMPT'!$D$37,IF(J645=37,'Equivalencia BH-BMPT'!$D$38,IF(J645=38,'Equivalencia BH-BMPT'!#REF!,IF(J645=39,'Equivalencia BH-BMPT'!$D$40,IF(J645=40,'Equivalencia BH-BMPT'!$D$41,IF(J645=41,'Equivalencia BH-BMPT'!$D$42,IF(J645=42,'Equivalencia BH-BMPT'!$D$43,IF(J645=43,'Equivalencia BH-BMPT'!$D$44,IF(J645=44,'Equivalencia BH-BMPT'!$D$45,IF(J645=45,'Equivalencia BH-BMPT'!$D$46,"No ha seleccionado un número de programa")))))))))))))))))))))))))))))))))))))))))))))</f>
        <v>No ha seleccionado un número de programa</v>
      </c>
      <c r="L645" s="23"/>
      <c r="M645" s="18"/>
      <c r="N645" s="27"/>
      <c r="O645" s="24"/>
      <c r="P645" s="93"/>
      <c r="Q645" s="25"/>
      <c r="R645" s="25"/>
      <c r="S645" s="25"/>
      <c r="T645" s="25">
        <f t="shared" si="38"/>
        <v>0</v>
      </c>
      <c r="U645" s="25"/>
      <c r="V645" s="26"/>
      <c r="W645" s="26"/>
      <c r="X645" s="26"/>
      <c r="Y645" s="18"/>
      <c r="Z645" s="18"/>
      <c r="AA645" s="42"/>
      <c r="AB645" s="18"/>
      <c r="AC645" s="18"/>
      <c r="AD645" s="18"/>
      <c r="AE645" s="18"/>
      <c r="AF645" s="43" t="e">
        <f t="shared" si="39"/>
        <v>#DIV/0!</v>
      </c>
      <c r="AG645" s="44"/>
      <c r="AH645" s="44" t="b">
        <f t="shared" si="40"/>
        <v>1</v>
      </c>
    </row>
    <row r="646" spans="1:34" ht="44.25" customHeight="1" thickBot="1" x14ac:dyDescent="0.3">
      <c r="A646" s="18"/>
      <c r="B646" s="18"/>
      <c r="C646" s="3"/>
      <c r="D646" s="18"/>
      <c r="E646" s="3" t="str">
        <f>IF(D646=1,'Tipo '!$B$2,IF(D646=2,'Tipo '!$B$3,IF(D646=3,'Tipo '!$B$4,IF(D646=4,'Tipo '!$B$5,IF(D646=5,'Tipo '!$B$6,IF(D646=6,'Tipo '!$B$7,IF(D646=7,'Tipo '!$B$8,IF(D646=8,'Tipo '!$B$9,IF(D646=9,'Tipo '!$B$10,IF(D646=10,'Tipo '!$B$11,IF(D646=11,'Tipo '!$B$12,IF(D646=12,'Tipo '!$B$13,IF(D646=13,'Tipo '!$B$14,IF(D646=14,'Tipo '!$B$15,IF(D646=15,'Tipo '!$B$16,IF(D646=16,'Tipo '!$B$17,IF(D646=17,'Tipo '!$B$18,IF(D646=18,'Tipo '!$B$19,IF(D646=19,'Tipo '!$B$20,IF(D646=20,'Tipo '!$B$21,"No ha seleccionado un tipo de contrato válido"))))))))))))))))))))</f>
        <v>No ha seleccionado un tipo de contrato válido</v>
      </c>
      <c r="F646" s="3"/>
      <c r="G646" s="3"/>
      <c r="H646" s="22"/>
      <c r="I646" s="22"/>
      <c r="J646" s="8"/>
      <c r="K646" s="41" t="str">
        <f>IF(J646=1,'Equivalencia BH-BMPT'!$D$2,IF(J646=2,'Equivalencia BH-BMPT'!$D$3,IF(J646=3,'Equivalencia BH-BMPT'!$D$4,IF(J646=4,'Equivalencia BH-BMPT'!$D$5,IF(J646=5,'Equivalencia BH-BMPT'!$D$6,IF(J646=6,'Equivalencia BH-BMPT'!$D$7,IF(J646=7,'Equivalencia BH-BMPT'!$D$8,IF(J646=8,'Equivalencia BH-BMPT'!$D$9,IF(J646=9,'Equivalencia BH-BMPT'!$D$10,IF(J646=10,'Equivalencia BH-BMPT'!$D$11,IF(J646=11,'Equivalencia BH-BMPT'!$D$12,IF(J646=12,'Equivalencia BH-BMPT'!$D$13,IF(J646=13,'Equivalencia BH-BMPT'!$D$14,IF(J646=14,'Equivalencia BH-BMPT'!$D$15,IF(J646=15,'Equivalencia BH-BMPT'!$D$16,IF(J646=16,'Equivalencia BH-BMPT'!$D$17,IF(J646=17,'Equivalencia BH-BMPT'!$D$18,IF(J646=18,'Equivalencia BH-BMPT'!$D$19,IF(J646=19,'Equivalencia BH-BMPT'!$D$20,IF(J646=20,'Equivalencia BH-BMPT'!$D$21,IF(J646=21,'Equivalencia BH-BMPT'!$D$22,IF(J646=22,'Equivalencia BH-BMPT'!$D$23,IF(J646=23,'Equivalencia BH-BMPT'!#REF!,IF(J646=24,'Equivalencia BH-BMPT'!$D$25,IF(J646=25,'Equivalencia BH-BMPT'!$D$26,IF(J646=26,'Equivalencia BH-BMPT'!$D$27,IF(J646=27,'Equivalencia BH-BMPT'!$D$28,IF(J646=28,'Equivalencia BH-BMPT'!$D$29,IF(J646=29,'Equivalencia BH-BMPT'!$D$30,IF(J646=30,'Equivalencia BH-BMPT'!$D$31,IF(J646=31,'Equivalencia BH-BMPT'!$D$32,IF(J646=32,'Equivalencia BH-BMPT'!$D$33,IF(J646=33,'Equivalencia BH-BMPT'!$D$34,IF(J646=34,'Equivalencia BH-BMPT'!$D$35,IF(J646=35,'Equivalencia BH-BMPT'!$D$36,IF(J646=36,'Equivalencia BH-BMPT'!$D$37,IF(J646=37,'Equivalencia BH-BMPT'!$D$38,IF(J646=38,'Equivalencia BH-BMPT'!#REF!,IF(J646=39,'Equivalencia BH-BMPT'!$D$40,IF(J646=40,'Equivalencia BH-BMPT'!$D$41,IF(J646=41,'Equivalencia BH-BMPT'!$D$42,IF(J646=42,'Equivalencia BH-BMPT'!$D$43,IF(J646=43,'Equivalencia BH-BMPT'!$D$44,IF(J646=44,'Equivalencia BH-BMPT'!$D$45,IF(J646=45,'Equivalencia BH-BMPT'!$D$46,"No ha seleccionado un número de programa")))))))))))))))))))))))))))))))))))))))))))))</f>
        <v>No ha seleccionado un número de programa</v>
      </c>
      <c r="L646" s="23"/>
      <c r="M646" s="18"/>
      <c r="N646" s="27"/>
      <c r="O646" s="24"/>
      <c r="P646" s="93"/>
      <c r="Q646" s="25"/>
      <c r="R646" s="25"/>
      <c r="S646" s="25"/>
      <c r="T646" s="25">
        <f t="shared" si="38"/>
        <v>0</v>
      </c>
      <c r="U646" s="25"/>
      <c r="V646" s="26"/>
      <c r="W646" s="26"/>
      <c r="X646" s="26"/>
      <c r="Y646" s="18"/>
      <c r="Z646" s="18"/>
      <c r="AA646" s="42"/>
      <c r="AB646" s="18"/>
      <c r="AC646" s="18"/>
      <c r="AD646" s="18"/>
      <c r="AE646" s="18"/>
      <c r="AF646" s="43" t="e">
        <f t="shared" si="39"/>
        <v>#DIV/0!</v>
      </c>
      <c r="AG646" s="44"/>
      <c r="AH646" s="44" t="b">
        <f t="shared" si="40"/>
        <v>1</v>
      </c>
    </row>
    <row r="647" spans="1:34" ht="44.25" customHeight="1" thickBot="1" x14ac:dyDescent="0.3">
      <c r="A647" s="18"/>
      <c r="B647" s="18"/>
      <c r="C647" s="3"/>
      <c r="D647" s="18"/>
      <c r="E647" s="3" t="str">
        <f>IF(D647=1,'Tipo '!$B$2,IF(D647=2,'Tipo '!$B$3,IF(D647=3,'Tipo '!$B$4,IF(D647=4,'Tipo '!$B$5,IF(D647=5,'Tipo '!$B$6,IF(D647=6,'Tipo '!$B$7,IF(D647=7,'Tipo '!$B$8,IF(D647=8,'Tipo '!$B$9,IF(D647=9,'Tipo '!$B$10,IF(D647=10,'Tipo '!$B$11,IF(D647=11,'Tipo '!$B$12,IF(D647=12,'Tipo '!$B$13,IF(D647=13,'Tipo '!$B$14,IF(D647=14,'Tipo '!$B$15,IF(D647=15,'Tipo '!$B$16,IF(D647=16,'Tipo '!$B$17,IF(D647=17,'Tipo '!$B$18,IF(D647=18,'Tipo '!$B$19,IF(D647=19,'Tipo '!$B$20,IF(D647=20,'Tipo '!$B$21,"No ha seleccionado un tipo de contrato válido"))))))))))))))))))))</f>
        <v>No ha seleccionado un tipo de contrato válido</v>
      </c>
      <c r="F647" s="3"/>
      <c r="G647" s="3"/>
      <c r="H647" s="22"/>
      <c r="I647" s="22"/>
      <c r="J647" s="8"/>
      <c r="K647" s="41" t="str">
        <f>IF(J647=1,'Equivalencia BH-BMPT'!$D$2,IF(J647=2,'Equivalencia BH-BMPT'!$D$3,IF(J647=3,'Equivalencia BH-BMPT'!$D$4,IF(J647=4,'Equivalencia BH-BMPT'!$D$5,IF(J647=5,'Equivalencia BH-BMPT'!$D$6,IF(J647=6,'Equivalencia BH-BMPT'!$D$7,IF(J647=7,'Equivalencia BH-BMPT'!$D$8,IF(J647=8,'Equivalencia BH-BMPT'!$D$9,IF(J647=9,'Equivalencia BH-BMPT'!$D$10,IF(J647=10,'Equivalencia BH-BMPT'!$D$11,IF(J647=11,'Equivalencia BH-BMPT'!$D$12,IF(J647=12,'Equivalencia BH-BMPT'!$D$13,IF(J647=13,'Equivalencia BH-BMPT'!$D$14,IF(J647=14,'Equivalencia BH-BMPT'!$D$15,IF(J647=15,'Equivalencia BH-BMPT'!$D$16,IF(J647=16,'Equivalencia BH-BMPT'!$D$17,IF(J647=17,'Equivalencia BH-BMPT'!$D$18,IF(J647=18,'Equivalencia BH-BMPT'!$D$19,IF(J647=19,'Equivalencia BH-BMPT'!$D$20,IF(J647=20,'Equivalencia BH-BMPT'!$D$21,IF(J647=21,'Equivalencia BH-BMPT'!$D$22,IF(J647=22,'Equivalencia BH-BMPT'!$D$23,IF(J647=23,'Equivalencia BH-BMPT'!#REF!,IF(J647=24,'Equivalencia BH-BMPT'!$D$25,IF(J647=25,'Equivalencia BH-BMPT'!$D$26,IF(J647=26,'Equivalencia BH-BMPT'!$D$27,IF(J647=27,'Equivalencia BH-BMPT'!$D$28,IF(J647=28,'Equivalencia BH-BMPT'!$D$29,IF(J647=29,'Equivalencia BH-BMPT'!$D$30,IF(J647=30,'Equivalencia BH-BMPT'!$D$31,IF(J647=31,'Equivalencia BH-BMPT'!$D$32,IF(J647=32,'Equivalencia BH-BMPT'!$D$33,IF(J647=33,'Equivalencia BH-BMPT'!$D$34,IF(J647=34,'Equivalencia BH-BMPT'!$D$35,IF(J647=35,'Equivalencia BH-BMPT'!$D$36,IF(J647=36,'Equivalencia BH-BMPT'!$D$37,IF(J647=37,'Equivalencia BH-BMPT'!$D$38,IF(J647=38,'Equivalencia BH-BMPT'!#REF!,IF(J647=39,'Equivalencia BH-BMPT'!$D$40,IF(J647=40,'Equivalencia BH-BMPT'!$D$41,IF(J647=41,'Equivalencia BH-BMPT'!$D$42,IF(J647=42,'Equivalencia BH-BMPT'!$D$43,IF(J647=43,'Equivalencia BH-BMPT'!$D$44,IF(J647=44,'Equivalencia BH-BMPT'!$D$45,IF(J647=45,'Equivalencia BH-BMPT'!$D$46,"No ha seleccionado un número de programa")))))))))))))))))))))))))))))))))))))))))))))</f>
        <v>No ha seleccionado un número de programa</v>
      </c>
      <c r="L647" s="23"/>
      <c r="M647" s="18"/>
      <c r="N647" s="27"/>
      <c r="O647" s="24"/>
      <c r="P647" s="93"/>
      <c r="Q647" s="25"/>
      <c r="R647" s="25"/>
      <c r="S647" s="25"/>
      <c r="T647" s="25">
        <f t="shared" si="38"/>
        <v>0</v>
      </c>
      <c r="U647" s="25"/>
      <c r="V647" s="26"/>
      <c r="W647" s="26"/>
      <c r="X647" s="26"/>
      <c r="Y647" s="18"/>
      <c r="Z647" s="18"/>
      <c r="AA647" s="42"/>
      <c r="AB647" s="18"/>
      <c r="AC647" s="18"/>
      <c r="AD647" s="18"/>
      <c r="AE647" s="18"/>
      <c r="AF647" s="43" t="e">
        <f t="shared" si="39"/>
        <v>#DIV/0!</v>
      </c>
      <c r="AG647" s="44"/>
      <c r="AH647" s="44" t="b">
        <f t="shared" si="40"/>
        <v>1</v>
      </c>
    </row>
    <row r="648" spans="1:34" ht="44.25" customHeight="1" thickBot="1" x14ac:dyDescent="0.3">
      <c r="A648" s="18"/>
      <c r="B648" s="18"/>
      <c r="C648" s="3"/>
      <c r="D648" s="18"/>
      <c r="E648" s="3" t="str">
        <f>IF(D648=1,'Tipo '!$B$2,IF(D648=2,'Tipo '!$B$3,IF(D648=3,'Tipo '!$B$4,IF(D648=4,'Tipo '!$B$5,IF(D648=5,'Tipo '!$B$6,IF(D648=6,'Tipo '!$B$7,IF(D648=7,'Tipo '!$B$8,IF(D648=8,'Tipo '!$B$9,IF(D648=9,'Tipo '!$B$10,IF(D648=10,'Tipo '!$B$11,IF(D648=11,'Tipo '!$B$12,IF(D648=12,'Tipo '!$B$13,IF(D648=13,'Tipo '!$B$14,IF(D648=14,'Tipo '!$B$15,IF(D648=15,'Tipo '!$B$16,IF(D648=16,'Tipo '!$B$17,IF(D648=17,'Tipo '!$B$18,IF(D648=18,'Tipo '!$B$19,IF(D648=19,'Tipo '!$B$20,IF(D648=20,'Tipo '!$B$21,"No ha seleccionado un tipo de contrato válido"))))))))))))))))))))</f>
        <v>No ha seleccionado un tipo de contrato válido</v>
      </c>
      <c r="F648" s="3"/>
      <c r="G648" s="3"/>
      <c r="H648" s="22"/>
      <c r="I648" s="22"/>
      <c r="J648" s="8"/>
      <c r="K648" s="41" t="str">
        <f>IF(J648=1,'Equivalencia BH-BMPT'!$D$2,IF(J648=2,'Equivalencia BH-BMPT'!$D$3,IF(J648=3,'Equivalencia BH-BMPT'!$D$4,IF(J648=4,'Equivalencia BH-BMPT'!$D$5,IF(J648=5,'Equivalencia BH-BMPT'!$D$6,IF(J648=6,'Equivalencia BH-BMPT'!$D$7,IF(J648=7,'Equivalencia BH-BMPT'!$D$8,IF(J648=8,'Equivalencia BH-BMPT'!$D$9,IF(J648=9,'Equivalencia BH-BMPT'!$D$10,IF(J648=10,'Equivalencia BH-BMPT'!$D$11,IF(J648=11,'Equivalencia BH-BMPT'!$D$12,IF(J648=12,'Equivalencia BH-BMPT'!$D$13,IF(J648=13,'Equivalencia BH-BMPT'!$D$14,IF(J648=14,'Equivalencia BH-BMPT'!$D$15,IF(J648=15,'Equivalencia BH-BMPT'!$D$16,IF(J648=16,'Equivalencia BH-BMPT'!$D$17,IF(J648=17,'Equivalencia BH-BMPT'!$D$18,IF(J648=18,'Equivalencia BH-BMPT'!$D$19,IF(J648=19,'Equivalencia BH-BMPT'!$D$20,IF(J648=20,'Equivalencia BH-BMPT'!$D$21,IF(J648=21,'Equivalencia BH-BMPT'!$D$22,IF(J648=22,'Equivalencia BH-BMPT'!$D$23,IF(J648=23,'Equivalencia BH-BMPT'!#REF!,IF(J648=24,'Equivalencia BH-BMPT'!$D$25,IF(J648=25,'Equivalencia BH-BMPT'!$D$26,IF(J648=26,'Equivalencia BH-BMPT'!$D$27,IF(J648=27,'Equivalencia BH-BMPT'!$D$28,IF(J648=28,'Equivalencia BH-BMPT'!$D$29,IF(J648=29,'Equivalencia BH-BMPT'!$D$30,IF(J648=30,'Equivalencia BH-BMPT'!$D$31,IF(J648=31,'Equivalencia BH-BMPT'!$D$32,IF(J648=32,'Equivalencia BH-BMPT'!$D$33,IF(J648=33,'Equivalencia BH-BMPT'!$D$34,IF(J648=34,'Equivalencia BH-BMPT'!$D$35,IF(J648=35,'Equivalencia BH-BMPT'!$D$36,IF(J648=36,'Equivalencia BH-BMPT'!$D$37,IF(J648=37,'Equivalencia BH-BMPT'!$D$38,IF(J648=38,'Equivalencia BH-BMPT'!#REF!,IF(J648=39,'Equivalencia BH-BMPT'!$D$40,IF(J648=40,'Equivalencia BH-BMPT'!$D$41,IF(J648=41,'Equivalencia BH-BMPT'!$D$42,IF(J648=42,'Equivalencia BH-BMPT'!$D$43,IF(J648=43,'Equivalencia BH-BMPT'!$D$44,IF(J648=44,'Equivalencia BH-BMPT'!$D$45,IF(J648=45,'Equivalencia BH-BMPT'!$D$46,"No ha seleccionado un número de programa")))))))))))))))))))))))))))))))))))))))))))))</f>
        <v>No ha seleccionado un número de programa</v>
      </c>
      <c r="L648" s="23"/>
      <c r="M648" s="18"/>
      <c r="N648" s="27"/>
      <c r="O648" s="24"/>
      <c r="P648" s="93"/>
      <c r="Q648" s="25"/>
      <c r="R648" s="25"/>
      <c r="S648" s="25"/>
      <c r="T648" s="25">
        <f t="shared" si="38"/>
        <v>0</v>
      </c>
      <c r="U648" s="25"/>
      <c r="V648" s="26"/>
      <c r="W648" s="26"/>
      <c r="X648" s="26"/>
      <c r="Y648" s="18"/>
      <c r="Z648" s="18"/>
      <c r="AA648" s="42"/>
      <c r="AB648" s="18"/>
      <c r="AC648" s="18"/>
      <c r="AD648" s="18"/>
      <c r="AE648" s="18"/>
      <c r="AF648" s="43" t="e">
        <f t="shared" si="39"/>
        <v>#DIV/0!</v>
      </c>
      <c r="AG648" s="44"/>
      <c r="AH648" s="44" t="b">
        <f t="shared" si="40"/>
        <v>1</v>
      </c>
    </row>
    <row r="649" spans="1:34" ht="44.25" customHeight="1" thickBot="1" x14ac:dyDescent="0.3">
      <c r="A649" s="18"/>
      <c r="B649" s="18"/>
      <c r="C649" s="3"/>
      <c r="D649" s="18"/>
      <c r="E649" s="3" t="str">
        <f>IF(D649=1,'Tipo '!$B$2,IF(D649=2,'Tipo '!$B$3,IF(D649=3,'Tipo '!$B$4,IF(D649=4,'Tipo '!$B$5,IF(D649=5,'Tipo '!$B$6,IF(D649=6,'Tipo '!$B$7,IF(D649=7,'Tipo '!$B$8,IF(D649=8,'Tipo '!$B$9,IF(D649=9,'Tipo '!$B$10,IF(D649=10,'Tipo '!$B$11,IF(D649=11,'Tipo '!$B$12,IF(D649=12,'Tipo '!$B$13,IF(D649=13,'Tipo '!$B$14,IF(D649=14,'Tipo '!$B$15,IF(D649=15,'Tipo '!$B$16,IF(D649=16,'Tipo '!$B$17,IF(D649=17,'Tipo '!$B$18,IF(D649=18,'Tipo '!$B$19,IF(D649=19,'Tipo '!$B$20,IF(D649=20,'Tipo '!$B$21,"No ha seleccionado un tipo de contrato válido"))))))))))))))))))))</f>
        <v>No ha seleccionado un tipo de contrato válido</v>
      </c>
      <c r="F649" s="3"/>
      <c r="G649" s="3"/>
      <c r="H649" s="22"/>
      <c r="I649" s="22"/>
      <c r="J649" s="8"/>
      <c r="K649" s="41" t="str">
        <f>IF(J649=1,'Equivalencia BH-BMPT'!$D$2,IF(J649=2,'Equivalencia BH-BMPT'!$D$3,IF(J649=3,'Equivalencia BH-BMPT'!$D$4,IF(J649=4,'Equivalencia BH-BMPT'!$D$5,IF(J649=5,'Equivalencia BH-BMPT'!$D$6,IF(J649=6,'Equivalencia BH-BMPT'!$D$7,IF(J649=7,'Equivalencia BH-BMPT'!$D$8,IF(J649=8,'Equivalencia BH-BMPT'!$D$9,IF(J649=9,'Equivalencia BH-BMPT'!$D$10,IF(J649=10,'Equivalencia BH-BMPT'!$D$11,IF(J649=11,'Equivalencia BH-BMPT'!$D$12,IF(J649=12,'Equivalencia BH-BMPT'!$D$13,IF(J649=13,'Equivalencia BH-BMPT'!$D$14,IF(J649=14,'Equivalencia BH-BMPT'!$D$15,IF(J649=15,'Equivalencia BH-BMPT'!$D$16,IF(J649=16,'Equivalencia BH-BMPT'!$D$17,IF(J649=17,'Equivalencia BH-BMPT'!$D$18,IF(J649=18,'Equivalencia BH-BMPT'!$D$19,IF(J649=19,'Equivalencia BH-BMPT'!$D$20,IF(J649=20,'Equivalencia BH-BMPT'!$D$21,IF(J649=21,'Equivalencia BH-BMPT'!$D$22,IF(J649=22,'Equivalencia BH-BMPT'!$D$23,IF(J649=23,'Equivalencia BH-BMPT'!#REF!,IF(J649=24,'Equivalencia BH-BMPT'!$D$25,IF(J649=25,'Equivalencia BH-BMPT'!$D$26,IF(J649=26,'Equivalencia BH-BMPT'!$D$27,IF(J649=27,'Equivalencia BH-BMPT'!$D$28,IF(J649=28,'Equivalencia BH-BMPT'!$D$29,IF(J649=29,'Equivalencia BH-BMPT'!$D$30,IF(J649=30,'Equivalencia BH-BMPT'!$D$31,IF(J649=31,'Equivalencia BH-BMPT'!$D$32,IF(J649=32,'Equivalencia BH-BMPT'!$D$33,IF(J649=33,'Equivalencia BH-BMPT'!$D$34,IF(J649=34,'Equivalencia BH-BMPT'!$D$35,IF(J649=35,'Equivalencia BH-BMPT'!$D$36,IF(J649=36,'Equivalencia BH-BMPT'!$D$37,IF(J649=37,'Equivalencia BH-BMPT'!$D$38,IF(J649=38,'Equivalencia BH-BMPT'!#REF!,IF(J649=39,'Equivalencia BH-BMPT'!$D$40,IF(J649=40,'Equivalencia BH-BMPT'!$D$41,IF(J649=41,'Equivalencia BH-BMPT'!$D$42,IF(J649=42,'Equivalencia BH-BMPT'!$D$43,IF(J649=43,'Equivalencia BH-BMPT'!$D$44,IF(J649=44,'Equivalencia BH-BMPT'!$D$45,IF(J649=45,'Equivalencia BH-BMPT'!$D$46,"No ha seleccionado un número de programa")))))))))))))))))))))))))))))))))))))))))))))</f>
        <v>No ha seleccionado un número de programa</v>
      </c>
      <c r="L649" s="23"/>
      <c r="M649" s="18"/>
      <c r="N649" s="27"/>
      <c r="O649" s="24"/>
      <c r="P649" s="93"/>
      <c r="Q649" s="25"/>
      <c r="R649" s="25"/>
      <c r="S649" s="25"/>
      <c r="T649" s="25">
        <f t="shared" si="38"/>
        <v>0</v>
      </c>
      <c r="U649" s="25"/>
      <c r="V649" s="26"/>
      <c r="W649" s="26"/>
      <c r="X649" s="26"/>
      <c r="Y649" s="18"/>
      <c r="Z649" s="18"/>
      <c r="AA649" s="42"/>
      <c r="AB649" s="18"/>
      <c r="AC649" s="18"/>
      <c r="AD649" s="18"/>
      <c r="AE649" s="18"/>
      <c r="AF649" s="43" t="e">
        <f t="shared" si="39"/>
        <v>#DIV/0!</v>
      </c>
      <c r="AG649" s="44"/>
      <c r="AH649" s="44" t="b">
        <f t="shared" si="40"/>
        <v>1</v>
      </c>
    </row>
    <row r="650" spans="1:34" ht="44.25" customHeight="1" thickBot="1" x14ac:dyDescent="0.3">
      <c r="A650" s="18"/>
      <c r="B650" s="18"/>
      <c r="C650" s="3"/>
      <c r="D650" s="18"/>
      <c r="E650" s="3" t="str">
        <f>IF(D650=1,'Tipo '!$B$2,IF(D650=2,'Tipo '!$B$3,IF(D650=3,'Tipo '!$B$4,IF(D650=4,'Tipo '!$B$5,IF(D650=5,'Tipo '!$B$6,IF(D650=6,'Tipo '!$B$7,IF(D650=7,'Tipo '!$B$8,IF(D650=8,'Tipo '!$B$9,IF(D650=9,'Tipo '!$B$10,IF(D650=10,'Tipo '!$B$11,IF(D650=11,'Tipo '!$B$12,IF(D650=12,'Tipo '!$B$13,IF(D650=13,'Tipo '!$B$14,IF(D650=14,'Tipo '!$B$15,IF(D650=15,'Tipo '!$B$16,IF(D650=16,'Tipo '!$B$17,IF(D650=17,'Tipo '!$B$18,IF(D650=18,'Tipo '!$B$19,IF(D650=19,'Tipo '!$B$20,IF(D650=20,'Tipo '!$B$21,"No ha seleccionado un tipo de contrato válido"))))))))))))))))))))</f>
        <v>No ha seleccionado un tipo de contrato válido</v>
      </c>
      <c r="F650" s="3"/>
      <c r="G650" s="3"/>
      <c r="H650" s="22"/>
      <c r="I650" s="22"/>
      <c r="J650" s="8"/>
      <c r="K650" s="41" t="str">
        <f>IF(J650=1,'Equivalencia BH-BMPT'!$D$2,IF(J650=2,'Equivalencia BH-BMPT'!$D$3,IF(J650=3,'Equivalencia BH-BMPT'!$D$4,IF(J650=4,'Equivalencia BH-BMPT'!$D$5,IF(J650=5,'Equivalencia BH-BMPT'!$D$6,IF(J650=6,'Equivalencia BH-BMPT'!$D$7,IF(J650=7,'Equivalencia BH-BMPT'!$D$8,IF(J650=8,'Equivalencia BH-BMPT'!$D$9,IF(J650=9,'Equivalencia BH-BMPT'!$D$10,IF(J650=10,'Equivalencia BH-BMPT'!$D$11,IF(J650=11,'Equivalencia BH-BMPT'!$D$12,IF(J650=12,'Equivalencia BH-BMPT'!$D$13,IF(J650=13,'Equivalencia BH-BMPT'!$D$14,IF(J650=14,'Equivalencia BH-BMPT'!$D$15,IF(J650=15,'Equivalencia BH-BMPT'!$D$16,IF(J650=16,'Equivalencia BH-BMPT'!$D$17,IF(J650=17,'Equivalencia BH-BMPT'!$D$18,IF(J650=18,'Equivalencia BH-BMPT'!$D$19,IF(J650=19,'Equivalencia BH-BMPT'!$D$20,IF(J650=20,'Equivalencia BH-BMPT'!$D$21,IF(J650=21,'Equivalencia BH-BMPT'!$D$22,IF(J650=22,'Equivalencia BH-BMPT'!$D$23,IF(J650=23,'Equivalencia BH-BMPT'!#REF!,IF(J650=24,'Equivalencia BH-BMPT'!$D$25,IF(J650=25,'Equivalencia BH-BMPT'!$D$26,IF(J650=26,'Equivalencia BH-BMPT'!$D$27,IF(J650=27,'Equivalencia BH-BMPT'!$D$28,IF(J650=28,'Equivalencia BH-BMPT'!$D$29,IF(J650=29,'Equivalencia BH-BMPT'!$D$30,IF(J650=30,'Equivalencia BH-BMPT'!$D$31,IF(J650=31,'Equivalencia BH-BMPT'!$D$32,IF(J650=32,'Equivalencia BH-BMPT'!$D$33,IF(J650=33,'Equivalencia BH-BMPT'!$D$34,IF(J650=34,'Equivalencia BH-BMPT'!$D$35,IF(J650=35,'Equivalencia BH-BMPT'!$D$36,IF(J650=36,'Equivalencia BH-BMPT'!$D$37,IF(J650=37,'Equivalencia BH-BMPT'!$D$38,IF(J650=38,'Equivalencia BH-BMPT'!#REF!,IF(J650=39,'Equivalencia BH-BMPT'!$D$40,IF(J650=40,'Equivalencia BH-BMPT'!$D$41,IF(J650=41,'Equivalencia BH-BMPT'!$D$42,IF(J650=42,'Equivalencia BH-BMPT'!$D$43,IF(J650=43,'Equivalencia BH-BMPT'!$D$44,IF(J650=44,'Equivalencia BH-BMPT'!$D$45,IF(J650=45,'Equivalencia BH-BMPT'!$D$46,"No ha seleccionado un número de programa")))))))))))))))))))))))))))))))))))))))))))))</f>
        <v>No ha seleccionado un número de programa</v>
      </c>
      <c r="L650" s="23"/>
      <c r="M650" s="18"/>
      <c r="N650" s="27"/>
      <c r="O650" s="24"/>
      <c r="P650" s="93"/>
      <c r="Q650" s="25"/>
      <c r="R650" s="25"/>
      <c r="S650" s="25"/>
      <c r="T650" s="25">
        <f t="shared" si="38"/>
        <v>0</v>
      </c>
      <c r="U650" s="25"/>
      <c r="V650" s="26"/>
      <c r="W650" s="26"/>
      <c r="X650" s="26"/>
      <c r="Y650" s="18"/>
      <c r="Z650" s="18"/>
      <c r="AA650" s="42"/>
      <c r="AB650" s="18"/>
      <c r="AC650" s="18"/>
      <c r="AD650" s="18"/>
      <c r="AE650" s="18"/>
      <c r="AF650" s="43" t="e">
        <f t="shared" si="39"/>
        <v>#DIV/0!</v>
      </c>
      <c r="AG650" s="44"/>
      <c r="AH650" s="44" t="b">
        <f t="shared" si="40"/>
        <v>1</v>
      </c>
    </row>
    <row r="651" spans="1:34" ht="44.25" customHeight="1" thickBot="1" x14ac:dyDescent="0.3">
      <c r="A651" s="18"/>
      <c r="B651" s="18"/>
      <c r="C651" s="3"/>
      <c r="D651" s="18"/>
      <c r="E651" s="3" t="str">
        <f>IF(D651=1,'Tipo '!$B$2,IF(D651=2,'Tipo '!$B$3,IF(D651=3,'Tipo '!$B$4,IF(D651=4,'Tipo '!$B$5,IF(D651=5,'Tipo '!$B$6,IF(D651=6,'Tipo '!$B$7,IF(D651=7,'Tipo '!$B$8,IF(D651=8,'Tipo '!$B$9,IF(D651=9,'Tipo '!$B$10,IF(D651=10,'Tipo '!$B$11,IF(D651=11,'Tipo '!$B$12,IF(D651=12,'Tipo '!$B$13,IF(D651=13,'Tipo '!$B$14,IF(D651=14,'Tipo '!$B$15,IF(D651=15,'Tipo '!$B$16,IF(D651=16,'Tipo '!$B$17,IF(D651=17,'Tipo '!$B$18,IF(D651=18,'Tipo '!$B$19,IF(D651=19,'Tipo '!$B$20,IF(D651=20,'Tipo '!$B$21,"No ha seleccionado un tipo de contrato válido"))))))))))))))))))))</f>
        <v>No ha seleccionado un tipo de contrato válido</v>
      </c>
      <c r="F651" s="3"/>
      <c r="G651" s="3"/>
      <c r="H651" s="22"/>
      <c r="I651" s="22"/>
      <c r="J651" s="8"/>
      <c r="K651" s="41" t="str">
        <f>IF(J651=1,'Equivalencia BH-BMPT'!$D$2,IF(J651=2,'Equivalencia BH-BMPT'!$D$3,IF(J651=3,'Equivalencia BH-BMPT'!$D$4,IF(J651=4,'Equivalencia BH-BMPT'!$D$5,IF(J651=5,'Equivalencia BH-BMPT'!$D$6,IF(J651=6,'Equivalencia BH-BMPT'!$D$7,IF(J651=7,'Equivalencia BH-BMPT'!$D$8,IF(J651=8,'Equivalencia BH-BMPT'!$D$9,IF(J651=9,'Equivalencia BH-BMPT'!$D$10,IF(J651=10,'Equivalencia BH-BMPT'!$D$11,IF(J651=11,'Equivalencia BH-BMPT'!$D$12,IF(J651=12,'Equivalencia BH-BMPT'!$D$13,IF(J651=13,'Equivalencia BH-BMPT'!$D$14,IF(J651=14,'Equivalencia BH-BMPT'!$D$15,IF(J651=15,'Equivalencia BH-BMPT'!$D$16,IF(J651=16,'Equivalencia BH-BMPT'!$D$17,IF(J651=17,'Equivalencia BH-BMPT'!$D$18,IF(J651=18,'Equivalencia BH-BMPT'!$D$19,IF(J651=19,'Equivalencia BH-BMPT'!$D$20,IF(J651=20,'Equivalencia BH-BMPT'!$D$21,IF(J651=21,'Equivalencia BH-BMPT'!$D$22,IF(J651=22,'Equivalencia BH-BMPT'!$D$23,IF(J651=23,'Equivalencia BH-BMPT'!#REF!,IF(J651=24,'Equivalencia BH-BMPT'!$D$25,IF(J651=25,'Equivalencia BH-BMPT'!$D$26,IF(J651=26,'Equivalencia BH-BMPT'!$D$27,IF(J651=27,'Equivalencia BH-BMPT'!$D$28,IF(J651=28,'Equivalencia BH-BMPT'!$D$29,IF(J651=29,'Equivalencia BH-BMPT'!$D$30,IF(J651=30,'Equivalencia BH-BMPT'!$D$31,IF(J651=31,'Equivalencia BH-BMPT'!$D$32,IF(J651=32,'Equivalencia BH-BMPT'!$D$33,IF(J651=33,'Equivalencia BH-BMPT'!$D$34,IF(J651=34,'Equivalencia BH-BMPT'!$D$35,IF(J651=35,'Equivalencia BH-BMPT'!$D$36,IF(J651=36,'Equivalencia BH-BMPT'!$D$37,IF(J651=37,'Equivalencia BH-BMPT'!$D$38,IF(J651=38,'Equivalencia BH-BMPT'!#REF!,IF(J651=39,'Equivalencia BH-BMPT'!$D$40,IF(J651=40,'Equivalencia BH-BMPT'!$D$41,IF(J651=41,'Equivalencia BH-BMPT'!$D$42,IF(J651=42,'Equivalencia BH-BMPT'!$D$43,IF(J651=43,'Equivalencia BH-BMPT'!$D$44,IF(J651=44,'Equivalencia BH-BMPT'!$D$45,IF(J651=45,'Equivalencia BH-BMPT'!$D$46,"No ha seleccionado un número de programa")))))))))))))))))))))))))))))))))))))))))))))</f>
        <v>No ha seleccionado un número de programa</v>
      </c>
      <c r="L651" s="23"/>
      <c r="M651" s="18"/>
      <c r="N651" s="27"/>
      <c r="O651" s="24"/>
      <c r="P651" s="93"/>
      <c r="Q651" s="25"/>
      <c r="R651" s="25"/>
      <c r="S651" s="25"/>
      <c r="T651" s="25">
        <f t="shared" si="38"/>
        <v>0</v>
      </c>
      <c r="U651" s="25"/>
      <c r="V651" s="26"/>
      <c r="W651" s="26"/>
      <c r="X651" s="26"/>
      <c r="Y651" s="18"/>
      <c r="Z651" s="18"/>
      <c r="AA651" s="42"/>
      <c r="AB651" s="18"/>
      <c r="AC651" s="18"/>
      <c r="AD651" s="18"/>
      <c r="AE651" s="18"/>
      <c r="AF651" s="43" t="e">
        <f t="shared" si="39"/>
        <v>#DIV/0!</v>
      </c>
      <c r="AG651" s="44"/>
      <c r="AH651" s="44" t="b">
        <f t="shared" si="40"/>
        <v>1</v>
      </c>
    </row>
    <row r="652" spans="1:34" ht="44.25" customHeight="1" thickBot="1" x14ac:dyDescent="0.3">
      <c r="A652" s="18"/>
      <c r="B652" s="18"/>
      <c r="C652" s="3"/>
      <c r="D652" s="18"/>
      <c r="E652" s="3" t="str">
        <f>IF(D652=1,'Tipo '!$B$2,IF(D652=2,'Tipo '!$B$3,IF(D652=3,'Tipo '!$B$4,IF(D652=4,'Tipo '!$B$5,IF(D652=5,'Tipo '!$B$6,IF(D652=6,'Tipo '!$B$7,IF(D652=7,'Tipo '!$B$8,IF(D652=8,'Tipo '!$B$9,IF(D652=9,'Tipo '!$B$10,IF(D652=10,'Tipo '!$B$11,IF(D652=11,'Tipo '!$B$12,IF(D652=12,'Tipo '!$B$13,IF(D652=13,'Tipo '!$B$14,IF(D652=14,'Tipo '!$B$15,IF(D652=15,'Tipo '!$B$16,IF(D652=16,'Tipo '!$B$17,IF(D652=17,'Tipo '!$B$18,IF(D652=18,'Tipo '!$B$19,IF(D652=19,'Tipo '!$B$20,IF(D652=20,'Tipo '!$B$21,"No ha seleccionado un tipo de contrato válido"))))))))))))))))))))</f>
        <v>No ha seleccionado un tipo de contrato válido</v>
      </c>
      <c r="F652" s="3"/>
      <c r="G652" s="3"/>
      <c r="H652" s="22"/>
      <c r="I652" s="22"/>
      <c r="J652" s="8"/>
      <c r="K652" s="41" t="str">
        <f>IF(J652=1,'Equivalencia BH-BMPT'!$D$2,IF(J652=2,'Equivalencia BH-BMPT'!$D$3,IF(J652=3,'Equivalencia BH-BMPT'!$D$4,IF(J652=4,'Equivalencia BH-BMPT'!$D$5,IF(J652=5,'Equivalencia BH-BMPT'!$D$6,IF(J652=6,'Equivalencia BH-BMPT'!$D$7,IF(J652=7,'Equivalencia BH-BMPT'!$D$8,IF(J652=8,'Equivalencia BH-BMPT'!$D$9,IF(J652=9,'Equivalencia BH-BMPT'!$D$10,IF(J652=10,'Equivalencia BH-BMPT'!$D$11,IF(J652=11,'Equivalencia BH-BMPT'!$D$12,IF(J652=12,'Equivalencia BH-BMPT'!$D$13,IF(J652=13,'Equivalencia BH-BMPT'!$D$14,IF(J652=14,'Equivalencia BH-BMPT'!$D$15,IF(J652=15,'Equivalencia BH-BMPT'!$D$16,IF(J652=16,'Equivalencia BH-BMPT'!$D$17,IF(J652=17,'Equivalencia BH-BMPT'!$D$18,IF(J652=18,'Equivalencia BH-BMPT'!$D$19,IF(J652=19,'Equivalencia BH-BMPT'!$D$20,IF(J652=20,'Equivalencia BH-BMPT'!$D$21,IF(J652=21,'Equivalencia BH-BMPT'!$D$22,IF(J652=22,'Equivalencia BH-BMPT'!$D$23,IF(J652=23,'Equivalencia BH-BMPT'!#REF!,IF(J652=24,'Equivalencia BH-BMPT'!$D$25,IF(J652=25,'Equivalencia BH-BMPT'!$D$26,IF(J652=26,'Equivalencia BH-BMPT'!$D$27,IF(J652=27,'Equivalencia BH-BMPT'!$D$28,IF(J652=28,'Equivalencia BH-BMPT'!$D$29,IF(J652=29,'Equivalencia BH-BMPT'!$D$30,IF(J652=30,'Equivalencia BH-BMPT'!$D$31,IF(J652=31,'Equivalencia BH-BMPT'!$D$32,IF(J652=32,'Equivalencia BH-BMPT'!$D$33,IF(J652=33,'Equivalencia BH-BMPT'!$D$34,IF(J652=34,'Equivalencia BH-BMPT'!$D$35,IF(J652=35,'Equivalencia BH-BMPT'!$D$36,IF(J652=36,'Equivalencia BH-BMPT'!$D$37,IF(J652=37,'Equivalencia BH-BMPT'!$D$38,IF(J652=38,'Equivalencia BH-BMPT'!#REF!,IF(J652=39,'Equivalencia BH-BMPT'!$D$40,IF(J652=40,'Equivalencia BH-BMPT'!$D$41,IF(J652=41,'Equivalencia BH-BMPT'!$D$42,IF(J652=42,'Equivalencia BH-BMPT'!$D$43,IF(J652=43,'Equivalencia BH-BMPT'!$D$44,IF(J652=44,'Equivalencia BH-BMPT'!$D$45,IF(J652=45,'Equivalencia BH-BMPT'!$D$46,"No ha seleccionado un número de programa")))))))))))))))))))))))))))))))))))))))))))))</f>
        <v>No ha seleccionado un número de programa</v>
      </c>
      <c r="L652" s="23"/>
      <c r="M652" s="18"/>
      <c r="N652" s="27"/>
      <c r="O652" s="24"/>
      <c r="P652" s="93"/>
      <c r="Q652" s="25"/>
      <c r="R652" s="25"/>
      <c r="S652" s="25"/>
      <c r="T652" s="25">
        <f t="shared" si="38"/>
        <v>0</v>
      </c>
      <c r="U652" s="25"/>
      <c r="V652" s="26"/>
      <c r="W652" s="26"/>
      <c r="X652" s="26"/>
      <c r="Y652" s="18"/>
      <c r="Z652" s="18"/>
      <c r="AA652" s="42"/>
      <c r="AB652" s="18"/>
      <c r="AC652" s="18"/>
      <c r="AD652" s="18"/>
      <c r="AE652" s="18"/>
      <c r="AF652" s="43" t="e">
        <f t="shared" si="39"/>
        <v>#DIV/0!</v>
      </c>
      <c r="AG652" s="44"/>
      <c r="AH652" s="44" t="b">
        <f t="shared" si="40"/>
        <v>1</v>
      </c>
    </row>
    <row r="653" spans="1:34" ht="44.25" customHeight="1" thickBot="1" x14ac:dyDescent="0.3">
      <c r="A653" s="18"/>
      <c r="B653" s="18"/>
      <c r="C653" s="3"/>
      <c r="D653" s="18"/>
      <c r="E653" s="3" t="str">
        <f>IF(D653=1,'Tipo '!$B$2,IF(D653=2,'Tipo '!$B$3,IF(D653=3,'Tipo '!$B$4,IF(D653=4,'Tipo '!$B$5,IF(D653=5,'Tipo '!$B$6,IF(D653=6,'Tipo '!$B$7,IF(D653=7,'Tipo '!$B$8,IF(D653=8,'Tipo '!$B$9,IF(D653=9,'Tipo '!$B$10,IF(D653=10,'Tipo '!$B$11,IF(D653=11,'Tipo '!$B$12,IF(D653=12,'Tipo '!$B$13,IF(D653=13,'Tipo '!$B$14,IF(D653=14,'Tipo '!$B$15,IF(D653=15,'Tipo '!$B$16,IF(D653=16,'Tipo '!$B$17,IF(D653=17,'Tipo '!$B$18,IF(D653=18,'Tipo '!$B$19,IF(D653=19,'Tipo '!$B$20,IF(D653=20,'Tipo '!$B$21,"No ha seleccionado un tipo de contrato válido"))))))))))))))))))))</f>
        <v>No ha seleccionado un tipo de contrato válido</v>
      </c>
      <c r="F653" s="3"/>
      <c r="G653" s="3"/>
      <c r="H653" s="22"/>
      <c r="I653" s="22"/>
      <c r="J653" s="8"/>
      <c r="K653" s="41" t="str">
        <f>IF(J653=1,'Equivalencia BH-BMPT'!$D$2,IF(J653=2,'Equivalencia BH-BMPT'!$D$3,IF(J653=3,'Equivalencia BH-BMPT'!$D$4,IF(J653=4,'Equivalencia BH-BMPT'!$D$5,IF(J653=5,'Equivalencia BH-BMPT'!$D$6,IF(J653=6,'Equivalencia BH-BMPT'!$D$7,IF(J653=7,'Equivalencia BH-BMPT'!$D$8,IF(J653=8,'Equivalencia BH-BMPT'!$D$9,IF(J653=9,'Equivalencia BH-BMPT'!$D$10,IF(J653=10,'Equivalencia BH-BMPT'!$D$11,IF(J653=11,'Equivalencia BH-BMPT'!$D$12,IF(J653=12,'Equivalencia BH-BMPT'!$D$13,IF(J653=13,'Equivalencia BH-BMPT'!$D$14,IF(J653=14,'Equivalencia BH-BMPT'!$D$15,IF(J653=15,'Equivalencia BH-BMPT'!$D$16,IF(J653=16,'Equivalencia BH-BMPT'!$D$17,IF(J653=17,'Equivalencia BH-BMPT'!$D$18,IF(J653=18,'Equivalencia BH-BMPT'!$D$19,IF(J653=19,'Equivalencia BH-BMPT'!$D$20,IF(J653=20,'Equivalencia BH-BMPT'!$D$21,IF(J653=21,'Equivalencia BH-BMPT'!$D$22,IF(J653=22,'Equivalencia BH-BMPT'!$D$23,IF(J653=23,'Equivalencia BH-BMPT'!#REF!,IF(J653=24,'Equivalencia BH-BMPT'!$D$25,IF(J653=25,'Equivalencia BH-BMPT'!$D$26,IF(J653=26,'Equivalencia BH-BMPT'!$D$27,IF(J653=27,'Equivalencia BH-BMPT'!$D$28,IF(J653=28,'Equivalencia BH-BMPT'!$D$29,IF(J653=29,'Equivalencia BH-BMPT'!$D$30,IF(J653=30,'Equivalencia BH-BMPT'!$D$31,IF(J653=31,'Equivalencia BH-BMPT'!$D$32,IF(J653=32,'Equivalencia BH-BMPT'!$D$33,IF(J653=33,'Equivalencia BH-BMPT'!$D$34,IF(J653=34,'Equivalencia BH-BMPT'!$D$35,IF(J653=35,'Equivalencia BH-BMPT'!$D$36,IF(J653=36,'Equivalencia BH-BMPT'!$D$37,IF(J653=37,'Equivalencia BH-BMPT'!$D$38,IF(J653=38,'Equivalencia BH-BMPT'!#REF!,IF(J653=39,'Equivalencia BH-BMPT'!$D$40,IF(J653=40,'Equivalencia BH-BMPT'!$D$41,IF(J653=41,'Equivalencia BH-BMPT'!$D$42,IF(J653=42,'Equivalencia BH-BMPT'!$D$43,IF(J653=43,'Equivalencia BH-BMPT'!$D$44,IF(J653=44,'Equivalencia BH-BMPT'!$D$45,IF(J653=45,'Equivalencia BH-BMPT'!$D$46,"No ha seleccionado un número de programa")))))))))))))))))))))))))))))))))))))))))))))</f>
        <v>No ha seleccionado un número de programa</v>
      </c>
      <c r="L653" s="23"/>
      <c r="M653" s="18"/>
      <c r="N653" s="27"/>
      <c r="O653" s="24"/>
      <c r="P653" s="93"/>
      <c r="Q653" s="25"/>
      <c r="R653" s="25"/>
      <c r="S653" s="25"/>
      <c r="T653" s="25">
        <f t="shared" si="38"/>
        <v>0</v>
      </c>
      <c r="U653" s="25"/>
      <c r="V653" s="26"/>
      <c r="W653" s="26"/>
      <c r="X653" s="26"/>
      <c r="Y653" s="18"/>
      <c r="Z653" s="18"/>
      <c r="AA653" s="42"/>
      <c r="AB653" s="18"/>
      <c r="AC653" s="18"/>
      <c r="AD653" s="18"/>
      <c r="AE653" s="18"/>
      <c r="AF653" s="43" t="e">
        <f t="shared" si="39"/>
        <v>#DIV/0!</v>
      </c>
      <c r="AG653" s="44"/>
      <c r="AH653" s="44" t="b">
        <f t="shared" si="40"/>
        <v>1</v>
      </c>
    </row>
    <row r="654" spans="1:34" ht="44.25" customHeight="1" thickBot="1" x14ac:dyDescent="0.3">
      <c r="A654" s="18"/>
      <c r="B654" s="18"/>
      <c r="C654" s="3"/>
      <c r="D654" s="18"/>
      <c r="E654" s="3" t="str">
        <f>IF(D654=1,'Tipo '!$B$2,IF(D654=2,'Tipo '!$B$3,IF(D654=3,'Tipo '!$B$4,IF(D654=4,'Tipo '!$B$5,IF(D654=5,'Tipo '!$B$6,IF(D654=6,'Tipo '!$B$7,IF(D654=7,'Tipo '!$B$8,IF(D654=8,'Tipo '!$B$9,IF(D654=9,'Tipo '!$B$10,IF(D654=10,'Tipo '!$B$11,IF(D654=11,'Tipo '!$B$12,IF(D654=12,'Tipo '!$B$13,IF(D654=13,'Tipo '!$B$14,IF(D654=14,'Tipo '!$B$15,IF(D654=15,'Tipo '!$B$16,IF(D654=16,'Tipo '!$B$17,IF(D654=17,'Tipo '!$B$18,IF(D654=18,'Tipo '!$B$19,IF(D654=19,'Tipo '!$B$20,IF(D654=20,'Tipo '!$B$21,"No ha seleccionado un tipo de contrato válido"))))))))))))))))))))</f>
        <v>No ha seleccionado un tipo de contrato válido</v>
      </c>
      <c r="F654" s="3"/>
      <c r="G654" s="3"/>
      <c r="H654" s="22"/>
      <c r="I654" s="22"/>
      <c r="J654" s="8"/>
      <c r="K654" s="41" t="str">
        <f>IF(J654=1,'Equivalencia BH-BMPT'!$D$2,IF(J654=2,'Equivalencia BH-BMPT'!$D$3,IF(J654=3,'Equivalencia BH-BMPT'!$D$4,IF(J654=4,'Equivalencia BH-BMPT'!$D$5,IF(J654=5,'Equivalencia BH-BMPT'!$D$6,IF(J654=6,'Equivalencia BH-BMPT'!$D$7,IF(J654=7,'Equivalencia BH-BMPT'!$D$8,IF(J654=8,'Equivalencia BH-BMPT'!$D$9,IF(J654=9,'Equivalencia BH-BMPT'!$D$10,IF(J654=10,'Equivalencia BH-BMPT'!$D$11,IF(J654=11,'Equivalencia BH-BMPT'!$D$12,IF(J654=12,'Equivalencia BH-BMPT'!$D$13,IF(J654=13,'Equivalencia BH-BMPT'!$D$14,IF(J654=14,'Equivalencia BH-BMPT'!$D$15,IF(J654=15,'Equivalencia BH-BMPT'!$D$16,IF(J654=16,'Equivalencia BH-BMPT'!$D$17,IF(J654=17,'Equivalencia BH-BMPT'!$D$18,IF(J654=18,'Equivalencia BH-BMPT'!$D$19,IF(J654=19,'Equivalencia BH-BMPT'!$D$20,IF(J654=20,'Equivalencia BH-BMPT'!$D$21,IF(J654=21,'Equivalencia BH-BMPT'!$D$22,IF(J654=22,'Equivalencia BH-BMPT'!$D$23,IF(J654=23,'Equivalencia BH-BMPT'!#REF!,IF(J654=24,'Equivalencia BH-BMPT'!$D$25,IF(J654=25,'Equivalencia BH-BMPT'!$D$26,IF(J654=26,'Equivalencia BH-BMPT'!$D$27,IF(J654=27,'Equivalencia BH-BMPT'!$D$28,IF(J654=28,'Equivalencia BH-BMPT'!$D$29,IF(J654=29,'Equivalencia BH-BMPT'!$D$30,IF(J654=30,'Equivalencia BH-BMPT'!$D$31,IF(J654=31,'Equivalencia BH-BMPT'!$D$32,IF(J654=32,'Equivalencia BH-BMPT'!$D$33,IF(J654=33,'Equivalencia BH-BMPT'!$D$34,IF(J654=34,'Equivalencia BH-BMPT'!$D$35,IF(J654=35,'Equivalencia BH-BMPT'!$D$36,IF(J654=36,'Equivalencia BH-BMPT'!$D$37,IF(J654=37,'Equivalencia BH-BMPT'!$D$38,IF(J654=38,'Equivalencia BH-BMPT'!#REF!,IF(J654=39,'Equivalencia BH-BMPT'!$D$40,IF(J654=40,'Equivalencia BH-BMPT'!$D$41,IF(J654=41,'Equivalencia BH-BMPT'!$D$42,IF(J654=42,'Equivalencia BH-BMPT'!$D$43,IF(J654=43,'Equivalencia BH-BMPT'!$D$44,IF(J654=44,'Equivalencia BH-BMPT'!$D$45,IF(J654=45,'Equivalencia BH-BMPT'!$D$46,"No ha seleccionado un número de programa")))))))))))))))))))))))))))))))))))))))))))))</f>
        <v>No ha seleccionado un número de programa</v>
      </c>
      <c r="L654" s="23"/>
      <c r="M654" s="18"/>
      <c r="N654" s="27"/>
      <c r="O654" s="24"/>
      <c r="P654" s="93"/>
      <c r="Q654" s="25"/>
      <c r="R654" s="25"/>
      <c r="S654" s="25"/>
      <c r="T654" s="25">
        <f t="shared" si="38"/>
        <v>0</v>
      </c>
      <c r="U654" s="25"/>
      <c r="V654" s="26"/>
      <c r="W654" s="26"/>
      <c r="X654" s="26"/>
      <c r="Y654" s="18"/>
      <c r="Z654" s="18"/>
      <c r="AA654" s="42"/>
      <c r="AB654" s="18"/>
      <c r="AC654" s="18"/>
      <c r="AD654" s="18"/>
      <c r="AE654" s="18"/>
      <c r="AF654" s="43" t="e">
        <f t="shared" si="39"/>
        <v>#DIV/0!</v>
      </c>
      <c r="AG654" s="44"/>
      <c r="AH654" s="44" t="b">
        <f t="shared" si="40"/>
        <v>1</v>
      </c>
    </row>
    <row r="655" spans="1:34" ht="44.25" customHeight="1" thickBot="1" x14ac:dyDescent="0.3">
      <c r="A655" s="18"/>
      <c r="B655" s="18"/>
      <c r="C655" s="3"/>
      <c r="D655" s="18"/>
      <c r="E655" s="3" t="str">
        <f>IF(D655=1,'Tipo '!$B$2,IF(D655=2,'Tipo '!$B$3,IF(D655=3,'Tipo '!$B$4,IF(D655=4,'Tipo '!$B$5,IF(D655=5,'Tipo '!$B$6,IF(D655=6,'Tipo '!$B$7,IF(D655=7,'Tipo '!$B$8,IF(D655=8,'Tipo '!$B$9,IF(D655=9,'Tipo '!$B$10,IF(D655=10,'Tipo '!$B$11,IF(D655=11,'Tipo '!$B$12,IF(D655=12,'Tipo '!$B$13,IF(D655=13,'Tipo '!$B$14,IF(D655=14,'Tipo '!$B$15,IF(D655=15,'Tipo '!$B$16,IF(D655=16,'Tipo '!$B$17,IF(D655=17,'Tipo '!$B$18,IF(D655=18,'Tipo '!$B$19,IF(D655=19,'Tipo '!$B$20,IF(D655=20,'Tipo '!$B$21,"No ha seleccionado un tipo de contrato válido"))))))))))))))))))))</f>
        <v>No ha seleccionado un tipo de contrato válido</v>
      </c>
      <c r="F655" s="3"/>
      <c r="G655" s="3"/>
      <c r="H655" s="22"/>
      <c r="I655" s="22"/>
      <c r="J655" s="8"/>
      <c r="K655" s="41" t="str">
        <f>IF(J655=1,'Equivalencia BH-BMPT'!$D$2,IF(J655=2,'Equivalencia BH-BMPT'!$D$3,IF(J655=3,'Equivalencia BH-BMPT'!$D$4,IF(J655=4,'Equivalencia BH-BMPT'!$D$5,IF(J655=5,'Equivalencia BH-BMPT'!$D$6,IF(J655=6,'Equivalencia BH-BMPT'!$D$7,IF(J655=7,'Equivalencia BH-BMPT'!$D$8,IF(J655=8,'Equivalencia BH-BMPT'!$D$9,IF(J655=9,'Equivalencia BH-BMPT'!$D$10,IF(J655=10,'Equivalencia BH-BMPT'!$D$11,IF(J655=11,'Equivalencia BH-BMPT'!$D$12,IF(J655=12,'Equivalencia BH-BMPT'!$D$13,IF(J655=13,'Equivalencia BH-BMPT'!$D$14,IF(J655=14,'Equivalencia BH-BMPT'!$D$15,IF(J655=15,'Equivalencia BH-BMPT'!$D$16,IF(J655=16,'Equivalencia BH-BMPT'!$D$17,IF(J655=17,'Equivalencia BH-BMPT'!$D$18,IF(J655=18,'Equivalencia BH-BMPT'!$D$19,IF(J655=19,'Equivalencia BH-BMPT'!$D$20,IF(J655=20,'Equivalencia BH-BMPT'!$D$21,IF(J655=21,'Equivalencia BH-BMPT'!$D$22,IF(J655=22,'Equivalencia BH-BMPT'!$D$23,IF(J655=23,'Equivalencia BH-BMPT'!#REF!,IF(J655=24,'Equivalencia BH-BMPT'!$D$25,IF(J655=25,'Equivalencia BH-BMPT'!$D$26,IF(J655=26,'Equivalencia BH-BMPT'!$D$27,IF(J655=27,'Equivalencia BH-BMPT'!$D$28,IF(J655=28,'Equivalencia BH-BMPT'!$D$29,IF(J655=29,'Equivalencia BH-BMPT'!$D$30,IF(J655=30,'Equivalencia BH-BMPT'!$D$31,IF(J655=31,'Equivalencia BH-BMPT'!$D$32,IF(J655=32,'Equivalencia BH-BMPT'!$D$33,IF(J655=33,'Equivalencia BH-BMPT'!$D$34,IF(J655=34,'Equivalencia BH-BMPT'!$D$35,IF(J655=35,'Equivalencia BH-BMPT'!$D$36,IF(J655=36,'Equivalencia BH-BMPT'!$D$37,IF(J655=37,'Equivalencia BH-BMPT'!$D$38,IF(J655=38,'Equivalencia BH-BMPT'!#REF!,IF(J655=39,'Equivalencia BH-BMPT'!$D$40,IF(J655=40,'Equivalencia BH-BMPT'!$D$41,IF(J655=41,'Equivalencia BH-BMPT'!$D$42,IF(J655=42,'Equivalencia BH-BMPT'!$D$43,IF(J655=43,'Equivalencia BH-BMPT'!$D$44,IF(J655=44,'Equivalencia BH-BMPT'!$D$45,IF(J655=45,'Equivalencia BH-BMPT'!$D$46,"No ha seleccionado un número de programa")))))))))))))))))))))))))))))))))))))))))))))</f>
        <v>No ha seleccionado un número de programa</v>
      </c>
      <c r="L655" s="23"/>
      <c r="M655" s="18"/>
      <c r="N655" s="27"/>
      <c r="O655" s="24"/>
      <c r="P655" s="93"/>
      <c r="Q655" s="25"/>
      <c r="R655" s="25"/>
      <c r="S655" s="25"/>
      <c r="T655" s="25">
        <f t="shared" si="38"/>
        <v>0</v>
      </c>
      <c r="U655" s="25"/>
      <c r="V655" s="26"/>
      <c r="W655" s="26"/>
      <c r="X655" s="26"/>
      <c r="Y655" s="18"/>
      <c r="Z655" s="18"/>
      <c r="AA655" s="42"/>
      <c r="AB655" s="18"/>
      <c r="AC655" s="18"/>
      <c r="AD655" s="18"/>
      <c r="AE655" s="18"/>
      <c r="AF655" s="43" t="e">
        <f t="shared" si="39"/>
        <v>#DIV/0!</v>
      </c>
      <c r="AG655" s="44"/>
      <c r="AH655" s="44" t="b">
        <f t="shared" si="40"/>
        <v>1</v>
      </c>
    </row>
    <row r="656" spans="1:34" ht="44.25" customHeight="1" thickBot="1" x14ac:dyDescent="0.3">
      <c r="A656" s="18"/>
      <c r="B656" s="18"/>
      <c r="C656" s="3"/>
      <c r="D656" s="18"/>
      <c r="E656" s="3" t="str">
        <f>IF(D656=1,'Tipo '!$B$2,IF(D656=2,'Tipo '!$B$3,IF(D656=3,'Tipo '!$B$4,IF(D656=4,'Tipo '!$B$5,IF(D656=5,'Tipo '!$B$6,IF(D656=6,'Tipo '!$B$7,IF(D656=7,'Tipo '!$B$8,IF(D656=8,'Tipo '!$B$9,IF(D656=9,'Tipo '!$B$10,IF(D656=10,'Tipo '!$B$11,IF(D656=11,'Tipo '!$B$12,IF(D656=12,'Tipo '!$B$13,IF(D656=13,'Tipo '!$B$14,IF(D656=14,'Tipo '!$B$15,IF(D656=15,'Tipo '!$B$16,IF(D656=16,'Tipo '!$B$17,IF(D656=17,'Tipo '!$B$18,IF(D656=18,'Tipo '!$B$19,IF(D656=19,'Tipo '!$B$20,IF(D656=20,'Tipo '!$B$21,"No ha seleccionado un tipo de contrato válido"))))))))))))))))))))</f>
        <v>No ha seleccionado un tipo de contrato válido</v>
      </c>
      <c r="F656" s="3"/>
      <c r="G656" s="3"/>
      <c r="H656" s="22"/>
      <c r="I656" s="22"/>
      <c r="J656" s="8"/>
      <c r="K656" s="41" t="str">
        <f>IF(J656=1,'Equivalencia BH-BMPT'!$D$2,IF(J656=2,'Equivalencia BH-BMPT'!$D$3,IF(J656=3,'Equivalencia BH-BMPT'!$D$4,IF(J656=4,'Equivalencia BH-BMPT'!$D$5,IF(J656=5,'Equivalencia BH-BMPT'!$D$6,IF(J656=6,'Equivalencia BH-BMPT'!$D$7,IF(J656=7,'Equivalencia BH-BMPT'!$D$8,IF(J656=8,'Equivalencia BH-BMPT'!$D$9,IF(J656=9,'Equivalencia BH-BMPT'!$D$10,IF(J656=10,'Equivalencia BH-BMPT'!$D$11,IF(J656=11,'Equivalencia BH-BMPT'!$D$12,IF(J656=12,'Equivalencia BH-BMPT'!$D$13,IF(J656=13,'Equivalencia BH-BMPT'!$D$14,IF(J656=14,'Equivalencia BH-BMPT'!$D$15,IF(J656=15,'Equivalencia BH-BMPT'!$D$16,IF(J656=16,'Equivalencia BH-BMPT'!$D$17,IF(J656=17,'Equivalencia BH-BMPT'!$D$18,IF(J656=18,'Equivalencia BH-BMPT'!$D$19,IF(J656=19,'Equivalencia BH-BMPT'!$D$20,IF(J656=20,'Equivalencia BH-BMPT'!$D$21,IF(J656=21,'Equivalencia BH-BMPT'!$D$22,IF(J656=22,'Equivalencia BH-BMPT'!$D$23,IF(J656=23,'Equivalencia BH-BMPT'!#REF!,IF(J656=24,'Equivalencia BH-BMPT'!$D$25,IF(J656=25,'Equivalencia BH-BMPT'!$D$26,IF(J656=26,'Equivalencia BH-BMPT'!$D$27,IF(J656=27,'Equivalencia BH-BMPT'!$D$28,IF(J656=28,'Equivalencia BH-BMPT'!$D$29,IF(J656=29,'Equivalencia BH-BMPT'!$D$30,IF(J656=30,'Equivalencia BH-BMPT'!$D$31,IF(J656=31,'Equivalencia BH-BMPT'!$D$32,IF(J656=32,'Equivalencia BH-BMPT'!$D$33,IF(J656=33,'Equivalencia BH-BMPT'!$D$34,IF(J656=34,'Equivalencia BH-BMPT'!$D$35,IF(J656=35,'Equivalencia BH-BMPT'!$D$36,IF(J656=36,'Equivalencia BH-BMPT'!$D$37,IF(J656=37,'Equivalencia BH-BMPT'!$D$38,IF(J656=38,'Equivalencia BH-BMPT'!#REF!,IF(J656=39,'Equivalencia BH-BMPT'!$D$40,IF(J656=40,'Equivalencia BH-BMPT'!$D$41,IF(J656=41,'Equivalencia BH-BMPT'!$D$42,IF(J656=42,'Equivalencia BH-BMPT'!$D$43,IF(J656=43,'Equivalencia BH-BMPT'!$D$44,IF(J656=44,'Equivalencia BH-BMPT'!$D$45,IF(J656=45,'Equivalencia BH-BMPT'!$D$46,"No ha seleccionado un número de programa")))))))))))))))))))))))))))))))))))))))))))))</f>
        <v>No ha seleccionado un número de programa</v>
      </c>
      <c r="L656" s="23"/>
      <c r="M656" s="18"/>
      <c r="N656" s="27"/>
      <c r="O656" s="24"/>
      <c r="P656" s="93"/>
      <c r="Q656" s="25"/>
      <c r="R656" s="25"/>
      <c r="S656" s="25"/>
      <c r="T656" s="25">
        <f t="shared" si="38"/>
        <v>0</v>
      </c>
      <c r="U656" s="25"/>
      <c r="V656" s="26"/>
      <c r="W656" s="26"/>
      <c r="X656" s="26"/>
      <c r="Y656" s="18"/>
      <c r="Z656" s="18"/>
      <c r="AA656" s="42"/>
      <c r="AB656" s="18"/>
      <c r="AC656" s="18"/>
      <c r="AD656" s="18"/>
      <c r="AE656" s="18"/>
      <c r="AF656" s="43" t="e">
        <f t="shared" si="39"/>
        <v>#DIV/0!</v>
      </c>
      <c r="AG656" s="44"/>
      <c r="AH656" s="44" t="b">
        <f t="shared" si="40"/>
        <v>1</v>
      </c>
    </row>
    <row r="657" spans="1:34" ht="44.25" customHeight="1" thickBot="1" x14ac:dyDescent="0.3">
      <c r="A657" s="18"/>
      <c r="B657" s="18"/>
      <c r="C657" s="3"/>
      <c r="D657" s="18"/>
      <c r="E657" s="3" t="str">
        <f>IF(D657=1,'Tipo '!$B$2,IF(D657=2,'Tipo '!$B$3,IF(D657=3,'Tipo '!$B$4,IF(D657=4,'Tipo '!$B$5,IF(D657=5,'Tipo '!$B$6,IF(D657=6,'Tipo '!$B$7,IF(D657=7,'Tipo '!$B$8,IF(D657=8,'Tipo '!$B$9,IF(D657=9,'Tipo '!$B$10,IF(D657=10,'Tipo '!$B$11,IF(D657=11,'Tipo '!$B$12,IF(D657=12,'Tipo '!$B$13,IF(D657=13,'Tipo '!$B$14,IF(D657=14,'Tipo '!$B$15,IF(D657=15,'Tipo '!$B$16,IF(D657=16,'Tipo '!$B$17,IF(D657=17,'Tipo '!$B$18,IF(D657=18,'Tipo '!$B$19,IF(D657=19,'Tipo '!$B$20,IF(D657=20,'Tipo '!$B$21,"No ha seleccionado un tipo de contrato válido"))))))))))))))))))))</f>
        <v>No ha seleccionado un tipo de contrato válido</v>
      </c>
      <c r="F657" s="3"/>
      <c r="G657" s="3"/>
      <c r="H657" s="22"/>
      <c r="I657" s="22"/>
      <c r="J657" s="8"/>
      <c r="K657" s="41" t="str">
        <f>IF(J657=1,'Equivalencia BH-BMPT'!$D$2,IF(J657=2,'Equivalencia BH-BMPT'!$D$3,IF(J657=3,'Equivalencia BH-BMPT'!$D$4,IF(J657=4,'Equivalencia BH-BMPT'!$D$5,IF(J657=5,'Equivalencia BH-BMPT'!$D$6,IF(J657=6,'Equivalencia BH-BMPT'!$D$7,IF(J657=7,'Equivalencia BH-BMPT'!$D$8,IF(J657=8,'Equivalencia BH-BMPT'!$D$9,IF(J657=9,'Equivalencia BH-BMPT'!$D$10,IF(J657=10,'Equivalencia BH-BMPT'!$D$11,IF(J657=11,'Equivalencia BH-BMPT'!$D$12,IF(J657=12,'Equivalencia BH-BMPT'!$D$13,IF(J657=13,'Equivalencia BH-BMPT'!$D$14,IF(J657=14,'Equivalencia BH-BMPT'!$D$15,IF(J657=15,'Equivalencia BH-BMPT'!$D$16,IF(J657=16,'Equivalencia BH-BMPT'!$D$17,IF(J657=17,'Equivalencia BH-BMPT'!$D$18,IF(J657=18,'Equivalencia BH-BMPT'!$D$19,IF(J657=19,'Equivalencia BH-BMPT'!$D$20,IF(J657=20,'Equivalencia BH-BMPT'!$D$21,IF(J657=21,'Equivalencia BH-BMPT'!$D$22,IF(J657=22,'Equivalencia BH-BMPT'!$D$23,IF(J657=23,'Equivalencia BH-BMPT'!#REF!,IF(J657=24,'Equivalencia BH-BMPT'!$D$25,IF(J657=25,'Equivalencia BH-BMPT'!$D$26,IF(J657=26,'Equivalencia BH-BMPT'!$D$27,IF(J657=27,'Equivalencia BH-BMPT'!$D$28,IF(J657=28,'Equivalencia BH-BMPT'!$D$29,IF(J657=29,'Equivalencia BH-BMPT'!$D$30,IF(J657=30,'Equivalencia BH-BMPT'!$D$31,IF(J657=31,'Equivalencia BH-BMPT'!$D$32,IF(J657=32,'Equivalencia BH-BMPT'!$D$33,IF(J657=33,'Equivalencia BH-BMPT'!$D$34,IF(J657=34,'Equivalencia BH-BMPT'!$D$35,IF(J657=35,'Equivalencia BH-BMPT'!$D$36,IF(J657=36,'Equivalencia BH-BMPT'!$D$37,IF(J657=37,'Equivalencia BH-BMPT'!$D$38,IF(J657=38,'Equivalencia BH-BMPT'!#REF!,IF(J657=39,'Equivalencia BH-BMPT'!$D$40,IF(J657=40,'Equivalencia BH-BMPT'!$D$41,IF(J657=41,'Equivalencia BH-BMPT'!$D$42,IF(J657=42,'Equivalencia BH-BMPT'!$D$43,IF(J657=43,'Equivalencia BH-BMPT'!$D$44,IF(J657=44,'Equivalencia BH-BMPT'!$D$45,IF(J657=45,'Equivalencia BH-BMPT'!$D$46,"No ha seleccionado un número de programa")))))))))))))))))))))))))))))))))))))))))))))</f>
        <v>No ha seleccionado un número de programa</v>
      </c>
      <c r="L657" s="23"/>
      <c r="M657" s="18"/>
      <c r="N657" s="27"/>
      <c r="O657" s="24"/>
      <c r="P657" s="93"/>
      <c r="Q657" s="25"/>
      <c r="R657" s="25"/>
      <c r="S657" s="25"/>
      <c r="T657" s="25">
        <f t="shared" si="38"/>
        <v>0</v>
      </c>
      <c r="U657" s="25"/>
      <c r="V657" s="26"/>
      <c r="W657" s="26"/>
      <c r="X657" s="26"/>
      <c r="Y657" s="18"/>
      <c r="Z657" s="18"/>
      <c r="AA657" s="42"/>
      <c r="AB657" s="18"/>
      <c r="AC657" s="18"/>
      <c r="AD657" s="18"/>
      <c r="AE657" s="18"/>
      <c r="AF657" s="43" t="e">
        <f t="shared" si="39"/>
        <v>#DIV/0!</v>
      </c>
      <c r="AG657" s="44"/>
      <c r="AH657" s="44" t="b">
        <f t="shared" si="40"/>
        <v>1</v>
      </c>
    </row>
    <row r="658" spans="1:34" ht="44.25" customHeight="1" thickBot="1" x14ac:dyDescent="0.3">
      <c r="A658" s="18"/>
      <c r="B658" s="18"/>
      <c r="C658" s="3"/>
      <c r="D658" s="18"/>
      <c r="E658" s="3" t="str">
        <f>IF(D658=1,'Tipo '!$B$2,IF(D658=2,'Tipo '!$B$3,IF(D658=3,'Tipo '!$B$4,IF(D658=4,'Tipo '!$B$5,IF(D658=5,'Tipo '!$B$6,IF(D658=6,'Tipo '!$B$7,IF(D658=7,'Tipo '!$B$8,IF(D658=8,'Tipo '!$B$9,IF(D658=9,'Tipo '!$B$10,IF(D658=10,'Tipo '!$B$11,IF(D658=11,'Tipo '!$B$12,IF(D658=12,'Tipo '!$B$13,IF(D658=13,'Tipo '!$B$14,IF(D658=14,'Tipo '!$B$15,IF(D658=15,'Tipo '!$B$16,IF(D658=16,'Tipo '!$B$17,IF(D658=17,'Tipo '!$B$18,IF(D658=18,'Tipo '!$B$19,IF(D658=19,'Tipo '!$B$20,IF(D658=20,'Tipo '!$B$21,"No ha seleccionado un tipo de contrato válido"))))))))))))))))))))</f>
        <v>No ha seleccionado un tipo de contrato válido</v>
      </c>
      <c r="F658" s="3"/>
      <c r="G658" s="3"/>
      <c r="H658" s="22"/>
      <c r="I658" s="22"/>
      <c r="J658" s="8"/>
      <c r="K658" s="41" t="str">
        <f>IF(J658=1,'Equivalencia BH-BMPT'!$D$2,IF(J658=2,'Equivalencia BH-BMPT'!$D$3,IF(J658=3,'Equivalencia BH-BMPT'!$D$4,IF(J658=4,'Equivalencia BH-BMPT'!$D$5,IF(J658=5,'Equivalencia BH-BMPT'!$D$6,IF(J658=6,'Equivalencia BH-BMPT'!$D$7,IF(J658=7,'Equivalencia BH-BMPT'!$D$8,IF(J658=8,'Equivalencia BH-BMPT'!$D$9,IF(J658=9,'Equivalencia BH-BMPT'!$D$10,IF(J658=10,'Equivalencia BH-BMPT'!$D$11,IF(J658=11,'Equivalencia BH-BMPT'!$D$12,IF(J658=12,'Equivalencia BH-BMPT'!$D$13,IF(J658=13,'Equivalencia BH-BMPT'!$D$14,IF(J658=14,'Equivalencia BH-BMPT'!$D$15,IF(J658=15,'Equivalencia BH-BMPT'!$D$16,IF(J658=16,'Equivalencia BH-BMPT'!$D$17,IF(J658=17,'Equivalencia BH-BMPT'!$D$18,IF(J658=18,'Equivalencia BH-BMPT'!$D$19,IF(J658=19,'Equivalencia BH-BMPT'!$D$20,IF(J658=20,'Equivalencia BH-BMPT'!$D$21,IF(J658=21,'Equivalencia BH-BMPT'!$D$22,IF(J658=22,'Equivalencia BH-BMPT'!$D$23,IF(J658=23,'Equivalencia BH-BMPT'!#REF!,IF(J658=24,'Equivalencia BH-BMPT'!$D$25,IF(J658=25,'Equivalencia BH-BMPT'!$D$26,IF(J658=26,'Equivalencia BH-BMPT'!$D$27,IF(J658=27,'Equivalencia BH-BMPT'!$D$28,IF(J658=28,'Equivalencia BH-BMPT'!$D$29,IF(J658=29,'Equivalencia BH-BMPT'!$D$30,IF(J658=30,'Equivalencia BH-BMPT'!$D$31,IF(J658=31,'Equivalencia BH-BMPT'!$D$32,IF(J658=32,'Equivalencia BH-BMPT'!$D$33,IF(J658=33,'Equivalencia BH-BMPT'!$D$34,IF(J658=34,'Equivalencia BH-BMPT'!$D$35,IF(J658=35,'Equivalencia BH-BMPT'!$D$36,IF(J658=36,'Equivalencia BH-BMPT'!$D$37,IF(J658=37,'Equivalencia BH-BMPT'!$D$38,IF(J658=38,'Equivalencia BH-BMPT'!#REF!,IF(J658=39,'Equivalencia BH-BMPT'!$D$40,IF(J658=40,'Equivalencia BH-BMPT'!$D$41,IF(J658=41,'Equivalencia BH-BMPT'!$D$42,IF(J658=42,'Equivalencia BH-BMPT'!$D$43,IF(J658=43,'Equivalencia BH-BMPT'!$D$44,IF(J658=44,'Equivalencia BH-BMPT'!$D$45,IF(J658=45,'Equivalencia BH-BMPT'!$D$46,"No ha seleccionado un número de programa")))))))))))))))))))))))))))))))))))))))))))))</f>
        <v>No ha seleccionado un número de programa</v>
      </c>
      <c r="L658" s="23"/>
      <c r="M658" s="18"/>
      <c r="N658" s="27"/>
      <c r="O658" s="24"/>
      <c r="P658" s="93"/>
      <c r="Q658" s="25"/>
      <c r="R658" s="25"/>
      <c r="S658" s="25"/>
      <c r="T658" s="25">
        <f t="shared" si="38"/>
        <v>0</v>
      </c>
      <c r="U658" s="25"/>
      <c r="V658" s="26"/>
      <c r="W658" s="26"/>
      <c r="X658" s="26"/>
      <c r="Y658" s="18"/>
      <c r="Z658" s="18"/>
      <c r="AA658" s="42"/>
      <c r="AB658" s="18"/>
      <c r="AC658" s="18"/>
      <c r="AD658" s="18"/>
      <c r="AE658" s="18"/>
      <c r="AF658" s="43" t="e">
        <f t="shared" si="39"/>
        <v>#DIV/0!</v>
      </c>
      <c r="AG658" s="44"/>
      <c r="AH658" s="44" t="b">
        <f t="shared" si="40"/>
        <v>1</v>
      </c>
    </row>
    <row r="659" spans="1:34" ht="44.25" customHeight="1" thickBot="1" x14ac:dyDescent="0.3">
      <c r="A659" s="18"/>
      <c r="B659" s="18"/>
      <c r="C659" s="3"/>
      <c r="D659" s="18"/>
      <c r="E659" s="3" t="str">
        <f>IF(D659=1,'Tipo '!$B$2,IF(D659=2,'Tipo '!$B$3,IF(D659=3,'Tipo '!$B$4,IF(D659=4,'Tipo '!$B$5,IF(D659=5,'Tipo '!$B$6,IF(D659=6,'Tipo '!$B$7,IF(D659=7,'Tipo '!$B$8,IF(D659=8,'Tipo '!$B$9,IF(D659=9,'Tipo '!$B$10,IF(D659=10,'Tipo '!$B$11,IF(D659=11,'Tipo '!$B$12,IF(D659=12,'Tipo '!$B$13,IF(D659=13,'Tipo '!$B$14,IF(D659=14,'Tipo '!$B$15,IF(D659=15,'Tipo '!$B$16,IF(D659=16,'Tipo '!$B$17,IF(D659=17,'Tipo '!$B$18,IF(D659=18,'Tipo '!$B$19,IF(D659=19,'Tipo '!$B$20,IF(D659=20,'Tipo '!$B$21,"No ha seleccionado un tipo de contrato válido"))))))))))))))))))))</f>
        <v>No ha seleccionado un tipo de contrato válido</v>
      </c>
      <c r="F659" s="3"/>
      <c r="G659" s="3"/>
      <c r="H659" s="22"/>
      <c r="I659" s="22"/>
      <c r="J659" s="8"/>
      <c r="K659" s="41" t="str">
        <f>IF(J659=1,'Equivalencia BH-BMPT'!$D$2,IF(J659=2,'Equivalencia BH-BMPT'!$D$3,IF(J659=3,'Equivalencia BH-BMPT'!$D$4,IF(J659=4,'Equivalencia BH-BMPT'!$D$5,IF(J659=5,'Equivalencia BH-BMPT'!$D$6,IF(J659=6,'Equivalencia BH-BMPT'!$D$7,IF(J659=7,'Equivalencia BH-BMPT'!$D$8,IF(J659=8,'Equivalencia BH-BMPT'!$D$9,IF(J659=9,'Equivalencia BH-BMPT'!$D$10,IF(J659=10,'Equivalencia BH-BMPT'!$D$11,IF(J659=11,'Equivalencia BH-BMPT'!$D$12,IF(J659=12,'Equivalencia BH-BMPT'!$D$13,IF(J659=13,'Equivalencia BH-BMPT'!$D$14,IF(J659=14,'Equivalencia BH-BMPT'!$D$15,IF(J659=15,'Equivalencia BH-BMPT'!$D$16,IF(J659=16,'Equivalencia BH-BMPT'!$D$17,IF(J659=17,'Equivalencia BH-BMPT'!$D$18,IF(J659=18,'Equivalencia BH-BMPT'!$D$19,IF(J659=19,'Equivalencia BH-BMPT'!$D$20,IF(J659=20,'Equivalencia BH-BMPT'!$D$21,IF(J659=21,'Equivalencia BH-BMPT'!$D$22,IF(J659=22,'Equivalencia BH-BMPT'!$D$23,IF(J659=23,'Equivalencia BH-BMPT'!#REF!,IF(J659=24,'Equivalencia BH-BMPT'!$D$25,IF(J659=25,'Equivalencia BH-BMPT'!$D$26,IF(J659=26,'Equivalencia BH-BMPT'!$D$27,IF(J659=27,'Equivalencia BH-BMPT'!$D$28,IF(J659=28,'Equivalencia BH-BMPT'!$D$29,IF(J659=29,'Equivalencia BH-BMPT'!$D$30,IF(J659=30,'Equivalencia BH-BMPT'!$D$31,IF(J659=31,'Equivalencia BH-BMPT'!$D$32,IF(J659=32,'Equivalencia BH-BMPT'!$D$33,IF(J659=33,'Equivalencia BH-BMPT'!$D$34,IF(J659=34,'Equivalencia BH-BMPT'!$D$35,IF(J659=35,'Equivalencia BH-BMPT'!$D$36,IF(J659=36,'Equivalencia BH-BMPT'!$D$37,IF(J659=37,'Equivalencia BH-BMPT'!$D$38,IF(J659=38,'Equivalencia BH-BMPT'!#REF!,IF(J659=39,'Equivalencia BH-BMPT'!$D$40,IF(J659=40,'Equivalencia BH-BMPT'!$D$41,IF(J659=41,'Equivalencia BH-BMPT'!$D$42,IF(J659=42,'Equivalencia BH-BMPT'!$D$43,IF(J659=43,'Equivalencia BH-BMPT'!$D$44,IF(J659=44,'Equivalencia BH-BMPT'!$D$45,IF(J659=45,'Equivalencia BH-BMPT'!$D$46,"No ha seleccionado un número de programa")))))))))))))))))))))))))))))))))))))))))))))</f>
        <v>No ha seleccionado un número de programa</v>
      </c>
      <c r="L659" s="23"/>
      <c r="M659" s="18"/>
      <c r="N659" s="27"/>
      <c r="O659" s="24"/>
      <c r="P659" s="93"/>
      <c r="Q659" s="25"/>
      <c r="R659" s="25"/>
      <c r="S659" s="25"/>
      <c r="T659" s="25">
        <f t="shared" si="38"/>
        <v>0</v>
      </c>
      <c r="U659" s="25"/>
      <c r="V659" s="26"/>
      <c r="W659" s="26"/>
      <c r="X659" s="26"/>
      <c r="Y659" s="18"/>
      <c r="Z659" s="18"/>
      <c r="AA659" s="42"/>
      <c r="AB659" s="18"/>
      <c r="AC659" s="18"/>
      <c r="AD659" s="18"/>
      <c r="AE659" s="18"/>
      <c r="AF659" s="43" t="e">
        <f t="shared" si="39"/>
        <v>#DIV/0!</v>
      </c>
      <c r="AG659" s="44"/>
      <c r="AH659" s="44" t="b">
        <f t="shared" si="40"/>
        <v>1</v>
      </c>
    </row>
    <row r="660" spans="1:34" ht="44.25" customHeight="1" thickBot="1" x14ac:dyDescent="0.3">
      <c r="A660" s="18"/>
      <c r="B660" s="18"/>
      <c r="C660" s="3"/>
      <c r="D660" s="18"/>
      <c r="E660" s="3" t="str">
        <f>IF(D660=1,'Tipo '!$B$2,IF(D660=2,'Tipo '!$B$3,IF(D660=3,'Tipo '!$B$4,IF(D660=4,'Tipo '!$B$5,IF(D660=5,'Tipo '!$B$6,IF(D660=6,'Tipo '!$B$7,IF(D660=7,'Tipo '!$B$8,IF(D660=8,'Tipo '!$B$9,IF(D660=9,'Tipo '!$B$10,IF(D660=10,'Tipo '!$B$11,IF(D660=11,'Tipo '!$B$12,IF(D660=12,'Tipo '!$B$13,IF(D660=13,'Tipo '!$B$14,IF(D660=14,'Tipo '!$B$15,IF(D660=15,'Tipo '!$B$16,IF(D660=16,'Tipo '!$B$17,IF(D660=17,'Tipo '!$B$18,IF(D660=18,'Tipo '!$B$19,IF(D660=19,'Tipo '!$B$20,IF(D660=20,'Tipo '!$B$21,"No ha seleccionado un tipo de contrato válido"))))))))))))))))))))</f>
        <v>No ha seleccionado un tipo de contrato válido</v>
      </c>
      <c r="F660" s="3"/>
      <c r="G660" s="3"/>
      <c r="H660" s="22"/>
      <c r="I660" s="22"/>
      <c r="J660" s="8"/>
      <c r="K660" s="41" t="str">
        <f>IF(J660=1,'Equivalencia BH-BMPT'!$D$2,IF(J660=2,'Equivalencia BH-BMPT'!$D$3,IF(J660=3,'Equivalencia BH-BMPT'!$D$4,IF(J660=4,'Equivalencia BH-BMPT'!$D$5,IF(J660=5,'Equivalencia BH-BMPT'!$D$6,IF(J660=6,'Equivalencia BH-BMPT'!$D$7,IF(J660=7,'Equivalencia BH-BMPT'!$D$8,IF(J660=8,'Equivalencia BH-BMPT'!$D$9,IF(J660=9,'Equivalencia BH-BMPT'!$D$10,IF(J660=10,'Equivalencia BH-BMPT'!$D$11,IF(J660=11,'Equivalencia BH-BMPT'!$D$12,IF(J660=12,'Equivalencia BH-BMPT'!$D$13,IF(J660=13,'Equivalencia BH-BMPT'!$D$14,IF(J660=14,'Equivalencia BH-BMPT'!$D$15,IF(J660=15,'Equivalencia BH-BMPT'!$D$16,IF(J660=16,'Equivalencia BH-BMPT'!$D$17,IF(J660=17,'Equivalencia BH-BMPT'!$D$18,IF(J660=18,'Equivalencia BH-BMPT'!$D$19,IF(J660=19,'Equivalencia BH-BMPT'!$D$20,IF(J660=20,'Equivalencia BH-BMPT'!$D$21,IF(J660=21,'Equivalencia BH-BMPT'!$D$22,IF(J660=22,'Equivalencia BH-BMPT'!$D$23,IF(J660=23,'Equivalencia BH-BMPT'!#REF!,IF(J660=24,'Equivalencia BH-BMPT'!$D$25,IF(J660=25,'Equivalencia BH-BMPT'!$D$26,IF(J660=26,'Equivalencia BH-BMPT'!$D$27,IF(J660=27,'Equivalencia BH-BMPT'!$D$28,IF(J660=28,'Equivalencia BH-BMPT'!$D$29,IF(J660=29,'Equivalencia BH-BMPT'!$D$30,IF(J660=30,'Equivalencia BH-BMPT'!$D$31,IF(J660=31,'Equivalencia BH-BMPT'!$D$32,IF(J660=32,'Equivalencia BH-BMPT'!$D$33,IF(J660=33,'Equivalencia BH-BMPT'!$D$34,IF(J660=34,'Equivalencia BH-BMPT'!$D$35,IF(J660=35,'Equivalencia BH-BMPT'!$D$36,IF(J660=36,'Equivalencia BH-BMPT'!$D$37,IF(J660=37,'Equivalencia BH-BMPT'!$D$38,IF(J660=38,'Equivalencia BH-BMPT'!#REF!,IF(J660=39,'Equivalencia BH-BMPT'!$D$40,IF(J660=40,'Equivalencia BH-BMPT'!$D$41,IF(J660=41,'Equivalencia BH-BMPT'!$D$42,IF(J660=42,'Equivalencia BH-BMPT'!$D$43,IF(J660=43,'Equivalencia BH-BMPT'!$D$44,IF(J660=44,'Equivalencia BH-BMPT'!$D$45,IF(J660=45,'Equivalencia BH-BMPT'!$D$46,"No ha seleccionado un número de programa")))))))))))))))))))))))))))))))))))))))))))))</f>
        <v>No ha seleccionado un número de programa</v>
      </c>
      <c r="L660" s="23"/>
      <c r="M660" s="18"/>
      <c r="N660" s="27"/>
      <c r="O660" s="24"/>
      <c r="P660" s="93"/>
      <c r="Q660" s="25"/>
      <c r="R660" s="25"/>
      <c r="S660" s="25"/>
      <c r="T660" s="25">
        <f t="shared" si="38"/>
        <v>0</v>
      </c>
      <c r="U660" s="25"/>
      <c r="V660" s="26"/>
      <c r="W660" s="26"/>
      <c r="X660" s="26"/>
      <c r="Y660" s="18"/>
      <c r="Z660" s="18"/>
      <c r="AA660" s="42"/>
      <c r="AB660" s="18"/>
      <c r="AC660" s="18"/>
      <c r="AD660" s="18"/>
      <c r="AE660" s="18"/>
      <c r="AF660" s="43" t="e">
        <f t="shared" si="39"/>
        <v>#DIV/0!</v>
      </c>
      <c r="AG660" s="44"/>
      <c r="AH660" s="44" t="b">
        <f t="shared" si="40"/>
        <v>1</v>
      </c>
    </row>
    <row r="661" spans="1:34" ht="44.25" customHeight="1" thickBot="1" x14ac:dyDescent="0.3">
      <c r="A661" s="18"/>
      <c r="B661" s="18"/>
      <c r="C661" s="3"/>
      <c r="D661" s="18"/>
      <c r="E661" s="3" t="str">
        <f>IF(D661=1,'Tipo '!$B$2,IF(D661=2,'Tipo '!$B$3,IF(D661=3,'Tipo '!$B$4,IF(D661=4,'Tipo '!$B$5,IF(D661=5,'Tipo '!$B$6,IF(D661=6,'Tipo '!$B$7,IF(D661=7,'Tipo '!$B$8,IF(D661=8,'Tipo '!$B$9,IF(D661=9,'Tipo '!$B$10,IF(D661=10,'Tipo '!$B$11,IF(D661=11,'Tipo '!$B$12,IF(D661=12,'Tipo '!$B$13,IF(D661=13,'Tipo '!$B$14,IF(D661=14,'Tipo '!$B$15,IF(D661=15,'Tipo '!$B$16,IF(D661=16,'Tipo '!$B$17,IF(D661=17,'Tipo '!$B$18,IF(D661=18,'Tipo '!$B$19,IF(D661=19,'Tipo '!$B$20,IF(D661=20,'Tipo '!$B$21,"No ha seleccionado un tipo de contrato válido"))))))))))))))))))))</f>
        <v>No ha seleccionado un tipo de contrato válido</v>
      </c>
      <c r="F661" s="3"/>
      <c r="G661" s="3"/>
      <c r="H661" s="22"/>
      <c r="I661" s="22"/>
      <c r="J661" s="8"/>
      <c r="K661" s="41" t="str">
        <f>IF(J661=1,'Equivalencia BH-BMPT'!$D$2,IF(J661=2,'Equivalencia BH-BMPT'!$D$3,IF(J661=3,'Equivalencia BH-BMPT'!$D$4,IF(J661=4,'Equivalencia BH-BMPT'!$D$5,IF(J661=5,'Equivalencia BH-BMPT'!$D$6,IF(J661=6,'Equivalencia BH-BMPT'!$D$7,IF(J661=7,'Equivalencia BH-BMPT'!$D$8,IF(J661=8,'Equivalencia BH-BMPT'!$D$9,IF(J661=9,'Equivalencia BH-BMPT'!$D$10,IF(J661=10,'Equivalencia BH-BMPT'!$D$11,IF(J661=11,'Equivalencia BH-BMPT'!$D$12,IF(J661=12,'Equivalencia BH-BMPT'!$D$13,IF(J661=13,'Equivalencia BH-BMPT'!$D$14,IF(J661=14,'Equivalencia BH-BMPT'!$D$15,IF(J661=15,'Equivalencia BH-BMPT'!$D$16,IF(J661=16,'Equivalencia BH-BMPT'!$D$17,IF(J661=17,'Equivalencia BH-BMPT'!$D$18,IF(J661=18,'Equivalencia BH-BMPT'!$D$19,IF(J661=19,'Equivalencia BH-BMPT'!$D$20,IF(J661=20,'Equivalencia BH-BMPT'!$D$21,IF(J661=21,'Equivalencia BH-BMPT'!$D$22,IF(J661=22,'Equivalencia BH-BMPT'!$D$23,IF(J661=23,'Equivalencia BH-BMPT'!#REF!,IF(J661=24,'Equivalencia BH-BMPT'!$D$25,IF(J661=25,'Equivalencia BH-BMPT'!$D$26,IF(J661=26,'Equivalencia BH-BMPT'!$D$27,IF(J661=27,'Equivalencia BH-BMPT'!$D$28,IF(J661=28,'Equivalencia BH-BMPT'!$D$29,IF(J661=29,'Equivalencia BH-BMPT'!$D$30,IF(J661=30,'Equivalencia BH-BMPT'!$D$31,IF(J661=31,'Equivalencia BH-BMPT'!$D$32,IF(J661=32,'Equivalencia BH-BMPT'!$D$33,IF(J661=33,'Equivalencia BH-BMPT'!$D$34,IF(J661=34,'Equivalencia BH-BMPT'!$D$35,IF(J661=35,'Equivalencia BH-BMPT'!$D$36,IF(J661=36,'Equivalencia BH-BMPT'!$D$37,IF(J661=37,'Equivalencia BH-BMPT'!$D$38,IF(J661=38,'Equivalencia BH-BMPT'!#REF!,IF(J661=39,'Equivalencia BH-BMPT'!$D$40,IF(J661=40,'Equivalencia BH-BMPT'!$D$41,IF(J661=41,'Equivalencia BH-BMPT'!$D$42,IF(J661=42,'Equivalencia BH-BMPT'!$D$43,IF(J661=43,'Equivalencia BH-BMPT'!$D$44,IF(J661=44,'Equivalencia BH-BMPT'!$D$45,IF(J661=45,'Equivalencia BH-BMPT'!$D$46,"No ha seleccionado un número de programa")))))))))))))))))))))))))))))))))))))))))))))</f>
        <v>No ha seleccionado un número de programa</v>
      </c>
      <c r="L661" s="23"/>
      <c r="M661" s="18"/>
      <c r="N661" s="27"/>
      <c r="O661" s="24"/>
      <c r="P661" s="93"/>
      <c r="Q661" s="25"/>
      <c r="R661" s="25"/>
      <c r="S661" s="25"/>
      <c r="T661" s="25">
        <f t="shared" si="38"/>
        <v>0</v>
      </c>
      <c r="U661" s="25"/>
      <c r="V661" s="26"/>
      <c r="W661" s="26"/>
      <c r="X661" s="26"/>
      <c r="Y661" s="18"/>
      <c r="Z661" s="18"/>
      <c r="AA661" s="42"/>
      <c r="AB661" s="18"/>
      <c r="AC661" s="18"/>
      <c r="AD661" s="18"/>
      <c r="AE661" s="18"/>
      <c r="AF661" s="43" t="e">
        <f t="shared" si="39"/>
        <v>#DIV/0!</v>
      </c>
      <c r="AG661" s="44"/>
      <c r="AH661" s="44" t="b">
        <f t="shared" si="40"/>
        <v>1</v>
      </c>
    </row>
    <row r="662" spans="1:34" ht="44.25" customHeight="1" thickBot="1" x14ac:dyDescent="0.3">
      <c r="A662" s="18"/>
      <c r="B662" s="18"/>
      <c r="C662" s="3"/>
      <c r="D662" s="18"/>
      <c r="E662" s="3" t="str">
        <f>IF(D662=1,'Tipo '!$B$2,IF(D662=2,'Tipo '!$B$3,IF(D662=3,'Tipo '!$B$4,IF(D662=4,'Tipo '!$B$5,IF(D662=5,'Tipo '!$B$6,IF(D662=6,'Tipo '!$B$7,IF(D662=7,'Tipo '!$B$8,IF(D662=8,'Tipo '!$B$9,IF(D662=9,'Tipo '!$B$10,IF(D662=10,'Tipo '!$B$11,IF(D662=11,'Tipo '!$B$12,IF(D662=12,'Tipo '!$B$13,IF(D662=13,'Tipo '!$B$14,IF(D662=14,'Tipo '!$B$15,IF(D662=15,'Tipo '!$B$16,IF(D662=16,'Tipo '!$B$17,IF(D662=17,'Tipo '!$B$18,IF(D662=18,'Tipo '!$B$19,IF(D662=19,'Tipo '!$B$20,IF(D662=20,'Tipo '!$B$21,"No ha seleccionado un tipo de contrato válido"))))))))))))))))))))</f>
        <v>No ha seleccionado un tipo de contrato válido</v>
      </c>
      <c r="F662" s="3"/>
      <c r="G662" s="3"/>
      <c r="H662" s="22"/>
      <c r="I662" s="22"/>
      <c r="J662" s="8"/>
      <c r="K662" s="41" t="str">
        <f>IF(J662=1,'Equivalencia BH-BMPT'!$D$2,IF(J662=2,'Equivalencia BH-BMPT'!$D$3,IF(J662=3,'Equivalencia BH-BMPT'!$D$4,IF(J662=4,'Equivalencia BH-BMPT'!$D$5,IF(J662=5,'Equivalencia BH-BMPT'!$D$6,IF(J662=6,'Equivalencia BH-BMPT'!$D$7,IF(J662=7,'Equivalencia BH-BMPT'!$D$8,IF(J662=8,'Equivalencia BH-BMPT'!$D$9,IF(J662=9,'Equivalencia BH-BMPT'!$D$10,IF(J662=10,'Equivalencia BH-BMPT'!$D$11,IF(J662=11,'Equivalencia BH-BMPT'!$D$12,IF(J662=12,'Equivalencia BH-BMPT'!$D$13,IF(J662=13,'Equivalencia BH-BMPT'!$D$14,IF(J662=14,'Equivalencia BH-BMPT'!$D$15,IF(J662=15,'Equivalencia BH-BMPT'!$D$16,IF(J662=16,'Equivalencia BH-BMPT'!$D$17,IF(J662=17,'Equivalencia BH-BMPT'!$D$18,IF(J662=18,'Equivalencia BH-BMPT'!$D$19,IF(J662=19,'Equivalencia BH-BMPT'!$D$20,IF(J662=20,'Equivalencia BH-BMPT'!$D$21,IF(J662=21,'Equivalencia BH-BMPT'!$D$22,IF(J662=22,'Equivalencia BH-BMPT'!$D$23,IF(J662=23,'Equivalencia BH-BMPT'!#REF!,IF(J662=24,'Equivalencia BH-BMPT'!$D$25,IF(J662=25,'Equivalencia BH-BMPT'!$D$26,IF(J662=26,'Equivalencia BH-BMPT'!$D$27,IF(J662=27,'Equivalencia BH-BMPT'!$D$28,IF(J662=28,'Equivalencia BH-BMPT'!$D$29,IF(J662=29,'Equivalencia BH-BMPT'!$D$30,IF(J662=30,'Equivalencia BH-BMPT'!$D$31,IF(J662=31,'Equivalencia BH-BMPT'!$D$32,IF(J662=32,'Equivalencia BH-BMPT'!$D$33,IF(J662=33,'Equivalencia BH-BMPT'!$D$34,IF(J662=34,'Equivalencia BH-BMPT'!$D$35,IF(J662=35,'Equivalencia BH-BMPT'!$D$36,IF(J662=36,'Equivalencia BH-BMPT'!$D$37,IF(J662=37,'Equivalencia BH-BMPT'!$D$38,IF(J662=38,'Equivalencia BH-BMPT'!#REF!,IF(J662=39,'Equivalencia BH-BMPT'!$D$40,IF(J662=40,'Equivalencia BH-BMPT'!$D$41,IF(J662=41,'Equivalencia BH-BMPT'!$D$42,IF(J662=42,'Equivalencia BH-BMPT'!$D$43,IF(J662=43,'Equivalencia BH-BMPT'!$D$44,IF(J662=44,'Equivalencia BH-BMPT'!$D$45,IF(J662=45,'Equivalencia BH-BMPT'!$D$46,"No ha seleccionado un número de programa")))))))))))))))))))))))))))))))))))))))))))))</f>
        <v>No ha seleccionado un número de programa</v>
      </c>
      <c r="L662" s="23"/>
      <c r="M662" s="18"/>
      <c r="N662" s="27"/>
      <c r="O662" s="24"/>
      <c r="P662" s="93"/>
      <c r="Q662" s="25"/>
      <c r="R662" s="25"/>
      <c r="S662" s="25"/>
      <c r="T662" s="25">
        <f t="shared" ref="T662:T725" si="41">O662+Q662+S662</f>
        <v>0</v>
      </c>
      <c r="U662" s="25"/>
      <c r="V662" s="26"/>
      <c r="W662" s="26"/>
      <c r="X662" s="26"/>
      <c r="Y662" s="18"/>
      <c r="Z662" s="18"/>
      <c r="AA662" s="42"/>
      <c r="AB662" s="18"/>
      <c r="AC662" s="18"/>
      <c r="AD662" s="18"/>
      <c r="AE662" s="18"/>
      <c r="AF662" s="43" t="e">
        <f t="shared" ref="AF662:AF725" si="42">SUM(U662/T662)</f>
        <v>#DIV/0!</v>
      </c>
      <c r="AG662" s="44"/>
      <c r="AH662" s="44" t="b">
        <f t="shared" ref="AH662:AH725" si="43">IF(I662="Funcionamiento",J662=0,J662="")</f>
        <v>1</v>
      </c>
    </row>
    <row r="663" spans="1:34" ht="44.25" customHeight="1" thickBot="1" x14ac:dyDescent="0.3">
      <c r="A663" s="18"/>
      <c r="B663" s="18"/>
      <c r="C663" s="3"/>
      <c r="D663" s="18"/>
      <c r="E663" s="3" t="str">
        <f>IF(D663=1,'Tipo '!$B$2,IF(D663=2,'Tipo '!$B$3,IF(D663=3,'Tipo '!$B$4,IF(D663=4,'Tipo '!$B$5,IF(D663=5,'Tipo '!$B$6,IF(D663=6,'Tipo '!$B$7,IF(D663=7,'Tipo '!$B$8,IF(D663=8,'Tipo '!$B$9,IF(D663=9,'Tipo '!$B$10,IF(D663=10,'Tipo '!$B$11,IF(D663=11,'Tipo '!$B$12,IF(D663=12,'Tipo '!$B$13,IF(D663=13,'Tipo '!$B$14,IF(D663=14,'Tipo '!$B$15,IF(D663=15,'Tipo '!$B$16,IF(D663=16,'Tipo '!$B$17,IF(D663=17,'Tipo '!$B$18,IF(D663=18,'Tipo '!$B$19,IF(D663=19,'Tipo '!$B$20,IF(D663=20,'Tipo '!$B$21,"No ha seleccionado un tipo de contrato válido"))))))))))))))))))))</f>
        <v>No ha seleccionado un tipo de contrato válido</v>
      </c>
      <c r="F663" s="3"/>
      <c r="G663" s="3"/>
      <c r="H663" s="22"/>
      <c r="I663" s="22"/>
      <c r="J663" s="8"/>
      <c r="K663" s="41" t="str">
        <f>IF(J663=1,'Equivalencia BH-BMPT'!$D$2,IF(J663=2,'Equivalencia BH-BMPT'!$D$3,IF(J663=3,'Equivalencia BH-BMPT'!$D$4,IF(J663=4,'Equivalencia BH-BMPT'!$D$5,IF(J663=5,'Equivalencia BH-BMPT'!$D$6,IF(J663=6,'Equivalencia BH-BMPT'!$D$7,IF(J663=7,'Equivalencia BH-BMPT'!$D$8,IF(J663=8,'Equivalencia BH-BMPT'!$D$9,IF(J663=9,'Equivalencia BH-BMPT'!$D$10,IF(J663=10,'Equivalencia BH-BMPT'!$D$11,IF(J663=11,'Equivalencia BH-BMPT'!$D$12,IF(J663=12,'Equivalencia BH-BMPT'!$D$13,IF(J663=13,'Equivalencia BH-BMPT'!$D$14,IF(J663=14,'Equivalencia BH-BMPT'!$D$15,IF(J663=15,'Equivalencia BH-BMPT'!$D$16,IF(J663=16,'Equivalencia BH-BMPT'!$D$17,IF(J663=17,'Equivalencia BH-BMPT'!$D$18,IF(J663=18,'Equivalencia BH-BMPT'!$D$19,IF(J663=19,'Equivalencia BH-BMPT'!$D$20,IF(J663=20,'Equivalencia BH-BMPT'!$D$21,IF(J663=21,'Equivalencia BH-BMPT'!$D$22,IF(J663=22,'Equivalencia BH-BMPT'!$D$23,IF(J663=23,'Equivalencia BH-BMPT'!#REF!,IF(J663=24,'Equivalencia BH-BMPT'!$D$25,IF(J663=25,'Equivalencia BH-BMPT'!$D$26,IF(J663=26,'Equivalencia BH-BMPT'!$D$27,IF(J663=27,'Equivalencia BH-BMPT'!$D$28,IF(J663=28,'Equivalencia BH-BMPT'!$D$29,IF(J663=29,'Equivalencia BH-BMPT'!$D$30,IF(J663=30,'Equivalencia BH-BMPT'!$D$31,IF(J663=31,'Equivalencia BH-BMPT'!$D$32,IF(J663=32,'Equivalencia BH-BMPT'!$D$33,IF(J663=33,'Equivalencia BH-BMPT'!$D$34,IF(J663=34,'Equivalencia BH-BMPT'!$D$35,IF(J663=35,'Equivalencia BH-BMPT'!$D$36,IF(J663=36,'Equivalencia BH-BMPT'!$D$37,IF(J663=37,'Equivalencia BH-BMPT'!$D$38,IF(J663=38,'Equivalencia BH-BMPT'!#REF!,IF(J663=39,'Equivalencia BH-BMPT'!$D$40,IF(J663=40,'Equivalencia BH-BMPT'!$D$41,IF(J663=41,'Equivalencia BH-BMPT'!$D$42,IF(J663=42,'Equivalencia BH-BMPT'!$D$43,IF(J663=43,'Equivalencia BH-BMPT'!$D$44,IF(J663=44,'Equivalencia BH-BMPT'!$D$45,IF(J663=45,'Equivalencia BH-BMPT'!$D$46,"No ha seleccionado un número de programa")))))))))))))))))))))))))))))))))))))))))))))</f>
        <v>No ha seleccionado un número de programa</v>
      </c>
      <c r="L663" s="23"/>
      <c r="M663" s="18"/>
      <c r="N663" s="27"/>
      <c r="O663" s="24"/>
      <c r="P663" s="93"/>
      <c r="Q663" s="25"/>
      <c r="R663" s="25"/>
      <c r="S663" s="25"/>
      <c r="T663" s="25">
        <f t="shared" si="41"/>
        <v>0</v>
      </c>
      <c r="U663" s="25"/>
      <c r="V663" s="26"/>
      <c r="W663" s="26"/>
      <c r="X663" s="26"/>
      <c r="Y663" s="18"/>
      <c r="Z663" s="18"/>
      <c r="AA663" s="42"/>
      <c r="AB663" s="18"/>
      <c r="AC663" s="18"/>
      <c r="AD663" s="18"/>
      <c r="AE663" s="18"/>
      <c r="AF663" s="43" t="e">
        <f t="shared" si="42"/>
        <v>#DIV/0!</v>
      </c>
      <c r="AG663" s="44"/>
      <c r="AH663" s="44" t="b">
        <f t="shared" si="43"/>
        <v>1</v>
      </c>
    </row>
    <row r="664" spans="1:34" ht="44.25" customHeight="1" thickBot="1" x14ac:dyDescent="0.3">
      <c r="A664" s="18"/>
      <c r="B664" s="18"/>
      <c r="C664" s="3"/>
      <c r="D664" s="18"/>
      <c r="E664" s="3" t="str">
        <f>IF(D664=1,'Tipo '!$B$2,IF(D664=2,'Tipo '!$B$3,IF(D664=3,'Tipo '!$B$4,IF(D664=4,'Tipo '!$B$5,IF(D664=5,'Tipo '!$B$6,IF(D664=6,'Tipo '!$B$7,IF(D664=7,'Tipo '!$B$8,IF(D664=8,'Tipo '!$B$9,IF(D664=9,'Tipo '!$B$10,IF(D664=10,'Tipo '!$B$11,IF(D664=11,'Tipo '!$B$12,IF(D664=12,'Tipo '!$B$13,IF(D664=13,'Tipo '!$B$14,IF(D664=14,'Tipo '!$B$15,IF(D664=15,'Tipo '!$B$16,IF(D664=16,'Tipo '!$B$17,IF(D664=17,'Tipo '!$B$18,IF(D664=18,'Tipo '!$B$19,IF(D664=19,'Tipo '!$B$20,IF(D664=20,'Tipo '!$B$21,"No ha seleccionado un tipo de contrato válido"))))))))))))))))))))</f>
        <v>No ha seleccionado un tipo de contrato válido</v>
      </c>
      <c r="F664" s="3"/>
      <c r="G664" s="3"/>
      <c r="H664" s="22"/>
      <c r="I664" s="22"/>
      <c r="J664" s="8"/>
      <c r="K664" s="41" t="str">
        <f>IF(J664=1,'Equivalencia BH-BMPT'!$D$2,IF(J664=2,'Equivalencia BH-BMPT'!$D$3,IF(J664=3,'Equivalencia BH-BMPT'!$D$4,IF(J664=4,'Equivalencia BH-BMPT'!$D$5,IF(J664=5,'Equivalencia BH-BMPT'!$D$6,IF(J664=6,'Equivalencia BH-BMPT'!$D$7,IF(J664=7,'Equivalencia BH-BMPT'!$D$8,IF(J664=8,'Equivalencia BH-BMPT'!$D$9,IF(J664=9,'Equivalencia BH-BMPT'!$D$10,IF(J664=10,'Equivalencia BH-BMPT'!$D$11,IF(J664=11,'Equivalencia BH-BMPT'!$D$12,IF(J664=12,'Equivalencia BH-BMPT'!$D$13,IF(J664=13,'Equivalencia BH-BMPT'!$D$14,IF(J664=14,'Equivalencia BH-BMPT'!$D$15,IF(J664=15,'Equivalencia BH-BMPT'!$D$16,IF(J664=16,'Equivalencia BH-BMPT'!$D$17,IF(J664=17,'Equivalencia BH-BMPT'!$D$18,IF(J664=18,'Equivalencia BH-BMPT'!$D$19,IF(J664=19,'Equivalencia BH-BMPT'!$D$20,IF(J664=20,'Equivalencia BH-BMPT'!$D$21,IF(J664=21,'Equivalencia BH-BMPT'!$D$22,IF(J664=22,'Equivalencia BH-BMPT'!$D$23,IF(J664=23,'Equivalencia BH-BMPT'!#REF!,IF(J664=24,'Equivalencia BH-BMPT'!$D$25,IF(J664=25,'Equivalencia BH-BMPT'!$D$26,IF(J664=26,'Equivalencia BH-BMPT'!$D$27,IF(J664=27,'Equivalencia BH-BMPT'!$D$28,IF(J664=28,'Equivalencia BH-BMPT'!$D$29,IF(J664=29,'Equivalencia BH-BMPT'!$D$30,IF(J664=30,'Equivalencia BH-BMPT'!$D$31,IF(J664=31,'Equivalencia BH-BMPT'!$D$32,IF(J664=32,'Equivalencia BH-BMPT'!$D$33,IF(J664=33,'Equivalencia BH-BMPT'!$D$34,IF(J664=34,'Equivalencia BH-BMPT'!$D$35,IF(J664=35,'Equivalencia BH-BMPT'!$D$36,IF(J664=36,'Equivalencia BH-BMPT'!$D$37,IF(J664=37,'Equivalencia BH-BMPT'!$D$38,IF(J664=38,'Equivalencia BH-BMPT'!#REF!,IF(J664=39,'Equivalencia BH-BMPT'!$D$40,IF(J664=40,'Equivalencia BH-BMPT'!$D$41,IF(J664=41,'Equivalencia BH-BMPT'!$D$42,IF(J664=42,'Equivalencia BH-BMPT'!$D$43,IF(J664=43,'Equivalencia BH-BMPT'!$D$44,IF(J664=44,'Equivalencia BH-BMPT'!$D$45,IF(J664=45,'Equivalencia BH-BMPT'!$D$46,"No ha seleccionado un número de programa")))))))))))))))))))))))))))))))))))))))))))))</f>
        <v>No ha seleccionado un número de programa</v>
      </c>
      <c r="L664" s="23"/>
      <c r="M664" s="18"/>
      <c r="N664" s="27"/>
      <c r="O664" s="24"/>
      <c r="P664" s="93"/>
      <c r="Q664" s="25"/>
      <c r="R664" s="25"/>
      <c r="S664" s="25"/>
      <c r="T664" s="25">
        <f t="shared" si="41"/>
        <v>0</v>
      </c>
      <c r="U664" s="25"/>
      <c r="V664" s="26"/>
      <c r="W664" s="26"/>
      <c r="X664" s="26"/>
      <c r="Y664" s="18"/>
      <c r="Z664" s="18"/>
      <c r="AA664" s="42"/>
      <c r="AB664" s="18"/>
      <c r="AC664" s="18"/>
      <c r="AD664" s="18"/>
      <c r="AE664" s="18"/>
      <c r="AF664" s="43" t="e">
        <f t="shared" si="42"/>
        <v>#DIV/0!</v>
      </c>
      <c r="AG664" s="44"/>
      <c r="AH664" s="44" t="b">
        <f t="shared" si="43"/>
        <v>1</v>
      </c>
    </row>
    <row r="665" spans="1:34" ht="44.25" customHeight="1" thickBot="1" x14ac:dyDescent="0.3">
      <c r="A665" s="18"/>
      <c r="B665" s="18"/>
      <c r="C665" s="3"/>
      <c r="D665" s="18"/>
      <c r="E665" s="3" t="str">
        <f>IF(D665=1,'Tipo '!$B$2,IF(D665=2,'Tipo '!$B$3,IF(D665=3,'Tipo '!$B$4,IF(D665=4,'Tipo '!$B$5,IF(D665=5,'Tipo '!$B$6,IF(D665=6,'Tipo '!$B$7,IF(D665=7,'Tipo '!$B$8,IF(D665=8,'Tipo '!$B$9,IF(D665=9,'Tipo '!$B$10,IF(D665=10,'Tipo '!$B$11,IF(D665=11,'Tipo '!$B$12,IF(D665=12,'Tipo '!$B$13,IF(D665=13,'Tipo '!$B$14,IF(D665=14,'Tipo '!$B$15,IF(D665=15,'Tipo '!$B$16,IF(D665=16,'Tipo '!$B$17,IF(D665=17,'Tipo '!$B$18,IF(D665=18,'Tipo '!$B$19,IF(D665=19,'Tipo '!$B$20,IF(D665=20,'Tipo '!$B$21,"No ha seleccionado un tipo de contrato válido"))))))))))))))))))))</f>
        <v>No ha seleccionado un tipo de contrato válido</v>
      </c>
      <c r="F665" s="3"/>
      <c r="G665" s="3"/>
      <c r="H665" s="22"/>
      <c r="I665" s="22"/>
      <c r="J665" s="8"/>
      <c r="K665" s="41" t="str">
        <f>IF(J665=1,'Equivalencia BH-BMPT'!$D$2,IF(J665=2,'Equivalencia BH-BMPT'!$D$3,IF(J665=3,'Equivalencia BH-BMPT'!$D$4,IF(J665=4,'Equivalencia BH-BMPT'!$D$5,IF(J665=5,'Equivalencia BH-BMPT'!$D$6,IF(J665=6,'Equivalencia BH-BMPT'!$D$7,IF(J665=7,'Equivalencia BH-BMPT'!$D$8,IF(J665=8,'Equivalencia BH-BMPT'!$D$9,IF(J665=9,'Equivalencia BH-BMPT'!$D$10,IF(J665=10,'Equivalencia BH-BMPT'!$D$11,IF(J665=11,'Equivalencia BH-BMPT'!$D$12,IF(J665=12,'Equivalencia BH-BMPT'!$D$13,IF(J665=13,'Equivalencia BH-BMPT'!$D$14,IF(J665=14,'Equivalencia BH-BMPT'!$D$15,IF(J665=15,'Equivalencia BH-BMPT'!$D$16,IF(J665=16,'Equivalencia BH-BMPT'!$D$17,IF(J665=17,'Equivalencia BH-BMPT'!$D$18,IF(J665=18,'Equivalencia BH-BMPT'!$D$19,IF(J665=19,'Equivalencia BH-BMPT'!$D$20,IF(J665=20,'Equivalencia BH-BMPT'!$D$21,IF(J665=21,'Equivalencia BH-BMPT'!$D$22,IF(J665=22,'Equivalencia BH-BMPT'!$D$23,IF(J665=23,'Equivalencia BH-BMPT'!#REF!,IF(J665=24,'Equivalencia BH-BMPT'!$D$25,IF(J665=25,'Equivalencia BH-BMPT'!$D$26,IF(J665=26,'Equivalencia BH-BMPT'!$D$27,IF(J665=27,'Equivalencia BH-BMPT'!$D$28,IF(J665=28,'Equivalencia BH-BMPT'!$D$29,IF(J665=29,'Equivalencia BH-BMPT'!$D$30,IF(J665=30,'Equivalencia BH-BMPT'!$D$31,IF(J665=31,'Equivalencia BH-BMPT'!$D$32,IF(J665=32,'Equivalencia BH-BMPT'!$D$33,IF(J665=33,'Equivalencia BH-BMPT'!$D$34,IF(J665=34,'Equivalencia BH-BMPT'!$D$35,IF(J665=35,'Equivalencia BH-BMPT'!$D$36,IF(J665=36,'Equivalencia BH-BMPT'!$D$37,IF(J665=37,'Equivalencia BH-BMPT'!$D$38,IF(J665=38,'Equivalencia BH-BMPT'!#REF!,IF(J665=39,'Equivalencia BH-BMPT'!$D$40,IF(J665=40,'Equivalencia BH-BMPT'!$D$41,IF(J665=41,'Equivalencia BH-BMPT'!$D$42,IF(J665=42,'Equivalencia BH-BMPT'!$D$43,IF(J665=43,'Equivalencia BH-BMPT'!$D$44,IF(J665=44,'Equivalencia BH-BMPT'!$D$45,IF(J665=45,'Equivalencia BH-BMPT'!$D$46,"No ha seleccionado un número de programa")))))))))))))))))))))))))))))))))))))))))))))</f>
        <v>No ha seleccionado un número de programa</v>
      </c>
      <c r="L665" s="23"/>
      <c r="M665" s="18"/>
      <c r="N665" s="27"/>
      <c r="O665" s="24"/>
      <c r="P665" s="93"/>
      <c r="Q665" s="25"/>
      <c r="R665" s="25"/>
      <c r="S665" s="25"/>
      <c r="T665" s="25">
        <f t="shared" si="41"/>
        <v>0</v>
      </c>
      <c r="U665" s="25"/>
      <c r="V665" s="26"/>
      <c r="W665" s="26"/>
      <c r="X665" s="26"/>
      <c r="Y665" s="18"/>
      <c r="Z665" s="18"/>
      <c r="AA665" s="42"/>
      <c r="AB665" s="18"/>
      <c r="AC665" s="18"/>
      <c r="AD665" s="18"/>
      <c r="AE665" s="18"/>
      <c r="AF665" s="43" t="e">
        <f t="shared" si="42"/>
        <v>#DIV/0!</v>
      </c>
      <c r="AG665" s="44"/>
      <c r="AH665" s="44" t="b">
        <f t="shared" si="43"/>
        <v>1</v>
      </c>
    </row>
    <row r="666" spans="1:34" ht="44.25" customHeight="1" thickBot="1" x14ac:dyDescent="0.3">
      <c r="A666" s="18"/>
      <c r="B666" s="18"/>
      <c r="C666" s="3"/>
      <c r="D666" s="18"/>
      <c r="E666" s="3" t="str">
        <f>IF(D666=1,'Tipo '!$B$2,IF(D666=2,'Tipo '!$B$3,IF(D666=3,'Tipo '!$B$4,IF(D666=4,'Tipo '!$B$5,IF(D666=5,'Tipo '!$B$6,IF(D666=6,'Tipo '!$B$7,IF(D666=7,'Tipo '!$B$8,IF(D666=8,'Tipo '!$B$9,IF(D666=9,'Tipo '!$B$10,IF(D666=10,'Tipo '!$B$11,IF(D666=11,'Tipo '!$B$12,IF(D666=12,'Tipo '!$B$13,IF(D666=13,'Tipo '!$B$14,IF(D666=14,'Tipo '!$B$15,IF(D666=15,'Tipo '!$B$16,IF(D666=16,'Tipo '!$B$17,IF(D666=17,'Tipo '!$B$18,IF(D666=18,'Tipo '!$B$19,IF(D666=19,'Tipo '!$B$20,IF(D666=20,'Tipo '!$B$21,"No ha seleccionado un tipo de contrato válido"))))))))))))))))))))</f>
        <v>No ha seleccionado un tipo de contrato válido</v>
      </c>
      <c r="F666" s="3"/>
      <c r="G666" s="3"/>
      <c r="H666" s="22"/>
      <c r="I666" s="22"/>
      <c r="J666" s="8"/>
      <c r="K666" s="41" t="str">
        <f>IF(J666=1,'Equivalencia BH-BMPT'!$D$2,IF(J666=2,'Equivalencia BH-BMPT'!$D$3,IF(J666=3,'Equivalencia BH-BMPT'!$D$4,IF(J666=4,'Equivalencia BH-BMPT'!$D$5,IF(J666=5,'Equivalencia BH-BMPT'!$D$6,IF(J666=6,'Equivalencia BH-BMPT'!$D$7,IF(J666=7,'Equivalencia BH-BMPT'!$D$8,IF(J666=8,'Equivalencia BH-BMPT'!$D$9,IF(J666=9,'Equivalencia BH-BMPT'!$D$10,IF(J666=10,'Equivalencia BH-BMPT'!$D$11,IF(J666=11,'Equivalencia BH-BMPT'!$D$12,IF(J666=12,'Equivalencia BH-BMPT'!$D$13,IF(J666=13,'Equivalencia BH-BMPT'!$D$14,IF(J666=14,'Equivalencia BH-BMPT'!$D$15,IF(J666=15,'Equivalencia BH-BMPT'!$D$16,IF(J666=16,'Equivalencia BH-BMPT'!$D$17,IF(J666=17,'Equivalencia BH-BMPT'!$D$18,IF(J666=18,'Equivalencia BH-BMPT'!$D$19,IF(J666=19,'Equivalencia BH-BMPT'!$D$20,IF(J666=20,'Equivalencia BH-BMPT'!$D$21,IF(J666=21,'Equivalencia BH-BMPT'!$D$22,IF(J666=22,'Equivalencia BH-BMPT'!$D$23,IF(J666=23,'Equivalencia BH-BMPT'!#REF!,IF(J666=24,'Equivalencia BH-BMPT'!$D$25,IF(J666=25,'Equivalencia BH-BMPT'!$D$26,IF(J666=26,'Equivalencia BH-BMPT'!$D$27,IF(J666=27,'Equivalencia BH-BMPT'!$D$28,IF(J666=28,'Equivalencia BH-BMPT'!$D$29,IF(J666=29,'Equivalencia BH-BMPT'!$D$30,IF(J666=30,'Equivalencia BH-BMPT'!$D$31,IF(J666=31,'Equivalencia BH-BMPT'!$D$32,IF(J666=32,'Equivalencia BH-BMPT'!$D$33,IF(J666=33,'Equivalencia BH-BMPT'!$D$34,IF(J666=34,'Equivalencia BH-BMPT'!$D$35,IF(J666=35,'Equivalencia BH-BMPT'!$D$36,IF(J666=36,'Equivalencia BH-BMPT'!$D$37,IF(J666=37,'Equivalencia BH-BMPT'!$D$38,IF(J666=38,'Equivalencia BH-BMPT'!#REF!,IF(J666=39,'Equivalencia BH-BMPT'!$D$40,IF(J666=40,'Equivalencia BH-BMPT'!$D$41,IF(J666=41,'Equivalencia BH-BMPT'!$D$42,IF(J666=42,'Equivalencia BH-BMPT'!$D$43,IF(J666=43,'Equivalencia BH-BMPT'!$D$44,IF(J666=44,'Equivalencia BH-BMPT'!$D$45,IF(J666=45,'Equivalencia BH-BMPT'!$D$46,"No ha seleccionado un número de programa")))))))))))))))))))))))))))))))))))))))))))))</f>
        <v>No ha seleccionado un número de programa</v>
      </c>
      <c r="L666" s="23"/>
      <c r="M666" s="18"/>
      <c r="N666" s="27"/>
      <c r="O666" s="24"/>
      <c r="P666" s="93"/>
      <c r="Q666" s="25"/>
      <c r="R666" s="25"/>
      <c r="S666" s="25"/>
      <c r="T666" s="25">
        <f t="shared" si="41"/>
        <v>0</v>
      </c>
      <c r="U666" s="25"/>
      <c r="V666" s="26"/>
      <c r="W666" s="26"/>
      <c r="X666" s="26"/>
      <c r="Y666" s="18"/>
      <c r="Z666" s="18"/>
      <c r="AA666" s="42"/>
      <c r="AB666" s="18"/>
      <c r="AC666" s="18"/>
      <c r="AD666" s="18"/>
      <c r="AE666" s="18"/>
      <c r="AF666" s="43" t="e">
        <f t="shared" si="42"/>
        <v>#DIV/0!</v>
      </c>
      <c r="AG666" s="44"/>
      <c r="AH666" s="44" t="b">
        <f t="shared" si="43"/>
        <v>1</v>
      </c>
    </row>
    <row r="667" spans="1:34" ht="44.25" customHeight="1" thickBot="1" x14ac:dyDescent="0.3">
      <c r="A667" s="18"/>
      <c r="B667" s="18"/>
      <c r="C667" s="3"/>
      <c r="D667" s="18"/>
      <c r="E667" s="3" t="str">
        <f>IF(D667=1,'Tipo '!$B$2,IF(D667=2,'Tipo '!$B$3,IF(D667=3,'Tipo '!$B$4,IF(D667=4,'Tipo '!$B$5,IF(D667=5,'Tipo '!$B$6,IF(D667=6,'Tipo '!$B$7,IF(D667=7,'Tipo '!$B$8,IF(D667=8,'Tipo '!$B$9,IF(D667=9,'Tipo '!$B$10,IF(D667=10,'Tipo '!$B$11,IF(D667=11,'Tipo '!$B$12,IF(D667=12,'Tipo '!$B$13,IF(D667=13,'Tipo '!$B$14,IF(D667=14,'Tipo '!$B$15,IF(D667=15,'Tipo '!$B$16,IF(D667=16,'Tipo '!$B$17,IF(D667=17,'Tipo '!$B$18,IF(D667=18,'Tipo '!$B$19,IF(D667=19,'Tipo '!$B$20,IF(D667=20,'Tipo '!$B$21,"No ha seleccionado un tipo de contrato válido"))))))))))))))))))))</f>
        <v>No ha seleccionado un tipo de contrato válido</v>
      </c>
      <c r="F667" s="3"/>
      <c r="G667" s="3"/>
      <c r="H667" s="22"/>
      <c r="I667" s="22"/>
      <c r="J667" s="8"/>
      <c r="K667" s="41" t="str">
        <f>IF(J667=1,'Equivalencia BH-BMPT'!$D$2,IF(J667=2,'Equivalencia BH-BMPT'!$D$3,IF(J667=3,'Equivalencia BH-BMPT'!$D$4,IF(J667=4,'Equivalencia BH-BMPT'!$D$5,IF(J667=5,'Equivalencia BH-BMPT'!$D$6,IF(J667=6,'Equivalencia BH-BMPT'!$D$7,IF(J667=7,'Equivalencia BH-BMPT'!$D$8,IF(J667=8,'Equivalencia BH-BMPT'!$D$9,IF(J667=9,'Equivalencia BH-BMPT'!$D$10,IF(J667=10,'Equivalencia BH-BMPT'!$D$11,IF(J667=11,'Equivalencia BH-BMPT'!$D$12,IF(J667=12,'Equivalencia BH-BMPT'!$D$13,IF(J667=13,'Equivalencia BH-BMPT'!$D$14,IF(J667=14,'Equivalencia BH-BMPT'!$D$15,IF(J667=15,'Equivalencia BH-BMPT'!$D$16,IF(J667=16,'Equivalencia BH-BMPT'!$D$17,IF(J667=17,'Equivalencia BH-BMPT'!$D$18,IF(J667=18,'Equivalencia BH-BMPT'!$D$19,IF(J667=19,'Equivalencia BH-BMPT'!$D$20,IF(J667=20,'Equivalencia BH-BMPT'!$D$21,IF(J667=21,'Equivalencia BH-BMPT'!$D$22,IF(J667=22,'Equivalencia BH-BMPT'!$D$23,IF(J667=23,'Equivalencia BH-BMPT'!#REF!,IF(J667=24,'Equivalencia BH-BMPT'!$D$25,IF(J667=25,'Equivalencia BH-BMPT'!$D$26,IF(J667=26,'Equivalencia BH-BMPT'!$D$27,IF(J667=27,'Equivalencia BH-BMPT'!$D$28,IF(J667=28,'Equivalencia BH-BMPT'!$D$29,IF(J667=29,'Equivalencia BH-BMPT'!$D$30,IF(J667=30,'Equivalencia BH-BMPT'!$D$31,IF(J667=31,'Equivalencia BH-BMPT'!$D$32,IF(J667=32,'Equivalencia BH-BMPT'!$D$33,IF(J667=33,'Equivalencia BH-BMPT'!$D$34,IF(J667=34,'Equivalencia BH-BMPT'!$D$35,IF(J667=35,'Equivalencia BH-BMPT'!$D$36,IF(J667=36,'Equivalencia BH-BMPT'!$D$37,IF(J667=37,'Equivalencia BH-BMPT'!$D$38,IF(J667=38,'Equivalencia BH-BMPT'!#REF!,IF(J667=39,'Equivalencia BH-BMPT'!$D$40,IF(J667=40,'Equivalencia BH-BMPT'!$D$41,IF(J667=41,'Equivalencia BH-BMPT'!$D$42,IF(J667=42,'Equivalencia BH-BMPT'!$D$43,IF(J667=43,'Equivalencia BH-BMPT'!$D$44,IF(J667=44,'Equivalencia BH-BMPT'!$D$45,IF(J667=45,'Equivalencia BH-BMPT'!$D$46,"No ha seleccionado un número de programa")))))))))))))))))))))))))))))))))))))))))))))</f>
        <v>No ha seleccionado un número de programa</v>
      </c>
      <c r="L667" s="23"/>
      <c r="M667" s="18"/>
      <c r="N667" s="27"/>
      <c r="O667" s="24"/>
      <c r="P667" s="93"/>
      <c r="Q667" s="25"/>
      <c r="R667" s="25"/>
      <c r="S667" s="25"/>
      <c r="T667" s="25">
        <f t="shared" si="41"/>
        <v>0</v>
      </c>
      <c r="U667" s="25"/>
      <c r="V667" s="26"/>
      <c r="W667" s="26"/>
      <c r="X667" s="26"/>
      <c r="Y667" s="18"/>
      <c r="Z667" s="18"/>
      <c r="AA667" s="42"/>
      <c r="AB667" s="18"/>
      <c r="AC667" s="18"/>
      <c r="AD667" s="18"/>
      <c r="AE667" s="18"/>
      <c r="AF667" s="43" t="e">
        <f t="shared" si="42"/>
        <v>#DIV/0!</v>
      </c>
      <c r="AG667" s="44"/>
      <c r="AH667" s="44" t="b">
        <f t="shared" si="43"/>
        <v>1</v>
      </c>
    </row>
    <row r="668" spans="1:34" ht="44.25" customHeight="1" thickBot="1" x14ac:dyDescent="0.3">
      <c r="A668" s="18"/>
      <c r="B668" s="18"/>
      <c r="C668" s="3"/>
      <c r="D668" s="18"/>
      <c r="E668" s="3" t="str">
        <f>IF(D668=1,'Tipo '!$B$2,IF(D668=2,'Tipo '!$B$3,IF(D668=3,'Tipo '!$B$4,IF(D668=4,'Tipo '!$B$5,IF(D668=5,'Tipo '!$B$6,IF(D668=6,'Tipo '!$B$7,IF(D668=7,'Tipo '!$B$8,IF(D668=8,'Tipo '!$B$9,IF(D668=9,'Tipo '!$B$10,IF(D668=10,'Tipo '!$B$11,IF(D668=11,'Tipo '!$B$12,IF(D668=12,'Tipo '!$B$13,IF(D668=13,'Tipo '!$B$14,IF(D668=14,'Tipo '!$B$15,IF(D668=15,'Tipo '!$B$16,IF(D668=16,'Tipo '!$B$17,IF(D668=17,'Tipo '!$B$18,IF(D668=18,'Tipo '!$B$19,IF(D668=19,'Tipo '!$B$20,IF(D668=20,'Tipo '!$B$21,"No ha seleccionado un tipo de contrato válido"))))))))))))))))))))</f>
        <v>No ha seleccionado un tipo de contrato válido</v>
      </c>
      <c r="F668" s="3"/>
      <c r="G668" s="3"/>
      <c r="H668" s="22"/>
      <c r="I668" s="22"/>
      <c r="J668" s="8"/>
      <c r="K668" s="41" t="str">
        <f>IF(J668=1,'Equivalencia BH-BMPT'!$D$2,IF(J668=2,'Equivalencia BH-BMPT'!$D$3,IF(J668=3,'Equivalencia BH-BMPT'!$D$4,IF(J668=4,'Equivalencia BH-BMPT'!$D$5,IF(J668=5,'Equivalencia BH-BMPT'!$D$6,IF(J668=6,'Equivalencia BH-BMPT'!$D$7,IF(J668=7,'Equivalencia BH-BMPT'!$D$8,IF(J668=8,'Equivalencia BH-BMPT'!$D$9,IF(J668=9,'Equivalencia BH-BMPT'!$D$10,IF(J668=10,'Equivalencia BH-BMPT'!$D$11,IF(J668=11,'Equivalencia BH-BMPT'!$D$12,IF(J668=12,'Equivalencia BH-BMPT'!$D$13,IF(J668=13,'Equivalencia BH-BMPT'!$D$14,IF(J668=14,'Equivalencia BH-BMPT'!$D$15,IF(J668=15,'Equivalencia BH-BMPT'!$D$16,IF(J668=16,'Equivalencia BH-BMPT'!$D$17,IF(J668=17,'Equivalencia BH-BMPT'!$D$18,IF(J668=18,'Equivalencia BH-BMPT'!$D$19,IF(J668=19,'Equivalencia BH-BMPT'!$D$20,IF(J668=20,'Equivalencia BH-BMPT'!$D$21,IF(J668=21,'Equivalencia BH-BMPT'!$D$22,IF(J668=22,'Equivalencia BH-BMPT'!$D$23,IF(J668=23,'Equivalencia BH-BMPT'!#REF!,IF(J668=24,'Equivalencia BH-BMPT'!$D$25,IF(J668=25,'Equivalencia BH-BMPT'!$D$26,IF(J668=26,'Equivalencia BH-BMPT'!$D$27,IF(J668=27,'Equivalencia BH-BMPT'!$D$28,IF(J668=28,'Equivalencia BH-BMPT'!$D$29,IF(J668=29,'Equivalencia BH-BMPT'!$D$30,IF(J668=30,'Equivalencia BH-BMPT'!$D$31,IF(J668=31,'Equivalencia BH-BMPT'!$D$32,IF(J668=32,'Equivalencia BH-BMPT'!$D$33,IF(J668=33,'Equivalencia BH-BMPT'!$D$34,IF(J668=34,'Equivalencia BH-BMPT'!$D$35,IF(J668=35,'Equivalencia BH-BMPT'!$D$36,IF(J668=36,'Equivalencia BH-BMPT'!$D$37,IF(J668=37,'Equivalencia BH-BMPT'!$D$38,IF(J668=38,'Equivalencia BH-BMPT'!#REF!,IF(J668=39,'Equivalencia BH-BMPT'!$D$40,IF(J668=40,'Equivalencia BH-BMPT'!$D$41,IF(J668=41,'Equivalencia BH-BMPT'!$D$42,IF(J668=42,'Equivalencia BH-BMPT'!$D$43,IF(J668=43,'Equivalencia BH-BMPT'!$D$44,IF(J668=44,'Equivalencia BH-BMPT'!$D$45,IF(J668=45,'Equivalencia BH-BMPT'!$D$46,"No ha seleccionado un número de programa")))))))))))))))))))))))))))))))))))))))))))))</f>
        <v>No ha seleccionado un número de programa</v>
      </c>
      <c r="L668" s="23"/>
      <c r="M668" s="18"/>
      <c r="N668" s="27"/>
      <c r="O668" s="24"/>
      <c r="P668" s="93"/>
      <c r="Q668" s="25"/>
      <c r="R668" s="25"/>
      <c r="S668" s="25"/>
      <c r="T668" s="25">
        <f t="shared" si="41"/>
        <v>0</v>
      </c>
      <c r="U668" s="25"/>
      <c r="V668" s="26"/>
      <c r="W668" s="26"/>
      <c r="X668" s="26"/>
      <c r="Y668" s="18"/>
      <c r="Z668" s="18"/>
      <c r="AA668" s="42"/>
      <c r="AB668" s="18"/>
      <c r="AC668" s="18"/>
      <c r="AD668" s="18"/>
      <c r="AE668" s="18"/>
      <c r="AF668" s="43" t="e">
        <f t="shared" si="42"/>
        <v>#DIV/0!</v>
      </c>
      <c r="AG668" s="44"/>
      <c r="AH668" s="44" t="b">
        <f t="shared" si="43"/>
        <v>1</v>
      </c>
    </row>
    <row r="669" spans="1:34" ht="44.25" customHeight="1" thickBot="1" x14ac:dyDescent="0.3">
      <c r="A669" s="18"/>
      <c r="B669" s="18"/>
      <c r="C669" s="3"/>
      <c r="D669" s="18"/>
      <c r="E669" s="3" t="str">
        <f>IF(D669=1,'Tipo '!$B$2,IF(D669=2,'Tipo '!$B$3,IF(D669=3,'Tipo '!$B$4,IF(D669=4,'Tipo '!$B$5,IF(D669=5,'Tipo '!$B$6,IF(D669=6,'Tipo '!$B$7,IF(D669=7,'Tipo '!$B$8,IF(D669=8,'Tipo '!$B$9,IF(D669=9,'Tipo '!$B$10,IF(D669=10,'Tipo '!$B$11,IF(D669=11,'Tipo '!$B$12,IF(D669=12,'Tipo '!$B$13,IF(D669=13,'Tipo '!$B$14,IF(D669=14,'Tipo '!$B$15,IF(D669=15,'Tipo '!$B$16,IF(D669=16,'Tipo '!$B$17,IF(D669=17,'Tipo '!$B$18,IF(D669=18,'Tipo '!$B$19,IF(D669=19,'Tipo '!$B$20,IF(D669=20,'Tipo '!$B$21,"No ha seleccionado un tipo de contrato válido"))))))))))))))))))))</f>
        <v>No ha seleccionado un tipo de contrato válido</v>
      </c>
      <c r="F669" s="3"/>
      <c r="G669" s="3"/>
      <c r="H669" s="22"/>
      <c r="I669" s="22"/>
      <c r="J669" s="8"/>
      <c r="K669" s="41" t="str">
        <f>IF(J669=1,'Equivalencia BH-BMPT'!$D$2,IF(J669=2,'Equivalencia BH-BMPT'!$D$3,IF(J669=3,'Equivalencia BH-BMPT'!$D$4,IF(J669=4,'Equivalencia BH-BMPT'!$D$5,IF(J669=5,'Equivalencia BH-BMPT'!$D$6,IF(J669=6,'Equivalencia BH-BMPT'!$D$7,IF(J669=7,'Equivalencia BH-BMPT'!$D$8,IF(J669=8,'Equivalencia BH-BMPT'!$D$9,IF(J669=9,'Equivalencia BH-BMPT'!$D$10,IF(J669=10,'Equivalencia BH-BMPT'!$D$11,IF(J669=11,'Equivalencia BH-BMPT'!$D$12,IF(J669=12,'Equivalencia BH-BMPT'!$D$13,IF(J669=13,'Equivalencia BH-BMPT'!$D$14,IF(J669=14,'Equivalencia BH-BMPT'!$D$15,IF(J669=15,'Equivalencia BH-BMPT'!$D$16,IF(J669=16,'Equivalencia BH-BMPT'!$D$17,IF(J669=17,'Equivalencia BH-BMPT'!$D$18,IF(J669=18,'Equivalencia BH-BMPT'!$D$19,IF(J669=19,'Equivalencia BH-BMPT'!$D$20,IF(J669=20,'Equivalencia BH-BMPT'!$D$21,IF(J669=21,'Equivalencia BH-BMPT'!$D$22,IF(J669=22,'Equivalencia BH-BMPT'!$D$23,IF(J669=23,'Equivalencia BH-BMPT'!#REF!,IF(J669=24,'Equivalencia BH-BMPT'!$D$25,IF(J669=25,'Equivalencia BH-BMPT'!$D$26,IF(J669=26,'Equivalencia BH-BMPT'!$D$27,IF(J669=27,'Equivalencia BH-BMPT'!$D$28,IF(J669=28,'Equivalencia BH-BMPT'!$D$29,IF(J669=29,'Equivalencia BH-BMPT'!$D$30,IF(J669=30,'Equivalencia BH-BMPT'!$D$31,IF(J669=31,'Equivalencia BH-BMPT'!$D$32,IF(J669=32,'Equivalencia BH-BMPT'!$D$33,IF(J669=33,'Equivalencia BH-BMPT'!$D$34,IF(J669=34,'Equivalencia BH-BMPT'!$D$35,IF(J669=35,'Equivalencia BH-BMPT'!$D$36,IF(J669=36,'Equivalencia BH-BMPT'!$D$37,IF(J669=37,'Equivalencia BH-BMPT'!$D$38,IF(J669=38,'Equivalencia BH-BMPT'!#REF!,IF(J669=39,'Equivalencia BH-BMPT'!$D$40,IF(J669=40,'Equivalencia BH-BMPT'!$D$41,IF(J669=41,'Equivalencia BH-BMPT'!$D$42,IF(J669=42,'Equivalencia BH-BMPT'!$D$43,IF(J669=43,'Equivalencia BH-BMPT'!$D$44,IF(J669=44,'Equivalencia BH-BMPT'!$D$45,IF(J669=45,'Equivalencia BH-BMPT'!$D$46,"No ha seleccionado un número de programa")))))))))))))))))))))))))))))))))))))))))))))</f>
        <v>No ha seleccionado un número de programa</v>
      </c>
      <c r="L669" s="23"/>
      <c r="M669" s="18"/>
      <c r="N669" s="27"/>
      <c r="O669" s="24"/>
      <c r="P669" s="93"/>
      <c r="Q669" s="25"/>
      <c r="R669" s="25"/>
      <c r="S669" s="25"/>
      <c r="T669" s="25">
        <f t="shared" si="41"/>
        <v>0</v>
      </c>
      <c r="U669" s="25"/>
      <c r="V669" s="26"/>
      <c r="W669" s="26"/>
      <c r="X669" s="26"/>
      <c r="Y669" s="18"/>
      <c r="Z669" s="18"/>
      <c r="AA669" s="42"/>
      <c r="AB669" s="18"/>
      <c r="AC669" s="18"/>
      <c r="AD669" s="18"/>
      <c r="AE669" s="18"/>
      <c r="AF669" s="43" t="e">
        <f t="shared" si="42"/>
        <v>#DIV/0!</v>
      </c>
      <c r="AG669" s="44"/>
      <c r="AH669" s="44" t="b">
        <f t="shared" si="43"/>
        <v>1</v>
      </c>
    </row>
    <row r="670" spans="1:34" ht="44.25" customHeight="1" thickBot="1" x14ac:dyDescent="0.3">
      <c r="A670" s="18"/>
      <c r="B670" s="18"/>
      <c r="C670" s="3"/>
      <c r="D670" s="18"/>
      <c r="E670" s="3" t="str">
        <f>IF(D670=1,'Tipo '!$B$2,IF(D670=2,'Tipo '!$B$3,IF(D670=3,'Tipo '!$B$4,IF(D670=4,'Tipo '!$B$5,IF(D670=5,'Tipo '!$B$6,IF(D670=6,'Tipo '!$B$7,IF(D670=7,'Tipo '!$B$8,IF(D670=8,'Tipo '!$B$9,IF(D670=9,'Tipo '!$B$10,IF(D670=10,'Tipo '!$B$11,IF(D670=11,'Tipo '!$B$12,IF(D670=12,'Tipo '!$B$13,IF(D670=13,'Tipo '!$B$14,IF(D670=14,'Tipo '!$B$15,IF(D670=15,'Tipo '!$B$16,IF(D670=16,'Tipo '!$B$17,IF(D670=17,'Tipo '!$B$18,IF(D670=18,'Tipo '!$B$19,IF(D670=19,'Tipo '!$B$20,IF(D670=20,'Tipo '!$B$21,"No ha seleccionado un tipo de contrato válido"))))))))))))))))))))</f>
        <v>No ha seleccionado un tipo de contrato válido</v>
      </c>
      <c r="F670" s="3"/>
      <c r="G670" s="3"/>
      <c r="H670" s="22"/>
      <c r="I670" s="22"/>
      <c r="J670" s="8"/>
      <c r="K670" s="41" t="str">
        <f>IF(J670=1,'Equivalencia BH-BMPT'!$D$2,IF(J670=2,'Equivalencia BH-BMPT'!$D$3,IF(J670=3,'Equivalencia BH-BMPT'!$D$4,IF(J670=4,'Equivalencia BH-BMPT'!$D$5,IF(J670=5,'Equivalencia BH-BMPT'!$D$6,IF(J670=6,'Equivalencia BH-BMPT'!$D$7,IF(J670=7,'Equivalencia BH-BMPT'!$D$8,IF(J670=8,'Equivalencia BH-BMPT'!$D$9,IF(J670=9,'Equivalencia BH-BMPT'!$D$10,IF(J670=10,'Equivalencia BH-BMPT'!$D$11,IF(J670=11,'Equivalencia BH-BMPT'!$D$12,IF(J670=12,'Equivalencia BH-BMPT'!$D$13,IF(J670=13,'Equivalencia BH-BMPT'!$D$14,IF(J670=14,'Equivalencia BH-BMPT'!$D$15,IF(J670=15,'Equivalencia BH-BMPT'!$D$16,IF(J670=16,'Equivalencia BH-BMPT'!$D$17,IF(J670=17,'Equivalencia BH-BMPT'!$D$18,IF(J670=18,'Equivalencia BH-BMPT'!$D$19,IF(J670=19,'Equivalencia BH-BMPT'!$D$20,IF(J670=20,'Equivalencia BH-BMPT'!$D$21,IF(J670=21,'Equivalencia BH-BMPT'!$D$22,IF(J670=22,'Equivalencia BH-BMPT'!$D$23,IF(J670=23,'Equivalencia BH-BMPT'!#REF!,IF(J670=24,'Equivalencia BH-BMPT'!$D$25,IF(J670=25,'Equivalencia BH-BMPT'!$D$26,IF(J670=26,'Equivalencia BH-BMPT'!$D$27,IF(J670=27,'Equivalencia BH-BMPT'!$D$28,IF(J670=28,'Equivalencia BH-BMPT'!$D$29,IF(J670=29,'Equivalencia BH-BMPT'!$D$30,IF(J670=30,'Equivalencia BH-BMPT'!$D$31,IF(J670=31,'Equivalencia BH-BMPT'!$D$32,IF(J670=32,'Equivalencia BH-BMPT'!$D$33,IF(J670=33,'Equivalencia BH-BMPT'!$D$34,IF(J670=34,'Equivalencia BH-BMPT'!$D$35,IF(J670=35,'Equivalencia BH-BMPT'!$D$36,IF(J670=36,'Equivalencia BH-BMPT'!$D$37,IF(J670=37,'Equivalencia BH-BMPT'!$D$38,IF(J670=38,'Equivalencia BH-BMPT'!#REF!,IF(J670=39,'Equivalencia BH-BMPT'!$D$40,IF(J670=40,'Equivalencia BH-BMPT'!$D$41,IF(J670=41,'Equivalencia BH-BMPT'!$D$42,IF(J670=42,'Equivalencia BH-BMPT'!$D$43,IF(J670=43,'Equivalencia BH-BMPT'!$D$44,IF(J670=44,'Equivalencia BH-BMPT'!$D$45,IF(J670=45,'Equivalencia BH-BMPT'!$D$46,"No ha seleccionado un número de programa")))))))))))))))))))))))))))))))))))))))))))))</f>
        <v>No ha seleccionado un número de programa</v>
      </c>
      <c r="L670" s="23"/>
      <c r="M670" s="18"/>
      <c r="N670" s="27"/>
      <c r="O670" s="24"/>
      <c r="P670" s="93"/>
      <c r="Q670" s="25"/>
      <c r="R670" s="25"/>
      <c r="S670" s="25"/>
      <c r="T670" s="25">
        <f t="shared" si="41"/>
        <v>0</v>
      </c>
      <c r="U670" s="25"/>
      <c r="V670" s="26"/>
      <c r="W670" s="26"/>
      <c r="X670" s="26"/>
      <c r="Y670" s="18"/>
      <c r="Z670" s="18"/>
      <c r="AA670" s="42"/>
      <c r="AB670" s="18"/>
      <c r="AC670" s="18"/>
      <c r="AD670" s="18"/>
      <c r="AE670" s="18"/>
      <c r="AF670" s="43" t="e">
        <f t="shared" si="42"/>
        <v>#DIV/0!</v>
      </c>
      <c r="AG670" s="44"/>
      <c r="AH670" s="44" t="b">
        <f t="shared" si="43"/>
        <v>1</v>
      </c>
    </row>
    <row r="671" spans="1:34" ht="44.25" customHeight="1" thickBot="1" x14ac:dyDescent="0.3">
      <c r="A671" s="18"/>
      <c r="B671" s="18"/>
      <c r="C671" s="3"/>
      <c r="D671" s="18"/>
      <c r="E671" s="3" t="str">
        <f>IF(D671=1,'Tipo '!$B$2,IF(D671=2,'Tipo '!$B$3,IF(D671=3,'Tipo '!$B$4,IF(D671=4,'Tipo '!$B$5,IF(D671=5,'Tipo '!$B$6,IF(D671=6,'Tipo '!$B$7,IF(D671=7,'Tipo '!$B$8,IF(D671=8,'Tipo '!$B$9,IF(D671=9,'Tipo '!$B$10,IF(D671=10,'Tipo '!$B$11,IF(D671=11,'Tipo '!$B$12,IF(D671=12,'Tipo '!$B$13,IF(D671=13,'Tipo '!$B$14,IF(D671=14,'Tipo '!$B$15,IF(D671=15,'Tipo '!$B$16,IF(D671=16,'Tipo '!$B$17,IF(D671=17,'Tipo '!$B$18,IF(D671=18,'Tipo '!$B$19,IF(D671=19,'Tipo '!$B$20,IF(D671=20,'Tipo '!$B$21,"No ha seleccionado un tipo de contrato válido"))))))))))))))))))))</f>
        <v>No ha seleccionado un tipo de contrato válido</v>
      </c>
      <c r="F671" s="3"/>
      <c r="G671" s="3"/>
      <c r="H671" s="22"/>
      <c r="I671" s="22"/>
      <c r="J671" s="8"/>
      <c r="K671" s="41" t="str">
        <f>IF(J671=1,'Equivalencia BH-BMPT'!$D$2,IF(J671=2,'Equivalencia BH-BMPT'!$D$3,IF(J671=3,'Equivalencia BH-BMPT'!$D$4,IF(J671=4,'Equivalencia BH-BMPT'!$D$5,IF(J671=5,'Equivalencia BH-BMPT'!$D$6,IF(J671=6,'Equivalencia BH-BMPT'!$D$7,IF(J671=7,'Equivalencia BH-BMPT'!$D$8,IF(J671=8,'Equivalencia BH-BMPT'!$D$9,IF(J671=9,'Equivalencia BH-BMPT'!$D$10,IF(J671=10,'Equivalencia BH-BMPT'!$D$11,IF(J671=11,'Equivalencia BH-BMPT'!$D$12,IF(J671=12,'Equivalencia BH-BMPT'!$D$13,IF(J671=13,'Equivalencia BH-BMPT'!$D$14,IF(J671=14,'Equivalencia BH-BMPT'!$D$15,IF(J671=15,'Equivalencia BH-BMPT'!$D$16,IF(J671=16,'Equivalencia BH-BMPT'!$D$17,IF(J671=17,'Equivalencia BH-BMPT'!$D$18,IF(J671=18,'Equivalencia BH-BMPT'!$D$19,IF(J671=19,'Equivalencia BH-BMPT'!$D$20,IF(J671=20,'Equivalencia BH-BMPT'!$D$21,IF(J671=21,'Equivalencia BH-BMPT'!$D$22,IF(J671=22,'Equivalencia BH-BMPT'!$D$23,IF(J671=23,'Equivalencia BH-BMPT'!#REF!,IF(J671=24,'Equivalencia BH-BMPT'!$D$25,IF(J671=25,'Equivalencia BH-BMPT'!$D$26,IF(J671=26,'Equivalencia BH-BMPT'!$D$27,IF(J671=27,'Equivalencia BH-BMPT'!$D$28,IF(J671=28,'Equivalencia BH-BMPT'!$D$29,IF(J671=29,'Equivalencia BH-BMPT'!$D$30,IF(J671=30,'Equivalencia BH-BMPT'!$D$31,IF(J671=31,'Equivalencia BH-BMPT'!$D$32,IF(J671=32,'Equivalencia BH-BMPT'!$D$33,IF(J671=33,'Equivalencia BH-BMPT'!$D$34,IF(J671=34,'Equivalencia BH-BMPT'!$D$35,IF(J671=35,'Equivalencia BH-BMPT'!$D$36,IF(J671=36,'Equivalencia BH-BMPT'!$D$37,IF(J671=37,'Equivalencia BH-BMPT'!$D$38,IF(J671=38,'Equivalencia BH-BMPT'!#REF!,IF(J671=39,'Equivalencia BH-BMPT'!$D$40,IF(J671=40,'Equivalencia BH-BMPT'!$D$41,IF(J671=41,'Equivalencia BH-BMPT'!$D$42,IF(J671=42,'Equivalencia BH-BMPT'!$D$43,IF(J671=43,'Equivalencia BH-BMPT'!$D$44,IF(J671=44,'Equivalencia BH-BMPT'!$D$45,IF(J671=45,'Equivalencia BH-BMPT'!$D$46,"No ha seleccionado un número de programa")))))))))))))))))))))))))))))))))))))))))))))</f>
        <v>No ha seleccionado un número de programa</v>
      </c>
      <c r="L671" s="23"/>
      <c r="M671" s="18"/>
      <c r="N671" s="27"/>
      <c r="O671" s="24"/>
      <c r="P671" s="93"/>
      <c r="Q671" s="25"/>
      <c r="R671" s="25"/>
      <c r="S671" s="25"/>
      <c r="T671" s="25">
        <f t="shared" si="41"/>
        <v>0</v>
      </c>
      <c r="U671" s="25"/>
      <c r="V671" s="26"/>
      <c r="W671" s="26"/>
      <c r="X671" s="26"/>
      <c r="Y671" s="18"/>
      <c r="Z671" s="18"/>
      <c r="AA671" s="42"/>
      <c r="AB671" s="18"/>
      <c r="AC671" s="18"/>
      <c r="AD671" s="18"/>
      <c r="AE671" s="18"/>
      <c r="AF671" s="43" t="e">
        <f t="shared" si="42"/>
        <v>#DIV/0!</v>
      </c>
      <c r="AG671" s="44"/>
      <c r="AH671" s="44" t="b">
        <f t="shared" si="43"/>
        <v>1</v>
      </c>
    </row>
    <row r="672" spans="1:34" ht="44.25" customHeight="1" thickBot="1" x14ac:dyDescent="0.3">
      <c r="A672" s="18"/>
      <c r="B672" s="18"/>
      <c r="C672" s="3"/>
      <c r="D672" s="18"/>
      <c r="E672" s="3" t="str">
        <f>IF(D672=1,'Tipo '!$B$2,IF(D672=2,'Tipo '!$B$3,IF(D672=3,'Tipo '!$B$4,IF(D672=4,'Tipo '!$B$5,IF(D672=5,'Tipo '!$B$6,IF(D672=6,'Tipo '!$B$7,IF(D672=7,'Tipo '!$B$8,IF(D672=8,'Tipo '!$B$9,IF(D672=9,'Tipo '!$B$10,IF(D672=10,'Tipo '!$B$11,IF(D672=11,'Tipo '!$B$12,IF(D672=12,'Tipo '!$B$13,IF(D672=13,'Tipo '!$B$14,IF(D672=14,'Tipo '!$B$15,IF(D672=15,'Tipo '!$B$16,IF(D672=16,'Tipo '!$B$17,IF(D672=17,'Tipo '!$B$18,IF(D672=18,'Tipo '!$B$19,IF(D672=19,'Tipo '!$B$20,IF(D672=20,'Tipo '!$B$21,"No ha seleccionado un tipo de contrato válido"))))))))))))))))))))</f>
        <v>No ha seleccionado un tipo de contrato válido</v>
      </c>
      <c r="F672" s="3"/>
      <c r="G672" s="3"/>
      <c r="H672" s="22"/>
      <c r="I672" s="22"/>
      <c r="J672" s="8"/>
      <c r="K672" s="41" t="str">
        <f>IF(J672=1,'Equivalencia BH-BMPT'!$D$2,IF(J672=2,'Equivalencia BH-BMPT'!$D$3,IF(J672=3,'Equivalencia BH-BMPT'!$D$4,IF(J672=4,'Equivalencia BH-BMPT'!$D$5,IF(J672=5,'Equivalencia BH-BMPT'!$D$6,IF(J672=6,'Equivalencia BH-BMPT'!$D$7,IF(J672=7,'Equivalencia BH-BMPT'!$D$8,IF(J672=8,'Equivalencia BH-BMPT'!$D$9,IF(J672=9,'Equivalencia BH-BMPT'!$D$10,IF(J672=10,'Equivalencia BH-BMPT'!$D$11,IF(J672=11,'Equivalencia BH-BMPT'!$D$12,IF(J672=12,'Equivalencia BH-BMPT'!$D$13,IF(J672=13,'Equivalencia BH-BMPT'!$D$14,IF(J672=14,'Equivalencia BH-BMPT'!$D$15,IF(J672=15,'Equivalencia BH-BMPT'!$D$16,IF(J672=16,'Equivalencia BH-BMPT'!$D$17,IF(J672=17,'Equivalencia BH-BMPT'!$D$18,IF(J672=18,'Equivalencia BH-BMPT'!$D$19,IF(J672=19,'Equivalencia BH-BMPT'!$D$20,IF(J672=20,'Equivalencia BH-BMPT'!$D$21,IF(J672=21,'Equivalencia BH-BMPT'!$D$22,IF(J672=22,'Equivalencia BH-BMPT'!$D$23,IF(J672=23,'Equivalencia BH-BMPT'!#REF!,IF(J672=24,'Equivalencia BH-BMPT'!$D$25,IF(J672=25,'Equivalencia BH-BMPT'!$D$26,IF(J672=26,'Equivalencia BH-BMPT'!$D$27,IF(J672=27,'Equivalencia BH-BMPT'!$D$28,IF(J672=28,'Equivalencia BH-BMPT'!$D$29,IF(J672=29,'Equivalencia BH-BMPT'!$D$30,IF(J672=30,'Equivalencia BH-BMPT'!$D$31,IF(J672=31,'Equivalencia BH-BMPT'!$D$32,IF(J672=32,'Equivalencia BH-BMPT'!$D$33,IF(J672=33,'Equivalencia BH-BMPT'!$D$34,IF(J672=34,'Equivalencia BH-BMPT'!$D$35,IF(J672=35,'Equivalencia BH-BMPT'!$D$36,IF(J672=36,'Equivalencia BH-BMPT'!$D$37,IF(J672=37,'Equivalencia BH-BMPT'!$D$38,IF(J672=38,'Equivalencia BH-BMPT'!#REF!,IF(J672=39,'Equivalencia BH-BMPT'!$D$40,IF(J672=40,'Equivalencia BH-BMPT'!$D$41,IF(J672=41,'Equivalencia BH-BMPT'!$D$42,IF(J672=42,'Equivalencia BH-BMPT'!$D$43,IF(J672=43,'Equivalencia BH-BMPT'!$D$44,IF(J672=44,'Equivalencia BH-BMPT'!$D$45,IF(J672=45,'Equivalencia BH-BMPT'!$D$46,"No ha seleccionado un número de programa")))))))))))))))))))))))))))))))))))))))))))))</f>
        <v>No ha seleccionado un número de programa</v>
      </c>
      <c r="L672" s="23"/>
      <c r="M672" s="18"/>
      <c r="N672" s="27"/>
      <c r="O672" s="24"/>
      <c r="P672" s="93"/>
      <c r="Q672" s="25"/>
      <c r="R672" s="25"/>
      <c r="S672" s="25"/>
      <c r="T672" s="25">
        <f t="shared" si="41"/>
        <v>0</v>
      </c>
      <c r="U672" s="25"/>
      <c r="V672" s="26"/>
      <c r="W672" s="26"/>
      <c r="X672" s="26"/>
      <c r="Y672" s="18"/>
      <c r="Z672" s="18"/>
      <c r="AA672" s="42"/>
      <c r="AB672" s="18"/>
      <c r="AC672" s="18"/>
      <c r="AD672" s="18"/>
      <c r="AE672" s="18"/>
      <c r="AF672" s="43" t="e">
        <f t="shared" si="42"/>
        <v>#DIV/0!</v>
      </c>
      <c r="AG672" s="44"/>
      <c r="AH672" s="44" t="b">
        <f t="shared" si="43"/>
        <v>1</v>
      </c>
    </row>
    <row r="673" spans="1:34" ht="44.25" customHeight="1" thickBot="1" x14ac:dyDescent="0.3">
      <c r="A673" s="18"/>
      <c r="B673" s="18"/>
      <c r="C673" s="3"/>
      <c r="D673" s="18"/>
      <c r="E673" s="3" t="str">
        <f>IF(D673=1,'Tipo '!$B$2,IF(D673=2,'Tipo '!$B$3,IF(D673=3,'Tipo '!$B$4,IF(D673=4,'Tipo '!$B$5,IF(D673=5,'Tipo '!$B$6,IF(D673=6,'Tipo '!$B$7,IF(D673=7,'Tipo '!$B$8,IF(D673=8,'Tipo '!$B$9,IF(D673=9,'Tipo '!$B$10,IF(D673=10,'Tipo '!$B$11,IF(D673=11,'Tipo '!$B$12,IF(D673=12,'Tipo '!$B$13,IF(D673=13,'Tipo '!$B$14,IF(D673=14,'Tipo '!$B$15,IF(D673=15,'Tipo '!$B$16,IF(D673=16,'Tipo '!$B$17,IF(D673=17,'Tipo '!$B$18,IF(D673=18,'Tipo '!$B$19,IF(D673=19,'Tipo '!$B$20,IF(D673=20,'Tipo '!$B$21,"No ha seleccionado un tipo de contrato válido"))))))))))))))))))))</f>
        <v>No ha seleccionado un tipo de contrato válido</v>
      </c>
      <c r="F673" s="3"/>
      <c r="G673" s="3"/>
      <c r="H673" s="22"/>
      <c r="I673" s="22"/>
      <c r="J673" s="8"/>
      <c r="K673" s="41" t="str">
        <f>IF(J673=1,'Equivalencia BH-BMPT'!$D$2,IF(J673=2,'Equivalencia BH-BMPT'!$D$3,IF(J673=3,'Equivalencia BH-BMPT'!$D$4,IF(J673=4,'Equivalencia BH-BMPT'!$D$5,IF(J673=5,'Equivalencia BH-BMPT'!$D$6,IF(J673=6,'Equivalencia BH-BMPT'!$D$7,IF(J673=7,'Equivalencia BH-BMPT'!$D$8,IF(J673=8,'Equivalencia BH-BMPT'!$D$9,IF(J673=9,'Equivalencia BH-BMPT'!$D$10,IF(J673=10,'Equivalencia BH-BMPT'!$D$11,IF(J673=11,'Equivalencia BH-BMPT'!$D$12,IF(J673=12,'Equivalencia BH-BMPT'!$D$13,IF(J673=13,'Equivalencia BH-BMPT'!$D$14,IF(J673=14,'Equivalencia BH-BMPT'!$D$15,IF(J673=15,'Equivalencia BH-BMPT'!$D$16,IF(J673=16,'Equivalencia BH-BMPT'!$D$17,IF(J673=17,'Equivalencia BH-BMPT'!$D$18,IF(J673=18,'Equivalencia BH-BMPT'!$D$19,IF(J673=19,'Equivalencia BH-BMPT'!$D$20,IF(J673=20,'Equivalencia BH-BMPT'!$D$21,IF(J673=21,'Equivalencia BH-BMPT'!$D$22,IF(J673=22,'Equivalencia BH-BMPT'!$D$23,IF(J673=23,'Equivalencia BH-BMPT'!#REF!,IF(J673=24,'Equivalencia BH-BMPT'!$D$25,IF(J673=25,'Equivalencia BH-BMPT'!$D$26,IF(J673=26,'Equivalencia BH-BMPT'!$D$27,IF(J673=27,'Equivalencia BH-BMPT'!$D$28,IF(J673=28,'Equivalencia BH-BMPT'!$D$29,IF(J673=29,'Equivalencia BH-BMPT'!$D$30,IF(J673=30,'Equivalencia BH-BMPT'!$D$31,IF(J673=31,'Equivalencia BH-BMPT'!$D$32,IF(J673=32,'Equivalencia BH-BMPT'!$D$33,IF(J673=33,'Equivalencia BH-BMPT'!$D$34,IF(J673=34,'Equivalencia BH-BMPT'!$D$35,IF(J673=35,'Equivalencia BH-BMPT'!$D$36,IF(J673=36,'Equivalencia BH-BMPT'!$D$37,IF(J673=37,'Equivalencia BH-BMPT'!$D$38,IF(J673=38,'Equivalencia BH-BMPT'!#REF!,IF(J673=39,'Equivalencia BH-BMPT'!$D$40,IF(J673=40,'Equivalencia BH-BMPT'!$D$41,IF(J673=41,'Equivalencia BH-BMPT'!$D$42,IF(J673=42,'Equivalencia BH-BMPT'!$D$43,IF(J673=43,'Equivalencia BH-BMPT'!$D$44,IF(J673=44,'Equivalencia BH-BMPT'!$D$45,IF(J673=45,'Equivalencia BH-BMPT'!$D$46,"No ha seleccionado un número de programa")))))))))))))))))))))))))))))))))))))))))))))</f>
        <v>No ha seleccionado un número de programa</v>
      </c>
      <c r="L673" s="23"/>
      <c r="M673" s="18"/>
      <c r="N673" s="27"/>
      <c r="O673" s="24"/>
      <c r="P673" s="93"/>
      <c r="Q673" s="25"/>
      <c r="R673" s="25"/>
      <c r="S673" s="25"/>
      <c r="T673" s="25">
        <f t="shared" si="41"/>
        <v>0</v>
      </c>
      <c r="U673" s="25"/>
      <c r="V673" s="26"/>
      <c r="W673" s="26"/>
      <c r="X673" s="26"/>
      <c r="Y673" s="18"/>
      <c r="Z673" s="18"/>
      <c r="AA673" s="42"/>
      <c r="AB673" s="18"/>
      <c r="AC673" s="18"/>
      <c r="AD673" s="18"/>
      <c r="AE673" s="18"/>
      <c r="AF673" s="43" t="e">
        <f t="shared" si="42"/>
        <v>#DIV/0!</v>
      </c>
      <c r="AG673" s="44"/>
      <c r="AH673" s="44" t="b">
        <f t="shared" si="43"/>
        <v>1</v>
      </c>
    </row>
    <row r="674" spans="1:34" ht="44.25" customHeight="1" thickBot="1" x14ac:dyDescent="0.3">
      <c r="A674" s="18"/>
      <c r="B674" s="18"/>
      <c r="C674" s="3"/>
      <c r="D674" s="18"/>
      <c r="E674" s="3" t="str">
        <f>IF(D674=1,'Tipo '!$B$2,IF(D674=2,'Tipo '!$B$3,IF(D674=3,'Tipo '!$B$4,IF(D674=4,'Tipo '!$B$5,IF(D674=5,'Tipo '!$B$6,IF(D674=6,'Tipo '!$B$7,IF(D674=7,'Tipo '!$B$8,IF(D674=8,'Tipo '!$B$9,IF(D674=9,'Tipo '!$B$10,IF(D674=10,'Tipo '!$B$11,IF(D674=11,'Tipo '!$B$12,IF(D674=12,'Tipo '!$B$13,IF(D674=13,'Tipo '!$B$14,IF(D674=14,'Tipo '!$B$15,IF(D674=15,'Tipo '!$B$16,IF(D674=16,'Tipo '!$B$17,IF(D674=17,'Tipo '!$B$18,IF(D674=18,'Tipo '!$B$19,IF(D674=19,'Tipo '!$B$20,IF(D674=20,'Tipo '!$B$21,"No ha seleccionado un tipo de contrato válido"))))))))))))))))))))</f>
        <v>No ha seleccionado un tipo de contrato válido</v>
      </c>
      <c r="F674" s="3"/>
      <c r="G674" s="3"/>
      <c r="H674" s="22"/>
      <c r="I674" s="22"/>
      <c r="J674" s="8"/>
      <c r="K674" s="41" t="str">
        <f>IF(J674=1,'Equivalencia BH-BMPT'!$D$2,IF(J674=2,'Equivalencia BH-BMPT'!$D$3,IF(J674=3,'Equivalencia BH-BMPT'!$D$4,IF(J674=4,'Equivalencia BH-BMPT'!$D$5,IF(J674=5,'Equivalencia BH-BMPT'!$D$6,IF(J674=6,'Equivalencia BH-BMPT'!$D$7,IF(J674=7,'Equivalencia BH-BMPT'!$D$8,IF(J674=8,'Equivalencia BH-BMPT'!$D$9,IF(J674=9,'Equivalencia BH-BMPT'!$D$10,IF(J674=10,'Equivalencia BH-BMPT'!$D$11,IF(J674=11,'Equivalencia BH-BMPT'!$D$12,IF(J674=12,'Equivalencia BH-BMPT'!$D$13,IF(J674=13,'Equivalencia BH-BMPT'!$D$14,IF(J674=14,'Equivalencia BH-BMPT'!$D$15,IF(J674=15,'Equivalencia BH-BMPT'!$D$16,IF(J674=16,'Equivalencia BH-BMPT'!$D$17,IF(J674=17,'Equivalencia BH-BMPT'!$D$18,IF(J674=18,'Equivalencia BH-BMPT'!$D$19,IF(J674=19,'Equivalencia BH-BMPT'!$D$20,IF(J674=20,'Equivalencia BH-BMPT'!$D$21,IF(J674=21,'Equivalencia BH-BMPT'!$D$22,IF(J674=22,'Equivalencia BH-BMPT'!$D$23,IF(J674=23,'Equivalencia BH-BMPT'!#REF!,IF(J674=24,'Equivalencia BH-BMPT'!$D$25,IF(J674=25,'Equivalencia BH-BMPT'!$D$26,IF(J674=26,'Equivalencia BH-BMPT'!$D$27,IF(J674=27,'Equivalencia BH-BMPT'!$D$28,IF(J674=28,'Equivalencia BH-BMPT'!$D$29,IF(J674=29,'Equivalencia BH-BMPT'!$D$30,IF(J674=30,'Equivalencia BH-BMPT'!$D$31,IF(J674=31,'Equivalencia BH-BMPT'!$D$32,IF(J674=32,'Equivalencia BH-BMPT'!$D$33,IF(J674=33,'Equivalencia BH-BMPT'!$D$34,IF(J674=34,'Equivalencia BH-BMPT'!$D$35,IF(J674=35,'Equivalencia BH-BMPT'!$D$36,IF(J674=36,'Equivalencia BH-BMPT'!$D$37,IF(J674=37,'Equivalencia BH-BMPT'!$D$38,IF(J674=38,'Equivalencia BH-BMPT'!#REF!,IF(J674=39,'Equivalencia BH-BMPT'!$D$40,IF(J674=40,'Equivalencia BH-BMPT'!$D$41,IF(J674=41,'Equivalencia BH-BMPT'!$D$42,IF(J674=42,'Equivalencia BH-BMPT'!$D$43,IF(J674=43,'Equivalencia BH-BMPT'!$D$44,IF(J674=44,'Equivalencia BH-BMPT'!$D$45,IF(J674=45,'Equivalencia BH-BMPT'!$D$46,"No ha seleccionado un número de programa")))))))))))))))))))))))))))))))))))))))))))))</f>
        <v>No ha seleccionado un número de programa</v>
      </c>
      <c r="L674" s="23"/>
      <c r="M674" s="18"/>
      <c r="N674" s="27"/>
      <c r="O674" s="24"/>
      <c r="P674" s="93"/>
      <c r="Q674" s="25"/>
      <c r="R674" s="25"/>
      <c r="S674" s="25"/>
      <c r="T674" s="25">
        <f t="shared" si="41"/>
        <v>0</v>
      </c>
      <c r="U674" s="25"/>
      <c r="V674" s="26"/>
      <c r="W674" s="26"/>
      <c r="X674" s="26"/>
      <c r="Y674" s="18"/>
      <c r="Z674" s="18"/>
      <c r="AA674" s="42"/>
      <c r="AB674" s="18"/>
      <c r="AC674" s="18"/>
      <c r="AD674" s="18"/>
      <c r="AE674" s="18"/>
      <c r="AF674" s="43" t="e">
        <f t="shared" si="42"/>
        <v>#DIV/0!</v>
      </c>
      <c r="AG674" s="44"/>
      <c r="AH674" s="44" t="b">
        <f t="shared" si="43"/>
        <v>1</v>
      </c>
    </row>
    <row r="675" spans="1:34" ht="44.25" customHeight="1" thickBot="1" x14ac:dyDescent="0.3">
      <c r="A675" s="18"/>
      <c r="B675" s="18"/>
      <c r="C675" s="3"/>
      <c r="D675" s="18"/>
      <c r="E675" s="3" t="str">
        <f>IF(D675=1,'Tipo '!$B$2,IF(D675=2,'Tipo '!$B$3,IF(D675=3,'Tipo '!$B$4,IF(D675=4,'Tipo '!$B$5,IF(D675=5,'Tipo '!$B$6,IF(D675=6,'Tipo '!$B$7,IF(D675=7,'Tipo '!$B$8,IF(D675=8,'Tipo '!$B$9,IF(D675=9,'Tipo '!$B$10,IF(D675=10,'Tipo '!$B$11,IF(D675=11,'Tipo '!$B$12,IF(D675=12,'Tipo '!$B$13,IF(D675=13,'Tipo '!$B$14,IF(D675=14,'Tipo '!$B$15,IF(D675=15,'Tipo '!$B$16,IF(D675=16,'Tipo '!$B$17,IF(D675=17,'Tipo '!$B$18,IF(D675=18,'Tipo '!$B$19,IF(D675=19,'Tipo '!$B$20,IF(D675=20,'Tipo '!$B$21,"No ha seleccionado un tipo de contrato válido"))))))))))))))))))))</f>
        <v>No ha seleccionado un tipo de contrato válido</v>
      </c>
      <c r="F675" s="3"/>
      <c r="G675" s="3"/>
      <c r="H675" s="22"/>
      <c r="I675" s="22"/>
      <c r="J675" s="8"/>
      <c r="K675" s="41" t="str">
        <f>IF(J675=1,'Equivalencia BH-BMPT'!$D$2,IF(J675=2,'Equivalencia BH-BMPT'!$D$3,IF(J675=3,'Equivalencia BH-BMPT'!$D$4,IF(J675=4,'Equivalencia BH-BMPT'!$D$5,IF(J675=5,'Equivalencia BH-BMPT'!$D$6,IF(J675=6,'Equivalencia BH-BMPT'!$D$7,IF(J675=7,'Equivalencia BH-BMPT'!$D$8,IF(J675=8,'Equivalencia BH-BMPT'!$D$9,IF(J675=9,'Equivalencia BH-BMPT'!$D$10,IF(J675=10,'Equivalencia BH-BMPT'!$D$11,IF(J675=11,'Equivalencia BH-BMPT'!$D$12,IF(J675=12,'Equivalencia BH-BMPT'!$D$13,IF(J675=13,'Equivalencia BH-BMPT'!$D$14,IF(J675=14,'Equivalencia BH-BMPT'!$D$15,IF(J675=15,'Equivalencia BH-BMPT'!$D$16,IF(J675=16,'Equivalencia BH-BMPT'!$D$17,IF(J675=17,'Equivalencia BH-BMPT'!$D$18,IF(J675=18,'Equivalencia BH-BMPT'!$D$19,IF(J675=19,'Equivalencia BH-BMPT'!$D$20,IF(J675=20,'Equivalencia BH-BMPT'!$D$21,IF(J675=21,'Equivalencia BH-BMPT'!$D$22,IF(J675=22,'Equivalencia BH-BMPT'!$D$23,IF(J675=23,'Equivalencia BH-BMPT'!#REF!,IF(J675=24,'Equivalencia BH-BMPT'!$D$25,IF(J675=25,'Equivalencia BH-BMPT'!$D$26,IF(J675=26,'Equivalencia BH-BMPT'!$D$27,IF(J675=27,'Equivalencia BH-BMPT'!$D$28,IF(J675=28,'Equivalencia BH-BMPT'!$D$29,IF(J675=29,'Equivalencia BH-BMPT'!$D$30,IF(J675=30,'Equivalencia BH-BMPT'!$D$31,IF(J675=31,'Equivalencia BH-BMPT'!$D$32,IF(J675=32,'Equivalencia BH-BMPT'!$D$33,IF(J675=33,'Equivalencia BH-BMPT'!$D$34,IF(J675=34,'Equivalencia BH-BMPT'!$D$35,IF(J675=35,'Equivalencia BH-BMPT'!$D$36,IF(J675=36,'Equivalencia BH-BMPT'!$D$37,IF(J675=37,'Equivalencia BH-BMPT'!$D$38,IF(J675=38,'Equivalencia BH-BMPT'!#REF!,IF(J675=39,'Equivalencia BH-BMPT'!$D$40,IF(J675=40,'Equivalencia BH-BMPT'!$D$41,IF(J675=41,'Equivalencia BH-BMPT'!$D$42,IF(J675=42,'Equivalencia BH-BMPT'!$D$43,IF(J675=43,'Equivalencia BH-BMPT'!$D$44,IF(J675=44,'Equivalencia BH-BMPT'!$D$45,IF(J675=45,'Equivalencia BH-BMPT'!$D$46,"No ha seleccionado un número de programa")))))))))))))))))))))))))))))))))))))))))))))</f>
        <v>No ha seleccionado un número de programa</v>
      </c>
      <c r="L675" s="23"/>
      <c r="M675" s="18"/>
      <c r="N675" s="27"/>
      <c r="O675" s="24"/>
      <c r="P675" s="93"/>
      <c r="Q675" s="25"/>
      <c r="R675" s="25"/>
      <c r="S675" s="25"/>
      <c r="T675" s="25">
        <f t="shared" si="41"/>
        <v>0</v>
      </c>
      <c r="U675" s="25"/>
      <c r="V675" s="26"/>
      <c r="W675" s="26"/>
      <c r="X675" s="26"/>
      <c r="Y675" s="18"/>
      <c r="Z675" s="18"/>
      <c r="AA675" s="42"/>
      <c r="AB675" s="18"/>
      <c r="AC675" s="18"/>
      <c r="AD675" s="18"/>
      <c r="AE675" s="18"/>
      <c r="AF675" s="43" t="e">
        <f t="shared" si="42"/>
        <v>#DIV/0!</v>
      </c>
      <c r="AG675" s="44"/>
      <c r="AH675" s="44" t="b">
        <f t="shared" si="43"/>
        <v>1</v>
      </c>
    </row>
    <row r="676" spans="1:34" ht="44.25" customHeight="1" thickBot="1" x14ac:dyDescent="0.3">
      <c r="A676" s="18"/>
      <c r="B676" s="18"/>
      <c r="C676" s="3"/>
      <c r="D676" s="18"/>
      <c r="E676" s="3" t="str">
        <f>IF(D676=1,'Tipo '!$B$2,IF(D676=2,'Tipo '!$B$3,IF(D676=3,'Tipo '!$B$4,IF(D676=4,'Tipo '!$B$5,IF(D676=5,'Tipo '!$B$6,IF(D676=6,'Tipo '!$B$7,IF(D676=7,'Tipo '!$B$8,IF(D676=8,'Tipo '!$B$9,IF(D676=9,'Tipo '!$B$10,IF(D676=10,'Tipo '!$B$11,IF(D676=11,'Tipo '!$B$12,IF(D676=12,'Tipo '!$B$13,IF(D676=13,'Tipo '!$B$14,IF(D676=14,'Tipo '!$B$15,IF(D676=15,'Tipo '!$B$16,IF(D676=16,'Tipo '!$B$17,IF(D676=17,'Tipo '!$B$18,IF(D676=18,'Tipo '!$B$19,IF(D676=19,'Tipo '!$B$20,IF(D676=20,'Tipo '!$B$21,"No ha seleccionado un tipo de contrato válido"))))))))))))))))))))</f>
        <v>No ha seleccionado un tipo de contrato válido</v>
      </c>
      <c r="F676" s="3"/>
      <c r="G676" s="3"/>
      <c r="H676" s="22"/>
      <c r="I676" s="22"/>
      <c r="J676" s="8"/>
      <c r="K676" s="41" t="str">
        <f>IF(J676=1,'Equivalencia BH-BMPT'!$D$2,IF(J676=2,'Equivalencia BH-BMPT'!$D$3,IF(J676=3,'Equivalencia BH-BMPT'!$D$4,IF(J676=4,'Equivalencia BH-BMPT'!$D$5,IF(J676=5,'Equivalencia BH-BMPT'!$D$6,IF(J676=6,'Equivalencia BH-BMPT'!$D$7,IF(J676=7,'Equivalencia BH-BMPT'!$D$8,IF(J676=8,'Equivalencia BH-BMPT'!$D$9,IF(J676=9,'Equivalencia BH-BMPT'!$D$10,IF(J676=10,'Equivalencia BH-BMPT'!$D$11,IF(J676=11,'Equivalencia BH-BMPT'!$D$12,IF(J676=12,'Equivalencia BH-BMPT'!$D$13,IF(J676=13,'Equivalencia BH-BMPT'!$D$14,IF(J676=14,'Equivalencia BH-BMPT'!$D$15,IF(J676=15,'Equivalencia BH-BMPT'!$D$16,IF(J676=16,'Equivalencia BH-BMPT'!$D$17,IF(J676=17,'Equivalencia BH-BMPT'!$D$18,IF(J676=18,'Equivalencia BH-BMPT'!$D$19,IF(J676=19,'Equivalencia BH-BMPT'!$D$20,IF(J676=20,'Equivalencia BH-BMPT'!$D$21,IF(J676=21,'Equivalencia BH-BMPT'!$D$22,IF(J676=22,'Equivalencia BH-BMPT'!$D$23,IF(J676=23,'Equivalencia BH-BMPT'!#REF!,IF(J676=24,'Equivalencia BH-BMPT'!$D$25,IF(J676=25,'Equivalencia BH-BMPT'!$D$26,IF(J676=26,'Equivalencia BH-BMPT'!$D$27,IF(J676=27,'Equivalencia BH-BMPT'!$D$28,IF(J676=28,'Equivalencia BH-BMPT'!$D$29,IF(J676=29,'Equivalencia BH-BMPT'!$D$30,IF(J676=30,'Equivalencia BH-BMPT'!$D$31,IF(J676=31,'Equivalencia BH-BMPT'!$D$32,IF(J676=32,'Equivalencia BH-BMPT'!$D$33,IF(J676=33,'Equivalencia BH-BMPT'!$D$34,IF(J676=34,'Equivalencia BH-BMPT'!$D$35,IF(J676=35,'Equivalencia BH-BMPT'!$D$36,IF(J676=36,'Equivalencia BH-BMPT'!$D$37,IF(J676=37,'Equivalencia BH-BMPT'!$D$38,IF(J676=38,'Equivalencia BH-BMPT'!#REF!,IF(J676=39,'Equivalencia BH-BMPT'!$D$40,IF(J676=40,'Equivalencia BH-BMPT'!$D$41,IF(J676=41,'Equivalencia BH-BMPT'!$D$42,IF(J676=42,'Equivalencia BH-BMPT'!$D$43,IF(J676=43,'Equivalencia BH-BMPT'!$D$44,IF(J676=44,'Equivalencia BH-BMPT'!$D$45,IF(J676=45,'Equivalencia BH-BMPT'!$D$46,"No ha seleccionado un número de programa")))))))))))))))))))))))))))))))))))))))))))))</f>
        <v>No ha seleccionado un número de programa</v>
      </c>
      <c r="L676" s="23"/>
      <c r="M676" s="18"/>
      <c r="N676" s="27"/>
      <c r="O676" s="24"/>
      <c r="P676" s="93"/>
      <c r="Q676" s="25"/>
      <c r="R676" s="25"/>
      <c r="S676" s="25"/>
      <c r="T676" s="25">
        <f t="shared" si="41"/>
        <v>0</v>
      </c>
      <c r="U676" s="25"/>
      <c r="V676" s="26"/>
      <c r="W676" s="26"/>
      <c r="X676" s="26"/>
      <c r="Y676" s="18"/>
      <c r="Z676" s="18"/>
      <c r="AA676" s="42"/>
      <c r="AB676" s="18"/>
      <c r="AC676" s="18"/>
      <c r="AD676" s="18"/>
      <c r="AE676" s="18"/>
      <c r="AF676" s="43" t="e">
        <f t="shared" si="42"/>
        <v>#DIV/0!</v>
      </c>
      <c r="AG676" s="44"/>
      <c r="AH676" s="44" t="b">
        <f t="shared" si="43"/>
        <v>1</v>
      </c>
    </row>
    <row r="677" spans="1:34" ht="44.25" customHeight="1" thickBot="1" x14ac:dyDescent="0.3">
      <c r="A677" s="18"/>
      <c r="B677" s="18"/>
      <c r="C677" s="3"/>
      <c r="D677" s="18"/>
      <c r="E677" s="3" t="str">
        <f>IF(D677=1,'Tipo '!$B$2,IF(D677=2,'Tipo '!$B$3,IF(D677=3,'Tipo '!$B$4,IF(D677=4,'Tipo '!$B$5,IF(D677=5,'Tipo '!$B$6,IF(D677=6,'Tipo '!$B$7,IF(D677=7,'Tipo '!$B$8,IF(D677=8,'Tipo '!$B$9,IF(D677=9,'Tipo '!$B$10,IF(D677=10,'Tipo '!$B$11,IF(D677=11,'Tipo '!$B$12,IF(D677=12,'Tipo '!$B$13,IF(D677=13,'Tipo '!$B$14,IF(D677=14,'Tipo '!$B$15,IF(D677=15,'Tipo '!$B$16,IF(D677=16,'Tipo '!$B$17,IF(D677=17,'Tipo '!$B$18,IF(D677=18,'Tipo '!$B$19,IF(D677=19,'Tipo '!$B$20,IF(D677=20,'Tipo '!$B$21,"No ha seleccionado un tipo de contrato válido"))))))))))))))))))))</f>
        <v>No ha seleccionado un tipo de contrato válido</v>
      </c>
      <c r="F677" s="3"/>
      <c r="G677" s="3"/>
      <c r="H677" s="22"/>
      <c r="I677" s="22"/>
      <c r="J677" s="8"/>
      <c r="K677" s="41" t="str">
        <f>IF(J677=1,'Equivalencia BH-BMPT'!$D$2,IF(J677=2,'Equivalencia BH-BMPT'!$D$3,IF(J677=3,'Equivalencia BH-BMPT'!$D$4,IF(J677=4,'Equivalencia BH-BMPT'!$D$5,IF(J677=5,'Equivalencia BH-BMPT'!$D$6,IF(J677=6,'Equivalencia BH-BMPT'!$D$7,IF(J677=7,'Equivalencia BH-BMPT'!$D$8,IF(J677=8,'Equivalencia BH-BMPT'!$D$9,IF(J677=9,'Equivalencia BH-BMPT'!$D$10,IF(J677=10,'Equivalencia BH-BMPT'!$D$11,IF(J677=11,'Equivalencia BH-BMPT'!$D$12,IF(J677=12,'Equivalencia BH-BMPT'!$D$13,IF(J677=13,'Equivalencia BH-BMPT'!$D$14,IF(J677=14,'Equivalencia BH-BMPT'!$D$15,IF(J677=15,'Equivalencia BH-BMPT'!$D$16,IF(J677=16,'Equivalencia BH-BMPT'!$D$17,IF(J677=17,'Equivalencia BH-BMPT'!$D$18,IF(J677=18,'Equivalencia BH-BMPT'!$D$19,IF(J677=19,'Equivalencia BH-BMPT'!$D$20,IF(J677=20,'Equivalencia BH-BMPT'!$D$21,IF(J677=21,'Equivalencia BH-BMPT'!$D$22,IF(J677=22,'Equivalencia BH-BMPT'!$D$23,IF(J677=23,'Equivalencia BH-BMPT'!#REF!,IF(J677=24,'Equivalencia BH-BMPT'!$D$25,IF(J677=25,'Equivalencia BH-BMPT'!$D$26,IF(J677=26,'Equivalencia BH-BMPT'!$D$27,IF(J677=27,'Equivalencia BH-BMPT'!$D$28,IF(J677=28,'Equivalencia BH-BMPT'!$D$29,IF(J677=29,'Equivalencia BH-BMPT'!$D$30,IF(J677=30,'Equivalencia BH-BMPT'!$D$31,IF(J677=31,'Equivalencia BH-BMPT'!$D$32,IF(J677=32,'Equivalencia BH-BMPT'!$D$33,IF(J677=33,'Equivalencia BH-BMPT'!$D$34,IF(J677=34,'Equivalencia BH-BMPT'!$D$35,IF(J677=35,'Equivalencia BH-BMPT'!$D$36,IF(J677=36,'Equivalencia BH-BMPT'!$D$37,IF(J677=37,'Equivalencia BH-BMPT'!$D$38,IF(J677=38,'Equivalencia BH-BMPT'!#REF!,IF(J677=39,'Equivalencia BH-BMPT'!$D$40,IF(J677=40,'Equivalencia BH-BMPT'!$D$41,IF(J677=41,'Equivalencia BH-BMPT'!$D$42,IF(J677=42,'Equivalencia BH-BMPT'!$D$43,IF(J677=43,'Equivalencia BH-BMPT'!$D$44,IF(J677=44,'Equivalencia BH-BMPT'!$D$45,IF(J677=45,'Equivalencia BH-BMPT'!$D$46,"No ha seleccionado un número de programa")))))))))))))))))))))))))))))))))))))))))))))</f>
        <v>No ha seleccionado un número de programa</v>
      </c>
      <c r="L677" s="23"/>
      <c r="M677" s="18"/>
      <c r="N677" s="27"/>
      <c r="O677" s="24"/>
      <c r="P677" s="93"/>
      <c r="Q677" s="25"/>
      <c r="R677" s="25"/>
      <c r="S677" s="25"/>
      <c r="T677" s="25">
        <f t="shared" si="41"/>
        <v>0</v>
      </c>
      <c r="U677" s="25"/>
      <c r="V677" s="26"/>
      <c r="W677" s="26"/>
      <c r="X677" s="26"/>
      <c r="Y677" s="18"/>
      <c r="Z677" s="18"/>
      <c r="AA677" s="42"/>
      <c r="AB677" s="18"/>
      <c r="AC677" s="18"/>
      <c r="AD677" s="18"/>
      <c r="AE677" s="18"/>
      <c r="AF677" s="43" t="e">
        <f t="shared" si="42"/>
        <v>#DIV/0!</v>
      </c>
      <c r="AG677" s="44"/>
      <c r="AH677" s="44" t="b">
        <f t="shared" si="43"/>
        <v>1</v>
      </c>
    </row>
    <row r="678" spans="1:34" ht="44.25" customHeight="1" thickBot="1" x14ac:dyDescent="0.3">
      <c r="A678" s="18"/>
      <c r="B678" s="18"/>
      <c r="C678" s="3"/>
      <c r="D678" s="18"/>
      <c r="E678" s="3" t="str">
        <f>IF(D678=1,'Tipo '!$B$2,IF(D678=2,'Tipo '!$B$3,IF(D678=3,'Tipo '!$B$4,IF(D678=4,'Tipo '!$B$5,IF(D678=5,'Tipo '!$B$6,IF(D678=6,'Tipo '!$B$7,IF(D678=7,'Tipo '!$B$8,IF(D678=8,'Tipo '!$B$9,IF(D678=9,'Tipo '!$B$10,IF(D678=10,'Tipo '!$B$11,IF(D678=11,'Tipo '!$B$12,IF(D678=12,'Tipo '!$B$13,IF(D678=13,'Tipo '!$B$14,IF(D678=14,'Tipo '!$B$15,IF(D678=15,'Tipo '!$B$16,IF(D678=16,'Tipo '!$B$17,IF(D678=17,'Tipo '!$B$18,IF(D678=18,'Tipo '!$B$19,IF(D678=19,'Tipo '!$B$20,IF(D678=20,'Tipo '!$B$21,"No ha seleccionado un tipo de contrato válido"))))))))))))))))))))</f>
        <v>No ha seleccionado un tipo de contrato válido</v>
      </c>
      <c r="F678" s="3"/>
      <c r="G678" s="3"/>
      <c r="H678" s="22"/>
      <c r="I678" s="22"/>
      <c r="J678" s="8"/>
      <c r="K678" s="41" t="str">
        <f>IF(J678=1,'Equivalencia BH-BMPT'!$D$2,IF(J678=2,'Equivalencia BH-BMPT'!$D$3,IF(J678=3,'Equivalencia BH-BMPT'!$D$4,IF(J678=4,'Equivalencia BH-BMPT'!$D$5,IF(J678=5,'Equivalencia BH-BMPT'!$D$6,IF(J678=6,'Equivalencia BH-BMPT'!$D$7,IF(J678=7,'Equivalencia BH-BMPT'!$D$8,IF(J678=8,'Equivalencia BH-BMPT'!$D$9,IF(J678=9,'Equivalencia BH-BMPT'!$D$10,IF(J678=10,'Equivalencia BH-BMPT'!$D$11,IF(J678=11,'Equivalencia BH-BMPT'!$D$12,IF(J678=12,'Equivalencia BH-BMPT'!$D$13,IF(J678=13,'Equivalencia BH-BMPT'!$D$14,IF(J678=14,'Equivalencia BH-BMPT'!$D$15,IF(J678=15,'Equivalencia BH-BMPT'!$D$16,IF(J678=16,'Equivalencia BH-BMPT'!$D$17,IF(J678=17,'Equivalencia BH-BMPT'!$D$18,IF(J678=18,'Equivalencia BH-BMPT'!$D$19,IF(J678=19,'Equivalencia BH-BMPT'!$D$20,IF(J678=20,'Equivalencia BH-BMPT'!$D$21,IF(J678=21,'Equivalencia BH-BMPT'!$D$22,IF(J678=22,'Equivalencia BH-BMPT'!$D$23,IF(J678=23,'Equivalencia BH-BMPT'!#REF!,IF(J678=24,'Equivalencia BH-BMPT'!$D$25,IF(J678=25,'Equivalencia BH-BMPT'!$D$26,IF(J678=26,'Equivalencia BH-BMPT'!$D$27,IF(J678=27,'Equivalencia BH-BMPT'!$D$28,IF(J678=28,'Equivalencia BH-BMPT'!$D$29,IF(J678=29,'Equivalencia BH-BMPT'!$D$30,IF(J678=30,'Equivalencia BH-BMPT'!$D$31,IF(J678=31,'Equivalencia BH-BMPT'!$D$32,IF(J678=32,'Equivalencia BH-BMPT'!$D$33,IF(J678=33,'Equivalencia BH-BMPT'!$D$34,IF(J678=34,'Equivalencia BH-BMPT'!$D$35,IF(J678=35,'Equivalencia BH-BMPT'!$D$36,IF(J678=36,'Equivalencia BH-BMPT'!$D$37,IF(J678=37,'Equivalencia BH-BMPT'!$D$38,IF(J678=38,'Equivalencia BH-BMPT'!#REF!,IF(J678=39,'Equivalencia BH-BMPT'!$D$40,IF(J678=40,'Equivalencia BH-BMPT'!$D$41,IF(J678=41,'Equivalencia BH-BMPT'!$D$42,IF(J678=42,'Equivalencia BH-BMPT'!$D$43,IF(J678=43,'Equivalencia BH-BMPT'!$D$44,IF(J678=44,'Equivalencia BH-BMPT'!$D$45,IF(J678=45,'Equivalencia BH-BMPT'!$D$46,"No ha seleccionado un número de programa")))))))))))))))))))))))))))))))))))))))))))))</f>
        <v>No ha seleccionado un número de programa</v>
      </c>
      <c r="L678" s="23"/>
      <c r="M678" s="18"/>
      <c r="N678" s="27"/>
      <c r="O678" s="24"/>
      <c r="P678" s="93"/>
      <c r="Q678" s="25"/>
      <c r="R678" s="25"/>
      <c r="S678" s="25"/>
      <c r="T678" s="25">
        <f t="shared" si="41"/>
        <v>0</v>
      </c>
      <c r="U678" s="25"/>
      <c r="V678" s="26"/>
      <c r="W678" s="26"/>
      <c r="X678" s="26"/>
      <c r="Y678" s="18"/>
      <c r="Z678" s="18"/>
      <c r="AA678" s="42"/>
      <c r="AB678" s="18"/>
      <c r="AC678" s="18"/>
      <c r="AD678" s="18"/>
      <c r="AE678" s="18"/>
      <c r="AF678" s="43" t="e">
        <f t="shared" si="42"/>
        <v>#DIV/0!</v>
      </c>
      <c r="AG678" s="44"/>
      <c r="AH678" s="44" t="b">
        <f t="shared" si="43"/>
        <v>1</v>
      </c>
    </row>
    <row r="679" spans="1:34" ht="44.25" customHeight="1" thickBot="1" x14ac:dyDescent="0.3">
      <c r="A679" s="18"/>
      <c r="B679" s="18"/>
      <c r="C679" s="3"/>
      <c r="D679" s="18"/>
      <c r="E679" s="3" t="str">
        <f>IF(D679=1,'Tipo '!$B$2,IF(D679=2,'Tipo '!$B$3,IF(D679=3,'Tipo '!$B$4,IF(D679=4,'Tipo '!$B$5,IF(D679=5,'Tipo '!$B$6,IF(D679=6,'Tipo '!$B$7,IF(D679=7,'Tipo '!$B$8,IF(D679=8,'Tipo '!$B$9,IF(D679=9,'Tipo '!$B$10,IF(D679=10,'Tipo '!$B$11,IF(D679=11,'Tipo '!$B$12,IF(D679=12,'Tipo '!$B$13,IF(D679=13,'Tipo '!$B$14,IF(D679=14,'Tipo '!$B$15,IF(D679=15,'Tipo '!$B$16,IF(D679=16,'Tipo '!$B$17,IF(D679=17,'Tipo '!$B$18,IF(D679=18,'Tipo '!$B$19,IF(D679=19,'Tipo '!$B$20,IF(D679=20,'Tipo '!$B$21,"No ha seleccionado un tipo de contrato válido"))))))))))))))))))))</f>
        <v>No ha seleccionado un tipo de contrato válido</v>
      </c>
      <c r="F679" s="3"/>
      <c r="G679" s="3"/>
      <c r="H679" s="22"/>
      <c r="I679" s="22"/>
      <c r="J679" s="8"/>
      <c r="K679" s="41" t="str">
        <f>IF(J679=1,'Equivalencia BH-BMPT'!$D$2,IF(J679=2,'Equivalencia BH-BMPT'!$D$3,IF(J679=3,'Equivalencia BH-BMPT'!$D$4,IF(J679=4,'Equivalencia BH-BMPT'!$D$5,IF(J679=5,'Equivalencia BH-BMPT'!$D$6,IF(J679=6,'Equivalencia BH-BMPT'!$D$7,IF(J679=7,'Equivalencia BH-BMPT'!$D$8,IF(J679=8,'Equivalencia BH-BMPT'!$D$9,IF(J679=9,'Equivalencia BH-BMPT'!$D$10,IF(J679=10,'Equivalencia BH-BMPT'!$D$11,IF(J679=11,'Equivalencia BH-BMPT'!$D$12,IF(J679=12,'Equivalencia BH-BMPT'!$D$13,IF(J679=13,'Equivalencia BH-BMPT'!$D$14,IF(J679=14,'Equivalencia BH-BMPT'!$D$15,IF(J679=15,'Equivalencia BH-BMPT'!$D$16,IF(J679=16,'Equivalencia BH-BMPT'!$D$17,IF(J679=17,'Equivalencia BH-BMPT'!$D$18,IF(J679=18,'Equivalencia BH-BMPT'!$D$19,IF(J679=19,'Equivalencia BH-BMPT'!$D$20,IF(J679=20,'Equivalencia BH-BMPT'!$D$21,IF(J679=21,'Equivalencia BH-BMPT'!$D$22,IF(J679=22,'Equivalencia BH-BMPT'!$D$23,IF(J679=23,'Equivalencia BH-BMPT'!#REF!,IF(J679=24,'Equivalencia BH-BMPT'!$D$25,IF(J679=25,'Equivalencia BH-BMPT'!$D$26,IF(J679=26,'Equivalencia BH-BMPT'!$D$27,IF(J679=27,'Equivalencia BH-BMPT'!$D$28,IF(J679=28,'Equivalencia BH-BMPT'!$D$29,IF(J679=29,'Equivalencia BH-BMPT'!$D$30,IF(J679=30,'Equivalencia BH-BMPT'!$D$31,IF(J679=31,'Equivalencia BH-BMPT'!$D$32,IF(J679=32,'Equivalencia BH-BMPT'!$D$33,IF(J679=33,'Equivalencia BH-BMPT'!$D$34,IF(J679=34,'Equivalencia BH-BMPT'!$D$35,IF(J679=35,'Equivalencia BH-BMPT'!$D$36,IF(J679=36,'Equivalencia BH-BMPT'!$D$37,IF(J679=37,'Equivalencia BH-BMPT'!$D$38,IF(J679=38,'Equivalencia BH-BMPT'!#REF!,IF(J679=39,'Equivalencia BH-BMPT'!$D$40,IF(J679=40,'Equivalencia BH-BMPT'!$D$41,IF(J679=41,'Equivalencia BH-BMPT'!$D$42,IF(J679=42,'Equivalencia BH-BMPT'!$D$43,IF(J679=43,'Equivalencia BH-BMPT'!$D$44,IF(J679=44,'Equivalencia BH-BMPT'!$D$45,IF(J679=45,'Equivalencia BH-BMPT'!$D$46,"No ha seleccionado un número de programa")))))))))))))))))))))))))))))))))))))))))))))</f>
        <v>No ha seleccionado un número de programa</v>
      </c>
      <c r="L679" s="23"/>
      <c r="M679" s="18"/>
      <c r="N679" s="27"/>
      <c r="O679" s="24"/>
      <c r="P679" s="93"/>
      <c r="Q679" s="25"/>
      <c r="R679" s="25"/>
      <c r="S679" s="25"/>
      <c r="T679" s="25">
        <f t="shared" si="41"/>
        <v>0</v>
      </c>
      <c r="U679" s="25"/>
      <c r="V679" s="26"/>
      <c r="W679" s="26"/>
      <c r="X679" s="26"/>
      <c r="Y679" s="18"/>
      <c r="Z679" s="18"/>
      <c r="AA679" s="42"/>
      <c r="AB679" s="18"/>
      <c r="AC679" s="18"/>
      <c r="AD679" s="18"/>
      <c r="AE679" s="18"/>
      <c r="AF679" s="43" t="e">
        <f t="shared" si="42"/>
        <v>#DIV/0!</v>
      </c>
      <c r="AG679" s="44"/>
      <c r="AH679" s="44" t="b">
        <f t="shared" si="43"/>
        <v>1</v>
      </c>
    </row>
    <row r="680" spans="1:34" ht="44.25" customHeight="1" thickBot="1" x14ac:dyDescent="0.3">
      <c r="A680" s="18"/>
      <c r="B680" s="18"/>
      <c r="C680" s="3"/>
      <c r="D680" s="18"/>
      <c r="E680" s="3" t="str">
        <f>IF(D680=1,'Tipo '!$B$2,IF(D680=2,'Tipo '!$B$3,IF(D680=3,'Tipo '!$B$4,IF(D680=4,'Tipo '!$B$5,IF(D680=5,'Tipo '!$B$6,IF(D680=6,'Tipo '!$B$7,IF(D680=7,'Tipo '!$B$8,IF(D680=8,'Tipo '!$B$9,IF(D680=9,'Tipo '!$B$10,IF(D680=10,'Tipo '!$B$11,IF(D680=11,'Tipo '!$B$12,IF(D680=12,'Tipo '!$B$13,IF(D680=13,'Tipo '!$B$14,IF(D680=14,'Tipo '!$B$15,IF(D680=15,'Tipo '!$B$16,IF(D680=16,'Tipo '!$B$17,IF(D680=17,'Tipo '!$B$18,IF(D680=18,'Tipo '!$B$19,IF(D680=19,'Tipo '!$B$20,IF(D680=20,'Tipo '!$B$21,"No ha seleccionado un tipo de contrato válido"))))))))))))))))))))</f>
        <v>No ha seleccionado un tipo de contrato válido</v>
      </c>
      <c r="F680" s="3"/>
      <c r="G680" s="3"/>
      <c r="H680" s="22"/>
      <c r="I680" s="22"/>
      <c r="J680" s="8"/>
      <c r="K680" s="41" t="str">
        <f>IF(J680=1,'Equivalencia BH-BMPT'!$D$2,IF(J680=2,'Equivalencia BH-BMPT'!$D$3,IF(J680=3,'Equivalencia BH-BMPT'!$D$4,IF(J680=4,'Equivalencia BH-BMPT'!$D$5,IF(J680=5,'Equivalencia BH-BMPT'!$D$6,IF(J680=6,'Equivalencia BH-BMPT'!$D$7,IF(J680=7,'Equivalencia BH-BMPT'!$D$8,IF(J680=8,'Equivalencia BH-BMPT'!$D$9,IF(J680=9,'Equivalencia BH-BMPT'!$D$10,IF(J680=10,'Equivalencia BH-BMPT'!$D$11,IF(J680=11,'Equivalencia BH-BMPT'!$D$12,IF(J680=12,'Equivalencia BH-BMPT'!$D$13,IF(J680=13,'Equivalencia BH-BMPT'!$D$14,IF(J680=14,'Equivalencia BH-BMPT'!$D$15,IF(J680=15,'Equivalencia BH-BMPT'!$D$16,IF(J680=16,'Equivalencia BH-BMPT'!$D$17,IF(J680=17,'Equivalencia BH-BMPT'!$D$18,IF(J680=18,'Equivalencia BH-BMPT'!$D$19,IF(J680=19,'Equivalencia BH-BMPT'!$D$20,IF(J680=20,'Equivalencia BH-BMPT'!$D$21,IF(J680=21,'Equivalencia BH-BMPT'!$D$22,IF(J680=22,'Equivalencia BH-BMPT'!$D$23,IF(J680=23,'Equivalencia BH-BMPT'!#REF!,IF(J680=24,'Equivalencia BH-BMPT'!$D$25,IF(J680=25,'Equivalencia BH-BMPT'!$D$26,IF(J680=26,'Equivalencia BH-BMPT'!$D$27,IF(J680=27,'Equivalencia BH-BMPT'!$D$28,IF(J680=28,'Equivalencia BH-BMPT'!$D$29,IF(J680=29,'Equivalencia BH-BMPT'!$D$30,IF(J680=30,'Equivalencia BH-BMPT'!$D$31,IF(J680=31,'Equivalencia BH-BMPT'!$D$32,IF(J680=32,'Equivalencia BH-BMPT'!$D$33,IF(J680=33,'Equivalencia BH-BMPT'!$D$34,IF(J680=34,'Equivalencia BH-BMPT'!$D$35,IF(J680=35,'Equivalencia BH-BMPT'!$D$36,IF(J680=36,'Equivalencia BH-BMPT'!$D$37,IF(J680=37,'Equivalencia BH-BMPT'!$D$38,IF(J680=38,'Equivalencia BH-BMPT'!#REF!,IF(J680=39,'Equivalencia BH-BMPT'!$D$40,IF(J680=40,'Equivalencia BH-BMPT'!$D$41,IF(J680=41,'Equivalencia BH-BMPT'!$D$42,IF(J680=42,'Equivalencia BH-BMPT'!$D$43,IF(J680=43,'Equivalencia BH-BMPT'!$D$44,IF(J680=44,'Equivalencia BH-BMPT'!$D$45,IF(J680=45,'Equivalencia BH-BMPT'!$D$46,"No ha seleccionado un número de programa")))))))))))))))))))))))))))))))))))))))))))))</f>
        <v>No ha seleccionado un número de programa</v>
      </c>
      <c r="L680" s="23"/>
      <c r="M680" s="18"/>
      <c r="N680" s="27"/>
      <c r="O680" s="24"/>
      <c r="P680" s="93"/>
      <c r="Q680" s="25"/>
      <c r="R680" s="25"/>
      <c r="S680" s="25"/>
      <c r="T680" s="25">
        <f t="shared" si="41"/>
        <v>0</v>
      </c>
      <c r="U680" s="25"/>
      <c r="V680" s="26"/>
      <c r="W680" s="26"/>
      <c r="X680" s="26"/>
      <c r="Y680" s="18"/>
      <c r="Z680" s="18"/>
      <c r="AA680" s="42"/>
      <c r="AB680" s="18"/>
      <c r="AC680" s="18"/>
      <c r="AD680" s="18"/>
      <c r="AE680" s="18"/>
      <c r="AF680" s="43" t="e">
        <f t="shared" si="42"/>
        <v>#DIV/0!</v>
      </c>
      <c r="AG680" s="44"/>
      <c r="AH680" s="44" t="b">
        <f t="shared" si="43"/>
        <v>1</v>
      </c>
    </row>
    <row r="681" spans="1:34" ht="44.25" customHeight="1" thickBot="1" x14ac:dyDescent="0.3">
      <c r="A681" s="18"/>
      <c r="B681" s="18"/>
      <c r="C681" s="3"/>
      <c r="D681" s="18"/>
      <c r="E681" s="3" t="str">
        <f>IF(D681=1,'Tipo '!$B$2,IF(D681=2,'Tipo '!$B$3,IF(D681=3,'Tipo '!$B$4,IF(D681=4,'Tipo '!$B$5,IF(D681=5,'Tipo '!$B$6,IF(D681=6,'Tipo '!$B$7,IF(D681=7,'Tipo '!$B$8,IF(D681=8,'Tipo '!$B$9,IF(D681=9,'Tipo '!$B$10,IF(D681=10,'Tipo '!$B$11,IF(D681=11,'Tipo '!$B$12,IF(D681=12,'Tipo '!$B$13,IF(D681=13,'Tipo '!$B$14,IF(D681=14,'Tipo '!$B$15,IF(D681=15,'Tipo '!$B$16,IF(D681=16,'Tipo '!$B$17,IF(D681=17,'Tipo '!$B$18,IF(D681=18,'Tipo '!$B$19,IF(D681=19,'Tipo '!$B$20,IF(D681=20,'Tipo '!$B$21,"No ha seleccionado un tipo de contrato válido"))))))))))))))))))))</f>
        <v>No ha seleccionado un tipo de contrato válido</v>
      </c>
      <c r="F681" s="3"/>
      <c r="G681" s="3"/>
      <c r="H681" s="22"/>
      <c r="I681" s="22"/>
      <c r="J681" s="8"/>
      <c r="K681" s="41" t="str">
        <f>IF(J681=1,'Equivalencia BH-BMPT'!$D$2,IF(J681=2,'Equivalencia BH-BMPT'!$D$3,IF(J681=3,'Equivalencia BH-BMPT'!$D$4,IF(J681=4,'Equivalencia BH-BMPT'!$D$5,IF(J681=5,'Equivalencia BH-BMPT'!$D$6,IF(J681=6,'Equivalencia BH-BMPT'!$D$7,IF(J681=7,'Equivalencia BH-BMPT'!$D$8,IF(J681=8,'Equivalencia BH-BMPT'!$D$9,IF(J681=9,'Equivalencia BH-BMPT'!$D$10,IF(J681=10,'Equivalencia BH-BMPT'!$D$11,IF(J681=11,'Equivalencia BH-BMPT'!$D$12,IF(J681=12,'Equivalencia BH-BMPT'!$D$13,IF(J681=13,'Equivalencia BH-BMPT'!$D$14,IF(J681=14,'Equivalencia BH-BMPT'!$D$15,IF(J681=15,'Equivalencia BH-BMPT'!$D$16,IF(J681=16,'Equivalencia BH-BMPT'!$D$17,IF(J681=17,'Equivalencia BH-BMPT'!$D$18,IF(J681=18,'Equivalencia BH-BMPT'!$D$19,IF(J681=19,'Equivalencia BH-BMPT'!$D$20,IF(J681=20,'Equivalencia BH-BMPT'!$D$21,IF(J681=21,'Equivalencia BH-BMPT'!$D$22,IF(J681=22,'Equivalencia BH-BMPT'!$D$23,IF(J681=23,'Equivalencia BH-BMPT'!#REF!,IF(J681=24,'Equivalencia BH-BMPT'!$D$25,IF(J681=25,'Equivalencia BH-BMPT'!$D$26,IF(J681=26,'Equivalencia BH-BMPT'!$D$27,IF(J681=27,'Equivalencia BH-BMPT'!$D$28,IF(J681=28,'Equivalencia BH-BMPT'!$D$29,IF(J681=29,'Equivalencia BH-BMPT'!$D$30,IF(J681=30,'Equivalencia BH-BMPT'!$D$31,IF(J681=31,'Equivalencia BH-BMPT'!$D$32,IF(J681=32,'Equivalencia BH-BMPT'!$D$33,IF(J681=33,'Equivalencia BH-BMPT'!$D$34,IF(J681=34,'Equivalencia BH-BMPT'!$D$35,IF(J681=35,'Equivalencia BH-BMPT'!$D$36,IF(J681=36,'Equivalencia BH-BMPT'!$D$37,IF(J681=37,'Equivalencia BH-BMPT'!$D$38,IF(J681=38,'Equivalencia BH-BMPT'!#REF!,IF(J681=39,'Equivalencia BH-BMPT'!$D$40,IF(J681=40,'Equivalencia BH-BMPT'!$D$41,IF(J681=41,'Equivalencia BH-BMPT'!$D$42,IF(J681=42,'Equivalencia BH-BMPT'!$D$43,IF(J681=43,'Equivalencia BH-BMPT'!$D$44,IF(J681=44,'Equivalencia BH-BMPT'!$D$45,IF(J681=45,'Equivalencia BH-BMPT'!$D$46,"No ha seleccionado un número de programa")))))))))))))))))))))))))))))))))))))))))))))</f>
        <v>No ha seleccionado un número de programa</v>
      </c>
      <c r="L681" s="23"/>
      <c r="M681" s="18"/>
      <c r="N681" s="27"/>
      <c r="O681" s="24"/>
      <c r="P681" s="93"/>
      <c r="Q681" s="25"/>
      <c r="R681" s="25"/>
      <c r="S681" s="25"/>
      <c r="T681" s="25">
        <f t="shared" si="41"/>
        <v>0</v>
      </c>
      <c r="U681" s="25"/>
      <c r="V681" s="26"/>
      <c r="W681" s="26"/>
      <c r="X681" s="26"/>
      <c r="Y681" s="18"/>
      <c r="Z681" s="18"/>
      <c r="AA681" s="42"/>
      <c r="AB681" s="18"/>
      <c r="AC681" s="18"/>
      <c r="AD681" s="18"/>
      <c r="AE681" s="18"/>
      <c r="AF681" s="43" t="e">
        <f t="shared" si="42"/>
        <v>#DIV/0!</v>
      </c>
      <c r="AG681" s="44"/>
      <c r="AH681" s="44" t="b">
        <f t="shared" si="43"/>
        <v>1</v>
      </c>
    </row>
    <row r="682" spans="1:34" ht="44.25" customHeight="1" thickBot="1" x14ac:dyDescent="0.3">
      <c r="A682" s="18"/>
      <c r="B682" s="18"/>
      <c r="C682" s="3"/>
      <c r="D682" s="18"/>
      <c r="E682" s="3" t="str">
        <f>IF(D682=1,'Tipo '!$B$2,IF(D682=2,'Tipo '!$B$3,IF(D682=3,'Tipo '!$B$4,IF(D682=4,'Tipo '!$B$5,IF(D682=5,'Tipo '!$B$6,IF(D682=6,'Tipo '!$B$7,IF(D682=7,'Tipo '!$B$8,IF(D682=8,'Tipo '!$B$9,IF(D682=9,'Tipo '!$B$10,IF(D682=10,'Tipo '!$B$11,IF(D682=11,'Tipo '!$B$12,IF(D682=12,'Tipo '!$B$13,IF(D682=13,'Tipo '!$B$14,IF(D682=14,'Tipo '!$B$15,IF(D682=15,'Tipo '!$B$16,IF(D682=16,'Tipo '!$B$17,IF(D682=17,'Tipo '!$B$18,IF(D682=18,'Tipo '!$B$19,IF(D682=19,'Tipo '!$B$20,IF(D682=20,'Tipo '!$B$21,"No ha seleccionado un tipo de contrato válido"))))))))))))))))))))</f>
        <v>No ha seleccionado un tipo de contrato válido</v>
      </c>
      <c r="F682" s="3"/>
      <c r="G682" s="3"/>
      <c r="H682" s="22"/>
      <c r="I682" s="22"/>
      <c r="J682" s="8"/>
      <c r="K682" s="41" t="str">
        <f>IF(J682=1,'Equivalencia BH-BMPT'!$D$2,IF(J682=2,'Equivalencia BH-BMPT'!$D$3,IF(J682=3,'Equivalencia BH-BMPT'!$D$4,IF(J682=4,'Equivalencia BH-BMPT'!$D$5,IF(J682=5,'Equivalencia BH-BMPT'!$D$6,IF(J682=6,'Equivalencia BH-BMPT'!$D$7,IF(J682=7,'Equivalencia BH-BMPT'!$D$8,IF(J682=8,'Equivalencia BH-BMPT'!$D$9,IF(J682=9,'Equivalencia BH-BMPT'!$D$10,IF(J682=10,'Equivalencia BH-BMPT'!$D$11,IF(J682=11,'Equivalencia BH-BMPT'!$D$12,IF(J682=12,'Equivalencia BH-BMPT'!$D$13,IF(J682=13,'Equivalencia BH-BMPT'!$D$14,IF(J682=14,'Equivalencia BH-BMPT'!$D$15,IF(J682=15,'Equivalencia BH-BMPT'!$D$16,IF(J682=16,'Equivalencia BH-BMPT'!$D$17,IF(J682=17,'Equivalencia BH-BMPT'!$D$18,IF(J682=18,'Equivalencia BH-BMPT'!$D$19,IF(J682=19,'Equivalencia BH-BMPT'!$D$20,IF(J682=20,'Equivalencia BH-BMPT'!$D$21,IF(J682=21,'Equivalencia BH-BMPT'!$D$22,IF(J682=22,'Equivalencia BH-BMPT'!$D$23,IF(J682=23,'Equivalencia BH-BMPT'!#REF!,IF(J682=24,'Equivalencia BH-BMPT'!$D$25,IF(J682=25,'Equivalencia BH-BMPT'!$D$26,IF(J682=26,'Equivalencia BH-BMPT'!$D$27,IF(J682=27,'Equivalencia BH-BMPT'!$D$28,IF(J682=28,'Equivalencia BH-BMPT'!$D$29,IF(J682=29,'Equivalencia BH-BMPT'!$D$30,IF(J682=30,'Equivalencia BH-BMPT'!$D$31,IF(J682=31,'Equivalencia BH-BMPT'!$D$32,IF(J682=32,'Equivalencia BH-BMPT'!$D$33,IF(J682=33,'Equivalencia BH-BMPT'!$D$34,IF(J682=34,'Equivalencia BH-BMPT'!$D$35,IF(J682=35,'Equivalencia BH-BMPT'!$D$36,IF(J682=36,'Equivalencia BH-BMPT'!$D$37,IF(J682=37,'Equivalencia BH-BMPT'!$D$38,IF(J682=38,'Equivalencia BH-BMPT'!#REF!,IF(J682=39,'Equivalencia BH-BMPT'!$D$40,IF(J682=40,'Equivalencia BH-BMPT'!$D$41,IF(J682=41,'Equivalencia BH-BMPT'!$D$42,IF(J682=42,'Equivalencia BH-BMPT'!$D$43,IF(J682=43,'Equivalencia BH-BMPT'!$D$44,IF(J682=44,'Equivalencia BH-BMPT'!$D$45,IF(J682=45,'Equivalencia BH-BMPT'!$D$46,"No ha seleccionado un número de programa")))))))))))))))))))))))))))))))))))))))))))))</f>
        <v>No ha seleccionado un número de programa</v>
      </c>
      <c r="L682" s="23"/>
      <c r="M682" s="18"/>
      <c r="N682" s="27"/>
      <c r="O682" s="24"/>
      <c r="P682" s="93"/>
      <c r="Q682" s="25"/>
      <c r="R682" s="25"/>
      <c r="S682" s="25"/>
      <c r="T682" s="25">
        <f t="shared" si="41"/>
        <v>0</v>
      </c>
      <c r="U682" s="25"/>
      <c r="V682" s="26"/>
      <c r="W682" s="26"/>
      <c r="X682" s="26"/>
      <c r="Y682" s="18"/>
      <c r="Z682" s="18"/>
      <c r="AA682" s="42"/>
      <c r="AB682" s="18"/>
      <c r="AC682" s="18"/>
      <c r="AD682" s="18"/>
      <c r="AE682" s="18"/>
      <c r="AF682" s="43" t="e">
        <f t="shared" si="42"/>
        <v>#DIV/0!</v>
      </c>
      <c r="AG682" s="44"/>
      <c r="AH682" s="44" t="b">
        <f t="shared" si="43"/>
        <v>1</v>
      </c>
    </row>
    <row r="683" spans="1:34" ht="44.25" customHeight="1" thickBot="1" x14ac:dyDescent="0.3">
      <c r="A683" s="18"/>
      <c r="B683" s="18"/>
      <c r="C683" s="3"/>
      <c r="D683" s="18"/>
      <c r="E683" s="3" t="str">
        <f>IF(D683=1,'Tipo '!$B$2,IF(D683=2,'Tipo '!$B$3,IF(D683=3,'Tipo '!$B$4,IF(D683=4,'Tipo '!$B$5,IF(D683=5,'Tipo '!$B$6,IF(D683=6,'Tipo '!$B$7,IF(D683=7,'Tipo '!$B$8,IF(D683=8,'Tipo '!$B$9,IF(D683=9,'Tipo '!$B$10,IF(D683=10,'Tipo '!$B$11,IF(D683=11,'Tipo '!$B$12,IF(D683=12,'Tipo '!$B$13,IF(D683=13,'Tipo '!$B$14,IF(D683=14,'Tipo '!$B$15,IF(D683=15,'Tipo '!$B$16,IF(D683=16,'Tipo '!$B$17,IF(D683=17,'Tipo '!$B$18,IF(D683=18,'Tipo '!$B$19,IF(D683=19,'Tipo '!$B$20,IF(D683=20,'Tipo '!$B$21,"No ha seleccionado un tipo de contrato válido"))))))))))))))))))))</f>
        <v>No ha seleccionado un tipo de contrato válido</v>
      </c>
      <c r="F683" s="3"/>
      <c r="G683" s="3"/>
      <c r="H683" s="22"/>
      <c r="I683" s="22"/>
      <c r="J683" s="8"/>
      <c r="K683" s="41" t="str">
        <f>IF(J683=1,'Equivalencia BH-BMPT'!$D$2,IF(J683=2,'Equivalencia BH-BMPT'!$D$3,IF(J683=3,'Equivalencia BH-BMPT'!$D$4,IF(J683=4,'Equivalencia BH-BMPT'!$D$5,IF(J683=5,'Equivalencia BH-BMPT'!$D$6,IF(J683=6,'Equivalencia BH-BMPT'!$D$7,IF(J683=7,'Equivalencia BH-BMPT'!$D$8,IF(J683=8,'Equivalencia BH-BMPT'!$D$9,IF(J683=9,'Equivalencia BH-BMPT'!$D$10,IF(J683=10,'Equivalencia BH-BMPT'!$D$11,IF(J683=11,'Equivalencia BH-BMPT'!$D$12,IF(J683=12,'Equivalencia BH-BMPT'!$D$13,IF(J683=13,'Equivalencia BH-BMPT'!$D$14,IF(J683=14,'Equivalencia BH-BMPT'!$D$15,IF(J683=15,'Equivalencia BH-BMPT'!$D$16,IF(J683=16,'Equivalencia BH-BMPT'!$D$17,IF(J683=17,'Equivalencia BH-BMPT'!$D$18,IF(J683=18,'Equivalencia BH-BMPT'!$D$19,IF(J683=19,'Equivalencia BH-BMPT'!$D$20,IF(J683=20,'Equivalencia BH-BMPT'!$D$21,IF(J683=21,'Equivalencia BH-BMPT'!$D$22,IF(J683=22,'Equivalencia BH-BMPT'!$D$23,IF(J683=23,'Equivalencia BH-BMPT'!#REF!,IF(J683=24,'Equivalencia BH-BMPT'!$D$25,IF(J683=25,'Equivalencia BH-BMPT'!$D$26,IF(J683=26,'Equivalencia BH-BMPT'!$D$27,IF(J683=27,'Equivalencia BH-BMPT'!$D$28,IF(J683=28,'Equivalencia BH-BMPT'!$D$29,IF(J683=29,'Equivalencia BH-BMPT'!$D$30,IF(J683=30,'Equivalencia BH-BMPT'!$D$31,IF(J683=31,'Equivalencia BH-BMPT'!$D$32,IF(J683=32,'Equivalencia BH-BMPT'!$D$33,IF(J683=33,'Equivalencia BH-BMPT'!$D$34,IF(J683=34,'Equivalencia BH-BMPT'!$D$35,IF(J683=35,'Equivalencia BH-BMPT'!$D$36,IF(J683=36,'Equivalencia BH-BMPT'!$D$37,IF(J683=37,'Equivalencia BH-BMPT'!$D$38,IF(J683=38,'Equivalencia BH-BMPT'!#REF!,IF(J683=39,'Equivalencia BH-BMPT'!$D$40,IF(J683=40,'Equivalencia BH-BMPT'!$D$41,IF(J683=41,'Equivalencia BH-BMPT'!$D$42,IF(J683=42,'Equivalencia BH-BMPT'!$D$43,IF(J683=43,'Equivalencia BH-BMPT'!$D$44,IF(J683=44,'Equivalencia BH-BMPT'!$D$45,IF(J683=45,'Equivalencia BH-BMPT'!$D$46,"No ha seleccionado un número de programa")))))))))))))))))))))))))))))))))))))))))))))</f>
        <v>No ha seleccionado un número de programa</v>
      </c>
      <c r="L683" s="23"/>
      <c r="M683" s="18"/>
      <c r="N683" s="27"/>
      <c r="O683" s="24"/>
      <c r="P683" s="93"/>
      <c r="Q683" s="25"/>
      <c r="R683" s="25"/>
      <c r="S683" s="25"/>
      <c r="T683" s="25">
        <f t="shared" si="41"/>
        <v>0</v>
      </c>
      <c r="U683" s="25"/>
      <c r="V683" s="26"/>
      <c r="W683" s="26"/>
      <c r="X683" s="26"/>
      <c r="Y683" s="18"/>
      <c r="Z683" s="18"/>
      <c r="AA683" s="42"/>
      <c r="AB683" s="18"/>
      <c r="AC683" s="18"/>
      <c r="AD683" s="18"/>
      <c r="AE683" s="18"/>
      <c r="AF683" s="43" t="e">
        <f t="shared" si="42"/>
        <v>#DIV/0!</v>
      </c>
      <c r="AG683" s="44"/>
      <c r="AH683" s="44" t="b">
        <f t="shared" si="43"/>
        <v>1</v>
      </c>
    </row>
    <row r="684" spans="1:34" ht="44.25" customHeight="1" thickBot="1" x14ac:dyDescent="0.3">
      <c r="A684" s="18"/>
      <c r="B684" s="18"/>
      <c r="C684" s="3"/>
      <c r="D684" s="18"/>
      <c r="E684" s="3" t="str">
        <f>IF(D684=1,'Tipo '!$B$2,IF(D684=2,'Tipo '!$B$3,IF(D684=3,'Tipo '!$B$4,IF(D684=4,'Tipo '!$B$5,IF(D684=5,'Tipo '!$B$6,IF(D684=6,'Tipo '!$B$7,IF(D684=7,'Tipo '!$B$8,IF(D684=8,'Tipo '!$B$9,IF(D684=9,'Tipo '!$B$10,IF(D684=10,'Tipo '!$B$11,IF(D684=11,'Tipo '!$B$12,IF(D684=12,'Tipo '!$B$13,IF(D684=13,'Tipo '!$B$14,IF(D684=14,'Tipo '!$B$15,IF(D684=15,'Tipo '!$B$16,IF(D684=16,'Tipo '!$B$17,IF(D684=17,'Tipo '!$B$18,IF(D684=18,'Tipo '!$B$19,IF(D684=19,'Tipo '!$B$20,IF(D684=20,'Tipo '!$B$21,"No ha seleccionado un tipo de contrato válido"))))))))))))))))))))</f>
        <v>No ha seleccionado un tipo de contrato válido</v>
      </c>
      <c r="F684" s="3"/>
      <c r="G684" s="3"/>
      <c r="H684" s="22"/>
      <c r="I684" s="22"/>
      <c r="J684" s="8"/>
      <c r="K684" s="41" t="str">
        <f>IF(J684=1,'Equivalencia BH-BMPT'!$D$2,IF(J684=2,'Equivalencia BH-BMPT'!$D$3,IF(J684=3,'Equivalencia BH-BMPT'!$D$4,IF(J684=4,'Equivalencia BH-BMPT'!$D$5,IF(J684=5,'Equivalencia BH-BMPT'!$D$6,IF(J684=6,'Equivalencia BH-BMPT'!$D$7,IF(J684=7,'Equivalencia BH-BMPT'!$D$8,IF(J684=8,'Equivalencia BH-BMPT'!$D$9,IF(J684=9,'Equivalencia BH-BMPT'!$D$10,IF(J684=10,'Equivalencia BH-BMPT'!$D$11,IF(J684=11,'Equivalencia BH-BMPT'!$D$12,IF(J684=12,'Equivalencia BH-BMPT'!$D$13,IF(J684=13,'Equivalencia BH-BMPT'!$D$14,IF(J684=14,'Equivalencia BH-BMPT'!$D$15,IF(J684=15,'Equivalencia BH-BMPT'!$D$16,IF(J684=16,'Equivalencia BH-BMPT'!$D$17,IF(J684=17,'Equivalencia BH-BMPT'!$D$18,IF(J684=18,'Equivalencia BH-BMPT'!$D$19,IF(J684=19,'Equivalencia BH-BMPT'!$D$20,IF(J684=20,'Equivalencia BH-BMPT'!$D$21,IF(J684=21,'Equivalencia BH-BMPT'!$D$22,IF(J684=22,'Equivalencia BH-BMPT'!$D$23,IF(J684=23,'Equivalencia BH-BMPT'!#REF!,IF(J684=24,'Equivalencia BH-BMPT'!$D$25,IF(J684=25,'Equivalencia BH-BMPT'!$D$26,IF(J684=26,'Equivalencia BH-BMPT'!$D$27,IF(J684=27,'Equivalencia BH-BMPT'!$D$28,IF(J684=28,'Equivalencia BH-BMPT'!$D$29,IF(J684=29,'Equivalencia BH-BMPT'!$D$30,IF(J684=30,'Equivalencia BH-BMPT'!$D$31,IF(J684=31,'Equivalencia BH-BMPT'!$D$32,IF(J684=32,'Equivalencia BH-BMPT'!$D$33,IF(J684=33,'Equivalencia BH-BMPT'!$D$34,IF(J684=34,'Equivalencia BH-BMPT'!$D$35,IF(J684=35,'Equivalencia BH-BMPT'!$D$36,IF(J684=36,'Equivalencia BH-BMPT'!$D$37,IF(J684=37,'Equivalencia BH-BMPT'!$D$38,IF(J684=38,'Equivalencia BH-BMPT'!#REF!,IF(J684=39,'Equivalencia BH-BMPT'!$D$40,IF(J684=40,'Equivalencia BH-BMPT'!$D$41,IF(J684=41,'Equivalencia BH-BMPT'!$D$42,IF(J684=42,'Equivalencia BH-BMPT'!$D$43,IF(J684=43,'Equivalencia BH-BMPT'!$D$44,IF(J684=44,'Equivalencia BH-BMPT'!$D$45,IF(J684=45,'Equivalencia BH-BMPT'!$D$46,"No ha seleccionado un número de programa")))))))))))))))))))))))))))))))))))))))))))))</f>
        <v>No ha seleccionado un número de programa</v>
      </c>
      <c r="L684" s="23"/>
      <c r="M684" s="18"/>
      <c r="N684" s="27"/>
      <c r="O684" s="24"/>
      <c r="P684" s="93"/>
      <c r="Q684" s="25"/>
      <c r="R684" s="25"/>
      <c r="S684" s="25"/>
      <c r="T684" s="25">
        <f t="shared" si="41"/>
        <v>0</v>
      </c>
      <c r="U684" s="25"/>
      <c r="V684" s="26"/>
      <c r="W684" s="26"/>
      <c r="X684" s="26"/>
      <c r="Y684" s="18"/>
      <c r="Z684" s="18"/>
      <c r="AA684" s="42"/>
      <c r="AB684" s="18"/>
      <c r="AC684" s="18"/>
      <c r="AD684" s="18"/>
      <c r="AE684" s="18"/>
      <c r="AF684" s="43" t="e">
        <f t="shared" si="42"/>
        <v>#DIV/0!</v>
      </c>
      <c r="AG684" s="44"/>
      <c r="AH684" s="44" t="b">
        <f t="shared" si="43"/>
        <v>1</v>
      </c>
    </row>
    <row r="685" spans="1:34" ht="44.25" customHeight="1" thickBot="1" x14ac:dyDescent="0.3">
      <c r="A685" s="18"/>
      <c r="B685" s="18"/>
      <c r="C685" s="3"/>
      <c r="D685" s="18"/>
      <c r="E685" s="3" t="str">
        <f>IF(D685=1,'Tipo '!$B$2,IF(D685=2,'Tipo '!$B$3,IF(D685=3,'Tipo '!$B$4,IF(D685=4,'Tipo '!$B$5,IF(D685=5,'Tipo '!$B$6,IF(D685=6,'Tipo '!$B$7,IF(D685=7,'Tipo '!$B$8,IF(D685=8,'Tipo '!$B$9,IF(D685=9,'Tipo '!$B$10,IF(D685=10,'Tipo '!$B$11,IF(D685=11,'Tipo '!$B$12,IF(D685=12,'Tipo '!$B$13,IF(D685=13,'Tipo '!$B$14,IF(D685=14,'Tipo '!$B$15,IF(D685=15,'Tipo '!$B$16,IF(D685=16,'Tipo '!$B$17,IF(D685=17,'Tipo '!$B$18,IF(D685=18,'Tipo '!$B$19,IF(D685=19,'Tipo '!$B$20,IF(D685=20,'Tipo '!$B$21,"No ha seleccionado un tipo de contrato válido"))))))))))))))))))))</f>
        <v>No ha seleccionado un tipo de contrato válido</v>
      </c>
      <c r="F685" s="3"/>
      <c r="G685" s="3"/>
      <c r="H685" s="22"/>
      <c r="I685" s="22"/>
      <c r="J685" s="8"/>
      <c r="K685" s="41" t="str">
        <f>IF(J685=1,'Equivalencia BH-BMPT'!$D$2,IF(J685=2,'Equivalencia BH-BMPT'!$D$3,IF(J685=3,'Equivalencia BH-BMPT'!$D$4,IF(J685=4,'Equivalencia BH-BMPT'!$D$5,IF(J685=5,'Equivalencia BH-BMPT'!$D$6,IF(J685=6,'Equivalencia BH-BMPT'!$D$7,IF(J685=7,'Equivalencia BH-BMPT'!$D$8,IF(J685=8,'Equivalencia BH-BMPT'!$D$9,IF(J685=9,'Equivalencia BH-BMPT'!$D$10,IF(J685=10,'Equivalencia BH-BMPT'!$D$11,IF(J685=11,'Equivalencia BH-BMPT'!$D$12,IF(J685=12,'Equivalencia BH-BMPT'!$D$13,IF(J685=13,'Equivalencia BH-BMPT'!$D$14,IF(J685=14,'Equivalencia BH-BMPT'!$D$15,IF(J685=15,'Equivalencia BH-BMPT'!$D$16,IF(J685=16,'Equivalencia BH-BMPT'!$D$17,IF(J685=17,'Equivalencia BH-BMPT'!$D$18,IF(J685=18,'Equivalencia BH-BMPT'!$D$19,IF(J685=19,'Equivalencia BH-BMPT'!$D$20,IF(J685=20,'Equivalencia BH-BMPT'!$D$21,IF(J685=21,'Equivalencia BH-BMPT'!$D$22,IF(J685=22,'Equivalencia BH-BMPT'!$D$23,IF(J685=23,'Equivalencia BH-BMPT'!#REF!,IF(J685=24,'Equivalencia BH-BMPT'!$D$25,IF(J685=25,'Equivalencia BH-BMPT'!$D$26,IF(J685=26,'Equivalencia BH-BMPT'!$D$27,IF(J685=27,'Equivalencia BH-BMPT'!$D$28,IF(J685=28,'Equivalencia BH-BMPT'!$D$29,IF(J685=29,'Equivalencia BH-BMPT'!$D$30,IF(J685=30,'Equivalencia BH-BMPT'!$D$31,IF(J685=31,'Equivalencia BH-BMPT'!$D$32,IF(J685=32,'Equivalencia BH-BMPT'!$D$33,IF(J685=33,'Equivalencia BH-BMPT'!$D$34,IF(J685=34,'Equivalencia BH-BMPT'!$D$35,IF(J685=35,'Equivalencia BH-BMPT'!$D$36,IF(J685=36,'Equivalencia BH-BMPT'!$D$37,IF(J685=37,'Equivalencia BH-BMPT'!$D$38,IF(J685=38,'Equivalencia BH-BMPT'!#REF!,IF(J685=39,'Equivalencia BH-BMPT'!$D$40,IF(J685=40,'Equivalencia BH-BMPT'!$D$41,IF(J685=41,'Equivalencia BH-BMPT'!$D$42,IF(J685=42,'Equivalencia BH-BMPT'!$D$43,IF(J685=43,'Equivalencia BH-BMPT'!$D$44,IF(J685=44,'Equivalencia BH-BMPT'!$D$45,IF(J685=45,'Equivalencia BH-BMPT'!$D$46,"No ha seleccionado un número de programa")))))))))))))))))))))))))))))))))))))))))))))</f>
        <v>No ha seleccionado un número de programa</v>
      </c>
      <c r="L685" s="23"/>
      <c r="M685" s="18"/>
      <c r="N685" s="27"/>
      <c r="O685" s="24"/>
      <c r="P685" s="93"/>
      <c r="Q685" s="25"/>
      <c r="R685" s="25"/>
      <c r="S685" s="25"/>
      <c r="T685" s="25">
        <f t="shared" si="41"/>
        <v>0</v>
      </c>
      <c r="U685" s="25"/>
      <c r="V685" s="26"/>
      <c r="W685" s="26"/>
      <c r="X685" s="26"/>
      <c r="Y685" s="18"/>
      <c r="Z685" s="18"/>
      <c r="AA685" s="42"/>
      <c r="AB685" s="18"/>
      <c r="AC685" s="18"/>
      <c r="AD685" s="18"/>
      <c r="AE685" s="18"/>
      <c r="AF685" s="43" t="e">
        <f t="shared" si="42"/>
        <v>#DIV/0!</v>
      </c>
      <c r="AG685" s="44"/>
      <c r="AH685" s="44" t="b">
        <f t="shared" si="43"/>
        <v>1</v>
      </c>
    </row>
    <row r="686" spans="1:34" ht="44.25" customHeight="1" thickBot="1" x14ac:dyDescent="0.3">
      <c r="A686" s="18"/>
      <c r="B686" s="18"/>
      <c r="C686" s="3"/>
      <c r="D686" s="18"/>
      <c r="E686" s="3" t="str">
        <f>IF(D686=1,'Tipo '!$B$2,IF(D686=2,'Tipo '!$B$3,IF(D686=3,'Tipo '!$B$4,IF(D686=4,'Tipo '!$B$5,IF(D686=5,'Tipo '!$B$6,IF(D686=6,'Tipo '!$B$7,IF(D686=7,'Tipo '!$B$8,IF(D686=8,'Tipo '!$B$9,IF(D686=9,'Tipo '!$B$10,IF(D686=10,'Tipo '!$B$11,IF(D686=11,'Tipo '!$B$12,IF(D686=12,'Tipo '!$B$13,IF(D686=13,'Tipo '!$B$14,IF(D686=14,'Tipo '!$B$15,IF(D686=15,'Tipo '!$B$16,IF(D686=16,'Tipo '!$B$17,IF(D686=17,'Tipo '!$B$18,IF(D686=18,'Tipo '!$B$19,IF(D686=19,'Tipo '!$B$20,IF(D686=20,'Tipo '!$B$21,"No ha seleccionado un tipo de contrato válido"))))))))))))))))))))</f>
        <v>No ha seleccionado un tipo de contrato válido</v>
      </c>
      <c r="F686" s="3"/>
      <c r="G686" s="3"/>
      <c r="H686" s="22"/>
      <c r="I686" s="22"/>
      <c r="J686" s="8"/>
      <c r="K686" s="41" t="str">
        <f>IF(J686=1,'Equivalencia BH-BMPT'!$D$2,IF(J686=2,'Equivalencia BH-BMPT'!$D$3,IF(J686=3,'Equivalencia BH-BMPT'!$D$4,IF(J686=4,'Equivalencia BH-BMPT'!$D$5,IF(J686=5,'Equivalencia BH-BMPT'!$D$6,IF(J686=6,'Equivalencia BH-BMPT'!$D$7,IF(J686=7,'Equivalencia BH-BMPT'!$D$8,IF(J686=8,'Equivalencia BH-BMPT'!$D$9,IF(J686=9,'Equivalencia BH-BMPT'!$D$10,IF(J686=10,'Equivalencia BH-BMPT'!$D$11,IF(J686=11,'Equivalencia BH-BMPT'!$D$12,IF(J686=12,'Equivalencia BH-BMPT'!$D$13,IF(J686=13,'Equivalencia BH-BMPT'!$D$14,IF(J686=14,'Equivalencia BH-BMPT'!$D$15,IF(J686=15,'Equivalencia BH-BMPT'!$D$16,IF(J686=16,'Equivalencia BH-BMPT'!$D$17,IF(J686=17,'Equivalencia BH-BMPT'!$D$18,IF(J686=18,'Equivalencia BH-BMPT'!$D$19,IF(J686=19,'Equivalencia BH-BMPT'!$D$20,IF(J686=20,'Equivalencia BH-BMPT'!$D$21,IF(J686=21,'Equivalencia BH-BMPT'!$D$22,IF(J686=22,'Equivalencia BH-BMPT'!$D$23,IF(J686=23,'Equivalencia BH-BMPT'!#REF!,IF(J686=24,'Equivalencia BH-BMPT'!$D$25,IF(J686=25,'Equivalencia BH-BMPT'!$D$26,IF(J686=26,'Equivalencia BH-BMPT'!$D$27,IF(J686=27,'Equivalencia BH-BMPT'!$D$28,IF(J686=28,'Equivalencia BH-BMPT'!$D$29,IF(J686=29,'Equivalencia BH-BMPT'!$D$30,IF(J686=30,'Equivalencia BH-BMPT'!$D$31,IF(J686=31,'Equivalencia BH-BMPT'!$D$32,IF(J686=32,'Equivalencia BH-BMPT'!$D$33,IF(J686=33,'Equivalencia BH-BMPT'!$D$34,IF(J686=34,'Equivalencia BH-BMPT'!$D$35,IF(J686=35,'Equivalencia BH-BMPT'!$D$36,IF(J686=36,'Equivalencia BH-BMPT'!$D$37,IF(J686=37,'Equivalencia BH-BMPT'!$D$38,IF(J686=38,'Equivalencia BH-BMPT'!#REF!,IF(J686=39,'Equivalencia BH-BMPT'!$D$40,IF(J686=40,'Equivalencia BH-BMPT'!$D$41,IF(J686=41,'Equivalencia BH-BMPT'!$D$42,IF(J686=42,'Equivalencia BH-BMPT'!$D$43,IF(J686=43,'Equivalencia BH-BMPT'!$D$44,IF(J686=44,'Equivalencia BH-BMPT'!$D$45,IF(J686=45,'Equivalencia BH-BMPT'!$D$46,"No ha seleccionado un número de programa")))))))))))))))))))))))))))))))))))))))))))))</f>
        <v>No ha seleccionado un número de programa</v>
      </c>
      <c r="L686" s="23"/>
      <c r="M686" s="18"/>
      <c r="N686" s="27"/>
      <c r="O686" s="24"/>
      <c r="P686" s="93"/>
      <c r="Q686" s="25"/>
      <c r="R686" s="25"/>
      <c r="S686" s="25"/>
      <c r="T686" s="25">
        <f t="shared" si="41"/>
        <v>0</v>
      </c>
      <c r="U686" s="25"/>
      <c r="V686" s="26"/>
      <c r="W686" s="26"/>
      <c r="X686" s="26"/>
      <c r="Y686" s="18"/>
      <c r="Z686" s="18"/>
      <c r="AA686" s="42"/>
      <c r="AB686" s="18"/>
      <c r="AC686" s="18"/>
      <c r="AD686" s="18"/>
      <c r="AE686" s="18"/>
      <c r="AF686" s="43" t="e">
        <f t="shared" si="42"/>
        <v>#DIV/0!</v>
      </c>
      <c r="AG686" s="44"/>
      <c r="AH686" s="44" t="b">
        <f t="shared" si="43"/>
        <v>1</v>
      </c>
    </row>
    <row r="687" spans="1:34" ht="44.25" customHeight="1" thickBot="1" x14ac:dyDescent="0.3">
      <c r="A687" s="18"/>
      <c r="B687" s="18"/>
      <c r="C687" s="3"/>
      <c r="D687" s="18"/>
      <c r="E687" s="3" t="str">
        <f>IF(D687=1,'Tipo '!$B$2,IF(D687=2,'Tipo '!$B$3,IF(D687=3,'Tipo '!$B$4,IF(D687=4,'Tipo '!$B$5,IF(D687=5,'Tipo '!$B$6,IF(D687=6,'Tipo '!$B$7,IF(D687=7,'Tipo '!$B$8,IF(D687=8,'Tipo '!$B$9,IF(D687=9,'Tipo '!$B$10,IF(D687=10,'Tipo '!$B$11,IF(D687=11,'Tipo '!$B$12,IF(D687=12,'Tipo '!$B$13,IF(D687=13,'Tipo '!$B$14,IF(D687=14,'Tipo '!$B$15,IF(D687=15,'Tipo '!$B$16,IF(D687=16,'Tipo '!$B$17,IF(D687=17,'Tipo '!$B$18,IF(D687=18,'Tipo '!$B$19,IF(D687=19,'Tipo '!$B$20,IF(D687=20,'Tipo '!$B$21,"No ha seleccionado un tipo de contrato válido"))))))))))))))))))))</f>
        <v>No ha seleccionado un tipo de contrato válido</v>
      </c>
      <c r="F687" s="3"/>
      <c r="G687" s="3"/>
      <c r="H687" s="22"/>
      <c r="I687" s="22"/>
      <c r="J687" s="8"/>
      <c r="K687" s="41" t="str">
        <f>IF(J687=1,'Equivalencia BH-BMPT'!$D$2,IF(J687=2,'Equivalencia BH-BMPT'!$D$3,IF(J687=3,'Equivalencia BH-BMPT'!$D$4,IF(J687=4,'Equivalencia BH-BMPT'!$D$5,IF(J687=5,'Equivalencia BH-BMPT'!$D$6,IF(J687=6,'Equivalencia BH-BMPT'!$D$7,IF(J687=7,'Equivalencia BH-BMPT'!$D$8,IF(J687=8,'Equivalencia BH-BMPT'!$D$9,IF(J687=9,'Equivalencia BH-BMPT'!$D$10,IF(J687=10,'Equivalencia BH-BMPT'!$D$11,IF(J687=11,'Equivalencia BH-BMPT'!$D$12,IF(J687=12,'Equivalencia BH-BMPT'!$D$13,IF(J687=13,'Equivalencia BH-BMPT'!$D$14,IF(J687=14,'Equivalencia BH-BMPT'!$D$15,IF(J687=15,'Equivalencia BH-BMPT'!$D$16,IF(J687=16,'Equivalencia BH-BMPT'!$D$17,IF(J687=17,'Equivalencia BH-BMPT'!$D$18,IF(J687=18,'Equivalencia BH-BMPT'!$D$19,IF(J687=19,'Equivalencia BH-BMPT'!$D$20,IF(J687=20,'Equivalencia BH-BMPT'!$D$21,IF(J687=21,'Equivalencia BH-BMPT'!$D$22,IF(J687=22,'Equivalencia BH-BMPT'!$D$23,IF(J687=23,'Equivalencia BH-BMPT'!#REF!,IF(J687=24,'Equivalencia BH-BMPT'!$D$25,IF(J687=25,'Equivalencia BH-BMPT'!$D$26,IF(J687=26,'Equivalencia BH-BMPT'!$D$27,IF(J687=27,'Equivalencia BH-BMPT'!$D$28,IF(J687=28,'Equivalencia BH-BMPT'!$D$29,IF(J687=29,'Equivalencia BH-BMPT'!$D$30,IF(J687=30,'Equivalencia BH-BMPT'!$D$31,IF(J687=31,'Equivalencia BH-BMPT'!$D$32,IF(J687=32,'Equivalencia BH-BMPT'!$D$33,IF(J687=33,'Equivalencia BH-BMPT'!$D$34,IF(J687=34,'Equivalencia BH-BMPT'!$D$35,IF(J687=35,'Equivalencia BH-BMPT'!$D$36,IF(J687=36,'Equivalencia BH-BMPT'!$D$37,IF(J687=37,'Equivalencia BH-BMPT'!$D$38,IF(J687=38,'Equivalencia BH-BMPT'!#REF!,IF(J687=39,'Equivalencia BH-BMPT'!$D$40,IF(J687=40,'Equivalencia BH-BMPT'!$D$41,IF(J687=41,'Equivalencia BH-BMPT'!$D$42,IF(J687=42,'Equivalencia BH-BMPT'!$D$43,IF(J687=43,'Equivalencia BH-BMPT'!$D$44,IF(J687=44,'Equivalencia BH-BMPT'!$D$45,IF(J687=45,'Equivalencia BH-BMPT'!$D$46,"No ha seleccionado un número de programa")))))))))))))))))))))))))))))))))))))))))))))</f>
        <v>No ha seleccionado un número de programa</v>
      </c>
      <c r="L687" s="23"/>
      <c r="M687" s="18"/>
      <c r="N687" s="27"/>
      <c r="O687" s="24"/>
      <c r="P687" s="93"/>
      <c r="Q687" s="25"/>
      <c r="R687" s="25"/>
      <c r="S687" s="25"/>
      <c r="T687" s="25">
        <f t="shared" si="41"/>
        <v>0</v>
      </c>
      <c r="U687" s="25"/>
      <c r="V687" s="26"/>
      <c r="W687" s="26"/>
      <c r="X687" s="26"/>
      <c r="Y687" s="18"/>
      <c r="Z687" s="18"/>
      <c r="AA687" s="42"/>
      <c r="AB687" s="18"/>
      <c r="AC687" s="18"/>
      <c r="AD687" s="18"/>
      <c r="AE687" s="18"/>
      <c r="AF687" s="43" t="e">
        <f t="shared" si="42"/>
        <v>#DIV/0!</v>
      </c>
      <c r="AG687" s="44"/>
      <c r="AH687" s="44" t="b">
        <f t="shared" si="43"/>
        <v>1</v>
      </c>
    </row>
    <row r="688" spans="1:34" ht="44.25" customHeight="1" thickBot="1" x14ac:dyDescent="0.3">
      <c r="A688" s="18"/>
      <c r="B688" s="18"/>
      <c r="C688" s="3"/>
      <c r="D688" s="18"/>
      <c r="E688" s="3" t="str">
        <f>IF(D688=1,'Tipo '!$B$2,IF(D688=2,'Tipo '!$B$3,IF(D688=3,'Tipo '!$B$4,IF(D688=4,'Tipo '!$B$5,IF(D688=5,'Tipo '!$B$6,IF(D688=6,'Tipo '!$B$7,IF(D688=7,'Tipo '!$B$8,IF(D688=8,'Tipo '!$B$9,IF(D688=9,'Tipo '!$B$10,IF(D688=10,'Tipo '!$B$11,IF(D688=11,'Tipo '!$B$12,IF(D688=12,'Tipo '!$B$13,IF(D688=13,'Tipo '!$B$14,IF(D688=14,'Tipo '!$B$15,IF(D688=15,'Tipo '!$B$16,IF(D688=16,'Tipo '!$B$17,IF(D688=17,'Tipo '!$B$18,IF(D688=18,'Tipo '!$B$19,IF(D688=19,'Tipo '!$B$20,IF(D688=20,'Tipo '!$B$21,"No ha seleccionado un tipo de contrato válido"))))))))))))))))))))</f>
        <v>No ha seleccionado un tipo de contrato válido</v>
      </c>
      <c r="F688" s="3"/>
      <c r="G688" s="3"/>
      <c r="H688" s="22"/>
      <c r="I688" s="22"/>
      <c r="J688" s="8"/>
      <c r="K688" s="41" t="str">
        <f>IF(J688=1,'Equivalencia BH-BMPT'!$D$2,IF(J688=2,'Equivalencia BH-BMPT'!$D$3,IF(J688=3,'Equivalencia BH-BMPT'!$D$4,IF(J688=4,'Equivalencia BH-BMPT'!$D$5,IF(J688=5,'Equivalencia BH-BMPT'!$D$6,IF(J688=6,'Equivalencia BH-BMPT'!$D$7,IF(J688=7,'Equivalencia BH-BMPT'!$D$8,IF(J688=8,'Equivalencia BH-BMPT'!$D$9,IF(J688=9,'Equivalencia BH-BMPT'!$D$10,IF(J688=10,'Equivalencia BH-BMPT'!$D$11,IF(J688=11,'Equivalencia BH-BMPT'!$D$12,IF(J688=12,'Equivalencia BH-BMPT'!$D$13,IF(J688=13,'Equivalencia BH-BMPT'!$D$14,IF(J688=14,'Equivalencia BH-BMPT'!$D$15,IF(J688=15,'Equivalencia BH-BMPT'!$D$16,IF(J688=16,'Equivalencia BH-BMPT'!$D$17,IF(J688=17,'Equivalencia BH-BMPT'!$D$18,IF(J688=18,'Equivalencia BH-BMPT'!$D$19,IF(J688=19,'Equivalencia BH-BMPT'!$D$20,IF(J688=20,'Equivalencia BH-BMPT'!$D$21,IF(J688=21,'Equivalencia BH-BMPT'!$D$22,IF(J688=22,'Equivalencia BH-BMPT'!$D$23,IF(J688=23,'Equivalencia BH-BMPT'!#REF!,IF(J688=24,'Equivalencia BH-BMPT'!$D$25,IF(J688=25,'Equivalencia BH-BMPT'!$D$26,IF(J688=26,'Equivalencia BH-BMPT'!$D$27,IF(J688=27,'Equivalencia BH-BMPT'!$D$28,IF(J688=28,'Equivalencia BH-BMPT'!$D$29,IF(J688=29,'Equivalencia BH-BMPT'!$D$30,IF(J688=30,'Equivalencia BH-BMPT'!$D$31,IF(J688=31,'Equivalencia BH-BMPT'!$D$32,IF(J688=32,'Equivalencia BH-BMPT'!$D$33,IF(J688=33,'Equivalencia BH-BMPT'!$D$34,IF(J688=34,'Equivalencia BH-BMPT'!$D$35,IF(J688=35,'Equivalencia BH-BMPT'!$D$36,IF(J688=36,'Equivalencia BH-BMPT'!$D$37,IF(J688=37,'Equivalencia BH-BMPT'!$D$38,IF(J688=38,'Equivalencia BH-BMPT'!#REF!,IF(J688=39,'Equivalencia BH-BMPT'!$D$40,IF(J688=40,'Equivalencia BH-BMPT'!$D$41,IF(J688=41,'Equivalencia BH-BMPT'!$D$42,IF(J688=42,'Equivalencia BH-BMPT'!$D$43,IF(J688=43,'Equivalencia BH-BMPT'!$D$44,IF(J688=44,'Equivalencia BH-BMPT'!$D$45,IF(J688=45,'Equivalencia BH-BMPT'!$D$46,"No ha seleccionado un número de programa")))))))))))))))))))))))))))))))))))))))))))))</f>
        <v>No ha seleccionado un número de programa</v>
      </c>
      <c r="L688" s="23"/>
      <c r="M688" s="18"/>
      <c r="N688" s="27"/>
      <c r="O688" s="24"/>
      <c r="P688" s="93"/>
      <c r="Q688" s="25"/>
      <c r="R688" s="25"/>
      <c r="S688" s="25"/>
      <c r="T688" s="25">
        <f t="shared" si="41"/>
        <v>0</v>
      </c>
      <c r="U688" s="25"/>
      <c r="V688" s="26"/>
      <c r="W688" s="26"/>
      <c r="X688" s="26"/>
      <c r="Y688" s="18"/>
      <c r="Z688" s="18"/>
      <c r="AA688" s="42"/>
      <c r="AB688" s="18"/>
      <c r="AC688" s="18"/>
      <c r="AD688" s="18"/>
      <c r="AE688" s="18"/>
      <c r="AF688" s="43" t="e">
        <f t="shared" si="42"/>
        <v>#DIV/0!</v>
      </c>
      <c r="AG688" s="44"/>
      <c r="AH688" s="44" t="b">
        <f t="shared" si="43"/>
        <v>1</v>
      </c>
    </row>
    <row r="689" spans="1:34" ht="44.25" customHeight="1" thickBot="1" x14ac:dyDescent="0.3">
      <c r="A689" s="18"/>
      <c r="B689" s="18"/>
      <c r="C689" s="3"/>
      <c r="D689" s="18"/>
      <c r="E689" s="3" t="str">
        <f>IF(D689=1,'Tipo '!$B$2,IF(D689=2,'Tipo '!$B$3,IF(D689=3,'Tipo '!$B$4,IF(D689=4,'Tipo '!$B$5,IF(D689=5,'Tipo '!$B$6,IF(D689=6,'Tipo '!$B$7,IF(D689=7,'Tipo '!$B$8,IF(D689=8,'Tipo '!$B$9,IF(D689=9,'Tipo '!$B$10,IF(D689=10,'Tipo '!$B$11,IF(D689=11,'Tipo '!$B$12,IF(D689=12,'Tipo '!$B$13,IF(D689=13,'Tipo '!$B$14,IF(D689=14,'Tipo '!$B$15,IF(D689=15,'Tipo '!$B$16,IF(D689=16,'Tipo '!$B$17,IF(D689=17,'Tipo '!$B$18,IF(D689=18,'Tipo '!$B$19,IF(D689=19,'Tipo '!$B$20,IF(D689=20,'Tipo '!$B$21,"No ha seleccionado un tipo de contrato válido"))))))))))))))))))))</f>
        <v>No ha seleccionado un tipo de contrato válido</v>
      </c>
      <c r="F689" s="3"/>
      <c r="G689" s="3"/>
      <c r="H689" s="22"/>
      <c r="I689" s="22"/>
      <c r="J689" s="8"/>
      <c r="K689" s="41" t="str">
        <f>IF(J689=1,'Equivalencia BH-BMPT'!$D$2,IF(J689=2,'Equivalencia BH-BMPT'!$D$3,IF(J689=3,'Equivalencia BH-BMPT'!$D$4,IF(J689=4,'Equivalencia BH-BMPT'!$D$5,IF(J689=5,'Equivalencia BH-BMPT'!$D$6,IF(J689=6,'Equivalencia BH-BMPT'!$D$7,IF(J689=7,'Equivalencia BH-BMPT'!$D$8,IF(J689=8,'Equivalencia BH-BMPT'!$D$9,IF(J689=9,'Equivalencia BH-BMPT'!$D$10,IF(J689=10,'Equivalencia BH-BMPT'!$D$11,IF(J689=11,'Equivalencia BH-BMPT'!$D$12,IF(J689=12,'Equivalencia BH-BMPT'!$D$13,IF(J689=13,'Equivalencia BH-BMPT'!$D$14,IF(J689=14,'Equivalencia BH-BMPT'!$D$15,IF(J689=15,'Equivalencia BH-BMPT'!$D$16,IF(J689=16,'Equivalencia BH-BMPT'!$D$17,IF(J689=17,'Equivalencia BH-BMPT'!$D$18,IF(J689=18,'Equivalencia BH-BMPT'!$D$19,IF(J689=19,'Equivalencia BH-BMPT'!$D$20,IF(J689=20,'Equivalencia BH-BMPT'!$D$21,IF(J689=21,'Equivalencia BH-BMPT'!$D$22,IF(J689=22,'Equivalencia BH-BMPT'!$D$23,IF(J689=23,'Equivalencia BH-BMPT'!#REF!,IF(J689=24,'Equivalencia BH-BMPT'!$D$25,IF(J689=25,'Equivalencia BH-BMPT'!$D$26,IF(J689=26,'Equivalencia BH-BMPT'!$D$27,IF(J689=27,'Equivalencia BH-BMPT'!$D$28,IF(J689=28,'Equivalencia BH-BMPT'!$D$29,IF(J689=29,'Equivalencia BH-BMPT'!$D$30,IF(J689=30,'Equivalencia BH-BMPT'!$D$31,IF(J689=31,'Equivalencia BH-BMPT'!$D$32,IF(J689=32,'Equivalencia BH-BMPT'!$D$33,IF(J689=33,'Equivalencia BH-BMPT'!$D$34,IF(J689=34,'Equivalencia BH-BMPT'!$D$35,IF(J689=35,'Equivalencia BH-BMPT'!$D$36,IF(J689=36,'Equivalencia BH-BMPT'!$D$37,IF(J689=37,'Equivalencia BH-BMPT'!$D$38,IF(J689=38,'Equivalencia BH-BMPT'!#REF!,IF(J689=39,'Equivalencia BH-BMPT'!$D$40,IF(J689=40,'Equivalencia BH-BMPT'!$D$41,IF(J689=41,'Equivalencia BH-BMPT'!$D$42,IF(J689=42,'Equivalencia BH-BMPT'!$D$43,IF(J689=43,'Equivalencia BH-BMPT'!$D$44,IF(J689=44,'Equivalencia BH-BMPT'!$D$45,IF(J689=45,'Equivalencia BH-BMPT'!$D$46,"No ha seleccionado un número de programa")))))))))))))))))))))))))))))))))))))))))))))</f>
        <v>No ha seleccionado un número de programa</v>
      </c>
      <c r="L689" s="23"/>
      <c r="M689" s="18"/>
      <c r="N689" s="27"/>
      <c r="O689" s="24"/>
      <c r="P689" s="93"/>
      <c r="Q689" s="25"/>
      <c r="R689" s="25"/>
      <c r="S689" s="25"/>
      <c r="T689" s="25">
        <f t="shared" si="41"/>
        <v>0</v>
      </c>
      <c r="U689" s="25"/>
      <c r="V689" s="26"/>
      <c r="W689" s="26"/>
      <c r="X689" s="26"/>
      <c r="Y689" s="18"/>
      <c r="Z689" s="18"/>
      <c r="AA689" s="42"/>
      <c r="AB689" s="18"/>
      <c r="AC689" s="18"/>
      <c r="AD689" s="18"/>
      <c r="AE689" s="18"/>
      <c r="AF689" s="43" t="e">
        <f t="shared" si="42"/>
        <v>#DIV/0!</v>
      </c>
      <c r="AG689" s="44"/>
      <c r="AH689" s="44" t="b">
        <f t="shared" si="43"/>
        <v>1</v>
      </c>
    </row>
    <row r="690" spans="1:34" ht="44.25" customHeight="1" thickBot="1" x14ac:dyDescent="0.3">
      <c r="A690" s="18"/>
      <c r="B690" s="18"/>
      <c r="C690" s="3"/>
      <c r="D690" s="18"/>
      <c r="E690" s="3" t="str">
        <f>IF(D690=1,'Tipo '!$B$2,IF(D690=2,'Tipo '!$B$3,IF(D690=3,'Tipo '!$B$4,IF(D690=4,'Tipo '!$B$5,IF(D690=5,'Tipo '!$B$6,IF(D690=6,'Tipo '!$B$7,IF(D690=7,'Tipo '!$B$8,IF(D690=8,'Tipo '!$B$9,IF(D690=9,'Tipo '!$B$10,IF(D690=10,'Tipo '!$B$11,IF(D690=11,'Tipo '!$B$12,IF(D690=12,'Tipo '!$B$13,IF(D690=13,'Tipo '!$B$14,IF(D690=14,'Tipo '!$B$15,IF(D690=15,'Tipo '!$B$16,IF(D690=16,'Tipo '!$B$17,IF(D690=17,'Tipo '!$B$18,IF(D690=18,'Tipo '!$B$19,IF(D690=19,'Tipo '!$B$20,IF(D690=20,'Tipo '!$B$21,"No ha seleccionado un tipo de contrato válido"))))))))))))))))))))</f>
        <v>No ha seleccionado un tipo de contrato válido</v>
      </c>
      <c r="F690" s="3"/>
      <c r="G690" s="3"/>
      <c r="H690" s="22"/>
      <c r="I690" s="22"/>
      <c r="J690" s="8"/>
      <c r="K690" s="41" t="str">
        <f>IF(J690=1,'Equivalencia BH-BMPT'!$D$2,IF(J690=2,'Equivalencia BH-BMPT'!$D$3,IF(J690=3,'Equivalencia BH-BMPT'!$D$4,IF(J690=4,'Equivalencia BH-BMPT'!$D$5,IF(J690=5,'Equivalencia BH-BMPT'!$D$6,IF(J690=6,'Equivalencia BH-BMPT'!$D$7,IF(J690=7,'Equivalencia BH-BMPT'!$D$8,IF(J690=8,'Equivalencia BH-BMPT'!$D$9,IF(J690=9,'Equivalencia BH-BMPT'!$D$10,IF(J690=10,'Equivalencia BH-BMPT'!$D$11,IF(J690=11,'Equivalencia BH-BMPT'!$D$12,IF(J690=12,'Equivalencia BH-BMPT'!$D$13,IF(J690=13,'Equivalencia BH-BMPT'!$D$14,IF(J690=14,'Equivalencia BH-BMPT'!$D$15,IF(J690=15,'Equivalencia BH-BMPT'!$D$16,IF(J690=16,'Equivalencia BH-BMPT'!$D$17,IF(J690=17,'Equivalencia BH-BMPT'!$D$18,IF(J690=18,'Equivalencia BH-BMPT'!$D$19,IF(J690=19,'Equivalencia BH-BMPT'!$D$20,IF(J690=20,'Equivalencia BH-BMPT'!$D$21,IF(J690=21,'Equivalencia BH-BMPT'!$D$22,IF(J690=22,'Equivalencia BH-BMPT'!$D$23,IF(J690=23,'Equivalencia BH-BMPT'!#REF!,IF(J690=24,'Equivalencia BH-BMPT'!$D$25,IF(J690=25,'Equivalencia BH-BMPT'!$D$26,IF(J690=26,'Equivalencia BH-BMPT'!$D$27,IF(J690=27,'Equivalencia BH-BMPT'!$D$28,IF(J690=28,'Equivalencia BH-BMPT'!$D$29,IF(J690=29,'Equivalencia BH-BMPT'!$D$30,IF(J690=30,'Equivalencia BH-BMPT'!$D$31,IF(J690=31,'Equivalencia BH-BMPT'!$D$32,IF(J690=32,'Equivalencia BH-BMPT'!$D$33,IF(J690=33,'Equivalencia BH-BMPT'!$D$34,IF(J690=34,'Equivalencia BH-BMPT'!$D$35,IF(J690=35,'Equivalencia BH-BMPT'!$D$36,IF(J690=36,'Equivalencia BH-BMPT'!$D$37,IF(J690=37,'Equivalencia BH-BMPT'!$D$38,IF(J690=38,'Equivalencia BH-BMPT'!#REF!,IF(J690=39,'Equivalencia BH-BMPT'!$D$40,IF(J690=40,'Equivalencia BH-BMPT'!$D$41,IF(J690=41,'Equivalencia BH-BMPT'!$D$42,IF(J690=42,'Equivalencia BH-BMPT'!$D$43,IF(J690=43,'Equivalencia BH-BMPT'!$D$44,IF(J690=44,'Equivalencia BH-BMPT'!$D$45,IF(J690=45,'Equivalencia BH-BMPT'!$D$46,"No ha seleccionado un número de programa")))))))))))))))))))))))))))))))))))))))))))))</f>
        <v>No ha seleccionado un número de programa</v>
      </c>
      <c r="L690" s="23"/>
      <c r="M690" s="18"/>
      <c r="N690" s="27"/>
      <c r="O690" s="24"/>
      <c r="P690" s="93"/>
      <c r="Q690" s="25"/>
      <c r="R690" s="25"/>
      <c r="S690" s="25"/>
      <c r="T690" s="25">
        <f t="shared" si="41"/>
        <v>0</v>
      </c>
      <c r="U690" s="25"/>
      <c r="V690" s="26"/>
      <c r="W690" s="26"/>
      <c r="X690" s="26"/>
      <c r="Y690" s="18"/>
      <c r="Z690" s="18"/>
      <c r="AA690" s="42"/>
      <c r="AB690" s="18"/>
      <c r="AC690" s="18"/>
      <c r="AD690" s="18"/>
      <c r="AE690" s="18"/>
      <c r="AF690" s="43" t="e">
        <f t="shared" si="42"/>
        <v>#DIV/0!</v>
      </c>
      <c r="AG690" s="44"/>
      <c r="AH690" s="44" t="b">
        <f t="shared" si="43"/>
        <v>1</v>
      </c>
    </row>
    <row r="691" spans="1:34" ht="44.25" customHeight="1" thickBot="1" x14ac:dyDescent="0.3">
      <c r="A691" s="18"/>
      <c r="B691" s="18"/>
      <c r="C691" s="3"/>
      <c r="D691" s="18"/>
      <c r="E691" s="3" t="str">
        <f>IF(D691=1,'Tipo '!$B$2,IF(D691=2,'Tipo '!$B$3,IF(D691=3,'Tipo '!$B$4,IF(D691=4,'Tipo '!$B$5,IF(D691=5,'Tipo '!$B$6,IF(D691=6,'Tipo '!$B$7,IF(D691=7,'Tipo '!$B$8,IF(D691=8,'Tipo '!$B$9,IF(D691=9,'Tipo '!$B$10,IF(D691=10,'Tipo '!$B$11,IF(D691=11,'Tipo '!$B$12,IF(D691=12,'Tipo '!$B$13,IF(D691=13,'Tipo '!$B$14,IF(D691=14,'Tipo '!$B$15,IF(D691=15,'Tipo '!$B$16,IF(D691=16,'Tipo '!$B$17,IF(D691=17,'Tipo '!$B$18,IF(D691=18,'Tipo '!$B$19,IF(D691=19,'Tipo '!$B$20,IF(D691=20,'Tipo '!$B$21,"No ha seleccionado un tipo de contrato válido"))))))))))))))))))))</f>
        <v>No ha seleccionado un tipo de contrato válido</v>
      </c>
      <c r="F691" s="3"/>
      <c r="G691" s="3"/>
      <c r="H691" s="22"/>
      <c r="I691" s="22"/>
      <c r="J691" s="8"/>
      <c r="K691" s="41" t="str">
        <f>IF(J691=1,'Equivalencia BH-BMPT'!$D$2,IF(J691=2,'Equivalencia BH-BMPT'!$D$3,IF(J691=3,'Equivalencia BH-BMPT'!$D$4,IF(J691=4,'Equivalencia BH-BMPT'!$D$5,IF(J691=5,'Equivalencia BH-BMPT'!$D$6,IF(J691=6,'Equivalencia BH-BMPT'!$D$7,IF(J691=7,'Equivalencia BH-BMPT'!$D$8,IF(J691=8,'Equivalencia BH-BMPT'!$D$9,IF(J691=9,'Equivalencia BH-BMPT'!$D$10,IF(J691=10,'Equivalencia BH-BMPT'!$D$11,IF(J691=11,'Equivalencia BH-BMPT'!$D$12,IF(J691=12,'Equivalencia BH-BMPT'!$D$13,IF(J691=13,'Equivalencia BH-BMPT'!$D$14,IF(J691=14,'Equivalencia BH-BMPT'!$D$15,IF(J691=15,'Equivalencia BH-BMPT'!$D$16,IF(J691=16,'Equivalencia BH-BMPT'!$D$17,IF(J691=17,'Equivalencia BH-BMPT'!$D$18,IF(J691=18,'Equivalencia BH-BMPT'!$D$19,IF(J691=19,'Equivalencia BH-BMPT'!$D$20,IF(J691=20,'Equivalencia BH-BMPT'!$D$21,IF(J691=21,'Equivalencia BH-BMPT'!$D$22,IF(J691=22,'Equivalencia BH-BMPT'!$D$23,IF(J691=23,'Equivalencia BH-BMPT'!#REF!,IF(J691=24,'Equivalencia BH-BMPT'!$D$25,IF(J691=25,'Equivalencia BH-BMPT'!$D$26,IF(J691=26,'Equivalencia BH-BMPT'!$D$27,IF(J691=27,'Equivalencia BH-BMPT'!$D$28,IF(J691=28,'Equivalencia BH-BMPT'!$D$29,IF(J691=29,'Equivalencia BH-BMPT'!$D$30,IF(J691=30,'Equivalencia BH-BMPT'!$D$31,IF(J691=31,'Equivalencia BH-BMPT'!$D$32,IF(J691=32,'Equivalencia BH-BMPT'!$D$33,IF(J691=33,'Equivalencia BH-BMPT'!$D$34,IF(J691=34,'Equivalencia BH-BMPT'!$D$35,IF(J691=35,'Equivalencia BH-BMPT'!$D$36,IF(J691=36,'Equivalencia BH-BMPT'!$D$37,IF(J691=37,'Equivalencia BH-BMPT'!$D$38,IF(J691=38,'Equivalencia BH-BMPT'!#REF!,IF(J691=39,'Equivalencia BH-BMPT'!$D$40,IF(J691=40,'Equivalencia BH-BMPT'!$D$41,IF(J691=41,'Equivalencia BH-BMPT'!$D$42,IF(J691=42,'Equivalencia BH-BMPT'!$D$43,IF(J691=43,'Equivalencia BH-BMPT'!$D$44,IF(J691=44,'Equivalencia BH-BMPT'!$D$45,IF(J691=45,'Equivalencia BH-BMPT'!$D$46,"No ha seleccionado un número de programa")))))))))))))))))))))))))))))))))))))))))))))</f>
        <v>No ha seleccionado un número de programa</v>
      </c>
      <c r="L691" s="23"/>
      <c r="M691" s="18"/>
      <c r="N691" s="27"/>
      <c r="O691" s="24"/>
      <c r="P691" s="93"/>
      <c r="Q691" s="25"/>
      <c r="R691" s="25"/>
      <c r="S691" s="25"/>
      <c r="T691" s="25">
        <f t="shared" si="41"/>
        <v>0</v>
      </c>
      <c r="U691" s="25"/>
      <c r="V691" s="26"/>
      <c r="W691" s="26"/>
      <c r="X691" s="26"/>
      <c r="Y691" s="18"/>
      <c r="Z691" s="18"/>
      <c r="AA691" s="42"/>
      <c r="AB691" s="18"/>
      <c r="AC691" s="18"/>
      <c r="AD691" s="18"/>
      <c r="AE691" s="18"/>
      <c r="AF691" s="43" t="e">
        <f t="shared" si="42"/>
        <v>#DIV/0!</v>
      </c>
      <c r="AG691" s="44"/>
      <c r="AH691" s="44" t="b">
        <f t="shared" si="43"/>
        <v>1</v>
      </c>
    </row>
    <row r="692" spans="1:34" ht="44.25" customHeight="1" thickBot="1" x14ac:dyDescent="0.3">
      <c r="A692" s="18"/>
      <c r="B692" s="18"/>
      <c r="C692" s="3"/>
      <c r="D692" s="18"/>
      <c r="E692" s="3" t="str">
        <f>IF(D692=1,'Tipo '!$B$2,IF(D692=2,'Tipo '!$B$3,IF(D692=3,'Tipo '!$B$4,IF(D692=4,'Tipo '!$B$5,IF(D692=5,'Tipo '!$B$6,IF(D692=6,'Tipo '!$B$7,IF(D692=7,'Tipo '!$B$8,IF(D692=8,'Tipo '!$B$9,IF(D692=9,'Tipo '!$B$10,IF(D692=10,'Tipo '!$B$11,IF(D692=11,'Tipo '!$B$12,IF(D692=12,'Tipo '!$B$13,IF(D692=13,'Tipo '!$B$14,IF(D692=14,'Tipo '!$B$15,IF(D692=15,'Tipo '!$B$16,IF(D692=16,'Tipo '!$B$17,IF(D692=17,'Tipo '!$B$18,IF(D692=18,'Tipo '!$B$19,IF(D692=19,'Tipo '!$B$20,IF(D692=20,'Tipo '!$B$21,"No ha seleccionado un tipo de contrato válido"))))))))))))))))))))</f>
        <v>No ha seleccionado un tipo de contrato válido</v>
      </c>
      <c r="F692" s="3"/>
      <c r="G692" s="3"/>
      <c r="H692" s="22"/>
      <c r="I692" s="22"/>
      <c r="J692" s="8"/>
      <c r="K692" s="41" t="str">
        <f>IF(J692=1,'Equivalencia BH-BMPT'!$D$2,IF(J692=2,'Equivalencia BH-BMPT'!$D$3,IF(J692=3,'Equivalencia BH-BMPT'!$D$4,IF(J692=4,'Equivalencia BH-BMPT'!$D$5,IF(J692=5,'Equivalencia BH-BMPT'!$D$6,IF(J692=6,'Equivalencia BH-BMPT'!$D$7,IF(J692=7,'Equivalencia BH-BMPT'!$D$8,IF(J692=8,'Equivalencia BH-BMPT'!$D$9,IF(J692=9,'Equivalencia BH-BMPT'!$D$10,IF(J692=10,'Equivalencia BH-BMPT'!$D$11,IF(J692=11,'Equivalencia BH-BMPT'!$D$12,IF(J692=12,'Equivalencia BH-BMPT'!$D$13,IF(J692=13,'Equivalencia BH-BMPT'!$D$14,IF(J692=14,'Equivalencia BH-BMPT'!$D$15,IF(J692=15,'Equivalencia BH-BMPT'!$D$16,IF(J692=16,'Equivalencia BH-BMPT'!$D$17,IF(J692=17,'Equivalencia BH-BMPT'!$D$18,IF(J692=18,'Equivalencia BH-BMPT'!$D$19,IF(J692=19,'Equivalencia BH-BMPT'!$D$20,IF(J692=20,'Equivalencia BH-BMPT'!$D$21,IF(J692=21,'Equivalencia BH-BMPT'!$D$22,IF(J692=22,'Equivalencia BH-BMPT'!$D$23,IF(J692=23,'Equivalencia BH-BMPT'!#REF!,IF(J692=24,'Equivalencia BH-BMPT'!$D$25,IF(J692=25,'Equivalencia BH-BMPT'!$D$26,IF(J692=26,'Equivalencia BH-BMPT'!$D$27,IF(J692=27,'Equivalencia BH-BMPT'!$D$28,IF(J692=28,'Equivalencia BH-BMPT'!$D$29,IF(J692=29,'Equivalencia BH-BMPT'!$D$30,IF(J692=30,'Equivalencia BH-BMPT'!$D$31,IF(J692=31,'Equivalencia BH-BMPT'!$D$32,IF(J692=32,'Equivalencia BH-BMPT'!$D$33,IF(J692=33,'Equivalencia BH-BMPT'!$D$34,IF(J692=34,'Equivalencia BH-BMPT'!$D$35,IF(J692=35,'Equivalencia BH-BMPT'!$D$36,IF(J692=36,'Equivalencia BH-BMPT'!$D$37,IF(J692=37,'Equivalencia BH-BMPT'!$D$38,IF(J692=38,'Equivalencia BH-BMPT'!#REF!,IF(J692=39,'Equivalencia BH-BMPT'!$D$40,IF(J692=40,'Equivalencia BH-BMPT'!$D$41,IF(J692=41,'Equivalencia BH-BMPT'!$D$42,IF(J692=42,'Equivalencia BH-BMPT'!$D$43,IF(J692=43,'Equivalencia BH-BMPT'!$D$44,IF(J692=44,'Equivalencia BH-BMPT'!$D$45,IF(J692=45,'Equivalencia BH-BMPT'!$D$46,"No ha seleccionado un número de programa")))))))))))))))))))))))))))))))))))))))))))))</f>
        <v>No ha seleccionado un número de programa</v>
      </c>
      <c r="L692" s="23"/>
      <c r="M692" s="18"/>
      <c r="N692" s="27"/>
      <c r="O692" s="24"/>
      <c r="P692" s="93"/>
      <c r="Q692" s="25"/>
      <c r="R692" s="25"/>
      <c r="S692" s="25"/>
      <c r="T692" s="25">
        <f t="shared" si="41"/>
        <v>0</v>
      </c>
      <c r="U692" s="25"/>
      <c r="V692" s="26"/>
      <c r="W692" s="26"/>
      <c r="X692" s="26"/>
      <c r="Y692" s="18"/>
      <c r="Z692" s="18"/>
      <c r="AA692" s="42"/>
      <c r="AB692" s="18"/>
      <c r="AC692" s="18"/>
      <c r="AD692" s="18"/>
      <c r="AE692" s="18"/>
      <c r="AF692" s="43" t="e">
        <f t="shared" si="42"/>
        <v>#DIV/0!</v>
      </c>
      <c r="AG692" s="44"/>
      <c r="AH692" s="44" t="b">
        <f t="shared" si="43"/>
        <v>1</v>
      </c>
    </row>
    <row r="693" spans="1:34" ht="44.25" customHeight="1" thickBot="1" x14ac:dyDescent="0.3">
      <c r="A693" s="18"/>
      <c r="B693" s="18"/>
      <c r="C693" s="3"/>
      <c r="D693" s="18"/>
      <c r="E693" s="3" t="str">
        <f>IF(D693=1,'Tipo '!$B$2,IF(D693=2,'Tipo '!$B$3,IF(D693=3,'Tipo '!$B$4,IF(D693=4,'Tipo '!$B$5,IF(D693=5,'Tipo '!$B$6,IF(D693=6,'Tipo '!$B$7,IF(D693=7,'Tipo '!$B$8,IF(D693=8,'Tipo '!$B$9,IF(D693=9,'Tipo '!$B$10,IF(D693=10,'Tipo '!$B$11,IF(D693=11,'Tipo '!$B$12,IF(D693=12,'Tipo '!$B$13,IF(D693=13,'Tipo '!$B$14,IF(D693=14,'Tipo '!$B$15,IF(D693=15,'Tipo '!$B$16,IF(D693=16,'Tipo '!$B$17,IF(D693=17,'Tipo '!$B$18,IF(D693=18,'Tipo '!$B$19,IF(D693=19,'Tipo '!$B$20,IF(D693=20,'Tipo '!$B$21,"No ha seleccionado un tipo de contrato válido"))))))))))))))))))))</f>
        <v>No ha seleccionado un tipo de contrato válido</v>
      </c>
      <c r="F693" s="3"/>
      <c r="G693" s="3"/>
      <c r="H693" s="22"/>
      <c r="I693" s="22"/>
      <c r="J693" s="8"/>
      <c r="K693" s="41" t="str">
        <f>IF(J693=1,'Equivalencia BH-BMPT'!$D$2,IF(J693=2,'Equivalencia BH-BMPT'!$D$3,IF(J693=3,'Equivalencia BH-BMPT'!$D$4,IF(J693=4,'Equivalencia BH-BMPT'!$D$5,IF(J693=5,'Equivalencia BH-BMPT'!$D$6,IF(J693=6,'Equivalencia BH-BMPT'!$D$7,IF(J693=7,'Equivalencia BH-BMPT'!$D$8,IF(J693=8,'Equivalencia BH-BMPT'!$D$9,IF(J693=9,'Equivalencia BH-BMPT'!$D$10,IF(J693=10,'Equivalencia BH-BMPT'!$D$11,IF(J693=11,'Equivalencia BH-BMPT'!$D$12,IF(J693=12,'Equivalencia BH-BMPT'!$D$13,IF(J693=13,'Equivalencia BH-BMPT'!$D$14,IF(J693=14,'Equivalencia BH-BMPT'!$D$15,IF(J693=15,'Equivalencia BH-BMPT'!$D$16,IF(J693=16,'Equivalencia BH-BMPT'!$D$17,IF(J693=17,'Equivalencia BH-BMPT'!$D$18,IF(J693=18,'Equivalencia BH-BMPT'!$D$19,IF(J693=19,'Equivalencia BH-BMPT'!$D$20,IF(J693=20,'Equivalencia BH-BMPT'!$D$21,IF(J693=21,'Equivalencia BH-BMPT'!$D$22,IF(J693=22,'Equivalencia BH-BMPT'!$D$23,IF(J693=23,'Equivalencia BH-BMPT'!#REF!,IF(J693=24,'Equivalencia BH-BMPT'!$D$25,IF(J693=25,'Equivalencia BH-BMPT'!$D$26,IF(J693=26,'Equivalencia BH-BMPT'!$D$27,IF(J693=27,'Equivalencia BH-BMPT'!$D$28,IF(J693=28,'Equivalencia BH-BMPT'!$D$29,IF(J693=29,'Equivalencia BH-BMPT'!$D$30,IF(J693=30,'Equivalencia BH-BMPT'!$D$31,IF(J693=31,'Equivalencia BH-BMPT'!$D$32,IF(J693=32,'Equivalencia BH-BMPT'!$D$33,IF(J693=33,'Equivalencia BH-BMPT'!$D$34,IF(J693=34,'Equivalencia BH-BMPT'!$D$35,IF(J693=35,'Equivalencia BH-BMPT'!$D$36,IF(J693=36,'Equivalencia BH-BMPT'!$D$37,IF(J693=37,'Equivalencia BH-BMPT'!$D$38,IF(J693=38,'Equivalencia BH-BMPT'!#REF!,IF(J693=39,'Equivalencia BH-BMPT'!$D$40,IF(J693=40,'Equivalencia BH-BMPT'!$D$41,IF(J693=41,'Equivalencia BH-BMPT'!$D$42,IF(J693=42,'Equivalencia BH-BMPT'!$D$43,IF(J693=43,'Equivalencia BH-BMPT'!$D$44,IF(J693=44,'Equivalencia BH-BMPT'!$D$45,IF(J693=45,'Equivalencia BH-BMPT'!$D$46,"No ha seleccionado un número de programa")))))))))))))))))))))))))))))))))))))))))))))</f>
        <v>No ha seleccionado un número de programa</v>
      </c>
      <c r="L693" s="23"/>
      <c r="M693" s="18"/>
      <c r="N693" s="27"/>
      <c r="O693" s="24"/>
      <c r="P693" s="93"/>
      <c r="Q693" s="25"/>
      <c r="R693" s="25"/>
      <c r="S693" s="25"/>
      <c r="T693" s="25">
        <f t="shared" si="41"/>
        <v>0</v>
      </c>
      <c r="U693" s="25"/>
      <c r="V693" s="26"/>
      <c r="W693" s="26"/>
      <c r="X693" s="26"/>
      <c r="Y693" s="18"/>
      <c r="Z693" s="18"/>
      <c r="AA693" s="42"/>
      <c r="AB693" s="18"/>
      <c r="AC693" s="18"/>
      <c r="AD693" s="18"/>
      <c r="AE693" s="18"/>
      <c r="AF693" s="43" t="e">
        <f t="shared" si="42"/>
        <v>#DIV/0!</v>
      </c>
      <c r="AG693" s="44"/>
      <c r="AH693" s="44" t="b">
        <f t="shared" si="43"/>
        <v>1</v>
      </c>
    </row>
    <row r="694" spans="1:34" ht="44.25" customHeight="1" thickBot="1" x14ac:dyDescent="0.3">
      <c r="A694" s="18"/>
      <c r="B694" s="18"/>
      <c r="C694" s="3"/>
      <c r="D694" s="18"/>
      <c r="E694" s="3" t="str">
        <f>IF(D694=1,'Tipo '!$B$2,IF(D694=2,'Tipo '!$B$3,IF(D694=3,'Tipo '!$B$4,IF(D694=4,'Tipo '!$B$5,IF(D694=5,'Tipo '!$B$6,IF(D694=6,'Tipo '!$B$7,IF(D694=7,'Tipo '!$B$8,IF(D694=8,'Tipo '!$B$9,IF(D694=9,'Tipo '!$B$10,IF(D694=10,'Tipo '!$B$11,IF(D694=11,'Tipo '!$B$12,IF(D694=12,'Tipo '!$B$13,IF(D694=13,'Tipo '!$B$14,IF(D694=14,'Tipo '!$B$15,IF(D694=15,'Tipo '!$B$16,IF(D694=16,'Tipo '!$B$17,IF(D694=17,'Tipo '!$B$18,IF(D694=18,'Tipo '!$B$19,IF(D694=19,'Tipo '!$B$20,IF(D694=20,'Tipo '!$B$21,"No ha seleccionado un tipo de contrato válido"))))))))))))))))))))</f>
        <v>No ha seleccionado un tipo de contrato válido</v>
      </c>
      <c r="F694" s="3"/>
      <c r="G694" s="3"/>
      <c r="H694" s="22"/>
      <c r="I694" s="22"/>
      <c r="J694" s="8"/>
      <c r="K694" s="41" t="str">
        <f>IF(J694=1,'Equivalencia BH-BMPT'!$D$2,IF(J694=2,'Equivalencia BH-BMPT'!$D$3,IF(J694=3,'Equivalencia BH-BMPT'!$D$4,IF(J694=4,'Equivalencia BH-BMPT'!$D$5,IF(J694=5,'Equivalencia BH-BMPT'!$D$6,IF(J694=6,'Equivalencia BH-BMPT'!$D$7,IF(J694=7,'Equivalencia BH-BMPT'!$D$8,IF(J694=8,'Equivalencia BH-BMPT'!$D$9,IF(J694=9,'Equivalencia BH-BMPT'!$D$10,IF(J694=10,'Equivalencia BH-BMPT'!$D$11,IF(J694=11,'Equivalencia BH-BMPT'!$D$12,IF(J694=12,'Equivalencia BH-BMPT'!$D$13,IF(J694=13,'Equivalencia BH-BMPT'!$D$14,IF(J694=14,'Equivalencia BH-BMPT'!$D$15,IF(J694=15,'Equivalencia BH-BMPT'!$D$16,IF(J694=16,'Equivalencia BH-BMPT'!$D$17,IF(J694=17,'Equivalencia BH-BMPT'!$D$18,IF(J694=18,'Equivalencia BH-BMPT'!$D$19,IF(J694=19,'Equivalencia BH-BMPT'!$D$20,IF(J694=20,'Equivalencia BH-BMPT'!$D$21,IF(J694=21,'Equivalencia BH-BMPT'!$D$22,IF(J694=22,'Equivalencia BH-BMPT'!$D$23,IF(J694=23,'Equivalencia BH-BMPT'!#REF!,IF(J694=24,'Equivalencia BH-BMPT'!$D$25,IF(J694=25,'Equivalencia BH-BMPT'!$D$26,IF(J694=26,'Equivalencia BH-BMPT'!$D$27,IF(J694=27,'Equivalencia BH-BMPT'!$D$28,IF(J694=28,'Equivalencia BH-BMPT'!$D$29,IF(J694=29,'Equivalencia BH-BMPT'!$D$30,IF(J694=30,'Equivalencia BH-BMPT'!$D$31,IF(J694=31,'Equivalencia BH-BMPT'!$D$32,IF(J694=32,'Equivalencia BH-BMPT'!$D$33,IF(J694=33,'Equivalencia BH-BMPT'!$D$34,IF(J694=34,'Equivalencia BH-BMPT'!$D$35,IF(J694=35,'Equivalencia BH-BMPT'!$D$36,IF(J694=36,'Equivalencia BH-BMPT'!$D$37,IF(J694=37,'Equivalencia BH-BMPT'!$D$38,IF(J694=38,'Equivalencia BH-BMPT'!#REF!,IF(J694=39,'Equivalencia BH-BMPT'!$D$40,IF(J694=40,'Equivalencia BH-BMPT'!$D$41,IF(J694=41,'Equivalencia BH-BMPT'!$D$42,IF(J694=42,'Equivalencia BH-BMPT'!$D$43,IF(J694=43,'Equivalencia BH-BMPT'!$D$44,IF(J694=44,'Equivalencia BH-BMPT'!$D$45,IF(J694=45,'Equivalencia BH-BMPT'!$D$46,"No ha seleccionado un número de programa")))))))))))))))))))))))))))))))))))))))))))))</f>
        <v>No ha seleccionado un número de programa</v>
      </c>
      <c r="L694" s="23"/>
      <c r="M694" s="18"/>
      <c r="N694" s="27"/>
      <c r="O694" s="24"/>
      <c r="P694" s="93"/>
      <c r="Q694" s="25"/>
      <c r="R694" s="25"/>
      <c r="S694" s="25"/>
      <c r="T694" s="25">
        <f t="shared" si="41"/>
        <v>0</v>
      </c>
      <c r="U694" s="25"/>
      <c r="V694" s="26"/>
      <c r="W694" s="26"/>
      <c r="X694" s="26"/>
      <c r="Y694" s="18"/>
      <c r="Z694" s="18"/>
      <c r="AA694" s="42"/>
      <c r="AB694" s="18"/>
      <c r="AC694" s="18"/>
      <c r="AD694" s="18"/>
      <c r="AE694" s="18"/>
      <c r="AF694" s="43" t="e">
        <f t="shared" si="42"/>
        <v>#DIV/0!</v>
      </c>
      <c r="AG694" s="44"/>
      <c r="AH694" s="44" t="b">
        <f t="shared" si="43"/>
        <v>1</v>
      </c>
    </row>
    <row r="695" spans="1:34" ht="44.25" customHeight="1" thickBot="1" x14ac:dyDescent="0.3">
      <c r="A695" s="18"/>
      <c r="B695" s="18"/>
      <c r="C695" s="3"/>
      <c r="D695" s="18"/>
      <c r="E695" s="3" t="str">
        <f>IF(D695=1,'Tipo '!$B$2,IF(D695=2,'Tipo '!$B$3,IF(D695=3,'Tipo '!$B$4,IF(D695=4,'Tipo '!$B$5,IF(D695=5,'Tipo '!$B$6,IF(D695=6,'Tipo '!$B$7,IF(D695=7,'Tipo '!$B$8,IF(D695=8,'Tipo '!$B$9,IF(D695=9,'Tipo '!$B$10,IF(D695=10,'Tipo '!$B$11,IF(D695=11,'Tipo '!$B$12,IF(D695=12,'Tipo '!$B$13,IF(D695=13,'Tipo '!$B$14,IF(D695=14,'Tipo '!$B$15,IF(D695=15,'Tipo '!$B$16,IF(D695=16,'Tipo '!$B$17,IF(D695=17,'Tipo '!$B$18,IF(D695=18,'Tipo '!$B$19,IF(D695=19,'Tipo '!$B$20,IF(D695=20,'Tipo '!$B$21,"No ha seleccionado un tipo de contrato válido"))))))))))))))))))))</f>
        <v>No ha seleccionado un tipo de contrato válido</v>
      </c>
      <c r="F695" s="3"/>
      <c r="G695" s="3"/>
      <c r="H695" s="22"/>
      <c r="I695" s="22"/>
      <c r="J695" s="8"/>
      <c r="K695" s="41" t="str">
        <f>IF(J695=1,'Equivalencia BH-BMPT'!$D$2,IF(J695=2,'Equivalencia BH-BMPT'!$D$3,IF(J695=3,'Equivalencia BH-BMPT'!$D$4,IF(J695=4,'Equivalencia BH-BMPT'!$D$5,IF(J695=5,'Equivalencia BH-BMPT'!$D$6,IF(J695=6,'Equivalencia BH-BMPT'!$D$7,IF(J695=7,'Equivalencia BH-BMPT'!$D$8,IF(J695=8,'Equivalencia BH-BMPT'!$D$9,IF(J695=9,'Equivalencia BH-BMPT'!$D$10,IF(J695=10,'Equivalencia BH-BMPT'!$D$11,IF(J695=11,'Equivalencia BH-BMPT'!$D$12,IF(J695=12,'Equivalencia BH-BMPT'!$D$13,IF(J695=13,'Equivalencia BH-BMPT'!$D$14,IF(J695=14,'Equivalencia BH-BMPT'!$D$15,IF(J695=15,'Equivalencia BH-BMPT'!$D$16,IF(J695=16,'Equivalencia BH-BMPT'!$D$17,IF(J695=17,'Equivalencia BH-BMPT'!$D$18,IF(J695=18,'Equivalencia BH-BMPT'!$D$19,IF(J695=19,'Equivalencia BH-BMPT'!$D$20,IF(J695=20,'Equivalencia BH-BMPT'!$D$21,IF(J695=21,'Equivalencia BH-BMPT'!$D$22,IF(J695=22,'Equivalencia BH-BMPT'!$D$23,IF(J695=23,'Equivalencia BH-BMPT'!#REF!,IF(J695=24,'Equivalencia BH-BMPT'!$D$25,IF(J695=25,'Equivalencia BH-BMPT'!$D$26,IF(J695=26,'Equivalencia BH-BMPT'!$D$27,IF(J695=27,'Equivalencia BH-BMPT'!$D$28,IF(J695=28,'Equivalencia BH-BMPT'!$D$29,IF(J695=29,'Equivalencia BH-BMPT'!$D$30,IF(J695=30,'Equivalencia BH-BMPT'!$D$31,IF(J695=31,'Equivalencia BH-BMPT'!$D$32,IF(J695=32,'Equivalencia BH-BMPT'!$D$33,IF(J695=33,'Equivalencia BH-BMPT'!$D$34,IF(J695=34,'Equivalencia BH-BMPT'!$D$35,IF(J695=35,'Equivalencia BH-BMPT'!$D$36,IF(J695=36,'Equivalencia BH-BMPT'!$D$37,IF(J695=37,'Equivalencia BH-BMPT'!$D$38,IF(J695=38,'Equivalencia BH-BMPT'!#REF!,IF(J695=39,'Equivalencia BH-BMPT'!$D$40,IF(J695=40,'Equivalencia BH-BMPT'!$D$41,IF(J695=41,'Equivalencia BH-BMPT'!$D$42,IF(J695=42,'Equivalencia BH-BMPT'!$D$43,IF(J695=43,'Equivalencia BH-BMPT'!$D$44,IF(J695=44,'Equivalencia BH-BMPT'!$D$45,IF(J695=45,'Equivalencia BH-BMPT'!$D$46,"No ha seleccionado un número de programa")))))))))))))))))))))))))))))))))))))))))))))</f>
        <v>No ha seleccionado un número de programa</v>
      </c>
      <c r="L695" s="23"/>
      <c r="M695" s="18"/>
      <c r="N695" s="27"/>
      <c r="O695" s="24"/>
      <c r="P695" s="93"/>
      <c r="Q695" s="25"/>
      <c r="R695" s="25"/>
      <c r="S695" s="25"/>
      <c r="T695" s="25">
        <f t="shared" si="41"/>
        <v>0</v>
      </c>
      <c r="U695" s="25"/>
      <c r="V695" s="26"/>
      <c r="W695" s="26"/>
      <c r="X695" s="26"/>
      <c r="Y695" s="18"/>
      <c r="Z695" s="18"/>
      <c r="AA695" s="42"/>
      <c r="AB695" s="18"/>
      <c r="AC695" s="18"/>
      <c r="AD695" s="18"/>
      <c r="AE695" s="18"/>
      <c r="AF695" s="43" t="e">
        <f t="shared" si="42"/>
        <v>#DIV/0!</v>
      </c>
      <c r="AG695" s="44"/>
      <c r="AH695" s="44" t="b">
        <f t="shared" si="43"/>
        <v>1</v>
      </c>
    </row>
    <row r="696" spans="1:34" ht="44.25" customHeight="1" thickBot="1" x14ac:dyDescent="0.3">
      <c r="A696" s="18"/>
      <c r="B696" s="18"/>
      <c r="C696" s="3"/>
      <c r="D696" s="18"/>
      <c r="E696" s="3" t="str">
        <f>IF(D696=1,'Tipo '!$B$2,IF(D696=2,'Tipo '!$B$3,IF(D696=3,'Tipo '!$B$4,IF(D696=4,'Tipo '!$B$5,IF(D696=5,'Tipo '!$B$6,IF(D696=6,'Tipo '!$B$7,IF(D696=7,'Tipo '!$B$8,IF(D696=8,'Tipo '!$B$9,IF(D696=9,'Tipo '!$B$10,IF(D696=10,'Tipo '!$B$11,IF(D696=11,'Tipo '!$B$12,IF(D696=12,'Tipo '!$B$13,IF(D696=13,'Tipo '!$B$14,IF(D696=14,'Tipo '!$B$15,IF(D696=15,'Tipo '!$B$16,IF(D696=16,'Tipo '!$B$17,IF(D696=17,'Tipo '!$B$18,IF(D696=18,'Tipo '!$B$19,IF(D696=19,'Tipo '!$B$20,IF(D696=20,'Tipo '!$B$21,"No ha seleccionado un tipo de contrato válido"))))))))))))))))))))</f>
        <v>No ha seleccionado un tipo de contrato válido</v>
      </c>
      <c r="F696" s="3"/>
      <c r="G696" s="3"/>
      <c r="H696" s="22"/>
      <c r="I696" s="22"/>
      <c r="J696" s="8"/>
      <c r="K696" s="41" t="str">
        <f>IF(J696=1,'Equivalencia BH-BMPT'!$D$2,IF(J696=2,'Equivalencia BH-BMPT'!$D$3,IF(J696=3,'Equivalencia BH-BMPT'!$D$4,IF(J696=4,'Equivalencia BH-BMPT'!$D$5,IF(J696=5,'Equivalencia BH-BMPT'!$D$6,IF(J696=6,'Equivalencia BH-BMPT'!$D$7,IF(J696=7,'Equivalencia BH-BMPT'!$D$8,IF(J696=8,'Equivalencia BH-BMPT'!$D$9,IF(J696=9,'Equivalencia BH-BMPT'!$D$10,IF(J696=10,'Equivalencia BH-BMPT'!$D$11,IF(J696=11,'Equivalencia BH-BMPT'!$D$12,IF(J696=12,'Equivalencia BH-BMPT'!$D$13,IF(J696=13,'Equivalencia BH-BMPT'!$D$14,IF(J696=14,'Equivalencia BH-BMPT'!$D$15,IF(J696=15,'Equivalencia BH-BMPT'!$D$16,IF(J696=16,'Equivalencia BH-BMPT'!$D$17,IF(J696=17,'Equivalencia BH-BMPT'!$D$18,IF(J696=18,'Equivalencia BH-BMPT'!$D$19,IF(J696=19,'Equivalencia BH-BMPT'!$D$20,IF(J696=20,'Equivalencia BH-BMPT'!$D$21,IF(J696=21,'Equivalencia BH-BMPT'!$D$22,IF(J696=22,'Equivalencia BH-BMPT'!$D$23,IF(J696=23,'Equivalencia BH-BMPT'!#REF!,IF(J696=24,'Equivalencia BH-BMPT'!$D$25,IF(J696=25,'Equivalencia BH-BMPT'!$D$26,IF(J696=26,'Equivalencia BH-BMPT'!$D$27,IF(J696=27,'Equivalencia BH-BMPT'!$D$28,IF(J696=28,'Equivalencia BH-BMPT'!$D$29,IF(J696=29,'Equivalencia BH-BMPT'!$D$30,IF(J696=30,'Equivalencia BH-BMPT'!$D$31,IF(J696=31,'Equivalencia BH-BMPT'!$D$32,IF(J696=32,'Equivalencia BH-BMPT'!$D$33,IF(J696=33,'Equivalencia BH-BMPT'!$D$34,IF(J696=34,'Equivalencia BH-BMPT'!$D$35,IF(J696=35,'Equivalencia BH-BMPT'!$D$36,IF(J696=36,'Equivalencia BH-BMPT'!$D$37,IF(J696=37,'Equivalencia BH-BMPT'!$D$38,IF(J696=38,'Equivalencia BH-BMPT'!#REF!,IF(J696=39,'Equivalencia BH-BMPT'!$D$40,IF(J696=40,'Equivalencia BH-BMPT'!$D$41,IF(J696=41,'Equivalencia BH-BMPT'!$D$42,IF(J696=42,'Equivalencia BH-BMPT'!$D$43,IF(J696=43,'Equivalencia BH-BMPT'!$D$44,IF(J696=44,'Equivalencia BH-BMPT'!$D$45,IF(J696=45,'Equivalencia BH-BMPT'!$D$46,"No ha seleccionado un número de programa")))))))))))))))))))))))))))))))))))))))))))))</f>
        <v>No ha seleccionado un número de programa</v>
      </c>
      <c r="L696" s="23"/>
      <c r="M696" s="18"/>
      <c r="N696" s="27"/>
      <c r="O696" s="24"/>
      <c r="P696" s="93"/>
      <c r="Q696" s="25"/>
      <c r="R696" s="25"/>
      <c r="S696" s="25"/>
      <c r="T696" s="25">
        <f t="shared" si="41"/>
        <v>0</v>
      </c>
      <c r="U696" s="25"/>
      <c r="V696" s="26"/>
      <c r="W696" s="26"/>
      <c r="X696" s="26"/>
      <c r="Y696" s="18"/>
      <c r="Z696" s="18"/>
      <c r="AA696" s="42"/>
      <c r="AB696" s="18"/>
      <c r="AC696" s="18"/>
      <c r="AD696" s="18"/>
      <c r="AE696" s="18"/>
      <c r="AF696" s="43" t="e">
        <f t="shared" si="42"/>
        <v>#DIV/0!</v>
      </c>
      <c r="AG696" s="44"/>
      <c r="AH696" s="44" t="b">
        <f t="shared" si="43"/>
        <v>1</v>
      </c>
    </row>
    <row r="697" spans="1:34" ht="44.25" customHeight="1" thickBot="1" x14ac:dyDescent="0.3">
      <c r="A697" s="18"/>
      <c r="B697" s="18"/>
      <c r="C697" s="3"/>
      <c r="D697" s="18"/>
      <c r="E697" s="3" t="str">
        <f>IF(D697=1,'Tipo '!$B$2,IF(D697=2,'Tipo '!$B$3,IF(D697=3,'Tipo '!$B$4,IF(D697=4,'Tipo '!$B$5,IF(D697=5,'Tipo '!$B$6,IF(D697=6,'Tipo '!$B$7,IF(D697=7,'Tipo '!$B$8,IF(D697=8,'Tipo '!$B$9,IF(D697=9,'Tipo '!$B$10,IF(D697=10,'Tipo '!$B$11,IF(D697=11,'Tipo '!$B$12,IF(D697=12,'Tipo '!$B$13,IF(D697=13,'Tipo '!$B$14,IF(D697=14,'Tipo '!$B$15,IF(D697=15,'Tipo '!$B$16,IF(D697=16,'Tipo '!$B$17,IF(D697=17,'Tipo '!$B$18,IF(D697=18,'Tipo '!$B$19,IF(D697=19,'Tipo '!$B$20,IF(D697=20,'Tipo '!$B$21,"No ha seleccionado un tipo de contrato válido"))))))))))))))))))))</f>
        <v>No ha seleccionado un tipo de contrato válido</v>
      </c>
      <c r="F697" s="3"/>
      <c r="G697" s="3"/>
      <c r="H697" s="22"/>
      <c r="I697" s="22"/>
      <c r="J697" s="8"/>
      <c r="K697" s="41" t="str">
        <f>IF(J697=1,'Equivalencia BH-BMPT'!$D$2,IF(J697=2,'Equivalencia BH-BMPT'!$D$3,IF(J697=3,'Equivalencia BH-BMPT'!$D$4,IF(J697=4,'Equivalencia BH-BMPT'!$D$5,IF(J697=5,'Equivalencia BH-BMPT'!$D$6,IF(J697=6,'Equivalencia BH-BMPT'!$D$7,IF(J697=7,'Equivalencia BH-BMPT'!$D$8,IF(J697=8,'Equivalencia BH-BMPT'!$D$9,IF(J697=9,'Equivalencia BH-BMPT'!$D$10,IF(J697=10,'Equivalencia BH-BMPT'!$D$11,IF(J697=11,'Equivalencia BH-BMPT'!$D$12,IF(J697=12,'Equivalencia BH-BMPT'!$D$13,IF(J697=13,'Equivalencia BH-BMPT'!$D$14,IF(J697=14,'Equivalencia BH-BMPT'!$D$15,IF(J697=15,'Equivalencia BH-BMPT'!$D$16,IF(J697=16,'Equivalencia BH-BMPT'!$D$17,IF(J697=17,'Equivalencia BH-BMPT'!$D$18,IF(J697=18,'Equivalencia BH-BMPT'!$D$19,IF(J697=19,'Equivalencia BH-BMPT'!$D$20,IF(J697=20,'Equivalencia BH-BMPT'!$D$21,IF(J697=21,'Equivalencia BH-BMPT'!$D$22,IF(J697=22,'Equivalencia BH-BMPT'!$D$23,IF(J697=23,'Equivalencia BH-BMPT'!#REF!,IF(J697=24,'Equivalencia BH-BMPT'!$D$25,IF(J697=25,'Equivalencia BH-BMPT'!$D$26,IF(J697=26,'Equivalencia BH-BMPT'!$D$27,IF(J697=27,'Equivalencia BH-BMPT'!$D$28,IF(J697=28,'Equivalencia BH-BMPT'!$D$29,IF(J697=29,'Equivalencia BH-BMPT'!$D$30,IF(J697=30,'Equivalencia BH-BMPT'!$D$31,IF(J697=31,'Equivalencia BH-BMPT'!$D$32,IF(J697=32,'Equivalencia BH-BMPT'!$D$33,IF(J697=33,'Equivalencia BH-BMPT'!$D$34,IF(J697=34,'Equivalencia BH-BMPT'!$D$35,IF(J697=35,'Equivalencia BH-BMPT'!$D$36,IF(J697=36,'Equivalencia BH-BMPT'!$D$37,IF(J697=37,'Equivalencia BH-BMPT'!$D$38,IF(J697=38,'Equivalencia BH-BMPT'!#REF!,IF(J697=39,'Equivalencia BH-BMPT'!$D$40,IF(J697=40,'Equivalencia BH-BMPT'!$D$41,IF(J697=41,'Equivalencia BH-BMPT'!$D$42,IF(J697=42,'Equivalencia BH-BMPT'!$D$43,IF(J697=43,'Equivalencia BH-BMPT'!$D$44,IF(J697=44,'Equivalencia BH-BMPT'!$D$45,IF(J697=45,'Equivalencia BH-BMPT'!$D$46,"No ha seleccionado un número de programa")))))))))))))))))))))))))))))))))))))))))))))</f>
        <v>No ha seleccionado un número de programa</v>
      </c>
      <c r="L697" s="23"/>
      <c r="M697" s="18"/>
      <c r="N697" s="27"/>
      <c r="O697" s="24"/>
      <c r="P697" s="93"/>
      <c r="Q697" s="25"/>
      <c r="R697" s="25"/>
      <c r="S697" s="25"/>
      <c r="T697" s="25">
        <f t="shared" si="41"/>
        <v>0</v>
      </c>
      <c r="U697" s="25"/>
      <c r="V697" s="26"/>
      <c r="W697" s="26"/>
      <c r="X697" s="26"/>
      <c r="Y697" s="18"/>
      <c r="Z697" s="18"/>
      <c r="AA697" s="42"/>
      <c r="AB697" s="18"/>
      <c r="AC697" s="18"/>
      <c r="AD697" s="18"/>
      <c r="AE697" s="18"/>
      <c r="AF697" s="43" t="e">
        <f t="shared" si="42"/>
        <v>#DIV/0!</v>
      </c>
      <c r="AG697" s="44"/>
      <c r="AH697" s="44" t="b">
        <f t="shared" si="43"/>
        <v>1</v>
      </c>
    </row>
    <row r="698" spans="1:34" ht="44.25" customHeight="1" thickBot="1" x14ac:dyDescent="0.3">
      <c r="A698" s="18"/>
      <c r="B698" s="18"/>
      <c r="C698" s="3"/>
      <c r="D698" s="18"/>
      <c r="E698" s="3" t="str">
        <f>IF(D698=1,'Tipo '!$B$2,IF(D698=2,'Tipo '!$B$3,IF(D698=3,'Tipo '!$B$4,IF(D698=4,'Tipo '!$B$5,IF(D698=5,'Tipo '!$B$6,IF(D698=6,'Tipo '!$B$7,IF(D698=7,'Tipo '!$B$8,IF(D698=8,'Tipo '!$B$9,IF(D698=9,'Tipo '!$B$10,IF(D698=10,'Tipo '!$B$11,IF(D698=11,'Tipo '!$B$12,IF(D698=12,'Tipo '!$B$13,IF(D698=13,'Tipo '!$B$14,IF(D698=14,'Tipo '!$B$15,IF(D698=15,'Tipo '!$B$16,IF(D698=16,'Tipo '!$B$17,IF(D698=17,'Tipo '!$B$18,IF(D698=18,'Tipo '!$B$19,IF(D698=19,'Tipo '!$B$20,IF(D698=20,'Tipo '!$B$21,"No ha seleccionado un tipo de contrato válido"))))))))))))))))))))</f>
        <v>No ha seleccionado un tipo de contrato válido</v>
      </c>
      <c r="F698" s="3"/>
      <c r="G698" s="3"/>
      <c r="H698" s="22"/>
      <c r="I698" s="22"/>
      <c r="J698" s="8"/>
      <c r="K698" s="41" t="str">
        <f>IF(J698=1,'Equivalencia BH-BMPT'!$D$2,IF(J698=2,'Equivalencia BH-BMPT'!$D$3,IF(J698=3,'Equivalencia BH-BMPT'!$D$4,IF(J698=4,'Equivalencia BH-BMPT'!$D$5,IF(J698=5,'Equivalencia BH-BMPT'!$D$6,IF(J698=6,'Equivalencia BH-BMPT'!$D$7,IF(J698=7,'Equivalencia BH-BMPT'!$D$8,IF(J698=8,'Equivalencia BH-BMPT'!$D$9,IF(J698=9,'Equivalencia BH-BMPT'!$D$10,IF(J698=10,'Equivalencia BH-BMPT'!$D$11,IF(J698=11,'Equivalencia BH-BMPT'!$D$12,IF(J698=12,'Equivalencia BH-BMPT'!$D$13,IF(J698=13,'Equivalencia BH-BMPT'!$D$14,IF(J698=14,'Equivalencia BH-BMPT'!$D$15,IF(J698=15,'Equivalencia BH-BMPT'!$D$16,IF(J698=16,'Equivalencia BH-BMPT'!$D$17,IF(J698=17,'Equivalencia BH-BMPT'!$D$18,IF(J698=18,'Equivalencia BH-BMPT'!$D$19,IF(J698=19,'Equivalencia BH-BMPT'!$D$20,IF(J698=20,'Equivalencia BH-BMPT'!$D$21,IF(J698=21,'Equivalencia BH-BMPT'!$D$22,IF(J698=22,'Equivalencia BH-BMPT'!$D$23,IF(J698=23,'Equivalencia BH-BMPT'!#REF!,IF(J698=24,'Equivalencia BH-BMPT'!$D$25,IF(J698=25,'Equivalencia BH-BMPT'!$D$26,IF(J698=26,'Equivalencia BH-BMPT'!$D$27,IF(J698=27,'Equivalencia BH-BMPT'!$D$28,IF(J698=28,'Equivalencia BH-BMPT'!$D$29,IF(J698=29,'Equivalencia BH-BMPT'!$D$30,IF(J698=30,'Equivalencia BH-BMPT'!$D$31,IF(J698=31,'Equivalencia BH-BMPT'!$D$32,IF(J698=32,'Equivalencia BH-BMPT'!$D$33,IF(J698=33,'Equivalencia BH-BMPT'!$D$34,IF(J698=34,'Equivalencia BH-BMPT'!$D$35,IF(J698=35,'Equivalencia BH-BMPT'!$D$36,IF(J698=36,'Equivalencia BH-BMPT'!$D$37,IF(J698=37,'Equivalencia BH-BMPT'!$D$38,IF(J698=38,'Equivalencia BH-BMPT'!#REF!,IF(J698=39,'Equivalencia BH-BMPT'!$D$40,IF(J698=40,'Equivalencia BH-BMPT'!$D$41,IF(J698=41,'Equivalencia BH-BMPT'!$D$42,IF(J698=42,'Equivalencia BH-BMPT'!$D$43,IF(J698=43,'Equivalencia BH-BMPT'!$D$44,IF(J698=44,'Equivalencia BH-BMPT'!$D$45,IF(J698=45,'Equivalencia BH-BMPT'!$D$46,"No ha seleccionado un número de programa")))))))))))))))))))))))))))))))))))))))))))))</f>
        <v>No ha seleccionado un número de programa</v>
      </c>
      <c r="L698" s="23"/>
      <c r="M698" s="18"/>
      <c r="N698" s="27"/>
      <c r="O698" s="24"/>
      <c r="P698" s="93"/>
      <c r="Q698" s="25"/>
      <c r="R698" s="25"/>
      <c r="S698" s="25"/>
      <c r="T698" s="25">
        <f t="shared" si="41"/>
        <v>0</v>
      </c>
      <c r="U698" s="25"/>
      <c r="V698" s="26"/>
      <c r="W698" s="26"/>
      <c r="X698" s="26"/>
      <c r="Y698" s="18"/>
      <c r="Z698" s="18"/>
      <c r="AA698" s="42"/>
      <c r="AB698" s="18"/>
      <c r="AC698" s="18"/>
      <c r="AD698" s="18"/>
      <c r="AE698" s="18"/>
      <c r="AF698" s="43" t="e">
        <f t="shared" si="42"/>
        <v>#DIV/0!</v>
      </c>
      <c r="AG698" s="44"/>
      <c r="AH698" s="44" t="b">
        <f t="shared" si="43"/>
        <v>1</v>
      </c>
    </row>
    <row r="699" spans="1:34" ht="44.25" customHeight="1" thickBot="1" x14ac:dyDescent="0.3">
      <c r="A699" s="18"/>
      <c r="B699" s="18"/>
      <c r="C699" s="3"/>
      <c r="D699" s="18"/>
      <c r="E699" s="3" t="str">
        <f>IF(D699=1,'Tipo '!$B$2,IF(D699=2,'Tipo '!$B$3,IF(D699=3,'Tipo '!$B$4,IF(D699=4,'Tipo '!$B$5,IF(D699=5,'Tipo '!$B$6,IF(D699=6,'Tipo '!$B$7,IF(D699=7,'Tipo '!$B$8,IF(D699=8,'Tipo '!$B$9,IF(D699=9,'Tipo '!$B$10,IF(D699=10,'Tipo '!$B$11,IF(D699=11,'Tipo '!$B$12,IF(D699=12,'Tipo '!$B$13,IF(D699=13,'Tipo '!$B$14,IF(D699=14,'Tipo '!$B$15,IF(D699=15,'Tipo '!$B$16,IF(D699=16,'Tipo '!$B$17,IF(D699=17,'Tipo '!$B$18,IF(D699=18,'Tipo '!$B$19,IF(D699=19,'Tipo '!$B$20,IF(D699=20,'Tipo '!$B$21,"No ha seleccionado un tipo de contrato válido"))))))))))))))))))))</f>
        <v>No ha seleccionado un tipo de contrato válido</v>
      </c>
      <c r="F699" s="3"/>
      <c r="G699" s="3"/>
      <c r="H699" s="22"/>
      <c r="I699" s="22"/>
      <c r="J699" s="8"/>
      <c r="K699" s="41" t="str">
        <f>IF(J699=1,'Equivalencia BH-BMPT'!$D$2,IF(J699=2,'Equivalencia BH-BMPT'!$D$3,IF(J699=3,'Equivalencia BH-BMPT'!$D$4,IF(J699=4,'Equivalencia BH-BMPT'!$D$5,IF(J699=5,'Equivalencia BH-BMPT'!$D$6,IF(J699=6,'Equivalencia BH-BMPT'!$D$7,IF(J699=7,'Equivalencia BH-BMPT'!$D$8,IF(J699=8,'Equivalencia BH-BMPT'!$D$9,IF(J699=9,'Equivalencia BH-BMPT'!$D$10,IF(J699=10,'Equivalencia BH-BMPT'!$D$11,IF(J699=11,'Equivalencia BH-BMPT'!$D$12,IF(J699=12,'Equivalencia BH-BMPT'!$D$13,IF(J699=13,'Equivalencia BH-BMPT'!$D$14,IF(J699=14,'Equivalencia BH-BMPT'!$D$15,IF(J699=15,'Equivalencia BH-BMPT'!$D$16,IF(J699=16,'Equivalencia BH-BMPT'!$D$17,IF(J699=17,'Equivalencia BH-BMPT'!$D$18,IF(J699=18,'Equivalencia BH-BMPT'!$D$19,IF(J699=19,'Equivalencia BH-BMPT'!$D$20,IF(J699=20,'Equivalencia BH-BMPT'!$D$21,IF(J699=21,'Equivalencia BH-BMPT'!$D$22,IF(J699=22,'Equivalencia BH-BMPT'!$D$23,IF(J699=23,'Equivalencia BH-BMPT'!#REF!,IF(J699=24,'Equivalencia BH-BMPT'!$D$25,IF(J699=25,'Equivalencia BH-BMPT'!$D$26,IF(J699=26,'Equivalencia BH-BMPT'!$D$27,IF(J699=27,'Equivalencia BH-BMPT'!$D$28,IF(J699=28,'Equivalencia BH-BMPT'!$D$29,IF(J699=29,'Equivalencia BH-BMPT'!$D$30,IF(J699=30,'Equivalencia BH-BMPT'!$D$31,IF(J699=31,'Equivalencia BH-BMPT'!$D$32,IF(J699=32,'Equivalencia BH-BMPT'!$D$33,IF(J699=33,'Equivalencia BH-BMPT'!$D$34,IF(J699=34,'Equivalencia BH-BMPT'!$D$35,IF(J699=35,'Equivalencia BH-BMPT'!$D$36,IF(J699=36,'Equivalencia BH-BMPT'!$D$37,IF(J699=37,'Equivalencia BH-BMPT'!$D$38,IF(J699=38,'Equivalencia BH-BMPT'!#REF!,IF(J699=39,'Equivalencia BH-BMPT'!$D$40,IF(J699=40,'Equivalencia BH-BMPT'!$D$41,IF(J699=41,'Equivalencia BH-BMPT'!$D$42,IF(J699=42,'Equivalencia BH-BMPT'!$D$43,IF(J699=43,'Equivalencia BH-BMPT'!$D$44,IF(J699=44,'Equivalencia BH-BMPT'!$D$45,IF(J699=45,'Equivalencia BH-BMPT'!$D$46,"No ha seleccionado un número de programa")))))))))))))))))))))))))))))))))))))))))))))</f>
        <v>No ha seleccionado un número de programa</v>
      </c>
      <c r="L699" s="23"/>
      <c r="M699" s="18"/>
      <c r="N699" s="27"/>
      <c r="O699" s="24"/>
      <c r="P699" s="93"/>
      <c r="Q699" s="25"/>
      <c r="R699" s="25"/>
      <c r="S699" s="25"/>
      <c r="T699" s="25">
        <f t="shared" si="41"/>
        <v>0</v>
      </c>
      <c r="U699" s="25"/>
      <c r="V699" s="26"/>
      <c r="W699" s="26"/>
      <c r="X699" s="26"/>
      <c r="Y699" s="18"/>
      <c r="Z699" s="18"/>
      <c r="AA699" s="42"/>
      <c r="AB699" s="18"/>
      <c r="AC699" s="18"/>
      <c r="AD699" s="18"/>
      <c r="AE699" s="18"/>
      <c r="AF699" s="43" t="e">
        <f t="shared" si="42"/>
        <v>#DIV/0!</v>
      </c>
      <c r="AG699" s="44"/>
      <c r="AH699" s="44" t="b">
        <f t="shared" si="43"/>
        <v>1</v>
      </c>
    </row>
    <row r="700" spans="1:34" ht="44.25" customHeight="1" thickBot="1" x14ac:dyDescent="0.3">
      <c r="A700" s="18"/>
      <c r="B700" s="18"/>
      <c r="C700" s="3"/>
      <c r="D700" s="18"/>
      <c r="E700" s="3" t="str">
        <f>IF(D700=1,'Tipo '!$B$2,IF(D700=2,'Tipo '!$B$3,IF(D700=3,'Tipo '!$B$4,IF(D700=4,'Tipo '!$B$5,IF(D700=5,'Tipo '!$B$6,IF(D700=6,'Tipo '!$B$7,IF(D700=7,'Tipo '!$B$8,IF(D700=8,'Tipo '!$B$9,IF(D700=9,'Tipo '!$B$10,IF(D700=10,'Tipo '!$B$11,IF(D700=11,'Tipo '!$B$12,IF(D700=12,'Tipo '!$B$13,IF(D700=13,'Tipo '!$B$14,IF(D700=14,'Tipo '!$B$15,IF(D700=15,'Tipo '!$B$16,IF(D700=16,'Tipo '!$B$17,IF(D700=17,'Tipo '!$B$18,IF(D700=18,'Tipo '!$B$19,IF(D700=19,'Tipo '!$B$20,IF(D700=20,'Tipo '!$B$21,"No ha seleccionado un tipo de contrato válido"))))))))))))))))))))</f>
        <v>No ha seleccionado un tipo de contrato válido</v>
      </c>
      <c r="F700" s="3"/>
      <c r="G700" s="3"/>
      <c r="H700" s="22"/>
      <c r="I700" s="22"/>
      <c r="J700" s="8"/>
      <c r="K700" s="41" t="str">
        <f>IF(J700=1,'Equivalencia BH-BMPT'!$D$2,IF(J700=2,'Equivalencia BH-BMPT'!$D$3,IF(J700=3,'Equivalencia BH-BMPT'!$D$4,IF(J700=4,'Equivalencia BH-BMPT'!$D$5,IF(J700=5,'Equivalencia BH-BMPT'!$D$6,IF(J700=6,'Equivalencia BH-BMPT'!$D$7,IF(J700=7,'Equivalencia BH-BMPT'!$D$8,IF(J700=8,'Equivalencia BH-BMPT'!$D$9,IF(J700=9,'Equivalencia BH-BMPT'!$D$10,IF(J700=10,'Equivalencia BH-BMPT'!$D$11,IF(J700=11,'Equivalencia BH-BMPT'!$D$12,IF(J700=12,'Equivalencia BH-BMPT'!$D$13,IF(J700=13,'Equivalencia BH-BMPT'!$D$14,IF(J700=14,'Equivalencia BH-BMPT'!$D$15,IF(J700=15,'Equivalencia BH-BMPT'!$D$16,IF(J700=16,'Equivalencia BH-BMPT'!$D$17,IF(J700=17,'Equivalencia BH-BMPT'!$D$18,IF(J700=18,'Equivalencia BH-BMPT'!$D$19,IF(J700=19,'Equivalencia BH-BMPT'!$D$20,IF(J700=20,'Equivalencia BH-BMPT'!$D$21,IF(J700=21,'Equivalencia BH-BMPT'!$D$22,IF(J700=22,'Equivalencia BH-BMPT'!$D$23,IF(J700=23,'Equivalencia BH-BMPT'!#REF!,IF(J700=24,'Equivalencia BH-BMPT'!$D$25,IF(J700=25,'Equivalencia BH-BMPT'!$D$26,IF(J700=26,'Equivalencia BH-BMPT'!$D$27,IF(J700=27,'Equivalencia BH-BMPT'!$D$28,IF(J700=28,'Equivalencia BH-BMPT'!$D$29,IF(J700=29,'Equivalencia BH-BMPT'!$D$30,IF(J700=30,'Equivalencia BH-BMPT'!$D$31,IF(J700=31,'Equivalencia BH-BMPT'!$D$32,IF(J700=32,'Equivalencia BH-BMPT'!$D$33,IF(J700=33,'Equivalencia BH-BMPT'!$D$34,IF(J700=34,'Equivalencia BH-BMPT'!$D$35,IF(J700=35,'Equivalencia BH-BMPT'!$D$36,IF(J700=36,'Equivalencia BH-BMPT'!$D$37,IF(J700=37,'Equivalencia BH-BMPT'!$D$38,IF(J700=38,'Equivalencia BH-BMPT'!#REF!,IF(J700=39,'Equivalencia BH-BMPT'!$D$40,IF(J700=40,'Equivalencia BH-BMPT'!$D$41,IF(J700=41,'Equivalencia BH-BMPT'!$D$42,IF(J700=42,'Equivalencia BH-BMPT'!$D$43,IF(J700=43,'Equivalencia BH-BMPT'!$D$44,IF(J700=44,'Equivalencia BH-BMPT'!$D$45,IF(J700=45,'Equivalencia BH-BMPT'!$D$46,"No ha seleccionado un número de programa")))))))))))))))))))))))))))))))))))))))))))))</f>
        <v>No ha seleccionado un número de programa</v>
      </c>
      <c r="L700" s="23"/>
      <c r="M700" s="18"/>
      <c r="N700" s="27"/>
      <c r="O700" s="24"/>
      <c r="P700" s="93"/>
      <c r="Q700" s="25"/>
      <c r="R700" s="25"/>
      <c r="S700" s="25"/>
      <c r="T700" s="25">
        <f t="shared" si="41"/>
        <v>0</v>
      </c>
      <c r="U700" s="25"/>
      <c r="V700" s="26"/>
      <c r="W700" s="26"/>
      <c r="X700" s="26"/>
      <c r="Y700" s="18"/>
      <c r="Z700" s="18"/>
      <c r="AA700" s="42"/>
      <c r="AB700" s="18"/>
      <c r="AC700" s="18"/>
      <c r="AD700" s="18"/>
      <c r="AE700" s="18"/>
      <c r="AF700" s="43" t="e">
        <f t="shared" si="42"/>
        <v>#DIV/0!</v>
      </c>
      <c r="AG700" s="44"/>
      <c r="AH700" s="44" t="b">
        <f t="shared" si="43"/>
        <v>1</v>
      </c>
    </row>
    <row r="701" spans="1:34" ht="44.25" customHeight="1" thickBot="1" x14ac:dyDescent="0.3">
      <c r="A701" s="18"/>
      <c r="B701" s="18"/>
      <c r="C701" s="3"/>
      <c r="D701" s="18"/>
      <c r="E701" s="3" t="str">
        <f>IF(D701=1,'Tipo '!$B$2,IF(D701=2,'Tipo '!$B$3,IF(D701=3,'Tipo '!$B$4,IF(D701=4,'Tipo '!$B$5,IF(D701=5,'Tipo '!$B$6,IF(D701=6,'Tipo '!$B$7,IF(D701=7,'Tipo '!$B$8,IF(D701=8,'Tipo '!$B$9,IF(D701=9,'Tipo '!$B$10,IF(D701=10,'Tipo '!$B$11,IF(D701=11,'Tipo '!$B$12,IF(D701=12,'Tipo '!$B$13,IF(D701=13,'Tipo '!$B$14,IF(D701=14,'Tipo '!$B$15,IF(D701=15,'Tipo '!$B$16,IF(D701=16,'Tipo '!$B$17,IF(D701=17,'Tipo '!$B$18,IF(D701=18,'Tipo '!$B$19,IF(D701=19,'Tipo '!$B$20,IF(D701=20,'Tipo '!$B$21,"No ha seleccionado un tipo de contrato válido"))))))))))))))))))))</f>
        <v>No ha seleccionado un tipo de contrato válido</v>
      </c>
      <c r="F701" s="3"/>
      <c r="G701" s="3"/>
      <c r="H701" s="22"/>
      <c r="I701" s="22"/>
      <c r="J701" s="8"/>
      <c r="K701" s="41" t="str">
        <f>IF(J701=1,'Equivalencia BH-BMPT'!$D$2,IF(J701=2,'Equivalencia BH-BMPT'!$D$3,IF(J701=3,'Equivalencia BH-BMPT'!$D$4,IF(J701=4,'Equivalencia BH-BMPT'!$D$5,IF(J701=5,'Equivalencia BH-BMPT'!$D$6,IF(J701=6,'Equivalencia BH-BMPT'!$D$7,IF(J701=7,'Equivalencia BH-BMPT'!$D$8,IF(J701=8,'Equivalencia BH-BMPT'!$D$9,IF(J701=9,'Equivalencia BH-BMPT'!$D$10,IF(J701=10,'Equivalencia BH-BMPT'!$D$11,IF(J701=11,'Equivalencia BH-BMPT'!$D$12,IF(J701=12,'Equivalencia BH-BMPT'!$D$13,IF(J701=13,'Equivalencia BH-BMPT'!$D$14,IF(J701=14,'Equivalencia BH-BMPT'!$D$15,IF(J701=15,'Equivalencia BH-BMPT'!$D$16,IF(J701=16,'Equivalencia BH-BMPT'!$D$17,IF(J701=17,'Equivalencia BH-BMPT'!$D$18,IF(J701=18,'Equivalencia BH-BMPT'!$D$19,IF(J701=19,'Equivalencia BH-BMPT'!$D$20,IF(J701=20,'Equivalencia BH-BMPT'!$D$21,IF(J701=21,'Equivalencia BH-BMPT'!$D$22,IF(J701=22,'Equivalencia BH-BMPT'!$D$23,IF(J701=23,'Equivalencia BH-BMPT'!#REF!,IF(J701=24,'Equivalencia BH-BMPT'!$D$25,IF(J701=25,'Equivalencia BH-BMPT'!$D$26,IF(J701=26,'Equivalencia BH-BMPT'!$D$27,IF(J701=27,'Equivalencia BH-BMPT'!$D$28,IF(J701=28,'Equivalencia BH-BMPT'!$D$29,IF(J701=29,'Equivalencia BH-BMPT'!$D$30,IF(J701=30,'Equivalencia BH-BMPT'!$D$31,IF(J701=31,'Equivalencia BH-BMPT'!$D$32,IF(J701=32,'Equivalencia BH-BMPT'!$D$33,IF(J701=33,'Equivalencia BH-BMPT'!$D$34,IF(J701=34,'Equivalencia BH-BMPT'!$D$35,IF(J701=35,'Equivalencia BH-BMPT'!$D$36,IF(J701=36,'Equivalencia BH-BMPT'!$D$37,IF(J701=37,'Equivalencia BH-BMPT'!$D$38,IF(J701=38,'Equivalencia BH-BMPT'!#REF!,IF(J701=39,'Equivalencia BH-BMPT'!$D$40,IF(J701=40,'Equivalencia BH-BMPT'!$D$41,IF(J701=41,'Equivalencia BH-BMPT'!$D$42,IF(J701=42,'Equivalencia BH-BMPT'!$D$43,IF(J701=43,'Equivalencia BH-BMPT'!$D$44,IF(J701=44,'Equivalencia BH-BMPT'!$D$45,IF(J701=45,'Equivalencia BH-BMPT'!$D$46,"No ha seleccionado un número de programa")))))))))))))))))))))))))))))))))))))))))))))</f>
        <v>No ha seleccionado un número de programa</v>
      </c>
      <c r="L701" s="23"/>
      <c r="M701" s="18"/>
      <c r="N701" s="27"/>
      <c r="O701" s="24"/>
      <c r="P701" s="93"/>
      <c r="Q701" s="25"/>
      <c r="R701" s="25"/>
      <c r="S701" s="25"/>
      <c r="T701" s="25">
        <f t="shared" si="41"/>
        <v>0</v>
      </c>
      <c r="U701" s="25"/>
      <c r="V701" s="26"/>
      <c r="W701" s="26"/>
      <c r="X701" s="26"/>
      <c r="Y701" s="18"/>
      <c r="Z701" s="18"/>
      <c r="AA701" s="42"/>
      <c r="AB701" s="18"/>
      <c r="AC701" s="18"/>
      <c r="AD701" s="18"/>
      <c r="AE701" s="18"/>
      <c r="AF701" s="43" t="e">
        <f t="shared" si="42"/>
        <v>#DIV/0!</v>
      </c>
      <c r="AG701" s="44"/>
      <c r="AH701" s="44" t="b">
        <f t="shared" si="43"/>
        <v>1</v>
      </c>
    </row>
    <row r="702" spans="1:34" ht="44.25" customHeight="1" thickBot="1" x14ac:dyDescent="0.3">
      <c r="A702" s="18"/>
      <c r="B702" s="18"/>
      <c r="C702" s="3"/>
      <c r="D702" s="18"/>
      <c r="E702" s="3" t="str">
        <f>IF(D702=1,'Tipo '!$B$2,IF(D702=2,'Tipo '!$B$3,IF(D702=3,'Tipo '!$B$4,IF(D702=4,'Tipo '!$B$5,IF(D702=5,'Tipo '!$B$6,IF(D702=6,'Tipo '!$B$7,IF(D702=7,'Tipo '!$B$8,IF(D702=8,'Tipo '!$B$9,IF(D702=9,'Tipo '!$B$10,IF(D702=10,'Tipo '!$B$11,IF(D702=11,'Tipo '!$B$12,IF(D702=12,'Tipo '!$B$13,IF(D702=13,'Tipo '!$B$14,IF(D702=14,'Tipo '!$B$15,IF(D702=15,'Tipo '!$B$16,IF(D702=16,'Tipo '!$B$17,IF(D702=17,'Tipo '!$B$18,IF(D702=18,'Tipo '!$B$19,IF(D702=19,'Tipo '!$B$20,IF(D702=20,'Tipo '!$B$21,"No ha seleccionado un tipo de contrato válido"))))))))))))))))))))</f>
        <v>No ha seleccionado un tipo de contrato válido</v>
      </c>
      <c r="F702" s="3"/>
      <c r="G702" s="3"/>
      <c r="H702" s="22"/>
      <c r="I702" s="22"/>
      <c r="J702" s="8"/>
      <c r="K702" s="41" t="str">
        <f>IF(J702=1,'Equivalencia BH-BMPT'!$D$2,IF(J702=2,'Equivalencia BH-BMPT'!$D$3,IF(J702=3,'Equivalencia BH-BMPT'!$D$4,IF(J702=4,'Equivalencia BH-BMPT'!$D$5,IF(J702=5,'Equivalencia BH-BMPT'!$D$6,IF(J702=6,'Equivalencia BH-BMPT'!$D$7,IF(J702=7,'Equivalencia BH-BMPT'!$D$8,IF(J702=8,'Equivalencia BH-BMPT'!$D$9,IF(J702=9,'Equivalencia BH-BMPT'!$D$10,IF(J702=10,'Equivalencia BH-BMPT'!$D$11,IF(J702=11,'Equivalencia BH-BMPT'!$D$12,IF(J702=12,'Equivalencia BH-BMPT'!$D$13,IF(J702=13,'Equivalencia BH-BMPT'!$D$14,IF(J702=14,'Equivalencia BH-BMPT'!$D$15,IF(J702=15,'Equivalencia BH-BMPT'!$D$16,IF(J702=16,'Equivalencia BH-BMPT'!$D$17,IF(J702=17,'Equivalencia BH-BMPT'!$D$18,IF(J702=18,'Equivalencia BH-BMPT'!$D$19,IF(J702=19,'Equivalencia BH-BMPT'!$D$20,IF(J702=20,'Equivalencia BH-BMPT'!$D$21,IF(J702=21,'Equivalencia BH-BMPT'!$D$22,IF(J702=22,'Equivalencia BH-BMPT'!$D$23,IF(J702=23,'Equivalencia BH-BMPT'!#REF!,IF(J702=24,'Equivalencia BH-BMPT'!$D$25,IF(J702=25,'Equivalencia BH-BMPT'!$D$26,IF(J702=26,'Equivalencia BH-BMPT'!$D$27,IF(J702=27,'Equivalencia BH-BMPT'!$D$28,IF(J702=28,'Equivalencia BH-BMPT'!$D$29,IF(J702=29,'Equivalencia BH-BMPT'!$D$30,IF(J702=30,'Equivalencia BH-BMPT'!$D$31,IF(J702=31,'Equivalencia BH-BMPT'!$D$32,IF(J702=32,'Equivalencia BH-BMPT'!$D$33,IF(J702=33,'Equivalencia BH-BMPT'!$D$34,IF(J702=34,'Equivalencia BH-BMPT'!$D$35,IF(J702=35,'Equivalencia BH-BMPT'!$D$36,IF(J702=36,'Equivalencia BH-BMPT'!$D$37,IF(J702=37,'Equivalencia BH-BMPT'!$D$38,IF(J702=38,'Equivalencia BH-BMPT'!#REF!,IF(J702=39,'Equivalencia BH-BMPT'!$D$40,IF(J702=40,'Equivalencia BH-BMPT'!$D$41,IF(J702=41,'Equivalencia BH-BMPT'!$D$42,IF(J702=42,'Equivalencia BH-BMPT'!$D$43,IF(J702=43,'Equivalencia BH-BMPT'!$D$44,IF(J702=44,'Equivalencia BH-BMPT'!$D$45,IF(J702=45,'Equivalencia BH-BMPT'!$D$46,"No ha seleccionado un número de programa")))))))))))))))))))))))))))))))))))))))))))))</f>
        <v>No ha seleccionado un número de programa</v>
      </c>
      <c r="L702" s="23"/>
      <c r="M702" s="18"/>
      <c r="N702" s="27"/>
      <c r="O702" s="24"/>
      <c r="P702" s="93"/>
      <c r="Q702" s="25"/>
      <c r="R702" s="25"/>
      <c r="S702" s="25"/>
      <c r="T702" s="25">
        <f t="shared" si="41"/>
        <v>0</v>
      </c>
      <c r="U702" s="25"/>
      <c r="V702" s="26"/>
      <c r="W702" s="26"/>
      <c r="X702" s="26"/>
      <c r="Y702" s="18"/>
      <c r="Z702" s="18"/>
      <c r="AA702" s="42"/>
      <c r="AB702" s="18"/>
      <c r="AC702" s="18"/>
      <c r="AD702" s="18"/>
      <c r="AE702" s="18"/>
      <c r="AF702" s="43" t="e">
        <f t="shared" si="42"/>
        <v>#DIV/0!</v>
      </c>
      <c r="AG702" s="44"/>
      <c r="AH702" s="44" t="b">
        <f t="shared" si="43"/>
        <v>1</v>
      </c>
    </row>
    <row r="703" spans="1:34" ht="44.25" customHeight="1" thickBot="1" x14ac:dyDescent="0.3">
      <c r="A703" s="18"/>
      <c r="B703" s="18"/>
      <c r="C703" s="3"/>
      <c r="D703" s="18"/>
      <c r="E703" s="3" t="str">
        <f>IF(D703=1,'Tipo '!$B$2,IF(D703=2,'Tipo '!$B$3,IF(D703=3,'Tipo '!$B$4,IF(D703=4,'Tipo '!$B$5,IF(D703=5,'Tipo '!$B$6,IF(D703=6,'Tipo '!$B$7,IF(D703=7,'Tipo '!$B$8,IF(D703=8,'Tipo '!$B$9,IF(D703=9,'Tipo '!$B$10,IF(D703=10,'Tipo '!$B$11,IF(D703=11,'Tipo '!$B$12,IF(D703=12,'Tipo '!$B$13,IF(D703=13,'Tipo '!$B$14,IF(D703=14,'Tipo '!$B$15,IF(D703=15,'Tipo '!$B$16,IF(D703=16,'Tipo '!$B$17,IF(D703=17,'Tipo '!$B$18,IF(D703=18,'Tipo '!$B$19,IF(D703=19,'Tipo '!$B$20,IF(D703=20,'Tipo '!$B$21,"No ha seleccionado un tipo de contrato válido"))))))))))))))))))))</f>
        <v>No ha seleccionado un tipo de contrato válido</v>
      </c>
      <c r="F703" s="3"/>
      <c r="G703" s="3"/>
      <c r="H703" s="22"/>
      <c r="I703" s="22"/>
      <c r="J703" s="8"/>
      <c r="K703" s="41" t="str">
        <f>IF(J703=1,'Equivalencia BH-BMPT'!$D$2,IF(J703=2,'Equivalencia BH-BMPT'!$D$3,IF(J703=3,'Equivalencia BH-BMPT'!$D$4,IF(J703=4,'Equivalencia BH-BMPT'!$D$5,IF(J703=5,'Equivalencia BH-BMPT'!$D$6,IF(J703=6,'Equivalencia BH-BMPT'!$D$7,IF(J703=7,'Equivalencia BH-BMPT'!$D$8,IF(J703=8,'Equivalencia BH-BMPT'!$D$9,IF(J703=9,'Equivalencia BH-BMPT'!$D$10,IF(J703=10,'Equivalencia BH-BMPT'!$D$11,IF(J703=11,'Equivalencia BH-BMPT'!$D$12,IF(J703=12,'Equivalencia BH-BMPT'!$D$13,IF(J703=13,'Equivalencia BH-BMPT'!$D$14,IF(J703=14,'Equivalencia BH-BMPT'!$D$15,IF(J703=15,'Equivalencia BH-BMPT'!$D$16,IF(J703=16,'Equivalencia BH-BMPT'!$D$17,IF(J703=17,'Equivalencia BH-BMPT'!$D$18,IF(J703=18,'Equivalencia BH-BMPT'!$D$19,IF(J703=19,'Equivalencia BH-BMPT'!$D$20,IF(J703=20,'Equivalencia BH-BMPT'!$D$21,IF(J703=21,'Equivalencia BH-BMPT'!$D$22,IF(J703=22,'Equivalencia BH-BMPT'!$D$23,IF(J703=23,'Equivalencia BH-BMPT'!#REF!,IF(J703=24,'Equivalencia BH-BMPT'!$D$25,IF(J703=25,'Equivalencia BH-BMPT'!$D$26,IF(J703=26,'Equivalencia BH-BMPT'!$D$27,IF(J703=27,'Equivalencia BH-BMPT'!$D$28,IF(J703=28,'Equivalencia BH-BMPT'!$D$29,IF(J703=29,'Equivalencia BH-BMPT'!$D$30,IF(J703=30,'Equivalencia BH-BMPT'!$D$31,IF(J703=31,'Equivalencia BH-BMPT'!$D$32,IF(J703=32,'Equivalencia BH-BMPT'!$D$33,IF(J703=33,'Equivalencia BH-BMPT'!$D$34,IF(J703=34,'Equivalencia BH-BMPT'!$D$35,IF(J703=35,'Equivalencia BH-BMPT'!$D$36,IF(J703=36,'Equivalencia BH-BMPT'!$D$37,IF(J703=37,'Equivalencia BH-BMPT'!$D$38,IF(J703=38,'Equivalencia BH-BMPT'!#REF!,IF(J703=39,'Equivalencia BH-BMPT'!$D$40,IF(J703=40,'Equivalencia BH-BMPT'!$D$41,IF(J703=41,'Equivalencia BH-BMPT'!$D$42,IF(J703=42,'Equivalencia BH-BMPT'!$D$43,IF(J703=43,'Equivalencia BH-BMPT'!$D$44,IF(J703=44,'Equivalencia BH-BMPT'!$D$45,IF(J703=45,'Equivalencia BH-BMPT'!$D$46,"No ha seleccionado un número de programa")))))))))))))))))))))))))))))))))))))))))))))</f>
        <v>No ha seleccionado un número de programa</v>
      </c>
      <c r="L703" s="23"/>
      <c r="M703" s="18"/>
      <c r="N703" s="27"/>
      <c r="O703" s="24"/>
      <c r="P703" s="93"/>
      <c r="Q703" s="25"/>
      <c r="R703" s="25"/>
      <c r="S703" s="25"/>
      <c r="T703" s="25">
        <f t="shared" si="41"/>
        <v>0</v>
      </c>
      <c r="U703" s="25"/>
      <c r="V703" s="26"/>
      <c r="W703" s="26"/>
      <c r="X703" s="26"/>
      <c r="Y703" s="18"/>
      <c r="Z703" s="18"/>
      <c r="AA703" s="42"/>
      <c r="AB703" s="18"/>
      <c r="AC703" s="18"/>
      <c r="AD703" s="18"/>
      <c r="AE703" s="18"/>
      <c r="AF703" s="43" t="e">
        <f t="shared" si="42"/>
        <v>#DIV/0!</v>
      </c>
      <c r="AG703" s="44"/>
      <c r="AH703" s="44" t="b">
        <f t="shared" si="43"/>
        <v>1</v>
      </c>
    </row>
    <row r="704" spans="1:34" ht="44.25" customHeight="1" thickBot="1" x14ac:dyDescent="0.3">
      <c r="A704" s="18"/>
      <c r="B704" s="18"/>
      <c r="C704" s="3"/>
      <c r="D704" s="18"/>
      <c r="E704" s="3" t="str">
        <f>IF(D704=1,'Tipo '!$B$2,IF(D704=2,'Tipo '!$B$3,IF(D704=3,'Tipo '!$B$4,IF(D704=4,'Tipo '!$B$5,IF(D704=5,'Tipo '!$B$6,IF(D704=6,'Tipo '!$B$7,IF(D704=7,'Tipo '!$B$8,IF(D704=8,'Tipo '!$B$9,IF(D704=9,'Tipo '!$B$10,IF(D704=10,'Tipo '!$B$11,IF(D704=11,'Tipo '!$B$12,IF(D704=12,'Tipo '!$B$13,IF(D704=13,'Tipo '!$B$14,IF(D704=14,'Tipo '!$B$15,IF(D704=15,'Tipo '!$B$16,IF(D704=16,'Tipo '!$B$17,IF(D704=17,'Tipo '!$B$18,IF(D704=18,'Tipo '!$B$19,IF(D704=19,'Tipo '!$B$20,IF(D704=20,'Tipo '!$B$21,"No ha seleccionado un tipo de contrato válido"))))))))))))))))))))</f>
        <v>No ha seleccionado un tipo de contrato válido</v>
      </c>
      <c r="F704" s="3"/>
      <c r="G704" s="3"/>
      <c r="H704" s="22"/>
      <c r="I704" s="22"/>
      <c r="J704" s="8"/>
      <c r="K704" s="41" t="str">
        <f>IF(J704=1,'Equivalencia BH-BMPT'!$D$2,IF(J704=2,'Equivalencia BH-BMPT'!$D$3,IF(J704=3,'Equivalencia BH-BMPT'!$D$4,IF(J704=4,'Equivalencia BH-BMPT'!$D$5,IF(J704=5,'Equivalencia BH-BMPT'!$D$6,IF(J704=6,'Equivalencia BH-BMPT'!$D$7,IF(J704=7,'Equivalencia BH-BMPT'!$D$8,IF(J704=8,'Equivalencia BH-BMPT'!$D$9,IF(J704=9,'Equivalencia BH-BMPT'!$D$10,IF(J704=10,'Equivalencia BH-BMPT'!$D$11,IF(J704=11,'Equivalencia BH-BMPT'!$D$12,IF(J704=12,'Equivalencia BH-BMPT'!$D$13,IF(J704=13,'Equivalencia BH-BMPT'!$D$14,IF(J704=14,'Equivalencia BH-BMPT'!$D$15,IF(J704=15,'Equivalencia BH-BMPT'!$D$16,IF(J704=16,'Equivalencia BH-BMPT'!$D$17,IF(J704=17,'Equivalencia BH-BMPT'!$D$18,IF(J704=18,'Equivalencia BH-BMPT'!$D$19,IF(J704=19,'Equivalencia BH-BMPT'!$D$20,IF(J704=20,'Equivalencia BH-BMPT'!$D$21,IF(J704=21,'Equivalencia BH-BMPT'!$D$22,IF(J704=22,'Equivalencia BH-BMPT'!$D$23,IF(J704=23,'Equivalencia BH-BMPT'!#REF!,IF(J704=24,'Equivalencia BH-BMPT'!$D$25,IF(J704=25,'Equivalencia BH-BMPT'!$D$26,IF(J704=26,'Equivalencia BH-BMPT'!$D$27,IF(J704=27,'Equivalencia BH-BMPT'!$D$28,IF(J704=28,'Equivalencia BH-BMPT'!$D$29,IF(J704=29,'Equivalencia BH-BMPT'!$D$30,IF(J704=30,'Equivalencia BH-BMPT'!$D$31,IF(J704=31,'Equivalencia BH-BMPT'!$D$32,IF(J704=32,'Equivalencia BH-BMPT'!$D$33,IF(J704=33,'Equivalencia BH-BMPT'!$D$34,IF(J704=34,'Equivalencia BH-BMPT'!$D$35,IF(J704=35,'Equivalencia BH-BMPT'!$D$36,IF(J704=36,'Equivalencia BH-BMPT'!$D$37,IF(J704=37,'Equivalencia BH-BMPT'!$D$38,IF(J704=38,'Equivalencia BH-BMPT'!#REF!,IF(J704=39,'Equivalencia BH-BMPT'!$D$40,IF(J704=40,'Equivalencia BH-BMPT'!$D$41,IF(J704=41,'Equivalencia BH-BMPT'!$D$42,IF(J704=42,'Equivalencia BH-BMPT'!$D$43,IF(J704=43,'Equivalencia BH-BMPT'!$D$44,IF(J704=44,'Equivalencia BH-BMPT'!$D$45,IF(J704=45,'Equivalencia BH-BMPT'!$D$46,"No ha seleccionado un número de programa")))))))))))))))))))))))))))))))))))))))))))))</f>
        <v>No ha seleccionado un número de programa</v>
      </c>
      <c r="L704" s="23"/>
      <c r="M704" s="18"/>
      <c r="N704" s="27"/>
      <c r="O704" s="24"/>
      <c r="P704" s="93"/>
      <c r="Q704" s="25"/>
      <c r="R704" s="25"/>
      <c r="S704" s="25"/>
      <c r="T704" s="25">
        <f t="shared" si="41"/>
        <v>0</v>
      </c>
      <c r="U704" s="25"/>
      <c r="V704" s="26"/>
      <c r="W704" s="26"/>
      <c r="X704" s="26"/>
      <c r="Y704" s="18"/>
      <c r="Z704" s="18"/>
      <c r="AA704" s="42"/>
      <c r="AB704" s="18"/>
      <c r="AC704" s="18"/>
      <c r="AD704" s="18"/>
      <c r="AE704" s="18"/>
      <c r="AF704" s="43" t="e">
        <f t="shared" si="42"/>
        <v>#DIV/0!</v>
      </c>
      <c r="AG704" s="44"/>
      <c r="AH704" s="44" t="b">
        <f t="shared" si="43"/>
        <v>1</v>
      </c>
    </row>
    <row r="705" spans="1:34" ht="44.25" customHeight="1" thickBot="1" x14ac:dyDescent="0.3">
      <c r="A705" s="18"/>
      <c r="B705" s="18"/>
      <c r="C705" s="3"/>
      <c r="D705" s="18"/>
      <c r="E705" s="3" t="str">
        <f>IF(D705=1,'Tipo '!$B$2,IF(D705=2,'Tipo '!$B$3,IF(D705=3,'Tipo '!$B$4,IF(D705=4,'Tipo '!$B$5,IF(D705=5,'Tipo '!$B$6,IF(D705=6,'Tipo '!$B$7,IF(D705=7,'Tipo '!$B$8,IF(D705=8,'Tipo '!$B$9,IF(D705=9,'Tipo '!$B$10,IF(D705=10,'Tipo '!$B$11,IF(D705=11,'Tipo '!$B$12,IF(D705=12,'Tipo '!$B$13,IF(D705=13,'Tipo '!$B$14,IF(D705=14,'Tipo '!$B$15,IF(D705=15,'Tipo '!$B$16,IF(D705=16,'Tipo '!$B$17,IF(D705=17,'Tipo '!$B$18,IF(D705=18,'Tipo '!$B$19,IF(D705=19,'Tipo '!$B$20,IF(D705=20,'Tipo '!$B$21,"No ha seleccionado un tipo de contrato válido"))))))))))))))))))))</f>
        <v>No ha seleccionado un tipo de contrato válido</v>
      </c>
      <c r="F705" s="3"/>
      <c r="G705" s="3"/>
      <c r="H705" s="22"/>
      <c r="I705" s="22"/>
      <c r="J705" s="8"/>
      <c r="K705" s="41" t="str">
        <f>IF(J705=1,'Equivalencia BH-BMPT'!$D$2,IF(J705=2,'Equivalencia BH-BMPT'!$D$3,IF(J705=3,'Equivalencia BH-BMPT'!$D$4,IF(J705=4,'Equivalencia BH-BMPT'!$D$5,IF(J705=5,'Equivalencia BH-BMPT'!$D$6,IF(J705=6,'Equivalencia BH-BMPT'!$D$7,IF(J705=7,'Equivalencia BH-BMPT'!$D$8,IF(J705=8,'Equivalencia BH-BMPT'!$D$9,IF(J705=9,'Equivalencia BH-BMPT'!$D$10,IF(J705=10,'Equivalencia BH-BMPT'!$D$11,IF(J705=11,'Equivalencia BH-BMPT'!$D$12,IF(J705=12,'Equivalencia BH-BMPT'!$D$13,IF(J705=13,'Equivalencia BH-BMPT'!$D$14,IF(J705=14,'Equivalencia BH-BMPT'!$D$15,IF(J705=15,'Equivalencia BH-BMPT'!$D$16,IF(J705=16,'Equivalencia BH-BMPT'!$D$17,IF(J705=17,'Equivalencia BH-BMPT'!$D$18,IF(J705=18,'Equivalencia BH-BMPT'!$D$19,IF(J705=19,'Equivalencia BH-BMPT'!$D$20,IF(J705=20,'Equivalencia BH-BMPT'!$D$21,IF(J705=21,'Equivalencia BH-BMPT'!$D$22,IF(J705=22,'Equivalencia BH-BMPT'!$D$23,IF(J705=23,'Equivalencia BH-BMPT'!#REF!,IF(J705=24,'Equivalencia BH-BMPT'!$D$25,IF(J705=25,'Equivalencia BH-BMPT'!$D$26,IF(J705=26,'Equivalencia BH-BMPT'!$D$27,IF(J705=27,'Equivalencia BH-BMPT'!$D$28,IF(J705=28,'Equivalencia BH-BMPT'!$D$29,IF(J705=29,'Equivalencia BH-BMPT'!$D$30,IF(J705=30,'Equivalencia BH-BMPT'!$D$31,IF(J705=31,'Equivalencia BH-BMPT'!$D$32,IF(J705=32,'Equivalencia BH-BMPT'!$D$33,IF(J705=33,'Equivalencia BH-BMPT'!$D$34,IF(J705=34,'Equivalencia BH-BMPT'!$D$35,IF(J705=35,'Equivalencia BH-BMPT'!$D$36,IF(J705=36,'Equivalencia BH-BMPT'!$D$37,IF(J705=37,'Equivalencia BH-BMPT'!$D$38,IF(J705=38,'Equivalencia BH-BMPT'!#REF!,IF(J705=39,'Equivalencia BH-BMPT'!$D$40,IF(J705=40,'Equivalencia BH-BMPT'!$D$41,IF(J705=41,'Equivalencia BH-BMPT'!$D$42,IF(J705=42,'Equivalencia BH-BMPT'!$D$43,IF(J705=43,'Equivalencia BH-BMPT'!$D$44,IF(J705=44,'Equivalencia BH-BMPT'!$D$45,IF(J705=45,'Equivalencia BH-BMPT'!$D$46,"No ha seleccionado un número de programa")))))))))))))))))))))))))))))))))))))))))))))</f>
        <v>No ha seleccionado un número de programa</v>
      </c>
      <c r="L705" s="23"/>
      <c r="M705" s="18"/>
      <c r="N705" s="27"/>
      <c r="O705" s="24"/>
      <c r="P705" s="93"/>
      <c r="Q705" s="25"/>
      <c r="R705" s="25"/>
      <c r="S705" s="25"/>
      <c r="T705" s="25">
        <f t="shared" si="41"/>
        <v>0</v>
      </c>
      <c r="U705" s="25"/>
      <c r="V705" s="26"/>
      <c r="W705" s="26"/>
      <c r="X705" s="26"/>
      <c r="Y705" s="18"/>
      <c r="Z705" s="18"/>
      <c r="AA705" s="42"/>
      <c r="AB705" s="18"/>
      <c r="AC705" s="18"/>
      <c r="AD705" s="18"/>
      <c r="AE705" s="18"/>
      <c r="AF705" s="43" t="e">
        <f t="shared" si="42"/>
        <v>#DIV/0!</v>
      </c>
      <c r="AG705" s="44"/>
      <c r="AH705" s="44" t="b">
        <f t="shared" si="43"/>
        <v>1</v>
      </c>
    </row>
    <row r="706" spans="1:34" ht="44.25" customHeight="1" thickBot="1" x14ac:dyDescent="0.3">
      <c r="A706" s="18"/>
      <c r="B706" s="18"/>
      <c r="C706" s="3"/>
      <c r="D706" s="18"/>
      <c r="E706" s="3" t="str">
        <f>IF(D706=1,'Tipo '!$B$2,IF(D706=2,'Tipo '!$B$3,IF(D706=3,'Tipo '!$B$4,IF(D706=4,'Tipo '!$B$5,IF(D706=5,'Tipo '!$B$6,IF(D706=6,'Tipo '!$B$7,IF(D706=7,'Tipo '!$B$8,IF(D706=8,'Tipo '!$B$9,IF(D706=9,'Tipo '!$B$10,IF(D706=10,'Tipo '!$B$11,IF(D706=11,'Tipo '!$B$12,IF(D706=12,'Tipo '!$B$13,IF(D706=13,'Tipo '!$B$14,IF(D706=14,'Tipo '!$B$15,IF(D706=15,'Tipo '!$B$16,IF(D706=16,'Tipo '!$B$17,IF(D706=17,'Tipo '!$B$18,IF(D706=18,'Tipo '!$B$19,IF(D706=19,'Tipo '!$B$20,IF(D706=20,'Tipo '!$B$21,"No ha seleccionado un tipo de contrato válido"))))))))))))))))))))</f>
        <v>No ha seleccionado un tipo de contrato válido</v>
      </c>
      <c r="F706" s="3"/>
      <c r="G706" s="3"/>
      <c r="H706" s="22"/>
      <c r="I706" s="22"/>
      <c r="J706" s="8"/>
      <c r="K706" s="41" t="str">
        <f>IF(J706=1,'Equivalencia BH-BMPT'!$D$2,IF(J706=2,'Equivalencia BH-BMPT'!$D$3,IF(J706=3,'Equivalencia BH-BMPT'!$D$4,IF(J706=4,'Equivalencia BH-BMPT'!$D$5,IF(J706=5,'Equivalencia BH-BMPT'!$D$6,IF(J706=6,'Equivalencia BH-BMPT'!$D$7,IF(J706=7,'Equivalencia BH-BMPT'!$D$8,IF(J706=8,'Equivalencia BH-BMPT'!$D$9,IF(J706=9,'Equivalencia BH-BMPT'!$D$10,IF(J706=10,'Equivalencia BH-BMPT'!$D$11,IF(J706=11,'Equivalencia BH-BMPT'!$D$12,IF(J706=12,'Equivalencia BH-BMPT'!$D$13,IF(J706=13,'Equivalencia BH-BMPT'!$D$14,IF(J706=14,'Equivalencia BH-BMPT'!$D$15,IF(J706=15,'Equivalencia BH-BMPT'!$D$16,IF(J706=16,'Equivalencia BH-BMPT'!$D$17,IF(J706=17,'Equivalencia BH-BMPT'!$D$18,IF(J706=18,'Equivalencia BH-BMPT'!$D$19,IF(J706=19,'Equivalencia BH-BMPT'!$D$20,IF(J706=20,'Equivalencia BH-BMPT'!$D$21,IF(J706=21,'Equivalencia BH-BMPT'!$D$22,IF(J706=22,'Equivalencia BH-BMPT'!$D$23,IF(J706=23,'Equivalencia BH-BMPT'!#REF!,IF(J706=24,'Equivalencia BH-BMPT'!$D$25,IF(J706=25,'Equivalencia BH-BMPT'!$D$26,IF(J706=26,'Equivalencia BH-BMPT'!$D$27,IF(J706=27,'Equivalencia BH-BMPT'!$D$28,IF(J706=28,'Equivalencia BH-BMPT'!$D$29,IF(J706=29,'Equivalencia BH-BMPT'!$D$30,IF(J706=30,'Equivalencia BH-BMPT'!$D$31,IF(J706=31,'Equivalencia BH-BMPT'!$D$32,IF(J706=32,'Equivalencia BH-BMPT'!$D$33,IF(J706=33,'Equivalencia BH-BMPT'!$D$34,IF(J706=34,'Equivalencia BH-BMPT'!$D$35,IF(J706=35,'Equivalencia BH-BMPT'!$D$36,IF(J706=36,'Equivalencia BH-BMPT'!$D$37,IF(J706=37,'Equivalencia BH-BMPT'!$D$38,IF(J706=38,'Equivalencia BH-BMPT'!#REF!,IF(J706=39,'Equivalencia BH-BMPT'!$D$40,IF(J706=40,'Equivalencia BH-BMPT'!$D$41,IF(J706=41,'Equivalencia BH-BMPT'!$D$42,IF(J706=42,'Equivalencia BH-BMPT'!$D$43,IF(J706=43,'Equivalencia BH-BMPT'!$D$44,IF(J706=44,'Equivalencia BH-BMPT'!$D$45,IF(J706=45,'Equivalencia BH-BMPT'!$D$46,"No ha seleccionado un número de programa")))))))))))))))))))))))))))))))))))))))))))))</f>
        <v>No ha seleccionado un número de programa</v>
      </c>
      <c r="L706" s="23"/>
      <c r="M706" s="18"/>
      <c r="N706" s="27"/>
      <c r="O706" s="24"/>
      <c r="P706" s="93"/>
      <c r="Q706" s="25"/>
      <c r="R706" s="25"/>
      <c r="S706" s="25"/>
      <c r="T706" s="25">
        <f t="shared" si="41"/>
        <v>0</v>
      </c>
      <c r="U706" s="25"/>
      <c r="V706" s="26"/>
      <c r="W706" s="26"/>
      <c r="X706" s="26"/>
      <c r="Y706" s="18"/>
      <c r="Z706" s="18"/>
      <c r="AA706" s="42"/>
      <c r="AB706" s="18"/>
      <c r="AC706" s="18"/>
      <c r="AD706" s="18"/>
      <c r="AE706" s="18"/>
      <c r="AF706" s="43" t="e">
        <f t="shared" si="42"/>
        <v>#DIV/0!</v>
      </c>
      <c r="AG706" s="44"/>
      <c r="AH706" s="44" t="b">
        <f t="shared" si="43"/>
        <v>1</v>
      </c>
    </row>
    <row r="707" spans="1:34" ht="44.25" customHeight="1" thickBot="1" x14ac:dyDescent="0.3">
      <c r="A707" s="18"/>
      <c r="B707" s="18"/>
      <c r="C707" s="3"/>
      <c r="D707" s="18"/>
      <c r="E707" s="3" t="str">
        <f>IF(D707=1,'Tipo '!$B$2,IF(D707=2,'Tipo '!$B$3,IF(D707=3,'Tipo '!$B$4,IF(D707=4,'Tipo '!$B$5,IF(D707=5,'Tipo '!$B$6,IF(D707=6,'Tipo '!$B$7,IF(D707=7,'Tipo '!$B$8,IF(D707=8,'Tipo '!$B$9,IF(D707=9,'Tipo '!$B$10,IF(D707=10,'Tipo '!$B$11,IF(D707=11,'Tipo '!$B$12,IF(D707=12,'Tipo '!$B$13,IF(D707=13,'Tipo '!$B$14,IF(D707=14,'Tipo '!$B$15,IF(D707=15,'Tipo '!$B$16,IF(D707=16,'Tipo '!$B$17,IF(D707=17,'Tipo '!$B$18,IF(D707=18,'Tipo '!$B$19,IF(D707=19,'Tipo '!$B$20,IF(D707=20,'Tipo '!$B$21,"No ha seleccionado un tipo de contrato válido"))))))))))))))))))))</f>
        <v>No ha seleccionado un tipo de contrato válido</v>
      </c>
      <c r="F707" s="3"/>
      <c r="G707" s="3"/>
      <c r="H707" s="22"/>
      <c r="I707" s="22"/>
      <c r="J707" s="8"/>
      <c r="K707" s="41" t="str">
        <f>IF(J707=1,'Equivalencia BH-BMPT'!$D$2,IF(J707=2,'Equivalencia BH-BMPT'!$D$3,IF(J707=3,'Equivalencia BH-BMPT'!$D$4,IF(J707=4,'Equivalencia BH-BMPT'!$D$5,IF(J707=5,'Equivalencia BH-BMPT'!$D$6,IF(J707=6,'Equivalencia BH-BMPT'!$D$7,IF(J707=7,'Equivalencia BH-BMPT'!$D$8,IF(J707=8,'Equivalencia BH-BMPT'!$D$9,IF(J707=9,'Equivalencia BH-BMPT'!$D$10,IF(J707=10,'Equivalencia BH-BMPT'!$D$11,IF(J707=11,'Equivalencia BH-BMPT'!$D$12,IF(J707=12,'Equivalencia BH-BMPT'!$D$13,IF(J707=13,'Equivalencia BH-BMPT'!$D$14,IF(J707=14,'Equivalencia BH-BMPT'!$D$15,IF(J707=15,'Equivalencia BH-BMPT'!$D$16,IF(J707=16,'Equivalencia BH-BMPT'!$D$17,IF(J707=17,'Equivalencia BH-BMPT'!$D$18,IF(J707=18,'Equivalencia BH-BMPT'!$D$19,IF(J707=19,'Equivalencia BH-BMPT'!$D$20,IF(J707=20,'Equivalencia BH-BMPT'!$D$21,IF(J707=21,'Equivalencia BH-BMPT'!$D$22,IF(J707=22,'Equivalencia BH-BMPT'!$D$23,IF(J707=23,'Equivalencia BH-BMPT'!#REF!,IF(J707=24,'Equivalencia BH-BMPT'!$D$25,IF(J707=25,'Equivalencia BH-BMPT'!$D$26,IF(J707=26,'Equivalencia BH-BMPT'!$D$27,IF(J707=27,'Equivalencia BH-BMPT'!$D$28,IF(J707=28,'Equivalencia BH-BMPT'!$D$29,IF(J707=29,'Equivalencia BH-BMPT'!$D$30,IF(J707=30,'Equivalencia BH-BMPT'!$D$31,IF(J707=31,'Equivalencia BH-BMPT'!$D$32,IF(J707=32,'Equivalencia BH-BMPT'!$D$33,IF(J707=33,'Equivalencia BH-BMPT'!$D$34,IF(J707=34,'Equivalencia BH-BMPT'!$D$35,IF(J707=35,'Equivalencia BH-BMPT'!$D$36,IF(J707=36,'Equivalencia BH-BMPT'!$D$37,IF(J707=37,'Equivalencia BH-BMPT'!$D$38,IF(J707=38,'Equivalencia BH-BMPT'!#REF!,IF(J707=39,'Equivalencia BH-BMPT'!$D$40,IF(J707=40,'Equivalencia BH-BMPT'!$D$41,IF(J707=41,'Equivalencia BH-BMPT'!$D$42,IF(J707=42,'Equivalencia BH-BMPT'!$D$43,IF(J707=43,'Equivalencia BH-BMPT'!$D$44,IF(J707=44,'Equivalencia BH-BMPT'!$D$45,IF(J707=45,'Equivalencia BH-BMPT'!$D$46,"No ha seleccionado un número de programa")))))))))))))))))))))))))))))))))))))))))))))</f>
        <v>No ha seleccionado un número de programa</v>
      </c>
      <c r="L707" s="23"/>
      <c r="M707" s="18"/>
      <c r="N707" s="27"/>
      <c r="O707" s="24"/>
      <c r="P707" s="93"/>
      <c r="Q707" s="25"/>
      <c r="R707" s="25"/>
      <c r="S707" s="25"/>
      <c r="T707" s="25">
        <f t="shared" si="41"/>
        <v>0</v>
      </c>
      <c r="U707" s="25"/>
      <c r="V707" s="26"/>
      <c r="W707" s="26"/>
      <c r="X707" s="26"/>
      <c r="Y707" s="18"/>
      <c r="Z707" s="18"/>
      <c r="AA707" s="42"/>
      <c r="AB707" s="18"/>
      <c r="AC707" s="18"/>
      <c r="AD707" s="18"/>
      <c r="AE707" s="18"/>
      <c r="AF707" s="43" t="e">
        <f t="shared" si="42"/>
        <v>#DIV/0!</v>
      </c>
      <c r="AG707" s="44"/>
      <c r="AH707" s="44" t="b">
        <f t="shared" si="43"/>
        <v>1</v>
      </c>
    </row>
    <row r="708" spans="1:34" ht="44.25" customHeight="1" thickBot="1" x14ac:dyDescent="0.3">
      <c r="A708" s="18"/>
      <c r="B708" s="18"/>
      <c r="C708" s="3"/>
      <c r="D708" s="18"/>
      <c r="E708" s="3" t="str">
        <f>IF(D708=1,'Tipo '!$B$2,IF(D708=2,'Tipo '!$B$3,IF(D708=3,'Tipo '!$B$4,IF(D708=4,'Tipo '!$B$5,IF(D708=5,'Tipo '!$B$6,IF(D708=6,'Tipo '!$B$7,IF(D708=7,'Tipo '!$B$8,IF(D708=8,'Tipo '!$B$9,IF(D708=9,'Tipo '!$B$10,IF(D708=10,'Tipo '!$B$11,IF(D708=11,'Tipo '!$B$12,IF(D708=12,'Tipo '!$B$13,IF(D708=13,'Tipo '!$B$14,IF(D708=14,'Tipo '!$B$15,IF(D708=15,'Tipo '!$B$16,IF(D708=16,'Tipo '!$B$17,IF(D708=17,'Tipo '!$B$18,IF(D708=18,'Tipo '!$B$19,IF(D708=19,'Tipo '!$B$20,IF(D708=20,'Tipo '!$B$21,"No ha seleccionado un tipo de contrato válido"))))))))))))))))))))</f>
        <v>No ha seleccionado un tipo de contrato válido</v>
      </c>
      <c r="F708" s="3"/>
      <c r="G708" s="3"/>
      <c r="H708" s="22"/>
      <c r="I708" s="22"/>
      <c r="J708" s="8"/>
      <c r="K708" s="41" t="str">
        <f>IF(J708=1,'Equivalencia BH-BMPT'!$D$2,IF(J708=2,'Equivalencia BH-BMPT'!$D$3,IF(J708=3,'Equivalencia BH-BMPT'!$D$4,IF(J708=4,'Equivalencia BH-BMPT'!$D$5,IF(J708=5,'Equivalencia BH-BMPT'!$D$6,IF(J708=6,'Equivalencia BH-BMPT'!$D$7,IF(J708=7,'Equivalencia BH-BMPT'!$D$8,IF(J708=8,'Equivalencia BH-BMPT'!$D$9,IF(J708=9,'Equivalencia BH-BMPT'!$D$10,IF(J708=10,'Equivalencia BH-BMPT'!$D$11,IF(J708=11,'Equivalencia BH-BMPT'!$D$12,IF(J708=12,'Equivalencia BH-BMPT'!$D$13,IF(J708=13,'Equivalencia BH-BMPT'!$D$14,IF(J708=14,'Equivalencia BH-BMPT'!$D$15,IF(J708=15,'Equivalencia BH-BMPT'!$D$16,IF(J708=16,'Equivalencia BH-BMPT'!$D$17,IF(J708=17,'Equivalencia BH-BMPT'!$D$18,IF(J708=18,'Equivalencia BH-BMPT'!$D$19,IF(J708=19,'Equivalencia BH-BMPT'!$D$20,IF(J708=20,'Equivalencia BH-BMPT'!$D$21,IF(J708=21,'Equivalencia BH-BMPT'!$D$22,IF(J708=22,'Equivalencia BH-BMPT'!$D$23,IF(J708=23,'Equivalencia BH-BMPT'!#REF!,IF(J708=24,'Equivalencia BH-BMPT'!$D$25,IF(J708=25,'Equivalencia BH-BMPT'!$D$26,IF(J708=26,'Equivalencia BH-BMPT'!$D$27,IF(J708=27,'Equivalencia BH-BMPT'!$D$28,IF(J708=28,'Equivalencia BH-BMPT'!$D$29,IF(J708=29,'Equivalencia BH-BMPT'!$D$30,IF(J708=30,'Equivalencia BH-BMPT'!$D$31,IF(J708=31,'Equivalencia BH-BMPT'!$D$32,IF(J708=32,'Equivalencia BH-BMPT'!$D$33,IF(J708=33,'Equivalencia BH-BMPT'!$D$34,IF(J708=34,'Equivalencia BH-BMPT'!$D$35,IF(J708=35,'Equivalencia BH-BMPT'!$D$36,IF(J708=36,'Equivalencia BH-BMPT'!$D$37,IF(J708=37,'Equivalencia BH-BMPT'!$D$38,IF(J708=38,'Equivalencia BH-BMPT'!#REF!,IF(J708=39,'Equivalencia BH-BMPT'!$D$40,IF(J708=40,'Equivalencia BH-BMPT'!$D$41,IF(J708=41,'Equivalencia BH-BMPT'!$D$42,IF(J708=42,'Equivalencia BH-BMPT'!$D$43,IF(J708=43,'Equivalencia BH-BMPT'!$D$44,IF(J708=44,'Equivalencia BH-BMPT'!$D$45,IF(J708=45,'Equivalencia BH-BMPT'!$D$46,"No ha seleccionado un número de programa")))))))))))))))))))))))))))))))))))))))))))))</f>
        <v>No ha seleccionado un número de programa</v>
      </c>
      <c r="L708" s="23"/>
      <c r="M708" s="18"/>
      <c r="N708" s="27"/>
      <c r="O708" s="24"/>
      <c r="P708" s="93"/>
      <c r="Q708" s="25"/>
      <c r="R708" s="25"/>
      <c r="S708" s="25"/>
      <c r="T708" s="25">
        <f t="shared" si="41"/>
        <v>0</v>
      </c>
      <c r="U708" s="25"/>
      <c r="V708" s="26"/>
      <c r="W708" s="26"/>
      <c r="X708" s="26"/>
      <c r="Y708" s="18"/>
      <c r="Z708" s="18"/>
      <c r="AA708" s="42"/>
      <c r="AB708" s="18"/>
      <c r="AC708" s="18"/>
      <c r="AD708" s="18"/>
      <c r="AE708" s="18"/>
      <c r="AF708" s="43" t="e">
        <f t="shared" si="42"/>
        <v>#DIV/0!</v>
      </c>
      <c r="AG708" s="44"/>
      <c r="AH708" s="44" t="b">
        <f t="shared" si="43"/>
        <v>1</v>
      </c>
    </row>
    <row r="709" spans="1:34" ht="44.25" customHeight="1" thickBot="1" x14ac:dyDescent="0.3">
      <c r="A709" s="18"/>
      <c r="B709" s="18"/>
      <c r="C709" s="3"/>
      <c r="D709" s="18"/>
      <c r="E709" s="3" t="str">
        <f>IF(D709=1,'Tipo '!$B$2,IF(D709=2,'Tipo '!$B$3,IF(D709=3,'Tipo '!$B$4,IF(D709=4,'Tipo '!$B$5,IF(D709=5,'Tipo '!$B$6,IF(D709=6,'Tipo '!$B$7,IF(D709=7,'Tipo '!$B$8,IF(D709=8,'Tipo '!$B$9,IF(D709=9,'Tipo '!$B$10,IF(D709=10,'Tipo '!$B$11,IF(D709=11,'Tipo '!$B$12,IF(D709=12,'Tipo '!$B$13,IF(D709=13,'Tipo '!$B$14,IF(D709=14,'Tipo '!$B$15,IF(D709=15,'Tipo '!$B$16,IF(D709=16,'Tipo '!$B$17,IF(D709=17,'Tipo '!$B$18,IF(D709=18,'Tipo '!$B$19,IF(D709=19,'Tipo '!$B$20,IF(D709=20,'Tipo '!$B$21,"No ha seleccionado un tipo de contrato válido"))))))))))))))))))))</f>
        <v>No ha seleccionado un tipo de contrato válido</v>
      </c>
      <c r="F709" s="3"/>
      <c r="G709" s="3"/>
      <c r="H709" s="22"/>
      <c r="I709" s="22"/>
      <c r="J709" s="8"/>
      <c r="K709" s="41" t="str">
        <f>IF(J709=1,'Equivalencia BH-BMPT'!$D$2,IF(J709=2,'Equivalencia BH-BMPT'!$D$3,IF(J709=3,'Equivalencia BH-BMPT'!$D$4,IF(J709=4,'Equivalencia BH-BMPT'!$D$5,IF(J709=5,'Equivalencia BH-BMPT'!$D$6,IF(J709=6,'Equivalencia BH-BMPT'!$D$7,IF(J709=7,'Equivalencia BH-BMPT'!$D$8,IF(J709=8,'Equivalencia BH-BMPT'!$D$9,IF(J709=9,'Equivalencia BH-BMPT'!$D$10,IF(J709=10,'Equivalencia BH-BMPT'!$D$11,IF(J709=11,'Equivalencia BH-BMPT'!$D$12,IF(J709=12,'Equivalencia BH-BMPT'!$D$13,IF(J709=13,'Equivalencia BH-BMPT'!$D$14,IF(J709=14,'Equivalencia BH-BMPT'!$D$15,IF(J709=15,'Equivalencia BH-BMPT'!$D$16,IF(J709=16,'Equivalencia BH-BMPT'!$D$17,IF(J709=17,'Equivalencia BH-BMPT'!$D$18,IF(J709=18,'Equivalencia BH-BMPT'!$D$19,IF(J709=19,'Equivalencia BH-BMPT'!$D$20,IF(J709=20,'Equivalencia BH-BMPT'!$D$21,IF(J709=21,'Equivalencia BH-BMPT'!$D$22,IF(J709=22,'Equivalencia BH-BMPT'!$D$23,IF(J709=23,'Equivalencia BH-BMPT'!#REF!,IF(J709=24,'Equivalencia BH-BMPT'!$D$25,IF(J709=25,'Equivalencia BH-BMPT'!$D$26,IF(J709=26,'Equivalencia BH-BMPT'!$D$27,IF(J709=27,'Equivalencia BH-BMPT'!$D$28,IF(J709=28,'Equivalencia BH-BMPT'!$D$29,IF(J709=29,'Equivalencia BH-BMPT'!$D$30,IF(J709=30,'Equivalencia BH-BMPT'!$D$31,IF(J709=31,'Equivalencia BH-BMPT'!$D$32,IF(J709=32,'Equivalencia BH-BMPT'!$D$33,IF(J709=33,'Equivalencia BH-BMPT'!$D$34,IF(J709=34,'Equivalencia BH-BMPT'!$D$35,IF(J709=35,'Equivalencia BH-BMPT'!$D$36,IF(J709=36,'Equivalencia BH-BMPT'!$D$37,IF(J709=37,'Equivalencia BH-BMPT'!$D$38,IF(J709=38,'Equivalencia BH-BMPT'!#REF!,IF(J709=39,'Equivalencia BH-BMPT'!$D$40,IF(J709=40,'Equivalencia BH-BMPT'!$D$41,IF(J709=41,'Equivalencia BH-BMPT'!$D$42,IF(J709=42,'Equivalencia BH-BMPT'!$D$43,IF(J709=43,'Equivalencia BH-BMPT'!$D$44,IF(J709=44,'Equivalencia BH-BMPT'!$D$45,IF(J709=45,'Equivalencia BH-BMPT'!$D$46,"No ha seleccionado un número de programa")))))))))))))))))))))))))))))))))))))))))))))</f>
        <v>No ha seleccionado un número de programa</v>
      </c>
      <c r="L709" s="23"/>
      <c r="M709" s="18"/>
      <c r="N709" s="27"/>
      <c r="O709" s="24"/>
      <c r="P709" s="93"/>
      <c r="Q709" s="25"/>
      <c r="R709" s="25"/>
      <c r="S709" s="25"/>
      <c r="T709" s="25">
        <f t="shared" si="41"/>
        <v>0</v>
      </c>
      <c r="U709" s="25"/>
      <c r="V709" s="26"/>
      <c r="W709" s="26"/>
      <c r="X709" s="26"/>
      <c r="Y709" s="18"/>
      <c r="Z709" s="18"/>
      <c r="AA709" s="42"/>
      <c r="AB709" s="18"/>
      <c r="AC709" s="18"/>
      <c r="AD709" s="18"/>
      <c r="AE709" s="18"/>
      <c r="AF709" s="43" t="e">
        <f t="shared" si="42"/>
        <v>#DIV/0!</v>
      </c>
      <c r="AG709" s="44"/>
      <c r="AH709" s="44" t="b">
        <f t="shared" si="43"/>
        <v>1</v>
      </c>
    </row>
    <row r="710" spans="1:34" ht="44.25" customHeight="1" thickBot="1" x14ac:dyDescent="0.3">
      <c r="A710" s="18"/>
      <c r="B710" s="18"/>
      <c r="C710" s="3"/>
      <c r="D710" s="18"/>
      <c r="E710" s="3" t="str">
        <f>IF(D710=1,'Tipo '!$B$2,IF(D710=2,'Tipo '!$B$3,IF(D710=3,'Tipo '!$B$4,IF(D710=4,'Tipo '!$B$5,IF(D710=5,'Tipo '!$B$6,IF(D710=6,'Tipo '!$B$7,IF(D710=7,'Tipo '!$B$8,IF(D710=8,'Tipo '!$B$9,IF(D710=9,'Tipo '!$B$10,IF(D710=10,'Tipo '!$B$11,IF(D710=11,'Tipo '!$B$12,IF(D710=12,'Tipo '!$B$13,IF(D710=13,'Tipo '!$B$14,IF(D710=14,'Tipo '!$B$15,IF(D710=15,'Tipo '!$B$16,IF(D710=16,'Tipo '!$B$17,IF(D710=17,'Tipo '!$B$18,IF(D710=18,'Tipo '!$B$19,IF(D710=19,'Tipo '!$B$20,IF(D710=20,'Tipo '!$B$21,"No ha seleccionado un tipo de contrato válido"))))))))))))))))))))</f>
        <v>No ha seleccionado un tipo de contrato válido</v>
      </c>
      <c r="F710" s="3"/>
      <c r="G710" s="3"/>
      <c r="H710" s="22"/>
      <c r="I710" s="22"/>
      <c r="J710" s="8"/>
      <c r="K710" s="41" t="str">
        <f>IF(J710=1,'Equivalencia BH-BMPT'!$D$2,IF(J710=2,'Equivalencia BH-BMPT'!$D$3,IF(J710=3,'Equivalencia BH-BMPT'!$D$4,IF(J710=4,'Equivalencia BH-BMPT'!$D$5,IF(J710=5,'Equivalencia BH-BMPT'!$D$6,IF(J710=6,'Equivalencia BH-BMPT'!$D$7,IF(J710=7,'Equivalencia BH-BMPT'!$D$8,IF(J710=8,'Equivalencia BH-BMPT'!$D$9,IF(J710=9,'Equivalencia BH-BMPT'!$D$10,IF(J710=10,'Equivalencia BH-BMPT'!$D$11,IF(J710=11,'Equivalencia BH-BMPT'!$D$12,IF(J710=12,'Equivalencia BH-BMPT'!$D$13,IF(J710=13,'Equivalencia BH-BMPT'!$D$14,IF(J710=14,'Equivalencia BH-BMPT'!$D$15,IF(J710=15,'Equivalencia BH-BMPT'!$D$16,IF(J710=16,'Equivalencia BH-BMPT'!$D$17,IF(J710=17,'Equivalencia BH-BMPT'!$D$18,IF(J710=18,'Equivalencia BH-BMPT'!$D$19,IF(J710=19,'Equivalencia BH-BMPT'!$D$20,IF(J710=20,'Equivalencia BH-BMPT'!$D$21,IF(J710=21,'Equivalencia BH-BMPT'!$D$22,IF(J710=22,'Equivalencia BH-BMPT'!$D$23,IF(J710=23,'Equivalencia BH-BMPT'!#REF!,IF(J710=24,'Equivalencia BH-BMPT'!$D$25,IF(J710=25,'Equivalencia BH-BMPT'!$D$26,IF(J710=26,'Equivalencia BH-BMPT'!$D$27,IF(J710=27,'Equivalencia BH-BMPT'!$D$28,IF(J710=28,'Equivalencia BH-BMPT'!$D$29,IF(J710=29,'Equivalencia BH-BMPT'!$D$30,IF(J710=30,'Equivalencia BH-BMPT'!$D$31,IF(J710=31,'Equivalencia BH-BMPT'!$D$32,IF(J710=32,'Equivalencia BH-BMPT'!$D$33,IF(J710=33,'Equivalencia BH-BMPT'!$D$34,IF(J710=34,'Equivalencia BH-BMPT'!$D$35,IF(J710=35,'Equivalencia BH-BMPT'!$D$36,IF(J710=36,'Equivalencia BH-BMPT'!$D$37,IF(J710=37,'Equivalencia BH-BMPT'!$D$38,IF(J710=38,'Equivalencia BH-BMPT'!#REF!,IF(J710=39,'Equivalencia BH-BMPT'!$D$40,IF(J710=40,'Equivalencia BH-BMPT'!$D$41,IF(J710=41,'Equivalencia BH-BMPT'!$D$42,IF(J710=42,'Equivalencia BH-BMPT'!$D$43,IF(J710=43,'Equivalencia BH-BMPT'!$D$44,IF(J710=44,'Equivalencia BH-BMPT'!$D$45,IF(J710=45,'Equivalencia BH-BMPT'!$D$46,"No ha seleccionado un número de programa")))))))))))))))))))))))))))))))))))))))))))))</f>
        <v>No ha seleccionado un número de programa</v>
      </c>
      <c r="L710" s="23"/>
      <c r="M710" s="18"/>
      <c r="N710" s="27"/>
      <c r="O710" s="24"/>
      <c r="P710" s="93"/>
      <c r="Q710" s="25"/>
      <c r="R710" s="25"/>
      <c r="S710" s="25"/>
      <c r="T710" s="25">
        <f t="shared" si="41"/>
        <v>0</v>
      </c>
      <c r="U710" s="25"/>
      <c r="V710" s="26"/>
      <c r="W710" s="26"/>
      <c r="X710" s="26"/>
      <c r="Y710" s="18"/>
      <c r="Z710" s="18"/>
      <c r="AA710" s="42"/>
      <c r="AB710" s="18"/>
      <c r="AC710" s="18"/>
      <c r="AD710" s="18"/>
      <c r="AE710" s="18"/>
      <c r="AF710" s="43" t="e">
        <f t="shared" si="42"/>
        <v>#DIV/0!</v>
      </c>
      <c r="AG710" s="44"/>
      <c r="AH710" s="44" t="b">
        <f t="shared" si="43"/>
        <v>1</v>
      </c>
    </row>
    <row r="711" spans="1:34" ht="44.25" customHeight="1" thickBot="1" x14ac:dyDescent="0.3">
      <c r="A711" s="18"/>
      <c r="B711" s="18"/>
      <c r="C711" s="3"/>
      <c r="D711" s="18"/>
      <c r="E711" s="3" t="str">
        <f>IF(D711=1,'Tipo '!$B$2,IF(D711=2,'Tipo '!$B$3,IF(D711=3,'Tipo '!$B$4,IF(D711=4,'Tipo '!$B$5,IF(D711=5,'Tipo '!$B$6,IF(D711=6,'Tipo '!$B$7,IF(D711=7,'Tipo '!$B$8,IF(D711=8,'Tipo '!$B$9,IF(D711=9,'Tipo '!$B$10,IF(D711=10,'Tipo '!$B$11,IF(D711=11,'Tipo '!$B$12,IF(D711=12,'Tipo '!$B$13,IF(D711=13,'Tipo '!$B$14,IF(D711=14,'Tipo '!$B$15,IF(D711=15,'Tipo '!$B$16,IF(D711=16,'Tipo '!$B$17,IF(D711=17,'Tipo '!$B$18,IF(D711=18,'Tipo '!$B$19,IF(D711=19,'Tipo '!$B$20,IF(D711=20,'Tipo '!$B$21,"No ha seleccionado un tipo de contrato válido"))))))))))))))))))))</f>
        <v>No ha seleccionado un tipo de contrato válido</v>
      </c>
      <c r="F711" s="3"/>
      <c r="G711" s="3"/>
      <c r="H711" s="22"/>
      <c r="I711" s="22"/>
      <c r="J711" s="8"/>
      <c r="K711" s="41" t="str">
        <f>IF(J711=1,'Equivalencia BH-BMPT'!$D$2,IF(J711=2,'Equivalencia BH-BMPT'!$D$3,IF(J711=3,'Equivalencia BH-BMPT'!$D$4,IF(J711=4,'Equivalencia BH-BMPT'!$D$5,IF(J711=5,'Equivalencia BH-BMPT'!$D$6,IF(J711=6,'Equivalencia BH-BMPT'!$D$7,IF(J711=7,'Equivalencia BH-BMPT'!$D$8,IF(J711=8,'Equivalencia BH-BMPT'!$D$9,IF(J711=9,'Equivalencia BH-BMPT'!$D$10,IF(J711=10,'Equivalencia BH-BMPT'!$D$11,IF(J711=11,'Equivalencia BH-BMPT'!$D$12,IF(J711=12,'Equivalencia BH-BMPT'!$D$13,IF(J711=13,'Equivalencia BH-BMPT'!$D$14,IF(J711=14,'Equivalencia BH-BMPT'!$D$15,IF(J711=15,'Equivalencia BH-BMPT'!$D$16,IF(J711=16,'Equivalencia BH-BMPT'!$D$17,IF(J711=17,'Equivalencia BH-BMPT'!$D$18,IF(J711=18,'Equivalencia BH-BMPT'!$D$19,IF(J711=19,'Equivalencia BH-BMPT'!$D$20,IF(J711=20,'Equivalencia BH-BMPT'!$D$21,IF(J711=21,'Equivalencia BH-BMPT'!$D$22,IF(J711=22,'Equivalencia BH-BMPT'!$D$23,IF(J711=23,'Equivalencia BH-BMPT'!#REF!,IF(J711=24,'Equivalencia BH-BMPT'!$D$25,IF(J711=25,'Equivalencia BH-BMPT'!$D$26,IF(J711=26,'Equivalencia BH-BMPT'!$D$27,IF(J711=27,'Equivalencia BH-BMPT'!$D$28,IF(J711=28,'Equivalencia BH-BMPT'!$D$29,IF(J711=29,'Equivalencia BH-BMPT'!$D$30,IF(J711=30,'Equivalencia BH-BMPT'!$D$31,IF(J711=31,'Equivalencia BH-BMPT'!$D$32,IF(J711=32,'Equivalencia BH-BMPT'!$D$33,IF(J711=33,'Equivalencia BH-BMPT'!$D$34,IF(J711=34,'Equivalencia BH-BMPT'!$D$35,IF(J711=35,'Equivalencia BH-BMPT'!$D$36,IF(J711=36,'Equivalencia BH-BMPT'!$D$37,IF(J711=37,'Equivalencia BH-BMPT'!$D$38,IF(J711=38,'Equivalencia BH-BMPT'!#REF!,IF(J711=39,'Equivalencia BH-BMPT'!$D$40,IF(J711=40,'Equivalencia BH-BMPT'!$D$41,IF(J711=41,'Equivalencia BH-BMPT'!$D$42,IF(J711=42,'Equivalencia BH-BMPT'!$D$43,IF(J711=43,'Equivalencia BH-BMPT'!$D$44,IF(J711=44,'Equivalencia BH-BMPT'!$D$45,IF(J711=45,'Equivalencia BH-BMPT'!$D$46,"No ha seleccionado un número de programa")))))))))))))))))))))))))))))))))))))))))))))</f>
        <v>No ha seleccionado un número de programa</v>
      </c>
      <c r="L711" s="23"/>
      <c r="M711" s="18"/>
      <c r="N711" s="27"/>
      <c r="O711" s="24"/>
      <c r="P711" s="93"/>
      <c r="Q711" s="25"/>
      <c r="R711" s="25"/>
      <c r="S711" s="25"/>
      <c r="T711" s="25">
        <f t="shared" si="41"/>
        <v>0</v>
      </c>
      <c r="U711" s="25"/>
      <c r="V711" s="26"/>
      <c r="W711" s="26"/>
      <c r="X711" s="26"/>
      <c r="Y711" s="18"/>
      <c r="Z711" s="18"/>
      <c r="AA711" s="42"/>
      <c r="AB711" s="18"/>
      <c r="AC711" s="18"/>
      <c r="AD711" s="18"/>
      <c r="AE711" s="18"/>
      <c r="AF711" s="43" t="e">
        <f t="shared" si="42"/>
        <v>#DIV/0!</v>
      </c>
      <c r="AG711" s="44"/>
      <c r="AH711" s="44" t="b">
        <f t="shared" si="43"/>
        <v>1</v>
      </c>
    </row>
    <row r="712" spans="1:34" ht="44.25" customHeight="1" thickBot="1" x14ac:dyDescent="0.3">
      <c r="A712" s="18"/>
      <c r="B712" s="18"/>
      <c r="C712" s="3"/>
      <c r="D712" s="18"/>
      <c r="E712" s="3" t="str">
        <f>IF(D712=1,'Tipo '!$B$2,IF(D712=2,'Tipo '!$B$3,IF(D712=3,'Tipo '!$B$4,IF(D712=4,'Tipo '!$B$5,IF(D712=5,'Tipo '!$B$6,IF(D712=6,'Tipo '!$B$7,IF(D712=7,'Tipo '!$B$8,IF(D712=8,'Tipo '!$B$9,IF(D712=9,'Tipo '!$B$10,IF(D712=10,'Tipo '!$B$11,IF(D712=11,'Tipo '!$B$12,IF(D712=12,'Tipo '!$B$13,IF(D712=13,'Tipo '!$B$14,IF(D712=14,'Tipo '!$B$15,IF(D712=15,'Tipo '!$B$16,IF(D712=16,'Tipo '!$B$17,IF(D712=17,'Tipo '!$B$18,IF(D712=18,'Tipo '!$B$19,IF(D712=19,'Tipo '!$B$20,IF(D712=20,'Tipo '!$B$21,"No ha seleccionado un tipo de contrato válido"))))))))))))))))))))</f>
        <v>No ha seleccionado un tipo de contrato válido</v>
      </c>
      <c r="F712" s="3"/>
      <c r="G712" s="3"/>
      <c r="H712" s="22"/>
      <c r="I712" s="22"/>
      <c r="J712" s="8"/>
      <c r="K712" s="41" t="str">
        <f>IF(J712=1,'Equivalencia BH-BMPT'!$D$2,IF(J712=2,'Equivalencia BH-BMPT'!$D$3,IF(J712=3,'Equivalencia BH-BMPT'!$D$4,IF(J712=4,'Equivalencia BH-BMPT'!$D$5,IF(J712=5,'Equivalencia BH-BMPT'!$D$6,IF(J712=6,'Equivalencia BH-BMPT'!$D$7,IF(J712=7,'Equivalencia BH-BMPT'!$D$8,IF(J712=8,'Equivalencia BH-BMPT'!$D$9,IF(J712=9,'Equivalencia BH-BMPT'!$D$10,IF(J712=10,'Equivalencia BH-BMPT'!$D$11,IF(J712=11,'Equivalencia BH-BMPT'!$D$12,IF(J712=12,'Equivalencia BH-BMPT'!$D$13,IF(J712=13,'Equivalencia BH-BMPT'!$D$14,IF(J712=14,'Equivalencia BH-BMPT'!$D$15,IF(J712=15,'Equivalencia BH-BMPT'!$D$16,IF(J712=16,'Equivalencia BH-BMPT'!$D$17,IF(J712=17,'Equivalencia BH-BMPT'!$D$18,IF(J712=18,'Equivalencia BH-BMPT'!$D$19,IF(J712=19,'Equivalencia BH-BMPT'!$D$20,IF(J712=20,'Equivalencia BH-BMPT'!$D$21,IF(J712=21,'Equivalencia BH-BMPT'!$D$22,IF(J712=22,'Equivalencia BH-BMPT'!$D$23,IF(J712=23,'Equivalencia BH-BMPT'!#REF!,IF(J712=24,'Equivalencia BH-BMPT'!$D$25,IF(J712=25,'Equivalencia BH-BMPT'!$D$26,IF(J712=26,'Equivalencia BH-BMPT'!$D$27,IF(J712=27,'Equivalencia BH-BMPT'!$D$28,IF(J712=28,'Equivalencia BH-BMPT'!$D$29,IF(J712=29,'Equivalencia BH-BMPT'!$D$30,IF(J712=30,'Equivalencia BH-BMPT'!$D$31,IF(J712=31,'Equivalencia BH-BMPT'!$D$32,IF(J712=32,'Equivalencia BH-BMPT'!$D$33,IF(J712=33,'Equivalencia BH-BMPT'!$D$34,IF(J712=34,'Equivalencia BH-BMPT'!$D$35,IF(J712=35,'Equivalencia BH-BMPT'!$D$36,IF(J712=36,'Equivalencia BH-BMPT'!$D$37,IF(J712=37,'Equivalencia BH-BMPT'!$D$38,IF(J712=38,'Equivalencia BH-BMPT'!#REF!,IF(J712=39,'Equivalencia BH-BMPT'!$D$40,IF(J712=40,'Equivalencia BH-BMPT'!$D$41,IF(J712=41,'Equivalencia BH-BMPT'!$D$42,IF(J712=42,'Equivalencia BH-BMPT'!$D$43,IF(J712=43,'Equivalencia BH-BMPT'!$D$44,IF(J712=44,'Equivalencia BH-BMPT'!$D$45,IF(J712=45,'Equivalencia BH-BMPT'!$D$46,"No ha seleccionado un número de programa")))))))))))))))))))))))))))))))))))))))))))))</f>
        <v>No ha seleccionado un número de programa</v>
      </c>
      <c r="L712" s="23"/>
      <c r="M712" s="18"/>
      <c r="N712" s="27"/>
      <c r="O712" s="24"/>
      <c r="P712" s="93"/>
      <c r="Q712" s="25"/>
      <c r="R712" s="25"/>
      <c r="S712" s="25"/>
      <c r="T712" s="25">
        <f t="shared" si="41"/>
        <v>0</v>
      </c>
      <c r="U712" s="25"/>
      <c r="V712" s="26"/>
      <c r="W712" s="26"/>
      <c r="X712" s="26"/>
      <c r="Y712" s="18"/>
      <c r="Z712" s="18"/>
      <c r="AA712" s="42"/>
      <c r="AB712" s="18"/>
      <c r="AC712" s="18"/>
      <c r="AD712" s="18"/>
      <c r="AE712" s="18"/>
      <c r="AF712" s="43" t="e">
        <f t="shared" si="42"/>
        <v>#DIV/0!</v>
      </c>
      <c r="AG712" s="44"/>
      <c r="AH712" s="44" t="b">
        <f t="shared" si="43"/>
        <v>1</v>
      </c>
    </row>
    <row r="713" spans="1:34" ht="44.25" customHeight="1" thickBot="1" x14ac:dyDescent="0.3">
      <c r="A713" s="18"/>
      <c r="B713" s="18"/>
      <c r="C713" s="3"/>
      <c r="D713" s="18"/>
      <c r="E713" s="3" t="str">
        <f>IF(D713=1,'Tipo '!$B$2,IF(D713=2,'Tipo '!$B$3,IF(D713=3,'Tipo '!$B$4,IF(D713=4,'Tipo '!$B$5,IF(D713=5,'Tipo '!$B$6,IF(D713=6,'Tipo '!$B$7,IF(D713=7,'Tipo '!$B$8,IF(D713=8,'Tipo '!$B$9,IF(D713=9,'Tipo '!$B$10,IF(D713=10,'Tipo '!$B$11,IF(D713=11,'Tipo '!$B$12,IF(D713=12,'Tipo '!$B$13,IF(D713=13,'Tipo '!$B$14,IF(D713=14,'Tipo '!$B$15,IF(D713=15,'Tipo '!$B$16,IF(D713=16,'Tipo '!$B$17,IF(D713=17,'Tipo '!$B$18,IF(D713=18,'Tipo '!$B$19,IF(D713=19,'Tipo '!$B$20,IF(D713=20,'Tipo '!$B$21,"No ha seleccionado un tipo de contrato válido"))))))))))))))))))))</f>
        <v>No ha seleccionado un tipo de contrato válido</v>
      </c>
      <c r="F713" s="3"/>
      <c r="G713" s="3"/>
      <c r="H713" s="22"/>
      <c r="I713" s="22"/>
      <c r="J713" s="8"/>
      <c r="K713" s="41" t="str">
        <f>IF(J713=1,'Equivalencia BH-BMPT'!$D$2,IF(J713=2,'Equivalencia BH-BMPT'!$D$3,IF(J713=3,'Equivalencia BH-BMPT'!$D$4,IF(J713=4,'Equivalencia BH-BMPT'!$D$5,IF(J713=5,'Equivalencia BH-BMPT'!$D$6,IF(J713=6,'Equivalencia BH-BMPT'!$D$7,IF(J713=7,'Equivalencia BH-BMPT'!$D$8,IF(J713=8,'Equivalencia BH-BMPT'!$D$9,IF(J713=9,'Equivalencia BH-BMPT'!$D$10,IF(J713=10,'Equivalencia BH-BMPT'!$D$11,IF(J713=11,'Equivalencia BH-BMPT'!$D$12,IF(J713=12,'Equivalencia BH-BMPT'!$D$13,IF(J713=13,'Equivalencia BH-BMPT'!$D$14,IF(J713=14,'Equivalencia BH-BMPT'!$D$15,IF(J713=15,'Equivalencia BH-BMPT'!$D$16,IF(J713=16,'Equivalencia BH-BMPT'!$D$17,IF(J713=17,'Equivalencia BH-BMPT'!$D$18,IF(J713=18,'Equivalencia BH-BMPT'!$D$19,IF(J713=19,'Equivalencia BH-BMPT'!$D$20,IF(J713=20,'Equivalencia BH-BMPT'!$D$21,IF(J713=21,'Equivalencia BH-BMPT'!$D$22,IF(J713=22,'Equivalencia BH-BMPT'!$D$23,IF(J713=23,'Equivalencia BH-BMPT'!#REF!,IF(J713=24,'Equivalencia BH-BMPT'!$D$25,IF(J713=25,'Equivalencia BH-BMPT'!$D$26,IF(J713=26,'Equivalencia BH-BMPT'!$D$27,IF(J713=27,'Equivalencia BH-BMPT'!$D$28,IF(J713=28,'Equivalencia BH-BMPT'!$D$29,IF(J713=29,'Equivalencia BH-BMPT'!$D$30,IF(J713=30,'Equivalencia BH-BMPT'!$D$31,IF(J713=31,'Equivalencia BH-BMPT'!$D$32,IF(J713=32,'Equivalencia BH-BMPT'!$D$33,IF(J713=33,'Equivalencia BH-BMPT'!$D$34,IF(J713=34,'Equivalencia BH-BMPT'!$D$35,IF(J713=35,'Equivalencia BH-BMPT'!$D$36,IF(J713=36,'Equivalencia BH-BMPT'!$D$37,IF(J713=37,'Equivalencia BH-BMPT'!$D$38,IF(J713=38,'Equivalencia BH-BMPT'!#REF!,IF(J713=39,'Equivalencia BH-BMPT'!$D$40,IF(J713=40,'Equivalencia BH-BMPT'!$D$41,IF(J713=41,'Equivalencia BH-BMPT'!$D$42,IF(J713=42,'Equivalencia BH-BMPT'!$D$43,IF(J713=43,'Equivalencia BH-BMPT'!$D$44,IF(J713=44,'Equivalencia BH-BMPT'!$D$45,IF(J713=45,'Equivalencia BH-BMPT'!$D$46,"No ha seleccionado un número de programa")))))))))))))))))))))))))))))))))))))))))))))</f>
        <v>No ha seleccionado un número de programa</v>
      </c>
      <c r="L713" s="23"/>
      <c r="M713" s="18"/>
      <c r="N713" s="27"/>
      <c r="O713" s="24"/>
      <c r="P713" s="93"/>
      <c r="Q713" s="25"/>
      <c r="R713" s="25"/>
      <c r="S713" s="25"/>
      <c r="T713" s="25">
        <f t="shared" si="41"/>
        <v>0</v>
      </c>
      <c r="U713" s="25"/>
      <c r="V713" s="26"/>
      <c r="W713" s="26"/>
      <c r="X713" s="26"/>
      <c r="Y713" s="18"/>
      <c r="Z713" s="18"/>
      <c r="AA713" s="42"/>
      <c r="AB713" s="18"/>
      <c r="AC713" s="18"/>
      <c r="AD713" s="18"/>
      <c r="AE713" s="18"/>
      <c r="AF713" s="43" t="e">
        <f t="shared" si="42"/>
        <v>#DIV/0!</v>
      </c>
      <c r="AG713" s="44"/>
      <c r="AH713" s="44" t="b">
        <f t="shared" si="43"/>
        <v>1</v>
      </c>
    </row>
    <row r="714" spans="1:34" ht="44.25" customHeight="1" thickBot="1" x14ac:dyDescent="0.3">
      <c r="A714" s="18"/>
      <c r="B714" s="18"/>
      <c r="C714" s="3"/>
      <c r="D714" s="18"/>
      <c r="E714" s="3" t="str">
        <f>IF(D714=1,'Tipo '!$B$2,IF(D714=2,'Tipo '!$B$3,IF(D714=3,'Tipo '!$B$4,IF(D714=4,'Tipo '!$B$5,IF(D714=5,'Tipo '!$B$6,IF(D714=6,'Tipo '!$B$7,IF(D714=7,'Tipo '!$B$8,IF(D714=8,'Tipo '!$B$9,IF(D714=9,'Tipo '!$B$10,IF(D714=10,'Tipo '!$B$11,IF(D714=11,'Tipo '!$B$12,IF(D714=12,'Tipo '!$B$13,IF(D714=13,'Tipo '!$B$14,IF(D714=14,'Tipo '!$B$15,IF(D714=15,'Tipo '!$B$16,IF(D714=16,'Tipo '!$B$17,IF(D714=17,'Tipo '!$B$18,IF(D714=18,'Tipo '!$B$19,IF(D714=19,'Tipo '!$B$20,IF(D714=20,'Tipo '!$B$21,"No ha seleccionado un tipo de contrato válido"))))))))))))))))))))</f>
        <v>No ha seleccionado un tipo de contrato válido</v>
      </c>
      <c r="F714" s="3"/>
      <c r="G714" s="3"/>
      <c r="H714" s="22"/>
      <c r="I714" s="22"/>
      <c r="J714" s="8"/>
      <c r="K714" s="41" t="str">
        <f>IF(J714=1,'Equivalencia BH-BMPT'!$D$2,IF(J714=2,'Equivalencia BH-BMPT'!$D$3,IF(J714=3,'Equivalencia BH-BMPT'!$D$4,IF(J714=4,'Equivalencia BH-BMPT'!$D$5,IF(J714=5,'Equivalencia BH-BMPT'!$D$6,IF(J714=6,'Equivalencia BH-BMPT'!$D$7,IF(J714=7,'Equivalencia BH-BMPT'!$D$8,IF(J714=8,'Equivalencia BH-BMPT'!$D$9,IF(J714=9,'Equivalencia BH-BMPT'!$D$10,IF(J714=10,'Equivalencia BH-BMPT'!$D$11,IF(J714=11,'Equivalencia BH-BMPT'!$D$12,IF(J714=12,'Equivalencia BH-BMPT'!$D$13,IF(J714=13,'Equivalencia BH-BMPT'!$D$14,IF(J714=14,'Equivalencia BH-BMPT'!$D$15,IF(J714=15,'Equivalencia BH-BMPT'!$D$16,IF(J714=16,'Equivalencia BH-BMPT'!$D$17,IF(J714=17,'Equivalencia BH-BMPT'!$D$18,IF(J714=18,'Equivalencia BH-BMPT'!$D$19,IF(J714=19,'Equivalencia BH-BMPT'!$D$20,IF(J714=20,'Equivalencia BH-BMPT'!$D$21,IF(J714=21,'Equivalencia BH-BMPT'!$D$22,IF(J714=22,'Equivalencia BH-BMPT'!$D$23,IF(J714=23,'Equivalencia BH-BMPT'!#REF!,IF(J714=24,'Equivalencia BH-BMPT'!$D$25,IF(J714=25,'Equivalencia BH-BMPT'!$D$26,IF(J714=26,'Equivalencia BH-BMPT'!$D$27,IF(J714=27,'Equivalencia BH-BMPT'!$D$28,IF(J714=28,'Equivalencia BH-BMPT'!$D$29,IF(J714=29,'Equivalencia BH-BMPT'!$D$30,IF(J714=30,'Equivalencia BH-BMPT'!$D$31,IF(J714=31,'Equivalencia BH-BMPT'!$D$32,IF(J714=32,'Equivalencia BH-BMPT'!$D$33,IF(J714=33,'Equivalencia BH-BMPT'!$D$34,IF(J714=34,'Equivalencia BH-BMPT'!$D$35,IF(J714=35,'Equivalencia BH-BMPT'!$D$36,IF(J714=36,'Equivalencia BH-BMPT'!$D$37,IF(J714=37,'Equivalencia BH-BMPT'!$D$38,IF(J714=38,'Equivalencia BH-BMPT'!#REF!,IF(J714=39,'Equivalencia BH-BMPT'!$D$40,IF(J714=40,'Equivalencia BH-BMPT'!$D$41,IF(J714=41,'Equivalencia BH-BMPT'!$D$42,IF(J714=42,'Equivalencia BH-BMPT'!$D$43,IF(J714=43,'Equivalencia BH-BMPT'!$D$44,IF(J714=44,'Equivalencia BH-BMPT'!$D$45,IF(J714=45,'Equivalencia BH-BMPT'!$D$46,"No ha seleccionado un número de programa")))))))))))))))))))))))))))))))))))))))))))))</f>
        <v>No ha seleccionado un número de programa</v>
      </c>
      <c r="L714" s="23"/>
      <c r="M714" s="18"/>
      <c r="N714" s="27"/>
      <c r="O714" s="24"/>
      <c r="P714" s="93"/>
      <c r="Q714" s="25"/>
      <c r="R714" s="25"/>
      <c r="S714" s="25"/>
      <c r="T714" s="25">
        <f t="shared" si="41"/>
        <v>0</v>
      </c>
      <c r="U714" s="25"/>
      <c r="V714" s="26"/>
      <c r="W714" s="26"/>
      <c r="X714" s="26"/>
      <c r="Y714" s="18"/>
      <c r="Z714" s="18"/>
      <c r="AA714" s="42"/>
      <c r="AB714" s="18"/>
      <c r="AC714" s="18"/>
      <c r="AD714" s="18"/>
      <c r="AE714" s="18"/>
      <c r="AF714" s="43" t="e">
        <f t="shared" si="42"/>
        <v>#DIV/0!</v>
      </c>
      <c r="AG714" s="44"/>
      <c r="AH714" s="44" t="b">
        <f t="shared" si="43"/>
        <v>1</v>
      </c>
    </row>
    <row r="715" spans="1:34" ht="44.25" customHeight="1" thickBot="1" x14ac:dyDescent="0.3">
      <c r="A715" s="18"/>
      <c r="B715" s="18"/>
      <c r="C715" s="3"/>
      <c r="D715" s="18"/>
      <c r="E715" s="3" t="str">
        <f>IF(D715=1,'Tipo '!$B$2,IF(D715=2,'Tipo '!$B$3,IF(D715=3,'Tipo '!$B$4,IF(D715=4,'Tipo '!$B$5,IF(D715=5,'Tipo '!$B$6,IF(D715=6,'Tipo '!$B$7,IF(D715=7,'Tipo '!$B$8,IF(D715=8,'Tipo '!$B$9,IF(D715=9,'Tipo '!$B$10,IF(D715=10,'Tipo '!$B$11,IF(D715=11,'Tipo '!$B$12,IF(D715=12,'Tipo '!$B$13,IF(D715=13,'Tipo '!$B$14,IF(D715=14,'Tipo '!$B$15,IF(D715=15,'Tipo '!$B$16,IF(D715=16,'Tipo '!$B$17,IF(D715=17,'Tipo '!$B$18,IF(D715=18,'Tipo '!$B$19,IF(D715=19,'Tipo '!$B$20,IF(D715=20,'Tipo '!$B$21,"No ha seleccionado un tipo de contrato válido"))))))))))))))))))))</f>
        <v>No ha seleccionado un tipo de contrato válido</v>
      </c>
      <c r="F715" s="3"/>
      <c r="G715" s="3"/>
      <c r="H715" s="22"/>
      <c r="I715" s="22"/>
      <c r="J715" s="8"/>
      <c r="K715" s="41" t="str">
        <f>IF(J715=1,'Equivalencia BH-BMPT'!$D$2,IF(J715=2,'Equivalencia BH-BMPT'!$D$3,IF(J715=3,'Equivalencia BH-BMPT'!$D$4,IF(J715=4,'Equivalencia BH-BMPT'!$D$5,IF(J715=5,'Equivalencia BH-BMPT'!$D$6,IF(J715=6,'Equivalencia BH-BMPT'!$D$7,IF(J715=7,'Equivalencia BH-BMPT'!$D$8,IF(J715=8,'Equivalencia BH-BMPT'!$D$9,IF(J715=9,'Equivalencia BH-BMPT'!$D$10,IF(J715=10,'Equivalencia BH-BMPT'!$D$11,IF(J715=11,'Equivalencia BH-BMPT'!$D$12,IF(J715=12,'Equivalencia BH-BMPT'!$D$13,IF(J715=13,'Equivalencia BH-BMPT'!$D$14,IF(J715=14,'Equivalencia BH-BMPT'!$D$15,IF(J715=15,'Equivalencia BH-BMPT'!$D$16,IF(J715=16,'Equivalencia BH-BMPT'!$D$17,IF(J715=17,'Equivalencia BH-BMPT'!$D$18,IF(J715=18,'Equivalencia BH-BMPT'!$D$19,IF(J715=19,'Equivalencia BH-BMPT'!$D$20,IF(J715=20,'Equivalencia BH-BMPT'!$D$21,IF(J715=21,'Equivalencia BH-BMPT'!$D$22,IF(J715=22,'Equivalencia BH-BMPT'!$D$23,IF(J715=23,'Equivalencia BH-BMPT'!#REF!,IF(J715=24,'Equivalencia BH-BMPT'!$D$25,IF(J715=25,'Equivalencia BH-BMPT'!$D$26,IF(J715=26,'Equivalencia BH-BMPT'!$D$27,IF(J715=27,'Equivalencia BH-BMPT'!$D$28,IF(J715=28,'Equivalencia BH-BMPT'!$D$29,IF(J715=29,'Equivalencia BH-BMPT'!$D$30,IF(J715=30,'Equivalencia BH-BMPT'!$D$31,IF(J715=31,'Equivalencia BH-BMPT'!$D$32,IF(J715=32,'Equivalencia BH-BMPT'!$D$33,IF(J715=33,'Equivalencia BH-BMPT'!$D$34,IF(J715=34,'Equivalencia BH-BMPT'!$D$35,IF(J715=35,'Equivalencia BH-BMPT'!$D$36,IF(J715=36,'Equivalencia BH-BMPT'!$D$37,IF(J715=37,'Equivalencia BH-BMPT'!$D$38,IF(J715=38,'Equivalencia BH-BMPT'!#REF!,IF(J715=39,'Equivalencia BH-BMPT'!$D$40,IF(J715=40,'Equivalencia BH-BMPT'!$D$41,IF(J715=41,'Equivalencia BH-BMPT'!$D$42,IF(J715=42,'Equivalencia BH-BMPT'!$D$43,IF(J715=43,'Equivalencia BH-BMPT'!$D$44,IF(J715=44,'Equivalencia BH-BMPT'!$D$45,IF(J715=45,'Equivalencia BH-BMPT'!$D$46,"No ha seleccionado un número de programa")))))))))))))))))))))))))))))))))))))))))))))</f>
        <v>No ha seleccionado un número de programa</v>
      </c>
      <c r="L715" s="23"/>
      <c r="M715" s="18"/>
      <c r="N715" s="27"/>
      <c r="O715" s="24"/>
      <c r="P715" s="93"/>
      <c r="Q715" s="25"/>
      <c r="R715" s="25"/>
      <c r="S715" s="25"/>
      <c r="T715" s="25">
        <f t="shared" si="41"/>
        <v>0</v>
      </c>
      <c r="U715" s="25"/>
      <c r="V715" s="26"/>
      <c r="W715" s="26"/>
      <c r="X715" s="26"/>
      <c r="Y715" s="18"/>
      <c r="Z715" s="18"/>
      <c r="AA715" s="42"/>
      <c r="AB715" s="18"/>
      <c r="AC715" s="18"/>
      <c r="AD715" s="18"/>
      <c r="AE715" s="18"/>
      <c r="AF715" s="43" t="e">
        <f t="shared" si="42"/>
        <v>#DIV/0!</v>
      </c>
      <c r="AG715" s="44"/>
      <c r="AH715" s="44" t="b">
        <f t="shared" si="43"/>
        <v>1</v>
      </c>
    </row>
    <row r="716" spans="1:34" ht="44.25" customHeight="1" thickBot="1" x14ac:dyDescent="0.3">
      <c r="A716" s="18"/>
      <c r="B716" s="18"/>
      <c r="C716" s="3"/>
      <c r="D716" s="18"/>
      <c r="E716" s="3" t="str">
        <f>IF(D716=1,'Tipo '!$B$2,IF(D716=2,'Tipo '!$B$3,IF(D716=3,'Tipo '!$B$4,IF(D716=4,'Tipo '!$B$5,IF(D716=5,'Tipo '!$B$6,IF(D716=6,'Tipo '!$B$7,IF(D716=7,'Tipo '!$B$8,IF(D716=8,'Tipo '!$B$9,IF(D716=9,'Tipo '!$B$10,IF(D716=10,'Tipo '!$B$11,IF(D716=11,'Tipo '!$B$12,IF(D716=12,'Tipo '!$B$13,IF(D716=13,'Tipo '!$B$14,IF(D716=14,'Tipo '!$B$15,IF(D716=15,'Tipo '!$B$16,IF(D716=16,'Tipo '!$B$17,IF(D716=17,'Tipo '!$B$18,IF(D716=18,'Tipo '!$B$19,IF(D716=19,'Tipo '!$B$20,IF(D716=20,'Tipo '!$B$21,"No ha seleccionado un tipo de contrato válido"))))))))))))))))))))</f>
        <v>No ha seleccionado un tipo de contrato válido</v>
      </c>
      <c r="F716" s="3"/>
      <c r="G716" s="3"/>
      <c r="H716" s="22"/>
      <c r="I716" s="22"/>
      <c r="J716" s="8"/>
      <c r="K716" s="41" t="str">
        <f>IF(J716=1,'Equivalencia BH-BMPT'!$D$2,IF(J716=2,'Equivalencia BH-BMPT'!$D$3,IF(J716=3,'Equivalencia BH-BMPT'!$D$4,IF(J716=4,'Equivalencia BH-BMPT'!$D$5,IF(J716=5,'Equivalencia BH-BMPT'!$D$6,IF(J716=6,'Equivalencia BH-BMPT'!$D$7,IF(J716=7,'Equivalencia BH-BMPT'!$D$8,IF(J716=8,'Equivalencia BH-BMPT'!$D$9,IF(J716=9,'Equivalencia BH-BMPT'!$D$10,IF(J716=10,'Equivalencia BH-BMPT'!$D$11,IF(J716=11,'Equivalencia BH-BMPT'!$D$12,IF(J716=12,'Equivalencia BH-BMPT'!$D$13,IF(J716=13,'Equivalencia BH-BMPT'!$D$14,IF(J716=14,'Equivalencia BH-BMPT'!$D$15,IF(J716=15,'Equivalencia BH-BMPT'!$D$16,IF(J716=16,'Equivalencia BH-BMPT'!$D$17,IF(J716=17,'Equivalencia BH-BMPT'!$D$18,IF(J716=18,'Equivalencia BH-BMPT'!$D$19,IF(J716=19,'Equivalencia BH-BMPT'!$D$20,IF(J716=20,'Equivalencia BH-BMPT'!$D$21,IF(J716=21,'Equivalencia BH-BMPT'!$D$22,IF(J716=22,'Equivalencia BH-BMPT'!$D$23,IF(J716=23,'Equivalencia BH-BMPT'!#REF!,IF(J716=24,'Equivalencia BH-BMPT'!$D$25,IF(J716=25,'Equivalencia BH-BMPT'!$D$26,IF(J716=26,'Equivalencia BH-BMPT'!$D$27,IF(J716=27,'Equivalencia BH-BMPT'!$D$28,IF(J716=28,'Equivalencia BH-BMPT'!$D$29,IF(J716=29,'Equivalencia BH-BMPT'!$D$30,IF(J716=30,'Equivalencia BH-BMPT'!$D$31,IF(J716=31,'Equivalencia BH-BMPT'!$D$32,IF(J716=32,'Equivalencia BH-BMPT'!$D$33,IF(J716=33,'Equivalencia BH-BMPT'!$D$34,IF(J716=34,'Equivalencia BH-BMPT'!$D$35,IF(J716=35,'Equivalencia BH-BMPT'!$D$36,IF(J716=36,'Equivalencia BH-BMPT'!$D$37,IF(J716=37,'Equivalencia BH-BMPT'!$D$38,IF(J716=38,'Equivalencia BH-BMPT'!#REF!,IF(J716=39,'Equivalencia BH-BMPT'!$D$40,IF(J716=40,'Equivalencia BH-BMPT'!$D$41,IF(J716=41,'Equivalencia BH-BMPT'!$D$42,IF(J716=42,'Equivalencia BH-BMPT'!$D$43,IF(J716=43,'Equivalencia BH-BMPT'!$D$44,IF(J716=44,'Equivalencia BH-BMPT'!$D$45,IF(J716=45,'Equivalencia BH-BMPT'!$D$46,"No ha seleccionado un número de programa")))))))))))))))))))))))))))))))))))))))))))))</f>
        <v>No ha seleccionado un número de programa</v>
      </c>
      <c r="L716" s="23"/>
      <c r="M716" s="18"/>
      <c r="N716" s="27"/>
      <c r="O716" s="24"/>
      <c r="P716" s="93"/>
      <c r="Q716" s="25"/>
      <c r="R716" s="25"/>
      <c r="S716" s="25"/>
      <c r="T716" s="25">
        <f t="shared" si="41"/>
        <v>0</v>
      </c>
      <c r="U716" s="25"/>
      <c r="V716" s="26"/>
      <c r="W716" s="26"/>
      <c r="X716" s="26"/>
      <c r="Y716" s="18"/>
      <c r="Z716" s="18"/>
      <c r="AA716" s="42"/>
      <c r="AB716" s="18"/>
      <c r="AC716" s="18"/>
      <c r="AD716" s="18"/>
      <c r="AE716" s="18"/>
      <c r="AF716" s="43" t="e">
        <f t="shared" si="42"/>
        <v>#DIV/0!</v>
      </c>
      <c r="AG716" s="44"/>
      <c r="AH716" s="44" t="b">
        <f t="shared" si="43"/>
        <v>1</v>
      </c>
    </row>
    <row r="717" spans="1:34" ht="44.25" customHeight="1" thickBot="1" x14ac:dyDescent="0.3">
      <c r="A717" s="18"/>
      <c r="B717" s="18"/>
      <c r="C717" s="3"/>
      <c r="D717" s="18"/>
      <c r="E717" s="3" t="str">
        <f>IF(D717=1,'Tipo '!$B$2,IF(D717=2,'Tipo '!$B$3,IF(D717=3,'Tipo '!$B$4,IF(D717=4,'Tipo '!$B$5,IF(D717=5,'Tipo '!$B$6,IF(D717=6,'Tipo '!$B$7,IF(D717=7,'Tipo '!$B$8,IF(D717=8,'Tipo '!$B$9,IF(D717=9,'Tipo '!$B$10,IF(D717=10,'Tipo '!$B$11,IF(D717=11,'Tipo '!$B$12,IF(D717=12,'Tipo '!$B$13,IF(D717=13,'Tipo '!$B$14,IF(D717=14,'Tipo '!$B$15,IF(D717=15,'Tipo '!$B$16,IF(D717=16,'Tipo '!$B$17,IF(D717=17,'Tipo '!$B$18,IF(D717=18,'Tipo '!$B$19,IF(D717=19,'Tipo '!$B$20,IF(D717=20,'Tipo '!$B$21,"No ha seleccionado un tipo de contrato válido"))))))))))))))))))))</f>
        <v>No ha seleccionado un tipo de contrato válido</v>
      </c>
      <c r="F717" s="3"/>
      <c r="G717" s="3"/>
      <c r="H717" s="22"/>
      <c r="I717" s="22"/>
      <c r="J717" s="8"/>
      <c r="K717" s="41" t="str">
        <f>IF(J717=1,'Equivalencia BH-BMPT'!$D$2,IF(J717=2,'Equivalencia BH-BMPT'!$D$3,IF(J717=3,'Equivalencia BH-BMPT'!$D$4,IF(J717=4,'Equivalencia BH-BMPT'!$D$5,IF(J717=5,'Equivalencia BH-BMPT'!$D$6,IF(J717=6,'Equivalencia BH-BMPT'!$D$7,IF(J717=7,'Equivalencia BH-BMPT'!$D$8,IF(J717=8,'Equivalencia BH-BMPT'!$D$9,IF(J717=9,'Equivalencia BH-BMPT'!$D$10,IF(J717=10,'Equivalencia BH-BMPT'!$D$11,IF(J717=11,'Equivalencia BH-BMPT'!$D$12,IF(J717=12,'Equivalencia BH-BMPT'!$D$13,IF(J717=13,'Equivalencia BH-BMPT'!$D$14,IF(J717=14,'Equivalencia BH-BMPT'!$D$15,IF(J717=15,'Equivalencia BH-BMPT'!$D$16,IF(J717=16,'Equivalencia BH-BMPT'!$D$17,IF(J717=17,'Equivalencia BH-BMPT'!$D$18,IF(J717=18,'Equivalencia BH-BMPT'!$D$19,IF(J717=19,'Equivalencia BH-BMPT'!$D$20,IF(J717=20,'Equivalencia BH-BMPT'!$D$21,IF(J717=21,'Equivalencia BH-BMPT'!$D$22,IF(J717=22,'Equivalencia BH-BMPT'!$D$23,IF(J717=23,'Equivalencia BH-BMPT'!#REF!,IF(J717=24,'Equivalencia BH-BMPT'!$D$25,IF(J717=25,'Equivalencia BH-BMPT'!$D$26,IF(J717=26,'Equivalencia BH-BMPT'!$D$27,IF(J717=27,'Equivalencia BH-BMPT'!$D$28,IF(J717=28,'Equivalencia BH-BMPT'!$D$29,IF(J717=29,'Equivalencia BH-BMPT'!$D$30,IF(J717=30,'Equivalencia BH-BMPT'!$D$31,IF(J717=31,'Equivalencia BH-BMPT'!$D$32,IF(J717=32,'Equivalencia BH-BMPT'!$D$33,IF(J717=33,'Equivalencia BH-BMPT'!$D$34,IF(J717=34,'Equivalencia BH-BMPT'!$D$35,IF(J717=35,'Equivalencia BH-BMPT'!$D$36,IF(J717=36,'Equivalencia BH-BMPT'!$D$37,IF(J717=37,'Equivalencia BH-BMPT'!$D$38,IF(J717=38,'Equivalencia BH-BMPT'!#REF!,IF(J717=39,'Equivalencia BH-BMPT'!$D$40,IF(J717=40,'Equivalencia BH-BMPT'!$D$41,IF(J717=41,'Equivalencia BH-BMPT'!$D$42,IF(J717=42,'Equivalencia BH-BMPT'!$D$43,IF(J717=43,'Equivalencia BH-BMPT'!$D$44,IF(J717=44,'Equivalencia BH-BMPT'!$D$45,IF(J717=45,'Equivalencia BH-BMPT'!$D$46,"No ha seleccionado un número de programa")))))))))))))))))))))))))))))))))))))))))))))</f>
        <v>No ha seleccionado un número de programa</v>
      </c>
      <c r="L717" s="23"/>
      <c r="M717" s="18"/>
      <c r="N717" s="27"/>
      <c r="O717" s="24"/>
      <c r="P717" s="93"/>
      <c r="Q717" s="25"/>
      <c r="R717" s="25"/>
      <c r="S717" s="25"/>
      <c r="T717" s="25">
        <f t="shared" si="41"/>
        <v>0</v>
      </c>
      <c r="U717" s="25"/>
      <c r="V717" s="26"/>
      <c r="W717" s="26"/>
      <c r="X717" s="26"/>
      <c r="Y717" s="18"/>
      <c r="Z717" s="18"/>
      <c r="AA717" s="42"/>
      <c r="AB717" s="18"/>
      <c r="AC717" s="18"/>
      <c r="AD717" s="18"/>
      <c r="AE717" s="18"/>
      <c r="AF717" s="43" t="e">
        <f t="shared" si="42"/>
        <v>#DIV/0!</v>
      </c>
      <c r="AG717" s="44"/>
      <c r="AH717" s="44" t="b">
        <f t="shared" si="43"/>
        <v>1</v>
      </c>
    </row>
    <row r="718" spans="1:34" ht="44.25" customHeight="1" thickBot="1" x14ac:dyDescent="0.3">
      <c r="A718" s="18"/>
      <c r="B718" s="18"/>
      <c r="C718" s="3"/>
      <c r="D718" s="18"/>
      <c r="E718" s="3" t="str">
        <f>IF(D718=1,'Tipo '!$B$2,IF(D718=2,'Tipo '!$B$3,IF(D718=3,'Tipo '!$B$4,IF(D718=4,'Tipo '!$B$5,IF(D718=5,'Tipo '!$B$6,IF(D718=6,'Tipo '!$B$7,IF(D718=7,'Tipo '!$B$8,IF(D718=8,'Tipo '!$B$9,IF(D718=9,'Tipo '!$B$10,IF(D718=10,'Tipo '!$B$11,IF(D718=11,'Tipo '!$B$12,IF(D718=12,'Tipo '!$B$13,IF(D718=13,'Tipo '!$B$14,IF(D718=14,'Tipo '!$B$15,IF(D718=15,'Tipo '!$B$16,IF(D718=16,'Tipo '!$B$17,IF(D718=17,'Tipo '!$B$18,IF(D718=18,'Tipo '!$B$19,IF(D718=19,'Tipo '!$B$20,IF(D718=20,'Tipo '!$B$21,"No ha seleccionado un tipo de contrato válido"))))))))))))))))))))</f>
        <v>No ha seleccionado un tipo de contrato válido</v>
      </c>
      <c r="F718" s="3"/>
      <c r="G718" s="3"/>
      <c r="H718" s="22"/>
      <c r="I718" s="22"/>
      <c r="J718" s="8"/>
      <c r="K718" s="41" t="str">
        <f>IF(J718=1,'Equivalencia BH-BMPT'!$D$2,IF(J718=2,'Equivalencia BH-BMPT'!$D$3,IF(J718=3,'Equivalencia BH-BMPT'!$D$4,IF(J718=4,'Equivalencia BH-BMPT'!$D$5,IF(J718=5,'Equivalencia BH-BMPT'!$D$6,IF(J718=6,'Equivalencia BH-BMPT'!$D$7,IF(J718=7,'Equivalencia BH-BMPT'!$D$8,IF(J718=8,'Equivalencia BH-BMPT'!$D$9,IF(J718=9,'Equivalencia BH-BMPT'!$D$10,IF(J718=10,'Equivalencia BH-BMPT'!$D$11,IF(J718=11,'Equivalencia BH-BMPT'!$D$12,IF(J718=12,'Equivalencia BH-BMPT'!$D$13,IF(J718=13,'Equivalencia BH-BMPT'!$D$14,IF(J718=14,'Equivalencia BH-BMPT'!$D$15,IF(J718=15,'Equivalencia BH-BMPT'!$D$16,IF(J718=16,'Equivalencia BH-BMPT'!$D$17,IF(J718=17,'Equivalencia BH-BMPT'!$D$18,IF(J718=18,'Equivalencia BH-BMPT'!$D$19,IF(J718=19,'Equivalencia BH-BMPT'!$D$20,IF(J718=20,'Equivalencia BH-BMPT'!$D$21,IF(J718=21,'Equivalencia BH-BMPT'!$D$22,IF(J718=22,'Equivalencia BH-BMPT'!$D$23,IF(J718=23,'Equivalencia BH-BMPT'!#REF!,IF(J718=24,'Equivalencia BH-BMPT'!$D$25,IF(J718=25,'Equivalencia BH-BMPT'!$D$26,IF(J718=26,'Equivalencia BH-BMPT'!$D$27,IF(J718=27,'Equivalencia BH-BMPT'!$D$28,IF(J718=28,'Equivalencia BH-BMPT'!$D$29,IF(J718=29,'Equivalencia BH-BMPT'!$D$30,IF(J718=30,'Equivalencia BH-BMPT'!$D$31,IF(J718=31,'Equivalencia BH-BMPT'!$D$32,IF(J718=32,'Equivalencia BH-BMPT'!$D$33,IF(J718=33,'Equivalencia BH-BMPT'!$D$34,IF(J718=34,'Equivalencia BH-BMPT'!$D$35,IF(J718=35,'Equivalencia BH-BMPT'!$D$36,IF(J718=36,'Equivalencia BH-BMPT'!$D$37,IF(J718=37,'Equivalencia BH-BMPT'!$D$38,IF(J718=38,'Equivalencia BH-BMPT'!#REF!,IF(J718=39,'Equivalencia BH-BMPT'!$D$40,IF(J718=40,'Equivalencia BH-BMPT'!$D$41,IF(J718=41,'Equivalencia BH-BMPT'!$D$42,IF(J718=42,'Equivalencia BH-BMPT'!$D$43,IF(J718=43,'Equivalencia BH-BMPT'!$D$44,IF(J718=44,'Equivalencia BH-BMPT'!$D$45,IF(J718=45,'Equivalencia BH-BMPT'!$D$46,"No ha seleccionado un número de programa")))))))))))))))))))))))))))))))))))))))))))))</f>
        <v>No ha seleccionado un número de programa</v>
      </c>
      <c r="L718" s="23"/>
      <c r="M718" s="18"/>
      <c r="N718" s="27"/>
      <c r="O718" s="24"/>
      <c r="P718" s="93"/>
      <c r="Q718" s="25"/>
      <c r="R718" s="25"/>
      <c r="S718" s="25"/>
      <c r="T718" s="25">
        <f t="shared" si="41"/>
        <v>0</v>
      </c>
      <c r="U718" s="25"/>
      <c r="V718" s="26"/>
      <c r="W718" s="26"/>
      <c r="X718" s="26"/>
      <c r="Y718" s="18"/>
      <c r="Z718" s="18"/>
      <c r="AA718" s="42"/>
      <c r="AB718" s="18"/>
      <c r="AC718" s="18"/>
      <c r="AD718" s="18"/>
      <c r="AE718" s="18"/>
      <c r="AF718" s="43" t="e">
        <f t="shared" si="42"/>
        <v>#DIV/0!</v>
      </c>
      <c r="AG718" s="44"/>
      <c r="AH718" s="44" t="b">
        <f t="shared" si="43"/>
        <v>1</v>
      </c>
    </row>
    <row r="719" spans="1:34" ht="44.25" customHeight="1" thickBot="1" x14ac:dyDescent="0.3">
      <c r="A719" s="18"/>
      <c r="B719" s="18"/>
      <c r="C719" s="3"/>
      <c r="D719" s="18"/>
      <c r="E719" s="3" t="str">
        <f>IF(D719=1,'Tipo '!$B$2,IF(D719=2,'Tipo '!$B$3,IF(D719=3,'Tipo '!$B$4,IF(D719=4,'Tipo '!$B$5,IF(D719=5,'Tipo '!$B$6,IF(D719=6,'Tipo '!$B$7,IF(D719=7,'Tipo '!$B$8,IF(D719=8,'Tipo '!$B$9,IF(D719=9,'Tipo '!$B$10,IF(D719=10,'Tipo '!$B$11,IF(D719=11,'Tipo '!$B$12,IF(D719=12,'Tipo '!$B$13,IF(D719=13,'Tipo '!$B$14,IF(D719=14,'Tipo '!$B$15,IF(D719=15,'Tipo '!$B$16,IF(D719=16,'Tipo '!$B$17,IF(D719=17,'Tipo '!$B$18,IF(D719=18,'Tipo '!$B$19,IF(D719=19,'Tipo '!$B$20,IF(D719=20,'Tipo '!$B$21,"No ha seleccionado un tipo de contrato válido"))))))))))))))))))))</f>
        <v>No ha seleccionado un tipo de contrato válido</v>
      </c>
      <c r="F719" s="3"/>
      <c r="G719" s="3"/>
      <c r="H719" s="22"/>
      <c r="I719" s="22"/>
      <c r="J719" s="8"/>
      <c r="K719" s="41" t="str">
        <f>IF(J719=1,'Equivalencia BH-BMPT'!$D$2,IF(J719=2,'Equivalencia BH-BMPT'!$D$3,IF(J719=3,'Equivalencia BH-BMPT'!$D$4,IF(J719=4,'Equivalencia BH-BMPT'!$D$5,IF(J719=5,'Equivalencia BH-BMPT'!$D$6,IF(J719=6,'Equivalencia BH-BMPT'!$D$7,IF(J719=7,'Equivalencia BH-BMPT'!$D$8,IF(J719=8,'Equivalencia BH-BMPT'!$D$9,IF(J719=9,'Equivalencia BH-BMPT'!$D$10,IF(J719=10,'Equivalencia BH-BMPT'!$D$11,IF(J719=11,'Equivalencia BH-BMPT'!$D$12,IF(J719=12,'Equivalencia BH-BMPT'!$D$13,IF(J719=13,'Equivalencia BH-BMPT'!$D$14,IF(J719=14,'Equivalencia BH-BMPT'!$D$15,IF(J719=15,'Equivalencia BH-BMPT'!$D$16,IF(J719=16,'Equivalencia BH-BMPT'!$D$17,IF(J719=17,'Equivalencia BH-BMPT'!$D$18,IF(J719=18,'Equivalencia BH-BMPT'!$D$19,IF(J719=19,'Equivalencia BH-BMPT'!$D$20,IF(J719=20,'Equivalencia BH-BMPT'!$D$21,IF(J719=21,'Equivalencia BH-BMPT'!$D$22,IF(J719=22,'Equivalencia BH-BMPT'!$D$23,IF(J719=23,'Equivalencia BH-BMPT'!#REF!,IF(J719=24,'Equivalencia BH-BMPT'!$D$25,IF(J719=25,'Equivalencia BH-BMPT'!$D$26,IF(J719=26,'Equivalencia BH-BMPT'!$D$27,IF(J719=27,'Equivalencia BH-BMPT'!$D$28,IF(J719=28,'Equivalencia BH-BMPT'!$D$29,IF(J719=29,'Equivalencia BH-BMPT'!$D$30,IF(J719=30,'Equivalencia BH-BMPT'!$D$31,IF(J719=31,'Equivalencia BH-BMPT'!$D$32,IF(J719=32,'Equivalencia BH-BMPT'!$D$33,IF(J719=33,'Equivalencia BH-BMPT'!$D$34,IF(J719=34,'Equivalencia BH-BMPT'!$D$35,IF(J719=35,'Equivalencia BH-BMPT'!$D$36,IF(J719=36,'Equivalencia BH-BMPT'!$D$37,IF(J719=37,'Equivalencia BH-BMPT'!$D$38,IF(J719=38,'Equivalencia BH-BMPT'!#REF!,IF(J719=39,'Equivalencia BH-BMPT'!$D$40,IF(J719=40,'Equivalencia BH-BMPT'!$D$41,IF(J719=41,'Equivalencia BH-BMPT'!$D$42,IF(J719=42,'Equivalencia BH-BMPT'!$D$43,IF(J719=43,'Equivalencia BH-BMPT'!$D$44,IF(J719=44,'Equivalencia BH-BMPT'!$D$45,IF(J719=45,'Equivalencia BH-BMPT'!$D$46,"No ha seleccionado un número de programa")))))))))))))))))))))))))))))))))))))))))))))</f>
        <v>No ha seleccionado un número de programa</v>
      </c>
      <c r="L719" s="23"/>
      <c r="M719" s="18"/>
      <c r="N719" s="27"/>
      <c r="O719" s="24"/>
      <c r="P719" s="93"/>
      <c r="Q719" s="25"/>
      <c r="R719" s="25"/>
      <c r="S719" s="25"/>
      <c r="T719" s="25">
        <f t="shared" si="41"/>
        <v>0</v>
      </c>
      <c r="U719" s="25"/>
      <c r="V719" s="26"/>
      <c r="W719" s="26"/>
      <c r="X719" s="26"/>
      <c r="Y719" s="18"/>
      <c r="Z719" s="18"/>
      <c r="AA719" s="42"/>
      <c r="AB719" s="18"/>
      <c r="AC719" s="18"/>
      <c r="AD719" s="18"/>
      <c r="AE719" s="18"/>
      <c r="AF719" s="43" t="e">
        <f t="shared" si="42"/>
        <v>#DIV/0!</v>
      </c>
      <c r="AG719" s="44"/>
      <c r="AH719" s="44" t="b">
        <f t="shared" si="43"/>
        <v>1</v>
      </c>
    </row>
    <row r="720" spans="1:34" ht="44.25" customHeight="1" thickBot="1" x14ac:dyDescent="0.3">
      <c r="A720" s="18"/>
      <c r="B720" s="18"/>
      <c r="C720" s="3"/>
      <c r="D720" s="18"/>
      <c r="E720" s="3" t="str">
        <f>IF(D720=1,'Tipo '!$B$2,IF(D720=2,'Tipo '!$B$3,IF(D720=3,'Tipo '!$B$4,IF(D720=4,'Tipo '!$B$5,IF(D720=5,'Tipo '!$B$6,IF(D720=6,'Tipo '!$B$7,IF(D720=7,'Tipo '!$B$8,IF(D720=8,'Tipo '!$B$9,IF(D720=9,'Tipo '!$B$10,IF(D720=10,'Tipo '!$B$11,IF(D720=11,'Tipo '!$B$12,IF(D720=12,'Tipo '!$B$13,IF(D720=13,'Tipo '!$B$14,IF(D720=14,'Tipo '!$B$15,IF(D720=15,'Tipo '!$B$16,IF(D720=16,'Tipo '!$B$17,IF(D720=17,'Tipo '!$B$18,IF(D720=18,'Tipo '!$B$19,IF(D720=19,'Tipo '!$B$20,IF(D720=20,'Tipo '!$B$21,"No ha seleccionado un tipo de contrato válido"))))))))))))))))))))</f>
        <v>No ha seleccionado un tipo de contrato válido</v>
      </c>
      <c r="F720" s="3"/>
      <c r="G720" s="3"/>
      <c r="H720" s="22"/>
      <c r="I720" s="22"/>
      <c r="J720" s="8"/>
      <c r="K720" s="41" t="str">
        <f>IF(J720=1,'Equivalencia BH-BMPT'!$D$2,IF(J720=2,'Equivalencia BH-BMPT'!$D$3,IF(J720=3,'Equivalencia BH-BMPT'!$D$4,IF(J720=4,'Equivalencia BH-BMPT'!$D$5,IF(J720=5,'Equivalencia BH-BMPT'!$D$6,IF(J720=6,'Equivalencia BH-BMPT'!$D$7,IF(J720=7,'Equivalencia BH-BMPT'!$D$8,IF(J720=8,'Equivalencia BH-BMPT'!$D$9,IF(J720=9,'Equivalencia BH-BMPT'!$D$10,IF(J720=10,'Equivalencia BH-BMPT'!$D$11,IF(J720=11,'Equivalencia BH-BMPT'!$D$12,IF(J720=12,'Equivalencia BH-BMPT'!$D$13,IF(J720=13,'Equivalencia BH-BMPT'!$D$14,IF(J720=14,'Equivalencia BH-BMPT'!$D$15,IF(J720=15,'Equivalencia BH-BMPT'!$D$16,IF(J720=16,'Equivalencia BH-BMPT'!$D$17,IF(J720=17,'Equivalencia BH-BMPT'!$D$18,IF(J720=18,'Equivalencia BH-BMPT'!$D$19,IF(J720=19,'Equivalencia BH-BMPT'!$D$20,IF(J720=20,'Equivalencia BH-BMPT'!$D$21,IF(J720=21,'Equivalencia BH-BMPT'!$D$22,IF(J720=22,'Equivalencia BH-BMPT'!$D$23,IF(J720=23,'Equivalencia BH-BMPT'!#REF!,IF(J720=24,'Equivalencia BH-BMPT'!$D$25,IF(J720=25,'Equivalencia BH-BMPT'!$D$26,IF(J720=26,'Equivalencia BH-BMPT'!$D$27,IF(J720=27,'Equivalencia BH-BMPT'!$D$28,IF(J720=28,'Equivalencia BH-BMPT'!$D$29,IF(J720=29,'Equivalencia BH-BMPT'!$D$30,IF(J720=30,'Equivalencia BH-BMPT'!$D$31,IF(J720=31,'Equivalencia BH-BMPT'!$D$32,IF(J720=32,'Equivalencia BH-BMPT'!$D$33,IF(J720=33,'Equivalencia BH-BMPT'!$D$34,IF(J720=34,'Equivalencia BH-BMPT'!$D$35,IF(J720=35,'Equivalencia BH-BMPT'!$D$36,IF(J720=36,'Equivalencia BH-BMPT'!$D$37,IF(J720=37,'Equivalencia BH-BMPT'!$D$38,IF(J720=38,'Equivalencia BH-BMPT'!#REF!,IF(J720=39,'Equivalencia BH-BMPT'!$D$40,IF(J720=40,'Equivalencia BH-BMPT'!$D$41,IF(J720=41,'Equivalencia BH-BMPT'!$D$42,IF(J720=42,'Equivalencia BH-BMPT'!$D$43,IF(J720=43,'Equivalencia BH-BMPT'!$D$44,IF(J720=44,'Equivalencia BH-BMPT'!$D$45,IF(J720=45,'Equivalencia BH-BMPT'!$D$46,"No ha seleccionado un número de programa")))))))))))))))))))))))))))))))))))))))))))))</f>
        <v>No ha seleccionado un número de programa</v>
      </c>
      <c r="L720" s="23"/>
      <c r="M720" s="18"/>
      <c r="N720" s="27"/>
      <c r="O720" s="24"/>
      <c r="P720" s="93"/>
      <c r="Q720" s="25"/>
      <c r="R720" s="25"/>
      <c r="S720" s="25"/>
      <c r="T720" s="25">
        <f t="shared" si="41"/>
        <v>0</v>
      </c>
      <c r="U720" s="25"/>
      <c r="V720" s="26"/>
      <c r="W720" s="26"/>
      <c r="X720" s="26"/>
      <c r="Y720" s="18"/>
      <c r="Z720" s="18"/>
      <c r="AA720" s="42"/>
      <c r="AB720" s="18"/>
      <c r="AC720" s="18"/>
      <c r="AD720" s="18"/>
      <c r="AE720" s="18"/>
      <c r="AF720" s="43" t="e">
        <f t="shared" si="42"/>
        <v>#DIV/0!</v>
      </c>
      <c r="AG720" s="44"/>
      <c r="AH720" s="44" t="b">
        <f t="shared" si="43"/>
        <v>1</v>
      </c>
    </row>
    <row r="721" spans="1:34" ht="44.25" customHeight="1" thickBot="1" x14ac:dyDescent="0.3">
      <c r="A721" s="18"/>
      <c r="B721" s="18"/>
      <c r="C721" s="3"/>
      <c r="D721" s="18"/>
      <c r="E721" s="3" t="str">
        <f>IF(D721=1,'Tipo '!$B$2,IF(D721=2,'Tipo '!$B$3,IF(D721=3,'Tipo '!$B$4,IF(D721=4,'Tipo '!$B$5,IF(D721=5,'Tipo '!$B$6,IF(D721=6,'Tipo '!$B$7,IF(D721=7,'Tipo '!$B$8,IF(D721=8,'Tipo '!$B$9,IF(D721=9,'Tipo '!$B$10,IF(D721=10,'Tipo '!$B$11,IF(D721=11,'Tipo '!$B$12,IF(D721=12,'Tipo '!$B$13,IF(D721=13,'Tipo '!$B$14,IF(D721=14,'Tipo '!$B$15,IF(D721=15,'Tipo '!$B$16,IF(D721=16,'Tipo '!$B$17,IF(D721=17,'Tipo '!$B$18,IF(D721=18,'Tipo '!$B$19,IF(D721=19,'Tipo '!$B$20,IF(D721=20,'Tipo '!$B$21,"No ha seleccionado un tipo de contrato válido"))))))))))))))))))))</f>
        <v>No ha seleccionado un tipo de contrato válido</v>
      </c>
      <c r="F721" s="3"/>
      <c r="G721" s="3"/>
      <c r="H721" s="22"/>
      <c r="I721" s="22"/>
      <c r="J721" s="8"/>
      <c r="K721" s="41" t="str">
        <f>IF(J721=1,'Equivalencia BH-BMPT'!$D$2,IF(J721=2,'Equivalencia BH-BMPT'!$D$3,IF(J721=3,'Equivalencia BH-BMPT'!$D$4,IF(J721=4,'Equivalencia BH-BMPT'!$D$5,IF(J721=5,'Equivalencia BH-BMPT'!$D$6,IF(J721=6,'Equivalencia BH-BMPT'!$D$7,IF(J721=7,'Equivalencia BH-BMPT'!$D$8,IF(J721=8,'Equivalencia BH-BMPT'!$D$9,IF(J721=9,'Equivalencia BH-BMPT'!$D$10,IF(J721=10,'Equivalencia BH-BMPT'!$D$11,IF(J721=11,'Equivalencia BH-BMPT'!$D$12,IF(J721=12,'Equivalencia BH-BMPT'!$D$13,IF(J721=13,'Equivalencia BH-BMPT'!$D$14,IF(J721=14,'Equivalencia BH-BMPT'!$D$15,IF(J721=15,'Equivalencia BH-BMPT'!$D$16,IF(J721=16,'Equivalencia BH-BMPT'!$D$17,IF(J721=17,'Equivalencia BH-BMPT'!$D$18,IF(J721=18,'Equivalencia BH-BMPT'!$D$19,IF(J721=19,'Equivalencia BH-BMPT'!$D$20,IF(J721=20,'Equivalencia BH-BMPT'!$D$21,IF(J721=21,'Equivalencia BH-BMPT'!$D$22,IF(J721=22,'Equivalencia BH-BMPT'!$D$23,IF(J721=23,'Equivalencia BH-BMPT'!#REF!,IF(J721=24,'Equivalencia BH-BMPT'!$D$25,IF(J721=25,'Equivalencia BH-BMPT'!$D$26,IF(J721=26,'Equivalencia BH-BMPT'!$D$27,IF(J721=27,'Equivalencia BH-BMPT'!$D$28,IF(J721=28,'Equivalencia BH-BMPT'!$D$29,IF(J721=29,'Equivalencia BH-BMPT'!$D$30,IF(J721=30,'Equivalencia BH-BMPT'!$D$31,IF(J721=31,'Equivalencia BH-BMPT'!$D$32,IF(J721=32,'Equivalencia BH-BMPT'!$D$33,IF(J721=33,'Equivalencia BH-BMPT'!$D$34,IF(J721=34,'Equivalencia BH-BMPT'!$D$35,IF(J721=35,'Equivalencia BH-BMPT'!$D$36,IF(J721=36,'Equivalencia BH-BMPT'!$D$37,IF(J721=37,'Equivalencia BH-BMPT'!$D$38,IF(J721=38,'Equivalencia BH-BMPT'!#REF!,IF(J721=39,'Equivalencia BH-BMPT'!$D$40,IF(J721=40,'Equivalencia BH-BMPT'!$D$41,IF(J721=41,'Equivalencia BH-BMPT'!$D$42,IF(J721=42,'Equivalencia BH-BMPT'!$D$43,IF(J721=43,'Equivalencia BH-BMPT'!$D$44,IF(J721=44,'Equivalencia BH-BMPT'!$D$45,IF(J721=45,'Equivalencia BH-BMPT'!$D$46,"No ha seleccionado un número de programa")))))))))))))))))))))))))))))))))))))))))))))</f>
        <v>No ha seleccionado un número de programa</v>
      </c>
      <c r="L721" s="23"/>
      <c r="M721" s="18"/>
      <c r="N721" s="27"/>
      <c r="O721" s="24"/>
      <c r="P721" s="93"/>
      <c r="Q721" s="25"/>
      <c r="R721" s="25"/>
      <c r="S721" s="25"/>
      <c r="T721" s="25">
        <f t="shared" si="41"/>
        <v>0</v>
      </c>
      <c r="U721" s="25"/>
      <c r="V721" s="26"/>
      <c r="W721" s="26"/>
      <c r="X721" s="26"/>
      <c r="Y721" s="18"/>
      <c r="Z721" s="18"/>
      <c r="AA721" s="42"/>
      <c r="AB721" s="18"/>
      <c r="AC721" s="18"/>
      <c r="AD721" s="18"/>
      <c r="AE721" s="18"/>
      <c r="AF721" s="43" t="e">
        <f t="shared" si="42"/>
        <v>#DIV/0!</v>
      </c>
      <c r="AG721" s="44"/>
      <c r="AH721" s="44" t="b">
        <f t="shared" si="43"/>
        <v>1</v>
      </c>
    </row>
    <row r="722" spans="1:34" ht="44.25" customHeight="1" thickBot="1" x14ac:dyDescent="0.3">
      <c r="A722" s="18"/>
      <c r="B722" s="18"/>
      <c r="C722" s="3"/>
      <c r="D722" s="18"/>
      <c r="E722" s="3" t="str">
        <f>IF(D722=1,'Tipo '!$B$2,IF(D722=2,'Tipo '!$B$3,IF(D722=3,'Tipo '!$B$4,IF(D722=4,'Tipo '!$B$5,IF(D722=5,'Tipo '!$B$6,IF(D722=6,'Tipo '!$B$7,IF(D722=7,'Tipo '!$B$8,IF(D722=8,'Tipo '!$B$9,IF(D722=9,'Tipo '!$B$10,IF(D722=10,'Tipo '!$B$11,IF(D722=11,'Tipo '!$B$12,IF(D722=12,'Tipo '!$B$13,IF(D722=13,'Tipo '!$B$14,IF(D722=14,'Tipo '!$B$15,IF(D722=15,'Tipo '!$B$16,IF(D722=16,'Tipo '!$B$17,IF(D722=17,'Tipo '!$B$18,IF(D722=18,'Tipo '!$B$19,IF(D722=19,'Tipo '!$B$20,IF(D722=20,'Tipo '!$B$21,"No ha seleccionado un tipo de contrato válido"))))))))))))))))))))</f>
        <v>No ha seleccionado un tipo de contrato válido</v>
      </c>
      <c r="F722" s="3"/>
      <c r="G722" s="3"/>
      <c r="H722" s="22"/>
      <c r="I722" s="22"/>
      <c r="J722" s="8"/>
      <c r="K722" s="41" t="str">
        <f>IF(J722=1,'Equivalencia BH-BMPT'!$D$2,IF(J722=2,'Equivalencia BH-BMPT'!$D$3,IF(J722=3,'Equivalencia BH-BMPT'!$D$4,IF(J722=4,'Equivalencia BH-BMPT'!$D$5,IF(J722=5,'Equivalencia BH-BMPT'!$D$6,IF(J722=6,'Equivalencia BH-BMPT'!$D$7,IF(J722=7,'Equivalencia BH-BMPT'!$D$8,IF(J722=8,'Equivalencia BH-BMPT'!$D$9,IF(J722=9,'Equivalencia BH-BMPT'!$D$10,IF(J722=10,'Equivalencia BH-BMPT'!$D$11,IF(J722=11,'Equivalencia BH-BMPT'!$D$12,IF(J722=12,'Equivalencia BH-BMPT'!$D$13,IF(J722=13,'Equivalencia BH-BMPT'!$D$14,IF(J722=14,'Equivalencia BH-BMPT'!$D$15,IF(J722=15,'Equivalencia BH-BMPT'!$D$16,IF(J722=16,'Equivalencia BH-BMPT'!$D$17,IF(J722=17,'Equivalencia BH-BMPT'!$D$18,IF(J722=18,'Equivalencia BH-BMPT'!$D$19,IF(J722=19,'Equivalencia BH-BMPT'!$D$20,IF(J722=20,'Equivalencia BH-BMPT'!$D$21,IF(J722=21,'Equivalencia BH-BMPT'!$D$22,IF(J722=22,'Equivalencia BH-BMPT'!$D$23,IF(J722=23,'Equivalencia BH-BMPT'!#REF!,IF(J722=24,'Equivalencia BH-BMPT'!$D$25,IF(J722=25,'Equivalencia BH-BMPT'!$D$26,IF(J722=26,'Equivalencia BH-BMPT'!$D$27,IF(J722=27,'Equivalencia BH-BMPT'!$D$28,IF(J722=28,'Equivalencia BH-BMPT'!$D$29,IF(J722=29,'Equivalencia BH-BMPT'!$D$30,IF(J722=30,'Equivalencia BH-BMPT'!$D$31,IF(J722=31,'Equivalencia BH-BMPT'!$D$32,IF(J722=32,'Equivalencia BH-BMPT'!$D$33,IF(J722=33,'Equivalencia BH-BMPT'!$D$34,IF(J722=34,'Equivalencia BH-BMPT'!$D$35,IF(J722=35,'Equivalencia BH-BMPT'!$D$36,IF(J722=36,'Equivalencia BH-BMPT'!$D$37,IF(J722=37,'Equivalencia BH-BMPT'!$D$38,IF(J722=38,'Equivalencia BH-BMPT'!#REF!,IF(J722=39,'Equivalencia BH-BMPT'!$D$40,IF(J722=40,'Equivalencia BH-BMPT'!$D$41,IF(J722=41,'Equivalencia BH-BMPT'!$D$42,IF(J722=42,'Equivalencia BH-BMPT'!$D$43,IF(J722=43,'Equivalencia BH-BMPT'!$D$44,IF(J722=44,'Equivalencia BH-BMPT'!$D$45,IF(J722=45,'Equivalencia BH-BMPT'!$D$46,"No ha seleccionado un número de programa")))))))))))))))))))))))))))))))))))))))))))))</f>
        <v>No ha seleccionado un número de programa</v>
      </c>
      <c r="L722" s="23"/>
      <c r="M722" s="18"/>
      <c r="N722" s="27"/>
      <c r="O722" s="24"/>
      <c r="P722" s="93"/>
      <c r="Q722" s="25"/>
      <c r="R722" s="25"/>
      <c r="S722" s="25"/>
      <c r="T722" s="25">
        <f t="shared" si="41"/>
        <v>0</v>
      </c>
      <c r="U722" s="25"/>
      <c r="V722" s="26"/>
      <c r="W722" s="26"/>
      <c r="X722" s="26"/>
      <c r="Y722" s="18"/>
      <c r="Z722" s="18"/>
      <c r="AA722" s="42"/>
      <c r="AB722" s="18"/>
      <c r="AC722" s="18"/>
      <c r="AD722" s="18"/>
      <c r="AE722" s="18"/>
      <c r="AF722" s="43" t="e">
        <f t="shared" si="42"/>
        <v>#DIV/0!</v>
      </c>
      <c r="AG722" s="44"/>
      <c r="AH722" s="44" t="b">
        <f t="shared" si="43"/>
        <v>1</v>
      </c>
    </row>
    <row r="723" spans="1:34" ht="44.25" customHeight="1" thickBot="1" x14ac:dyDescent="0.3">
      <c r="A723" s="18"/>
      <c r="B723" s="18"/>
      <c r="C723" s="3"/>
      <c r="D723" s="18"/>
      <c r="E723" s="3" t="str">
        <f>IF(D723=1,'Tipo '!$B$2,IF(D723=2,'Tipo '!$B$3,IF(D723=3,'Tipo '!$B$4,IF(D723=4,'Tipo '!$B$5,IF(D723=5,'Tipo '!$B$6,IF(D723=6,'Tipo '!$B$7,IF(D723=7,'Tipo '!$B$8,IF(D723=8,'Tipo '!$B$9,IF(D723=9,'Tipo '!$B$10,IF(D723=10,'Tipo '!$B$11,IF(D723=11,'Tipo '!$B$12,IF(D723=12,'Tipo '!$B$13,IF(D723=13,'Tipo '!$B$14,IF(D723=14,'Tipo '!$B$15,IF(D723=15,'Tipo '!$B$16,IF(D723=16,'Tipo '!$B$17,IF(D723=17,'Tipo '!$B$18,IF(D723=18,'Tipo '!$B$19,IF(D723=19,'Tipo '!$B$20,IF(D723=20,'Tipo '!$B$21,"No ha seleccionado un tipo de contrato válido"))))))))))))))))))))</f>
        <v>No ha seleccionado un tipo de contrato válido</v>
      </c>
      <c r="F723" s="3"/>
      <c r="G723" s="3"/>
      <c r="H723" s="22"/>
      <c r="I723" s="22"/>
      <c r="J723" s="8"/>
      <c r="K723" s="41" t="str">
        <f>IF(J723=1,'Equivalencia BH-BMPT'!$D$2,IF(J723=2,'Equivalencia BH-BMPT'!$D$3,IF(J723=3,'Equivalencia BH-BMPT'!$D$4,IF(J723=4,'Equivalencia BH-BMPT'!$D$5,IF(J723=5,'Equivalencia BH-BMPT'!$D$6,IF(J723=6,'Equivalencia BH-BMPT'!$D$7,IF(J723=7,'Equivalencia BH-BMPT'!$D$8,IF(J723=8,'Equivalencia BH-BMPT'!$D$9,IF(J723=9,'Equivalencia BH-BMPT'!$D$10,IF(J723=10,'Equivalencia BH-BMPT'!$D$11,IF(J723=11,'Equivalencia BH-BMPT'!$D$12,IF(J723=12,'Equivalencia BH-BMPT'!$D$13,IF(J723=13,'Equivalencia BH-BMPT'!$D$14,IF(J723=14,'Equivalencia BH-BMPT'!$D$15,IF(J723=15,'Equivalencia BH-BMPT'!$D$16,IF(J723=16,'Equivalencia BH-BMPT'!$D$17,IF(J723=17,'Equivalencia BH-BMPT'!$D$18,IF(J723=18,'Equivalencia BH-BMPT'!$D$19,IF(J723=19,'Equivalencia BH-BMPT'!$D$20,IF(J723=20,'Equivalencia BH-BMPT'!$D$21,IF(J723=21,'Equivalencia BH-BMPT'!$D$22,IF(J723=22,'Equivalencia BH-BMPT'!$D$23,IF(J723=23,'Equivalencia BH-BMPT'!#REF!,IF(J723=24,'Equivalencia BH-BMPT'!$D$25,IF(J723=25,'Equivalencia BH-BMPT'!$D$26,IF(J723=26,'Equivalencia BH-BMPT'!$D$27,IF(J723=27,'Equivalencia BH-BMPT'!$D$28,IF(J723=28,'Equivalencia BH-BMPT'!$D$29,IF(J723=29,'Equivalencia BH-BMPT'!$D$30,IF(J723=30,'Equivalencia BH-BMPT'!$D$31,IF(J723=31,'Equivalencia BH-BMPT'!$D$32,IF(J723=32,'Equivalencia BH-BMPT'!$D$33,IF(J723=33,'Equivalencia BH-BMPT'!$D$34,IF(J723=34,'Equivalencia BH-BMPT'!$D$35,IF(J723=35,'Equivalencia BH-BMPT'!$D$36,IF(J723=36,'Equivalencia BH-BMPT'!$D$37,IF(J723=37,'Equivalencia BH-BMPT'!$D$38,IF(J723=38,'Equivalencia BH-BMPT'!#REF!,IF(J723=39,'Equivalencia BH-BMPT'!$D$40,IF(J723=40,'Equivalencia BH-BMPT'!$D$41,IF(J723=41,'Equivalencia BH-BMPT'!$D$42,IF(J723=42,'Equivalencia BH-BMPT'!$D$43,IF(J723=43,'Equivalencia BH-BMPT'!$D$44,IF(J723=44,'Equivalencia BH-BMPT'!$D$45,IF(J723=45,'Equivalencia BH-BMPT'!$D$46,"No ha seleccionado un número de programa")))))))))))))))))))))))))))))))))))))))))))))</f>
        <v>No ha seleccionado un número de programa</v>
      </c>
      <c r="L723" s="23"/>
      <c r="M723" s="18"/>
      <c r="N723" s="27"/>
      <c r="O723" s="24"/>
      <c r="P723" s="93"/>
      <c r="Q723" s="25"/>
      <c r="R723" s="25"/>
      <c r="S723" s="25"/>
      <c r="T723" s="25">
        <f t="shared" si="41"/>
        <v>0</v>
      </c>
      <c r="U723" s="25"/>
      <c r="V723" s="26"/>
      <c r="W723" s="26"/>
      <c r="X723" s="26"/>
      <c r="Y723" s="18"/>
      <c r="Z723" s="18"/>
      <c r="AA723" s="42"/>
      <c r="AB723" s="18"/>
      <c r="AC723" s="18"/>
      <c r="AD723" s="18"/>
      <c r="AE723" s="18"/>
      <c r="AF723" s="43" t="e">
        <f t="shared" si="42"/>
        <v>#DIV/0!</v>
      </c>
      <c r="AG723" s="44"/>
      <c r="AH723" s="44" t="b">
        <f t="shared" si="43"/>
        <v>1</v>
      </c>
    </row>
    <row r="724" spans="1:34" ht="44.25" customHeight="1" thickBot="1" x14ac:dyDescent="0.3">
      <c r="A724" s="18"/>
      <c r="B724" s="18"/>
      <c r="C724" s="3"/>
      <c r="D724" s="18"/>
      <c r="E724" s="3" t="str">
        <f>IF(D724=1,'Tipo '!$B$2,IF(D724=2,'Tipo '!$B$3,IF(D724=3,'Tipo '!$B$4,IF(D724=4,'Tipo '!$B$5,IF(D724=5,'Tipo '!$B$6,IF(D724=6,'Tipo '!$B$7,IF(D724=7,'Tipo '!$B$8,IF(D724=8,'Tipo '!$B$9,IF(D724=9,'Tipo '!$B$10,IF(D724=10,'Tipo '!$B$11,IF(D724=11,'Tipo '!$B$12,IF(D724=12,'Tipo '!$B$13,IF(D724=13,'Tipo '!$B$14,IF(D724=14,'Tipo '!$B$15,IF(D724=15,'Tipo '!$B$16,IF(D724=16,'Tipo '!$B$17,IF(D724=17,'Tipo '!$B$18,IF(D724=18,'Tipo '!$B$19,IF(D724=19,'Tipo '!$B$20,IF(D724=20,'Tipo '!$B$21,"No ha seleccionado un tipo de contrato válido"))))))))))))))))))))</f>
        <v>No ha seleccionado un tipo de contrato válido</v>
      </c>
      <c r="F724" s="3"/>
      <c r="G724" s="3"/>
      <c r="H724" s="22"/>
      <c r="I724" s="22"/>
      <c r="J724" s="8"/>
      <c r="K724" s="41" t="str">
        <f>IF(J724=1,'Equivalencia BH-BMPT'!$D$2,IF(J724=2,'Equivalencia BH-BMPT'!$D$3,IF(J724=3,'Equivalencia BH-BMPT'!$D$4,IF(J724=4,'Equivalencia BH-BMPT'!$D$5,IF(J724=5,'Equivalencia BH-BMPT'!$D$6,IF(J724=6,'Equivalencia BH-BMPT'!$D$7,IF(J724=7,'Equivalencia BH-BMPT'!$D$8,IF(J724=8,'Equivalencia BH-BMPT'!$D$9,IF(J724=9,'Equivalencia BH-BMPT'!$D$10,IF(J724=10,'Equivalencia BH-BMPT'!$D$11,IF(J724=11,'Equivalencia BH-BMPT'!$D$12,IF(J724=12,'Equivalencia BH-BMPT'!$D$13,IF(J724=13,'Equivalencia BH-BMPT'!$D$14,IF(J724=14,'Equivalencia BH-BMPT'!$D$15,IF(J724=15,'Equivalencia BH-BMPT'!$D$16,IF(J724=16,'Equivalencia BH-BMPT'!$D$17,IF(J724=17,'Equivalencia BH-BMPT'!$D$18,IF(J724=18,'Equivalencia BH-BMPT'!$D$19,IF(J724=19,'Equivalencia BH-BMPT'!$D$20,IF(J724=20,'Equivalencia BH-BMPT'!$D$21,IF(J724=21,'Equivalencia BH-BMPT'!$D$22,IF(J724=22,'Equivalencia BH-BMPT'!$D$23,IF(J724=23,'Equivalencia BH-BMPT'!#REF!,IF(J724=24,'Equivalencia BH-BMPT'!$D$25,IF(J724=25,'Equivalencia BH-BMPT'!$D$26,IF(J724=26,'Equivalencia BH-BMPT'!$D$27,IF(J724=27,'Equivalencia BH-BMPT'!$D$28,IF(J724=28,'Equivalencia BH-BMPT'!$D$29,IF(J724=29,'Equivalencia BH-BMPT'!$D$30,IF(J724=30,'Equivalencia BH-BMPT'!$D$31,IF(J724=31,'Equivalencia BH-BMPT'!$D$32,IF(J724=32,'Equivalencia BH-BMPT'!$D$33,IF(J724=33,'Equivalencia BH-BMPT'!$D$34,IF(J724=34,'Equivalencia BH-BMPT'!$D$35,IF(J724=35,'Equivalencia BH-BMPT'!$D$36,IF(J724=36,'Equivalencia BH-BMPT'!$D$37,IF(J724=37,'Equivalencia BH-BMPT'!$D$38,IF(J724=38,'Equivalencia BH-BMPT'!#REF!,IF(J724=39,'Equivalencia BH-BMPT'!$D$40,IF(J724=40,'Equivalencia BH-BMPT'!$D$41,IF(J724=41,'Equivalencia BH-BMPT'!$D$42,IF(J724=42,'Equivalencia BH-BMPT'!$D$43,IF(J724=43,'Equivalencia BH-BMPT'!$D$44,IF(J724=44,'Equivalencia BH-BMPT'!$D$45,IF(J724=45,'Equivalencia BH-BMPT'!$D$46,"No ha seleccionado un número de programa")))))))))))))))))))))))))))))))))))))))))))))</f>
        <v>No ha seleccionado un número de programa</v>
      </c>
      <c r="L724" s="23"/>
      <c r="M724" s="18"/>
      <c r="N724" s="27"/>
      <c r="O724" s="24"/>
      <c r="P724" s="93"/>
      <c r="Q724" s="25"/>
      <c r="R724" s="25"/>
      <c r="S724" s="25"/>
      <c r="T724" s="25">
        <f t="shared" si="41"/>
        <v>0</v>
      </c>
      <c r="U724" s="25"/>
      <c r="V724" s="26"/>
      <c r="W724" s="26"/>
      <c r="X724" s="26"/>
      <c r="Y724" s="18"/>
      <c r="Z724" s="18"/>
      <c r="AA724" s="42"/>
      <c r="AB724" s="18"/>
      <c r="AC724" s="18"/>
      <c r="AD724" s="18"/>
      <c r="AE724" s="18"/>
      <c r="AF724" s="43" t="e">
        <f t="shared" si="42"/>
        <v>#DIV/0!</v>
      </c>
      <c r="AG724" s="44"/>
      <c r="AH724" s="44" t="b">
        <f t="shared" si="43"/>
        <v>1</v>
      </c>
    </row>
    <row r="725" spans="1:34" ht="44.25" customHeight="1" thickBot="1" x14ac:dyDescent="0.3">
      <c r="A725" s="18"/>
      <c r="B725" s="18"/>
      <c r="C725" s="3"/>
      <c r="D725" s="18"/>
      <c r="E725" s="3" t="str">
        <f>IF(D725=1,'Tipo '!$B$2,IF(D725=2,'Tipo '!$B$3,IF(D725=3,'Tipo '!$B$4,IF(D725=4,'Tipo '!$B$5,IF(D725=5,'Tipo '!$B$6,IF(D725=6,'Tipo '!$B$7,IF(D725=7,'Tipo '!$B$8,IF(D725=8,'Tipo '!$B$9,IF(D725=9,'Tipo '!$B$10,IF(D725=10,'Tipo '!$B$11,IF(D725=11,'Tipo '!$B$12,IF(D725=12,'Tipo '!$B$13,IF(D725=13,'Tipo '!$B$14,IF(D725=14,'Tipo '!$B$15,IF(D725=15,'Tipo '!$B$16,IF(D725=16,'Tipo '!$B$17,IF(D725=17,'Tipo '!$B$18,IF(D725=18,'Tipo '!$B$19,IF(D725=19,'Tipo '!$B$20,IF(D725=20,'Tipo '!$B$21,"No ha seleccionado un tipo de contrato válido"))))))))))))))))))))</f>
        <v>No ha seleccionado un tipo de contrato válido</v>
      </c>
      <c r="F725" s="3"/>
      <c r="G725" s="3"/>
      <c r="H725" s="22"/>
      <c r="I725" s="22"/>
      <c r="J725" s="8"/>
      <c r="K725" s="41" t="str">
        <f>IF(J725=1,'Equivalencia BH-BMPT'!$D$2,IF(J725=2,'Equivalencia BH-BMPT'!$D$3,IF(J725=3,'Equivalencia BH-BMPT'!$D$4,IF(J725=4,'Equivalencia BH-BMPT'!$D$5,IF(J725=5,'Equivalencia BH-BMPT'!$D$6,IF(J725=6,'Equivalencia BH-BMPT'!$D$7,IF(J725=7,'Equivalencia BH-BMPT'!$D$8,IF(J725=8,'Equivalencia BH-BMPT'!$D$9,IF(J725=9,'Equivalencia BH-BMPT'!$D$10,IF(J725=10,'Equivalencia BH-BMPT'!$D$11,IF(J725=11,'Equivalencia BH-BMPT'!$D$12,IF(J725=12,'Equivalencia BH-BMPT'!$D$13,IF(J725=13,'Equivalencia BH-BMPT'!$D$14,IF(J725=14,'Equivalencia BH-BMPT'!$D$15,IF(J725=15,'Equivalencia BH-BMPT'!$D$16,IF(J725=16,'Equivalencia BH-BMPT'!$D$17,IF(J725=17,'Equivalencia BH-BMPT'!$D$18,IF(J725=18,'Equivalencia BH-BMPT'!$D$19,IF(J725=19,'Equivalencia BH-BMPT'!$D$20,IF(J725=20,'Equivalencia BH-BMPT'!$D$21,IF(J725=21,'Equivalencia BH-BMPT'!$D$22,IF(J725=22,'Equivalencia BH-BMPT'!$D$23,IF(J725=23,'Equivalencia BH-BMPT'!#REF!,IF(J725=24,'Equivalencia BH-BMPT'!$D$25,IF(J725=25,'Equivalencia BH-BMPT'!$D$26,IF(J725=26,'Equivalencia BH-BMPT'!$D$27,IF(J725=27,'Equivalencia BH-BMPT'!$D$28,IF(J725=28,'Equivalencia BH-BMPT'!$D$29,IF(J725=29,'Equivalencia BH-BMPT'!$D$30,IF(J725=30,'Equivalencia BH-BMPT'!$D$31,IF(J725=31,'Equivalencia BH-BMPT'!$D$32,IF(J725=32,'Equivalencia BH-BMPT'!$D$33,IF(J725=33,'Equivalencia BH-BMPT'!$D$34,IF(J725=34,'Equivalencia BH-BMPT'!$D$35,IF(J725=35,'Equivalencia BH-BMPT'!$D$36,IF(J725=36,'Equivalencia BH-BMPT'!$D$37,IF(J725=37,'Equivalencia BH-BMPT'!$D$38,IF(J725=38,'Equivalencia BH-BMPT'!#REF!,IF(J725=39,'Equivalencia BH-BMPT'!$D$40,IF(J725=40,'Equivalencia BH-BMPT'!$D$41,IF(J725=41,'Equivalencia BH-BMPT'!$D$42,IF(J725=42,'Equivalencia BH-BMPT'!$D$43,IF(J725=43,'Equivalencia BH-BMPT'!$D$44,IF(J725=44,'Equivalencia BH-BMPT'!$D$45,IF(J725=45,'Equivalencia BH-BMPT'!$D$46,"No ha seleccionado un número de programa")))))))))))))))))))))))))))))))))))))))))))))</f>
        <v>No ha seleccionado un número de programa</v>
      </c>
      <c r="L725" s="23"/>
      <c r="M725" s="18"/>
      <c r="N725" s="27"/>
      <c r="O725" s="24"/>
      <c r="P725" s="93"/>
      <c r="Q725" s="25"/>
      <c r="R725" s="25"/>
      <c r="S725" s="25"/>
      <c r="T725" s="25">
        <f t="shared" si="41"/>
        <v>0</v>
      </c>
      <c r="U725" s="25"/>
      <c r="V725" s="26"/>
      <c r="W725" s="26"/>
      <c r="X725" s="26"/>
      <c r="Y725" s="18"/>
      <c r="Z725" s="18"/>
      <c r="AA725" s="42"/>
      <c r="AB725" s="18"/>
      <c r="AC725" s="18"/>
      <c r="AD725" s="18"/>
      <c r="AE725" s="18"/>
      <c r="AF725" s="43" t="e">
        <f t="shared" si="42"/>
        <v>#DIV/0!</v>
      </c>
      <c r="AG725" s="44"/>
      <c r="AH725" s="44" t="b">
        <f t="shared" si="43"/>
        <v>1</v>
      </c>
    </row>
    <row r="726" spans="1:34" ht="44.25" customHeight="1" thickBot="1" x14ac:dyDescent="0.3">
      <c r="A726" s="18"/>
      <c r="B726" s="18"/>
      <c r="C726" s="3"/>
      <c r="D726" s="18"/>
      <c r="E726" s="3" t="str">
        <f>IF(D726=1,'Tipo '!$B$2,IF(D726=2,'Tipo '!$B$3,IF(D726=3,'Tipo '!$B$4,IF(D726=4,'Tipo '!$B$5,IF(D726=5,'Tipo '!$B$6,IF(D726=6,'Tipo '!$B$7,IF(D726=7,'Tipo '!$B$8,IF(D726=8,'Tipo '!$B$9,IF(D726=9,'Tipo '!$B$10,IF(D726=10,'Tipo '!$B$11,IF(D726=11,'Tipo '!$B$12,IF(D726=12,'Tipo '!$B$13,IF(D726=13,'Tipo '!$B$14,IF(D726=14,'Tipo '!$B$15,IF(D726=15,'Tipo '!$B$16,IF(D726=16,'Tipo '!$B$17,IF(D726=17,'Tipo '!$B$18,IF(D726=18,'Tipo '!$B$19,IF(D726=19,'Tipo '!$B$20,IF(D726=20,'Tipo '!$B$21,"No ha seleccionado un tipo de contrato válido"))))))))))))))))))))</f>
        <v>No ha seleccionado un tipo de contrato válido</v>
      </c>
      <c r="F726" s="3"/>
      <c r="G726" s="3"/>
      <c r="H726" s="22"/>
      <c r="I726" s="22"/>
      <c r="J726" s="8"/>
      <c r="K726" s="41" t="str">
        <f>IF(J726=1,'Equivalencia BH-BMPT'!$D$2,IF(J726=2,'Equivalencia BH-BMPT'!$D$3,IF(J726=3,'Equivalencia BH-BMPT'!$D$4,IF(J726=4,'Equivalencia BH-BMPT'!$D$5,IF(J726=5,'Equivalencia BH-BMPT'!$D$6,IF(J726=6,'Equivalencia BH-BMPT'!$D$7,IF(J726=7,'Equivalencia BH-BMPT'!$D$8,IF(J726=8,'Equivalencia BH-BMPT'!$D$9,IF(J726=9,'Equivalencia BH-BMPT'!$D$10,IF(J726=10,'Equivalencia BH-BMPT'!$D$11,IF(J726=11,'Equivalencia BH-BMPT'!$D$12,IF(J726=12,'Equivalencia BH-BMPT'!$D$13,IF(J726=13,'Equivalencia BH-BMPT'!$D$14,IF(J726=14,'Equivalencia BH-BMPT'!$D$15,IF(J726=15,'Equivalencia BH-BMPT'!$D$16,IF(J726=16,'Equivalencia BH-BMPT'!$D$17,IF(J726=17,'Equivalencia BH-BMPT'!$D$18,IF(J726=18,'Equivalencia BH-BMPT'!$D$19,IF(J726=19,'Equivalencia BH-BMPT'!$D$20,IF(J726=20,'Equivalencia BH-BMPT'!$D$21,IF(J726=21,'Equivalencia BH-BMPT'!$D$22,IF(J726=22,'Equivalencia BH-BMPT'!$D$23,IF(J726=23,'Equivalencia BH-BMPT'!#REF!,IF(J726=24,'Equivalencia BH-BMPT'!$D$25,IF(J726=25,'Equivalencia BH-BMPT'!$D$26,IF(J726=26,'Equivalencia BH-BMPT'!$D$27,IF(J726=27,'Equivalencia BH-BMPT'!$D$28,IF(J726=28,'Equivalencia BH-BMPT'!$D$29,IF(J726=29,'Equivalencia BH-BMPT'!$D$30,IF(J726=30,'Equivalencia BH-BMPT'!$D$31,IF(J726=31,'Equivalencia BH-BMPT'!$D$32,IF(J726=32,'Equivalencia BH-BMPT'!$D$33,IF(J726=33,'Equivalencia BH-BMPT'!$D$34,IF(J726=34,'Equivalencia BH-BMPT'!$D$35,IF(J726=35,'Equivalencia BH-BMPT'!$D$36,IF(J726=36,'Equivalencia BH-BMPT'!$D$37,IF(J726=37,'Equivalencia BH-BMPT'!$D$38,IF(J726=38,'Equivalencia BH-BMPT'!#REF!,IF(J726=39,'Equivalencia BH-BMPT'!$D$40,IF(J726=40,'Equivalencia BH-BMPT'!$D$41,IF(J726=41,'Equivalencia BH-BMPT'!$D$42,IF(J726=42,'Equivalencia BH-BMPT'!$D$43,IF(J726=43,'Equivalencia BH-BMPT'!$D$44,IF(J726=44,'Equivalencia BH-BMPT'!$D$45,IF(J726=45,'Equivalencia BH-BMPT'!$D$46,"No ha seleccionado un número de programa")))))))))))))))))))))))))))))))))))))))))))))</f>
        <v>No ha seleccionado un número de programa</v>
      </c>
      <c r="L726" s="23"/>
      <c r="M726" s="18"/>
      <c r="N726" s="27"/>
      <c r="O726" s="24"/>
      <c r="P726" s="93"/>
      <c r="Q726" s="25"/>
      <c r="R726" s="25"/>
      <c r="S726" s="25"/>
      <c r="T726" s="25">
        <f t="shared" ref="T726:T789" si="44">O726+Q726+S726</f>
        <v>0</v>
      </c>
      <c r="U726" s="25"/>
      <c r="V726" s="26"/>
      <c r="W726" s="26"/>
      <c r="X726" s="26"/>
      <c r="Y726" s="18"/>
      <c r="Z726" s="18"/>
      <c r="AA726" s="42"/>
      <c r="AB726" s="18"/>
      <c r="AC726" s="18"/>
      <c r="AD726" s="18"/>
      <c r="AE726" s="18"/>
      <c r="AF726" s="43" t="e">
        <f t="shared" ref="AF726:AF789" si="45">SUM(U726/T726)</f>
        <v>#DIV/0!</v>
      </c>
      <c r="AG726" s="44"/>
      <c r="AH726" s="44" t="b">
        <f t="shared" ref="AH726:AH789" si="46">IF(I726="Funcionamiento",J726=0,J726="")</f>
        <v>1</v>
      </c>
    </row>
    <row r="727" spans="1:34" ht="44.25" customHeight="1" thickBot="1" x14ac:dyDescent="0.3">
      <c r="A727" s="18"/>
      <c r="B727" s="18"/>
      <c r="C727" s="3"/>
      <c r="D727" s="18"/>
      <c r="E727" s="3" t="str">
        <f>IF(D727=1,'Tipo '!$B$2,IF(D727=2,'Tipo '!$B$3,IF(D727=3,'Tipo '!$B$4,IF(D727=4,'Tipo '!$B$5,IF(D727=5,'Tipo '!$B$6,IF(D727=6,'Tipo '!$B$7,IF(D727=7,'Tipo '!$B$8,IF(D727=8,'Tipo '!$B$9,IF(D727=9,'Tipo '!$B$10,IF(D727=10,'Tipo '!$B$11,IF(D727=11,'Tipo '!$B$12,IF(D727=12,'Tipo '!$B$13,IF(D727=13,'Tipo '!$B$14,IF(D727=14,'Tipo '!$B$15,IF(D727=15,'Tipo '!$B$16,IF(D727=16,'Tipo '!$B$17,IF(D727=17,'Tipo '!$B$18,IF(D727=18,'Tipo '!$B$19,IF(D727=19,'Tipo '!$B$20,IF(D727=20,'Tipo '!$B$21,"No ha seleccionado un tipo de contrato válido"))))))))))))))))))))</f>
        <v>No ha seleccionado un tipo de contrato válido</v>
      </c>
      <c r="F727" s="3"/>
      <c r="G727" s="3"/>
      <c r="H727" s="22"/>
      <c r="I727" s="22"/>
      <c r="J727" s="8"/>
      <c r="K727" s="41" t="str">
        <f>IF(J727=1,'Equivalencia BH-BMPT'!$D$2,IF(J727=2,'Equivalencia BH-BMPT'!$D$3,IF(J727=3,'Equivalencia BH-BMPT'!$D$4,IF(J727=4,'Equivalencia BH-BMPT'!$D$5,IF(J727=5,'Equivalencia BH-BMPT'!$D$6,IF(J727=6,'Equivalencia BH-BMPT'!$D$7,IF(J727=7,'Equivalencia BH-BMPT'!$D$8,IF(J727=8,'Equivalencia BH-BMPT'!$D$9,IF(J727=9,'Equivalencia BH-BMPT'!$D$10,IF(J727=10,'Equivalencia BH-BMPT'!$D$11,IF(J727=11,'Equivalencia BH-BMPT'!$D$12,IF(J727=12,'Equivalencia BH-BMPT'!$D$13,IF(J727=13,'Equivalencia BH-BMPT'!$D$14,IF(J727=14,'Equivalencia BH-BMPT'!$D$15,IF(J727=15,'Equivalencia BH-BMPT'!$D$16,IF(J727=16,'Equivalencia BH-BMPT'!$D$17,IF(J727=17,'Equivalencia BH-BMPT'!$D$18,IF(J727=18,'Equivalencia BH-BMPT'!$D$19,IF(J727=19,'Equivalencia BH-BMPT'!$D$20,IF(J727=20,'Equivalencia BH-BMPT'!$D$21,IF(J727=21,'Equivalencia BH-BMPT'!$D$22,IF(J727=22,'Equivalencia BH-BMPT'!$D$23,IF(J727=23,'Equivalencia BH-BMPT'!#REF!,IF(J727=24,'Equivalencia BH-BMPT'!$D$25,IF(J727=25,'Equivalencia BH-BMPT'!$D$26,IF(J727=26,'Equivalencia BH-BMPT'!$D$27,IF(J727=27,'Equivalencia BH-BMPT'!$D$28,IF(J727=28,'Equivalencia BH-BMPT'!$D$29,IF(J727=29,'Equivalencia BH-BMPT'!$D$30,IF(J727=30,'Equivalencia BH-BMPT'!$D$31,IF(J727=31,'Equivalencia BH-BMPT'!$D$32,IF(J727=32,'Equivalencia BH-BMPT'!$D$33,IF(J727=33,'Equivalencia BH-BMPT'!$D$34,IF(J727=34,'Equivalencia BH-BMPT'!$D$35,IF(J727=35,'Equivalencia BH-BMPT'!$D$36,IF(J727=36,'Equivalencia BH-BMPT'!$D$37,IF(J727=37,'Equivalencia BH-BMPT'!$D$38,IF(J727=38,'Equivalencia BH-BMPT'!#REF!,IF(J727=39,'Equivalencia BH-BMPT'!$D$40,IF(J727=40,'Equivalencia BH-BMPT'!$D$41,IF(J727=41,'Equivalencia BH-BMPT'!$D$42,IF(J727=42,'Equivalencia BH-BMPT'!$D$43,IF(J727=43,'Equivalencia BH-BMPT'!$D$44,IF(J727=44,'Equivalencia BH-BMPT'!$D$45,IF(J727=45,'Equivalencia BH-BMPT'!$D$46,"No ha seleccionado un número de programa")))))))))))))))))))))))))))))))))))))))))))))</f>
        <v>No ha seleccionado un número de programa</v>
      </c>
      <c r="L727" s="23"/>
      <c r="M727" s="18"/>
      <c r="N727" s="27"/>
      <c r="O727" s="24"/>
      <c r="P727" s="93"/>
      <c r="Q727" s="25"/>
      <c r="R727" s="25"/>
      <c r="S727" s="25"/>
      <c r="T727" s="25">
        <f t="shared" si="44"/>
        <v>0</v>
      </c>
      <c r="U727" s="25"/>
      <c r="V727" s="26"/>
      <c r="W727" s="26"/>
      <c r="X727" s="26"/>
      <c r="Y727" s="18"/>
      <c r="Z727" s="18"/>
      <c r="AA727" s="42"/>
      <c r="AB727" s="18"/>
      <c r="AC727" s="18"/>
      <c r="AD727" s="18"/>
      <c r="AE727" s="18"/>
      <c r="AF727" s="43" t="e">
        <f t="shared" si="45"/>
        <v>#DIV/0!</v>
      </c>
      <c r="AG727" s="44"/>
      <c r="AH727" s="44" t="b">
        <f t="shared" si="46"/>
        <v>1</v>
      </c>
    </row>
    <row r="728" spans="1:34" ht="44.25" customHeight="1" thickBot="1" x14ac:dyDescent="0.3">
      <c r="A728" s="18"/>
      <c r="B728" s="18"/>
      <c r="C728" s="3"/>
      <c r="D728" s="18"/>
      <c r="E728" s="3" t="str">
        <f>IF(D728=1,'Tipo '!$B$2,IF(D728=2,'Tipo '!$B$3,IF(D728=3,'Tipo '!$B$4,IF(D728=4,'Tipo '!$B$5,IF(D728=5,'Tipo '!$B$6,IF(D728=6,'Tipo '!$B$7,IF(D728=7,'Tipo '!$B$8,IF(D728=8,'Tipo '!$B$9,IF(D728=9,'Tipo '!$B$10,IF(D728=10,'Tipo '!$B$11,IF(D728=11,'Tipo '!$B$12,IF(D728=12,'Tipo '!$B$13,IF(D728=13,'Tipo '!$B$14,IF(D728=14,'Tipo '!$B$15,IF(D728=15,'Tipo '!$B$16,IF(D728=16,'Tipo '!$B$17,IF(D728=17,'Tipo '!$B$18,IF(D728=18,'Tipo '!$B$19,IF(D728=19,'Tipo '!$B$20,IF(D728=20,'Tipo '!$B$21,"No ha seleccionado un tipo de contrato válido"))))))))))))))))))))</f>
        <v>No ha seleccionado un tipo de contrato válido</v>
      </c>
      <c r="F728" s="3"/>
      <c r="G728" s="3"/>
      <c r="H728" s="22"/>
      <c r="I728" s="22"/>
      <c r="J728" s="8"/>
      <c r="K728" s="41" t="str">
        <f>IF(J728=1,'Equivalencia BH-BMPT'!$D$2,IF(J728=2,'Equivalencia BH-BMPT'!$D$3,IF(J728=3,'Equivalencia BH-BMPT'!$D$4,IF(J728=4,'Equivalencia BH-BMPT'!$D$5,IF(J728=5,'Equivalencia BH-BMPT'!$D$6,IF(J728=6,'Equivalencia BH-BMPT'!$D$7,IF(J728=7,'Equivalencia BH-BMPT'!$D$8,IF(J728=8,'Equivalencia BH-BMPT'!$D$9,IF(J728=9,'Equivalencia BH-BMPT'!$D$10,IF(J728=10,'Equivalencia BH-BMPT'!$D$11,IF(J728=11,'Equivalencia BH-BMPT'!$D$12,IF(J728=12,'Equivalencia BH-BMPT'!$D$13,IF(J728=13,'Equivalencia BH-BMPT'!$D$14,IF(J728=14,'Equivalencia BH-BMPT'!$D$15,IF(J728=15,'Equivalencia BH-BMPT'!$D$16,IF(J728=16,'Equivalencia BH-BMPT'!$D$17,IF(J728=17,'Equivalencia BH-BMPT'!$D$18,IF(J728=18,'Equivalencia BH-BMPT'!$D$19,IF(J728=19,'Equivalencia BH-BMPT'!$D$20,IF(J728=20,'Equivalencia BH-BMPT'!$D$21,IF(J728=21,'Equivalencia BH-BMPT'!$D$22,IF(J728=22,'Equivalencia BH-BMPT'!$D$23,IF(J728=23,'Equivalencia BH-BMPT'!#REF!,IF(J728=24,'Equivalencia BH-BMPT'!$D$25,IF(J728=25,'Equivalencia BH-BMPT'!$D$26,IF(J728=26,'Equivalencia BH-BMPT'!$D$27,IF(J728=27,'Equivalencia BH-BMPT'!$D$28,IF(J728=28,'Equivalencia BH-BMPT'!$D$29,IF(J728=29,'Equivalencia BH-BMPT'!$D$30,IF(J728=30,'Equivalencia BH-BMPT'!$D$31,IF(J728=31,'Equivalencia BH-BMPT'!$D$32,IF(J728=32,'Equivalencia BH-BMPT'!$D$33,IF(J728=33,'Equivalencia BH-BMPT'!$D$34,IF(J728=34,'Equivalencia BH-BMPT'!$D$35,IF(J728=35,'Equivalencia BH-BMPT'!$D$36,IF(J728=36,'Equivalencia BH-BMPT'!$D$37,IF(J728=37,'Equivalencia BH-BMPT'!$D$38,IF(J728=38,'Equivalencia BH-BMPT'!#REF!,IF(J728=39,'Equivalencia BH-BMPT'!$D$40,IF(J728=40,'Equivalencia BH-BMPT'!$D$41,IF(J728=41,'Equivalencia BH-BMPT'!$D$42,IF(J728=42,'Equivalencia BH-BMPT'!$D$43,IF(J728=43,'Equivalencia BH-BMPT'!$D$44,IF(J728=44,'Equivalencia BH-BMPT'!$D$45,IF(J728=45,'Equivalencia BH-BMPT'!$D$46,"No ha seleccionado un número de programa")))))))))))))))))))))))))))))))))))))))))))))</f>
        <v>No ha seleccionado un número de programa</v>
      </c>
      <c r="L728" s="23"/>
      <c r="M728" s="18"/>
      <c r="N728" s="27"/>
      <c r="O728" s="24"/>
      <c r="P728" s="93"/>
      <c r="Q728" s="25"/>
      <c r="R728" s="25"/>
      <c r="S728" s="25"/>
      <c r="T728" s="25">
        <f t="shared" si="44"/>
        <v>0</v>
      </c>
      <c r="U728" s="25"/>
      <c r="V728" s="26"/>
      <c r="W728" s="26"/>
      <c r="X728" s="26"/>
      <c r="Y728" s="18"/>
      <c r="Z728" s="18"/>
      <c r="AA728" s="42"/>
      <c r="AB728" s="18"/>
      <c r="AC728" s="18"/>
      <c r="AD728" s="18"/>
      <c r="AE728" s="18"/>
      <c r="AF728" s="43" t="e">
        <f t="shared" si="45"/>
        <v>#DIV/0!</v>
      </c>
      <c r="AG728" s="44"/>
      <c r="AH728" s="44" t="b">
        <f t="shared" si="46"/>
        <v>1</v>
      </c>
    </row>
    <row r="729" spans="1:34" ht="44.25" customHeight="1" thickBot="1" x14ac:dyDescent="0.3">
      <c r="A729" s="18"/>
      <c r="B729" s="18"/>
      <c r="C729" s="3"/>
      <c r="D729" s="18"/>
      <c r="E729" s="3" t="str">
        <f>IF(D729=1,'Tipo '!$B$2,IF(D729=2,'Tipo '!$B$3,IF(D729=3,'Tipo '!$B$4,IF(D729=4,'Tipo '!$B$5,IF(D729=5,'Tipo '!$B$6,IF(D729=6,'Tipo '!$B$7,IF(D729=7,'Tipo '!$B$8,IF(D729=8,'Tipo '!$B$9,IF(D729=9,'Tipo '!$B$10,IF(D729=10,'Tipo '!$B$11,IF(D729=11,'Tipo '!$B$12,IF(D729=12,'Tipo '!$B$13,IF(D729=13,'Tipo '!$B$14,IF(D729=14,'Tipo '!$B$15,IF(D729=15,'Tipo '!$B$16,IF(D729=16,'Tipo '!$B$17,IF(D729=17,'Tipo '!$B$18,IF(D729=18,'Tipo '!$B$19,IF(D729=19,'Tipo '!$B$20,IF(D729=20,'Tipo '!$B$21,"No ha seleccionado un tipo de contrato válido"))))))))))))))))))))</f>
        <v>No ha seleccionado un tipo de contrato válido</v>
      </c>
      <c r="F729" s="3"/>
      <c r="G729" s="3"/>
      <c r="H729" s="22"/>
      <c r="I729" s="22"/>
      <c r="J729" s="8"/>
      <c r="K729" s="41" t="str">
        <f>IF(J729=1,'Equivalencia BH-BMPT'!$D$2,IF(J729=2,'Equivalencia BH-BMPT'!$D$3,IF(J729=3,'Equivalencia BH-BMPT'!$D$4,IF(J729=4,'Equivalencia BH-BMPT'!$D$5,IF(J729=5,'Equivalencia BH-BMPT'!$D$6,IF(J729=6,'Equivalencia BH-BMPT'!$D$7,IF(J729=7,'Equivalencia BH-BMPT'!$D$8,IF(J729=8,'Equivalencia BH-BMPT'!$D$9,IF(J729=9,'Equivalencia BH-BMPT'!$D$10,IF(J729=10,'Equivalencia BH-BMPT'!$D$11,IF(J729=11,'Equivalencia BH-BMPT'!$D$12,IF(J729=12,'Equivalencia BH-BMPT'!$D$13,IF(J729=13,'Equivalencia BH-BMPT'!$D$14,IF(J729=14,'Equivalencia BH-BMPT'!$D$15,IF(J729=15,'Equivalencia BH-BMPT'!$D$16,IF(J729=16,'Equivalencia BH-BMPT'!$D$17,IF(J729=17,'Equivalencia BH-BMPT'!$D$18,IF(J729=18,'Equivalencia BH-BMPT'!$D$19,IF(J729=19,'Equivalencia BH-BMPT'!$D$20,IF(J729=20,'Equivalencia BH-BMPT'!$D$21,IF(J729=21,'Equivalencia BH-BMPT'!$D$22,IF(J729=22,'Equivalencia BH-BMPT'!$D$23,IF(J729=23,'Equivalencia BH-BMPT'!#REF!,IF(J729=24,'Equivalencia BH-BMPT'!$D$25,IF(J729=25,'Equivalencia BH-BMPT'!$D$26,IF(J729=26,'Equivalencia BH-BMPT'!$D$27,IF(J729=27,'Equivalencia BH-BMPT'!$D$28,IF(J729=28,'Equivalencia BH-BMPT'!$D$29,IF(J729=29,'Equivalencia BH-BMPT'!$D$30,IF(J729=30,'Equivalencia BH-BMPT'!$D$31,IF(J729=31,'Equivalencia BH-BMPT'!$D$32,IF(J729=32,'Equivalencia BH-BMPT'!$D$33,IF(J729=33,'Equivalencia BH-BMPT'!$D$34,IF(J729=34,'Equivalencia BH-BMPT'!$D$35,IF(J729=35,'Equivalencia BH-BMPT'!$D$36,IF(J729=36,'Equivalencia BH-BMPT'!$D$37,IF(J729=37,'Equivalencia BH-BMPT'!$D$38,IF(J729=38,'Equivalencia BH-BMPT'!#REF!,IF(J729=39,'Equivalencia BH-BMPT'!$D$40,IF(J729=40,'Equivalencia BH-BMPT'!$D$41,IF(J729=41,'Equivalencia BH-BMPT'!$D$42,IF(J729=42,'Equivalencia BH-BMPT'!$D$43,IF(J729=43,'Equivalencia BH-BMPT'!$D$44,IF(J729=44,'Equivalencia BH-BMPT'!$D$45,IF(J729=45,'Equivalencia BH-BMPT'!$D$46,"No ha seleccionado un número de programa")))))))))))))))))))))))))))))))))))))))))))))</f>
        <v>No ha seleccionado un número de programa</v>
      </c>
      <c r="L729" s="23"/>
      <c r="M729" s="18"/>
      <c r="N729" s="27"/>
      <c r="O729" s="24"/>
      <c r="P729" s="93"/>
      <c r="Q729" s="25"/>
      <c r="R729" s="25"/>
      <c r="S729" s="25"/>
      <c r="T729" s="25">
        <f t="shared" si="44"/>
        <v>0</v>
      </c>
      <c r="U729" s="25"/>
      <c r="V729" s="26"/>
      <c r="W729" s="26"/>
      <c r="X729" s="26"/>
      <c r="Y729" s="18"/>
      <c r="Z729" s="18"/>
      <c r="AA729" s="42"/>
      <c r="AB729" s="18"/>
      <c r="AC729" s="18"/>
      <c r="AD729" s="18"/>
      <c r="AE729" s="18"/>
      <c r="AF729" s="43" t="e">
        <f t="shared" si="45"/>
        <v>#DIV/0!</v>
      </c>
      <c r="AG729" s="44"/>
      <c r="AH729" s="44" t="b">
        <f t="shared" si="46"/>
        <v>1</v>
      </c>
    </row>
    <row r="730" spans="1:34" ht="44.25" customHeight="1" thickBot="1" x14ac:dyDescent="0.3">
      <c r="A730" s="18"/>
      <c r="B730" s="18"/>
      <c r="C730" s="3"/>
      <c r="D730" s="18"/>
      <c r="E730" s="3" t="str">
        <f>IF(D730=1,'Tipo '!$B$2,IF(D730=2,'Tipo '!$B$3,IF(D730=3,'Tipo '!$B$4,IF(D730=4,'Tipo '!$B$5,IF(D730=5,'Tipo '!$B$6,IF(D730=6,'Tipo '!$B$7,IF(D730=7,'Tipo '!$B$8,IF(D730=8,'Tipo '!$B$9,IF(D730=9,'Tipo '!$B$10,IF(D730=10,'Tipo '!$B$11,IF(D730=11,'Tipo '!$B$12,IF(D730=12,'Tipo '!$B$13,IF(D730=13,'Tipo '!$B$14,IF(D730=14,'Tipo '!$B$15,IF(D730=15,'Tipo '!$B$16,IF(D730=16,'Tipo '!$B$17,IF(D730=17,'Tipo '!$B$18,IF(D730=18,'Tipo '!$B$19,IF(D730=19,'Tipo '!$B$20,IF(D730=20,'Tipo '!$B$21,"No ha seleccionado un tipo de contrato válido"))))))))))))))))))))</f>
        <v>No ha seleccionado un tipo de contrato válido</v>
      </c>
      <c r="F730" s="3"/>
      <c r="G730" s="3"/>
      <c r="H730" s="22"/>
      <c r="I730" s="22"/>
      <c r="J730" s="8"/>
      <c r="K730" s="41" t="str">
        <f>IF(J730=1,'Equivalencia BH-BMPT'!$D$2,IF(J730=2,'Equivalencia BH-BMPT'!$D$3,IF(J730=3,'Equivalencia BH-BMPT'!$D$4,IF(J730=4,'Equivalencia BH-BMPT'!$D$5,IF(J730=5,'Equivalencia BH-BMPT'!$D$6,IF(J730=6,'Equivalencia BH-BMPT'!$D$7,IF(J730=7,'Equivalencia BH-BMPT'!$D$8,IF(J730=8,'Equivalencia BH-BMPT'!$D$9,IF(J730=9,'Equivalencia BH-BMPT'!$D$10,IF(J730=10,'Equivalencia BH-BMPT'!$D$11,IF(J730=11,'Equivalencia BH-BMPT'!$D$12,IF(J730=12,'Equivalencia BH-BMPT'!$D$13,IF(J730=13,'Equivalencia BH-BMPT'!$D$14,IF(J730=14,'Equivalencia BH-BMPT'!$D$15,IF(J730=15,'Equivalencia BH-BMPT'!$D$16,IF(J730=16,'Equivalencia BH-BMPT'!$D$17,IF(J730=17,'Equivalencia BH-BMPT'!$D$18,IF(J730=18,'Equivalencia BH-BMPT'!$D$19,IF(J730=19,'Equivalencia BH-BMPT'!$D$20,IF(J730=20,'Equivalencia BH-BMPT'!$D$21,IF(J730=21,'Equivalencia BH-BMPT'!$D$22,IF(J730=22,'Equivalencia BH-BMPT'!$D$23,IF(J730=23,'Equivalencia BH-BMPT'!#REF!,IF(J730=24,'Equivalencia BH-BMPT'!$D$25,IF(J730=25,'Equivalencia BH-BMPT'!$D$26,IF(J730=26,'Equivalencia BH-BMPT'!$D$27,IF(J730=27,'Equivalencia BH-BMPT'!$D$28,IF(J730=28,'Equivalencia BH-BMPT'!$D$29,IF(J730=29,'Equivalencia BH-BMPT'!$D$30,IF(J730=30,'Equivalencia BH-BMPT'!$D$31,IF(J730=31,'Equivalencia BH-BMPT'!$D$32,IF(J730=32,'Equivalencia BH-BMPT'!$D$33,IF(J730=33,'Equivalencia BH-BMPT'!$D$34,IF(J730=34,'Equivalencia BH-BMPT'!$D$35,IF(J730=35,'Equivalencia BH-BMPT'!$D$36,IF(J730=36,'Equivalencia BH-BMPT'!$D$37,IF(J730=37,'Equivalencia BH-BMPT'!$D$38,IF(J730=38,'Equivalencia BH-BMPT'!#REF!,IF(J730=39,'Equivalencia BH-BMPT'!$D$40,IF(J730=40,'Equivalencia BH-BMPT'!$D$41,IF(J730=41,'Equivalencia BH-BMPT'!$D$42,IF(J730=42,'Equivalencia BH-BMPT'!$D$43,IF(J730=43,'Equivalencia BH-BMPT'!$D$44,IF(J730=44,'Equivalencia BH-BMPT'!$D$45,IF(J730=45,'Equivalencia BH-BMPT'!$D$46,"No ha seleccionado un número de programa")))))))))))))))))))))))))))))))))))))))))))))</f>
        <v>No ha seleccionado un número de programa</v>
      </c>
      <c r="L730" s="23"/>
      <c r="M730" s="18"/>
      <c r="N730" s="27"/>
      <c r="O730" s="24"/>
      <c r="P730" s="93"/>
      <c r="Q730" s="25"/>
      <c r="R730" s="25"/>
      <c r="S730" s="25"/>
      <c r="T730" s="25">
        <f t="shared" si="44"/>
        <v>0</v>
      </c>
      <c r="U730" s="25"/>
      <c r="V730" s="26"/>
      <c r="W730" s="26"/>
      <c r="X730" s="26"/>
      <c r="Y730" s="18"/>
      <c r="Z730" s="18"/>
      <c r="AA730" s="42"/>
      <c r="AB730" s="18"/>
      <c r="AC730" s="18"/>
      <c r="AD730" s="18"/>
      <c r="AE730" s="18"/>
      <c r="AF730" s="43" t="e">
        <f t="shared" si="45"/>
        <v>#DIV/0!</v>
      </c>
      <c r="AG730" s="44"/>
      <c r="AH730" s="44" t="b">
        <f t="shared" si="46"/>
        <v>1</v>
      </c>
    </row>
    <row r="731" spans="1:34" ht="44.25" customHeight="1" thickBot="1" x14ac:dyDescent="0.3">
      <c r="A731" s="18"/>
      <c r="B731" s="18"/>
      <c r="C731" s="3"/>
      <c r="D731" s="18"/>
      <c r="E731" s="3" t="str">
        <f>IF(D731=1,'Tipo '!$B$2,IF(D731=2,'Tipo '!$B$3,IF(D731=3,'Tipo '!$B$4,IF(D731=4,'Tipo '!$B$5,IF(D731=5,'Tipo '!$B$6,IF(D731=6,'Tipo '!$B$7,IF(D731=7,'Tipo '!$B$8,IF(D731=8,'Tipo '!$B$9,IF(D731=9,'Tipo '!$B$10,IF(D731=10,'Tipo '!$B$11,IF(D731=11,'Tipo '!$B$12,IF(D731=12,'Tipo '!$B$13,IF(D731=13,'Tipo '!$B$14,IF(D731=14,'Tipo '!$B$15,IF(D731=15,'Tipo '!$B$16,IF(D731=16,'Tipo '!$B$17,IF(D731=17,'Tipo '!$B$18,IF(D731=18,'Tipo '!$B$19,IF(D731=19,'Tipo '!$B$20,IF(D731=20,'Tipo '!$B$21,"No ha seleccionado un tipo de contrato válido"))))))))))))))))))))</f>
        <v>No ha seleccionado un tipo de contrato válido</v>
      </c>
      <c r="F731" s="3"/>
      <c r="G731" s="3"/>
      <c r="H731" s="22"/>
      <c r="I731" s="22"/>
      <c r="J731" s="8"/>
      <c r="K731" s="41" t="str">
        <f>IF(J731=1,'Equivalencia BH-BMPT'!$D$2,IF(J731=2,'Equivalencia BH-BMPT'!$D$3,IF(J731=3,'Equivalencia BH-BMPT'!$D$4,IF(J731=4,'Equivalencia BH-BMPT'!$D$5,IF(J731=5,'Equivalencia BH-BMPT'!$D$6,IF(J731=6,'Equivalencia BH-BMPT'!$D$7,IF(J731=7,'Equivalencia BH-BMPT'!$D$8,IF(J731=8,'Equivalencia BH-BMPT'!$D$9,IF(J731=9,'Equivalencia BH-BMPT'!$D$10,IF(J731=10,'Equivalencia BH-BMPT'!$D$11,IF(J731=11,'Equivalencia BH-BMPT'!$D$12,IF(J731=12,'Equivalencia BH-BMPT'!$D$13,IF(J731=13,'Equivalencia BH-BMPT'!$D$14,IF(J731=14,'Equivalencia BH-BMPT'!$D$15,IF(J731=15,'Equivalencia BH-BMPT'!$D$16,IF(J731=16,'Equivalencia BH-BMPT'!$D$17,IF(J731=17,'Equivalencia BH-BMPT'!$D$18,IF(J731=18,'Equivalencia BH-BMPT'!$D$19,IF(J731=19,'Equivalencia BH-BMPT'!$D$20,IF(J731=20,'Equivalencia BH-BMPT'!$D$21,IF(J731=21,'Equivalencia BH-BMPT'!$D$22,IF(J731=22,'Equivalencia BH-BMPT'!$D$23,IF(J731=23,'Equivalencia BH-BMPT'!#REF!,IF(J731=24,'Equivalencia BH-BMPT'!$D$25,IF(J731=25,'Equivalencia BH-BMPT'!$D$26,IF(J731=26,'Equivalencia BH-BMPT'!$D$27,IF(J731=27,'Equivalencia BH-BMPT'!$D$28,IF(J731=28,'Equivalencia BH-BMPT'!$D$29,IF(J731=29,'Equivalencia BH-BMPT'!$D$30,IF(J731=30,'Equivalencia BH-BMPT'!$D$31,IF(J731=31,'Equivalencia BH-BMPT'!$D$32,IF(J731=32,'Equivalencia BH-BMPT'!$D$33,IF(J731=33,'Equivalencia BH-BMPT'!$D$34,IF(J731=34,'Equivalencia BH-BMPT'!$D$35,IF(J731=35,'Equivalencia BH-BMPT'!$D$36,IF(J731=36,'Equivalencia BH-BMPT'!$D$37,IF(J731=37,'Equivalencia BH-BMPT'!$D$38,IF(J731=38,'Equivalencia BH-BMPT'!#REF!,IF(J731=39,'Equivalencia BH-BMPT'!$D$40,IF(J731=40,'Equivalencia BH-BMPT'!$D$41,IF(J731=41,'Equivalencia BH-BMPT'!$D$42,IF(J731=42,'Equivalencia BH-BMPT'!$D$43,IF(J731=43,'Equivalencia BH-BMPT'!$D$44,IF(J731=44,'Equivalencia BH-BMPT'!$D$45,IF(J731=45,'Equivalencia BH-BMPT'!$D$46,"No ha seleccionado un número de programa")))))))))))))))))))))))))))))))))))))))))))))</f>
        <v>No ha seleccionado un número de programa</v>
      </c>
      <c r="L731" s="23"/>
      <c r="M731" s="18"/>
      <c r="N731" s="27"/>
      <c r="O731" s="24"/>
      <c r="P731" s="93"/>
      <c r="Q731" s="25"/>
      <c r="R731" s="25"/>
      <c r="S731" s="25"/>
      <c r="T731" s="25">
        <f t="shared" si="44"/>
        <v>0</v>
      </c>
      <c r="U731" s="25"/>
      <c r="V731" s="26"/>
      <c r="W731" s="26"/>
      <c r="X731" s="26"/>
      <c r="Y731" s="18"/>
      <c r="Z731" s="18"/>
      <c r="AA731" s="42"/>
      <c r="AB731" s="18"/>
      <c r="AC731" s="18"/>
      <c r="AD731" s="18"/>
      <c r="AE731" s="18"/>
      <c r="AF731" s="43" t="e">
        <f t="shared" si="45"/>
        <v>#DIV/0!</v>
      </c>
      <c r="AG731" s="44"/>
      <c r="AH731" s="44" t="b">
        <f t="shared" si="46"/>
        <v>1</v>
      </c>
    </row>
    <row r="732" spans="1:34" ht="44.25" customHeight="1" thickBot="1" x14ac:dyDescent="0.3">
      <c r="A732" s="18"/>
      <c r="B732" s="18"/>
      <c r="C732" s="3"/>
      <c r="D732" s="18"/>
      <c r="E732" s="3" t="str">
        <f>IF(D732=1,'Tipo '!$B$2,IF(D732=2,'Tipo '!$B$3,IF(D732=3,'Tipo '!$B$4,IF(D732=4,'Tipo '!$B$5,IF(D732=5,'Tipo '!$B$6,IF(D732=6,'Tipo '!$B$7,IF(D732=7,'Tipo '!$B$8,IF(D732=8,'Tipo '!$B$9,IF(D732=9,'Tipo '!$B$10,IF(D732=10,'Tipo '!$B$11,IF(D732=11,'Tipo '!$B$12,IF(D732=12,'Tipo '!$B$13,IF(D732=13,'Tipo '!$B$14,IF(D732=14,'Tipo '!$B$15,IF(D732=15,'Tipo '!$B$16,IF(D732=16,'Tipo '!$B$17,IF(D732=17,'Tipo '!$B$18,IF(D732=18,'Tipo '!$B$19,IF(D732=19,'Tipo '!$B$20,IF(D732=20,'Tipo '!$B$21,"No ha seleccionado un tipo de contrato válido"))))))))))))))))))))</f>
        <v>No ha seleccionado un tipo de contrato válido</v>
      </c>
      <c r="F732" s="3"/>
      <c r="G732" s="3"/>
      <c r="H732" s="22"/>
      <c r="I732" s="22"/>
      <c r="J732" s="8"/>
      <c r="K732" s="41" t="str">
        <f>IF(J732=1,'Equivalencia BH-BMPT'!$D$2,IF(J732=2,'Equivalencia BH-BMPT'!$D$3,IF(J732=3,'Equivalencia BH-BMPT'!$D$4,IF(J732=4,'Equivalencia BH-BMPT'!$D$5,IF(J732=5,'Equivalencia BH-BMPT'!$D$6,IF(J732=6,'Equivalencia BH-BMPT'!$D$7,IF(J732=7,'Equivalencia BH-BMPT'!$D$8,IF(J732=8,'Equivalencia BH-BMPT'!$D$9,IF(J732=9,'Equivalencia BH-BMPT'!$D$10,IF(J732=10,'Equivalencia BH-BMPT'!$D$11,IF(J732=11,'Equivalencia BH-BMPT'!$D$12,IF(J732=12,'Equivalencia BH-BMPT'!$D$13,IF(J732=13,'Equivalencia BH-BMPT'!$D$14,IF(J732=14,'Equivalencia BH-BMPT'!$D$15,IF(J732=15,'Equivalencia BH-BMPT'!$D$16,IF(J732=16,'Equivalencia BH-BMPT'!$D$17,IF(J732=17,'Equivalencia BH-BMPT'!$D$18,IF(J732=18,'Equivalencia BH-BMPT'!$D$19,IF(J732=19,'Equivalencia BH-BMPT'!$D$20,IF(J732=20,'Equivalencia BH-BMPT'!$D$21,IF(J732=21,'Equivalencia BH-BMPT'!$D$22,IF(J732=22,'Equivalencia BH-BMPT'!$D$23,IF(J732=23,'Equivalencia BH-BMPT'!#REF!,IF(J732=24,'Equivalencia BH-BMPT'!$D$25,IF(J732=25,'Equivalencia BH-BMPT'!$D$26,IF(J732=26,'Equivalencia BH-BMPT'!$D$27,IF(J732=27,'Equivalencia BH-BMPT'!$D$28,IF(J732=28,'Equivalencia BH-BMPT'!$D$29,IF(J732=29,'Equivalencia BH-BMPT'!$D$30,IF(J732=30,'Equivalencia BH-BMPT'!$D$31,IF(J732=31,'Equivalencia BH-BMPT'!$D$32,IF(J732=32,'Equivalencia BH-BMPT'!$D$33,IF(J732=33,'Equivalencia BH-BMPT'!$D$34,IF(J732=34,'Equivalencia BH-BMPT'!$D$35,IF(J732=35,'Equivalencia BH-BMPT'!$D$36,IF(J732=36,'Equivalencia BH-BMPT'!$D$37,IF(J732=37,'Equivalencia BH-BMPT'!$D$38,IF(J732=38,'Equivalencia BH-BMPT'!#REF!,IF(J732=39,'Equivalencia BH-BMPT'!$D$40,IF(J732=40,'Equivalencia BH-BMPT'!$D$41,IF(J732=41,'Equivalencia BH-BMPT'!$D$42,IF(J732=42,'Equivalencia BH-BMPT'!$D$43,IF(J732=43,'Equivalencia BH-BMPT'!$D$44,IF(J732=44,'Equivalencia BH-BMPT'!$D$45,IF(J732=45,'Equivalencia BH-BMPT'!$D$46,"No ha seleccionado un número de programa")))))))))))))))))))))))))))))))))))))))))))))</f>
        <v>No ha seleccionado un número de programa</v>
      </c>
      <c r="L732" s="23"/>
      <c r="M732" s="18"/>
      <c r="N732" s="27"/>
      <c r="O732" s="24"/>
      <c r="P732" s="93"/>
      <c r="Q732" s="25"/>
      <c r="R732" s="25"/>
      <c r="S732" s="25"/>
      <c r="T732" s="25">
        <f t="shared" si="44"/>
        <v>0</v>
      </c>
      <c r="U732" s="25"/>
      <c r="V732" s="26"/>
      <c r="W732" s="26"/>
      <c r="X732" s="26"/>
      <c r="Y732" s="18"/>
      <c r="Z732" s="18"/>
      <c r="AA732" s="42"/>
      <c r="AB732" s="18"/>
      <c r="AC732" s="18"/>
      <c r="AD732" s="18"/>
      <c r="AE732" s="18"/>
      <c r="AF732" s="43" t="e">
        <f t="shared" si="45"/>
        <v>#DIV/0!</v>
      </c>
      <c r="AG732" s="44"/>
      <c r="AH732" s="44" t="b">
        <f t="shared" si="46"/>
        <v>1</v>
      </c>
    </row>
    <row r="733" spans="1:34" ht="44.25" customHeight="1" thickBot="1" x14ac:dyDescent="0.3">
      <c r="A733" s="18"/>
      <c r="B733" s="18"/>
      <c r="C733" s="3"/>
      <c r="D733" s="18"/>
      <c r="E733" s="3" t="str">
        <f>IF(D733=1,'Tipo '!$B$2,IF(D733=2,'Tipo '!$B$3,IF(D733=3,'Tipo '!$B$4,IF(D733=4,'Tipo '!$B$5,IF(D733=5,'Tipo '!$B$6,IF(D733=6,'Tipo '!$B$7,IF(D733=7,'Tipo '!$B$8,IF(D733=8,'Tipo '!$B$9,IF(D733=9,'Tipo '!$B$10,IF(D733=10,'Tipo '!$B$11,IF(D733=11,'Tipo '!$B$12,IF(D733=12,'Tipo '!$B$13,IF(D733=13,'Tipo '!$B$14,IF(D733=14,'Tipo '!$B$15,IF(D733=15,'Tipo '!$B$16,IF(D733=16,'Tipo '!$B$17,IF(D733=17,'Tipo '!$B$18,IF(D733=18,'Tipo '!$B$19,IF(D733=19,'Tipo '!$B$20,IF(D733=20,'Tipo '!$B$21,"No ha seleccionado un tipo de contrato válido"))))))))))))))))))))</f>
        <v>No ha seleccionado un tipo de contrato válido</v>
      </c>
      <c r="F733" s="3"/>
      <c r="G733" s="3"/>
      <c r="H733" s="22"/>
      <c r="I733" s="22"/>
      <c r="J733" s="8"/>
      <c r="K733" s="41" t="str">
        <f>IF(J733=1,'Equivalencia BH-BMPT'!$D$2,IF(J733=2,'Equivalencia BH-BMPT'!$D$3,IF(J733=3,'Equivalencia BH-BMPT'!$D$4,IF(J733=4,'Equivalencia BH-BMPT'!$D$5,IF(J733=5,'Equivalencia BH-BMPT'!$D$6,IF(J733=6,'Equivalencia BH-BMPT'!$D$7,IF(J733=7,'Equivalencia BH-BMPT'!$D$8,IF(J733=8,'Equivalencia BH-BMPT'!$D$9,IF(J733=9,'Equivalencia BH-BMPT'!$D$10,IF(J733=10,'Equivalencia BH-BMPT'!$D$11,IF(J733=11,'Equivalencia BH-BMPT'!$D$12,IF(J733=12,'Equivalencia BH-BMPT'!$D$13,IF(J733=13,'Equivalencia BH-BMPT'!$D$14,IF(J733=14,'Equivalencia BH-BMPT'!$D$15,IF(J733=15,'Equivalencia BH-BMPT'!$D$16,IF(J733=16,'Equivalencia BH-BMPT'!$D$17,IF(J733=17,'Equivalencia BH-BMPT'!$D$18,IF(J733=18,'Equivalencia BH-BMPT'!$D$19,IF(J733=19,'Equivalencia BH-BMPT'!$D$20,IF(J733=20,'Equivalencia BH-BMPT'!$D$21,IF(J733=21,'Equivalencia BH-BMPT'!$D$22,IF(J733=22,'Equivalencia BH-BMPT'!$D$23,IF(J733=23,'Equivalencia BH-BMPT'!#REF!,IF(J733=24,'Equivalencia BH-BMPT'!$D$25,IF(J733=25,'Equivalencia BH-BMPT'!$D$26,IF(J733=26,'Equivalencia BH-BMPT'!$D$27,IF(J733=27,'Equivalencia BH-BMPT'!$D$28,IF(J733=28,'Equivalencia BH-BMPT'!$D$29,IF(J733=29,'Equivalencia BH-BMPT'!$D$30,IF(J733=30,'Equivalencia BH-BMPT'!$D$31,IF(J733=31,'Equivalencia BH-BMPT'!$D$32,IF(J733=32,'Equivalencia BH-BMPT'!$D$33,IF(J733=33,'Equivalencia BH-BMPT'!$D$34,IF(J733=34,'Equivalencia BH-BMPT'!$D$35,IF(J733=35,'Equivalencia BH-BMPT'!$D$36,IF(J733=36,'Equivalencia BH-BMPT'!$D$37,IF(J733=37,'Equivalencia BH-BMPT'!$D$38,IF(J733=38,'Equivalencia BH-BMPT'!#REF!,IF(J733=39,'Equivalencia BH-BMPT'!$D$40,IF(J733=40,'Equivalencia BH-BMPT'!$D$41,IF(J733=41,'Equivalencia BH-BMPT'!$D$42,IF(J733=42,'Equivalencia BH-BMPT'!$D$43,IF(J733=43,'Equivalencia BH-BMPT'!$D$44,IF(J733=44,'Equivalencia BH-BMPT'!$D$45,IF(J733=45,'Equivalencia BH-BMPT'!$D$46,"No ha seleccionado un número de programa")))))))))))))))))))))))))))))))))))))))))))))</f>
        <v>No ha seleccionado un número de programa</v>
      </c>
      <c r="L733" s="23"/>
      <c r="M733" s="18"/>
      <c r="N733" s="27"/>
      <c r="O733" s="24"/>
      <c r="P733" s="93"/>
      <c r="Q733" s="25"/>
      <c r="R733" s="25"/>
      <c r="S733" s="25"/>
      <c r="T733" s="25">
        <f t="shared" si="44"/>
        <v>0</v>
      </c>
      <c r="U733" s="25"/>
      <c r="V733" s="26"/>
      <c r="W733" s="26"/>
      <c r="X733" s="26"/>
      <c r="Y733" s="18"/>
      <c r="Z733" s="18"/>
      <c r="AA733" s="42"/>
      <c r="AB733" s="18"/>
      <c r="AC733" s="18"/>
      <c r="AD733" s="18"/>
      <c r="AE733" s="18"/>
      <c r="AF733" s="43" t="e">
        <f t="shared" si="45"/>
        <v>#DIV/0!</v>
      </c>
      <c r="AG733" s="44"/>
      <c r="AH733" s="44" t="b">
        <f t="shared" si="46"/>
        <v>1</v>
      </c>
    </row>
    <row r="734" spans="1:34" ht="44.25" customHeight="1" thickBot="1" x14ac:dyDescent="0.3">
      <c r="A734" s="18"/>
      <c r="B734" s="18"/>
      <c r="C734" s="3"/>
      <c r="D734" s="18"/>
      <c r="E734" s="3" t="str">
        <f>IF(D734=1,'Tipo '!$B$2,IF(D734=2,'Tipo '!$B$3,IF(D734=3,'Tipo '!$B$4,IF(D734=4,'Tipo '!$B$5,IF(D734=5,'Tipo '!$B$6,IF(D734=6,'Tipo '!$B$7,IF(D734=7,'Tipo '!$B$8,IF(D734=8,'Tipo '!$B$9,IF(D734=9,'Tipo '!$B$10,IF(D734=10,'Tipo '!$B$11,IF(D734=11,'Tipo '!$B$12,IF(D734=12,'Tipo '!$B$13,IF(D734=13,'Tipo '!$B$14,IF(D734=14,'Tipo '!$B$15,IF(D734=15,'Tipo '!$B$16,IF(D734=16,'Tipo '!$B$17,IF(D734=17,'Tipo '!$B$18,IF(D734=18,'Tipo '!$B$19,IF(D734=19,'Tipo '!$B$20,IF(D734=20,'Tipo '!$B$21,"No ha seleccionado un tipo de contrato válido"))))))))))))))))))))</f>
        <v>No ha seleccionado un tipo de contrato válido</v>
      </c>
      <c r="F734" s="3"/>
      <c r="G734" s="3"/>
      <c r="H734" s="22"/>
      <c r="I734" s="22"/>
      <c r="J734" s="8"/>
      <c r="K734" s="41" t="str">
        <f>IF(J734=1,'Equivalencia BH-BMPT'!$D$2,IF(J734=2,'Equivalencia BH-BMPT'!$D$3,IF(J734=3,'Equivalencia BH-BMPT'!$D$4,IF(J734=4,'Equivalencia BH-BMPT'!$D$5,IF(J734=5,'Equivalencia BH-BMPT'!$D$6,IF(J734=6,'Equivalencia BH-BMPT'!$D$7,IF(J734=7,'Equivalencia BH-BMPT'!$D$8,IF(J734=8,'Equivalencia BH-BMPT'!$D$9,IF(J734=9,'Equivalencia BH-BMPT'!$D$10,IF(J734=10,'Equivalencia BH-BMPT'!$D$11,IF(J734=11,'Equivalencia BH-BMPT'!$D$12,IF(J734=12,'Equivalencia BH-BMPT'!$D$13,IF(J734=13,'Equivalencia BH-BMPT'!$D$14,IF(J734=14,'Equivalencia BH-BMPT'!$D$15,IF(J734=15,'Equivalencia BH-BMPT'!$D$16,IF(J734=16,'Equivalencia BH-BMPT'!$D$17,IF(J734=17,'Equivalencia BH-BMPT'!$D$18,IF(J734=18,'Equivalencia BH-BMPT'!$D$19,IF(J734=19,'Equivalencia BH-BMPT'!$D$20,IF(J734=20,'Equivalencia BH-BMPT'!$D$21,IF(J734=21,'Equivalencia BH-BMPT'!$D$22,IF(J734=22,'Equivalencia BH-BMPT'!$D$23,IF(J734=23,'Equivalencia BH-BMPT'!#REF!,IF(J734=24,'Equivalencia BH-BMPT'!$D$25,IF(J734=25,'Equivalencia BH-BMPT'!$D$26,IF(J734=26,'Equivalencia BH-BMPT'!$D$27,IF(J734=27,'Equivalencia BH-BMPT'!$D$28,IF(J734=28,'Equivalencia BH-BMPT'!$D$29,IF(J734=29,'Equivalencia BH-BMPT'!$D$30,IF(J734=30,'Equivalencia BH-BMPT'!$D$31,IF(J734=31,'Equivalencia BH-BMPT'!$D$32,IF(J734=32,'Equivalencia BH-BMPT'!$D$33,IF(J734=33,'Equivalencia BH-BMPT'!$D$34,IF(J734=34,'Equivalencia BH-BMPT'!$D$35,IF(J734=35,'Equivalencia BH-BMPT'!$D$36,IF(J734=36,'Equivalencia BH-BMPT'!$D$37,IF(J734=37,'Equivalencia BH-BMPT'!$D$38,IF(J734=38,'Equivalencia BH-BMPT'!#REF!,IF(J734=39,'Equivalencia BH-BMPT'!$D$40,IF(J734=40,'Equivalencia BH-BMPT'!$D$41,IF(J734=41,'Equivalencia BH-BMPT'!$D$42,IF(J734=42,'Equivalencia BH-BMPT'!$D$43,IF(J734=43,'Equivalencia BH-BMPT'!$D$44,IF(J734=44,'Equivalencia BH-BMPT'!$D$45,IF(J734=45,'Equivalencia BH-BMPT'!$D$46,"No ha seleccionado un número de programa")))))))))))))))))))))))))))))))))))))))))))))</f>
        <v>No ha seleccionado un número de programa</v>
      </c>
      <c r="L734" s="23"/>
      <c r="M734" s="18"/>
      <c r="N734" s="27"/>
      <c r="O734" s="24"/>
      <c r="P734" s="93"/>
      <c r="Q734" s="25"/>
      <c r="R734" s="25"/>
      <c r="S734" s="25"/>
      <c r="T734" s="25">
        <f t="shared" si="44"/>
        <v>0</v>
      </c>
      <c r="U734" s="25"/>
      <c r="V734" s="26"/>
      <c r="W734" s="26"/>
      <c r="X734" s="26"/>
      <c r="Y734" s="18"/>
      <c r="Z734" s="18"/>
      <c r="AA734" s="42"/>
      <c r="AB734" s="18"/>
      <c r="AC734" s="18"/>
      <c r="AD734" s="18"/>
      <c r="AE734" s="18"/>
      <c r="AF734" s="43" t="e">
        <f t="shared" si="45"/>
        <v>#DIV/0!</v>
      </c>
      <c r="AG734" s="44"/>
      <c r="AH734" s="44" t="b">
        <f t="shared" si="46"/>
        <v>1</v>
      </c>
    </row>
    <row r="735" spans="1:34" ht="44.25" customHeight="1" thickBot="1" x14ac:dyDescent="0.3">
      <c r="A735" s="18"/>
      <c r="B735" s="18"/>
      <c r="C735" s="3"/>
      <c r="D735" s="18"/>
      <c r="E735" s="3" t="str">
        <f>IF(D735=1,'Tipo '!$B$2,IF(D735=2,'Tipo '!$B$3,IF(D735=3,'Tipo '!$B$4,IF(D735=4,'Tipo '!$B$5,IF(D735=5,'Tipo '!$B$6,IF(D735=6,'Tipo '!$B$7,IF(D735=7,'Tipo '!$B$8,IF(D735=8,'Tipo '!$B$9,IF(D735=9,'Tipo '!$B$10,IF(D735=10,'Tipo '!$B$11,IF(D735=11,'Tipo '!$B$12,IF(D735=12,'Tipo '!$B$13,IF(D735=13,'Tipo '!$B$14,IF(D735=14,'Tipo '!$B$15,IF(D735=15,'Tipo '!$B$16,IF(D735=16,'Tipo '!$B$17,IF(D735=17,'Tipo '!$B$18,IF(D735=18,'Tipo '!$B$19,IF(D735=19,'Tipo '!$B$20,IF(D735=20,'Tipo '!$B$21,"No ha seleccionado un tipo de contrato válido"))))))))))))))))))))</f>
        <v>No ha seleccionado un tipo de contrato válido</v>
      </c>
      <c r="F735" s="3"/>
      <c r="G735" s="3"/>
      <c r="H735" s="22"/>
      <c r="I735" s="22"/>
      <c r="J735" s="8"/>
      <c r="K735" s="41" t="str">
        <f>IF(J735=1,'Equivalencia BH-BMPT'!$D$2,IF(J735=2,'Equivalencia BH-BMPT'!$D$3,IF(J735=3,'Equivalencia BH-BMPT'!$D$4,IF(J735=4,'Equivalencia BH-BMPT'!$D$5,IF(J735=5,'Equivalencia BH-BMPT'!$D$6,IF(J735=6,'Equivalencia BH-BMPT'!$D$7,IF(J735=7,'Equivalencia BH-BMPT'!$D$8,IF(J735=8,'Equivalencia BH-BMPT'!$D$9,IF(J735=9,'Equivalencia BH-BMPT'!$D$10,IF(J735=10,'Equivalencia BH-BMPT'!$D$11,IF(J735=11,'Equivalencia BH-BMPT'!$D$12,IF(J735=12,'Equivalencia BH-BMPT'!$D$13,IF(J735=13,'Equivalencia BH-BMPT'!$D$14,IF(J735=14,'Equivalencia BH-BMPT'!$D$15,IF(J735=15,'Equivalencia BH-BMPT'!$D$16,IF(J735=16,'Equivalencia BH-BMPT'!$D$17,IF(J735=17,'Equivalencia BH-BMPT'!$D$18,IF(J735=18,'Equivalencia BH-BMPT'!$D$19,IF(J735=19,'Equivalencia BH-BMPT'!$D$20,IF(J735=20,'Equivalencia BH-BMPT'!$D$21,IF(J735=21,'Equivalencia BH-BMPT'!$D$22,IF(J735=22,'Equivalencia BH-BMPT'!$D$23,IF(J735=23,'Equivalencia BH-BMPT'!#REF!,IF(J735=24,'Equivalencia BH-BMPT'!$D$25,IF(J735=25,'Equivalencia BH-BMPT'!$D$26,IF(J735=26,'Equivalencia BH-BMPT'!$D$27,IF(J735=27,'Equivalencia BH-BMPT'!$D$28,IF(J735=28,'Equivalencia BH-BMPT'!$D$29,IF(J735=29,'Equivalencia BH-BMPT'!$D$30,IF(J735=30,'Equivalencia BH-BMPT'!$D$31,IF(J735=31,'Equivalencia BH-BMPT'!$D$32,IF(J735=32,'Equivalencia BH-BMPT'!$D$33,IF(J735=33,'Equivalencia BH-BMPT'!$D$34,IF(J735=34,'Equivalencia BH-BMPT'!$D$35,IF(J735=35,'Equivalencia BH-BMPT'!$D$36,IF(J735=36,'Equivalencia BH-BMPT'!$D$37,IF(J735=37,'Equivalencia BH-BMPT'!$D$38,IF(J735=38,'Equivalencia BH-BMPT'!#REF!,IF(J735=39,'Equivalencia BH-BMPT'!$D$40,IF(J735=40,'Equivalencia BH-BMPT'!$D$41,IF(J735=41,'Equivalencia BH-BMPT'!$D$42,IF(J735=42,'Equivalencia BH-BMPT'!$D$43,IF(J735=43,'Equivalencia BH-BMPT'!$D$44,IF(J735=44,'Equivalencia BH-BMPT'!$D$45,IF(J735=45,'Equivalencia BH-BMPT'!$D$46,"No ha seleccionado un número de programa")))))))))))))))))))))))))))))))))))))))))))))</f>
        <v>No ha seleccionado un número de programa</v>
      </c>
      <c r="L735" s="23"/>
      <c r="M735" s="18"/>
      <c r="N735" s="27"/>
      <c r="O735" s="24"/>
      <c r="P735" s="93"/>
      <c r="Q735" s="25"/>
      <c r="R735" s="25"/>
      <c r="S735" s="25"/>
      <c r="T735" s="25">
        <f t="shared" si="44"/>
        <v>0</v>
      </c>
      <c r="U735" s="25"/>
      <c r="V735" s="26"/>
      <c r="W735" s="26"/>
      <c r="X735" s="26"/>
      <c r="Y735" s="18"/>
      <c r="Z735" s="18"/>
      <c r="AA735" s="42"/>
      <c r="AB735" s="18"/>
      <c r="AC735" s="18"/>
      <c r="AD735" s="18"/>
      <c r="AE735" s="18"/>
      <c r="AF735" s="43" t="e">
        <f t="shared" si="45"/>
        <v>#DIV/0!</v>
      </c>
      <c r="AG735" s="44"/>
      <c r="AH735" s="44" t="b">
        <f t="shared" si="46"/>
        <v>1</v>
      </c>
    </row>
    <row r="736" spans="1:34" ht="44.25" customHeight="1" thickBot="1" x14ac:dyDescent="0.3">
      <c r="A736" s="18"/>
      <c r="B736" s="18"/>
      <c r="C736" s="3"/>
      <c r="D736" s="18"/>
      <c r="E736" s="3" t="str">
        <f>IF(D736=1,'Tipo '!$B$2,IF(D736=2,'Tipo '!$B$3,IF(D736=3,'Tipo '!$B$4,IF(D736=4,'Tipo '!$B$5,IF(D736=5,'Tipo '!$B$6,IF(D736=6,'Tipo '!$B$7,IF(D736=7,'Tipo '!$B$8,IF(D736=8,'Tipo '!$B$9,IF(D736=9,'Tipo '!$B$10,IF(D736=10,'Tipo '!$B$11,IF(D736=11,'Tipo '!$B$12,IF(D736=12,'Tipo '!$B$13,IF(D736=13,'Tipo '!$B$14,IF(D736=14,'Tipo '!$B$15,IF(D736=15,'Tipo '!$B$16,IF(D736=16,'Tipo '!$B$17,IF(D736=17,'Tipo '!$B$18,IF(D736=18,'Tipo '!$B$19,IF(D736=19,'Tipo '!$B$20,IF(D736=20,'Tipo '!$B$21,"No ha seleccionado un tipo de contrato válido"))))))))))))))))))))</f>
        <v>No ha seleccionado un tipo de contrato válido</v>
      </c>
      <c r="F736" s="3"/>
      <c r="G736" s="3"/>
      <c r="H736" s="22"/>
      <c r="I736" s="22"/>
      <c r="J736" s="8"/>
      <c r="K736" s="41" t="str">
        <f>IF(J736=1,'Equivalencia BH-BMPT'!$D$2,IF(J736=2,'Equivalencia BH-BMPT'!$D$3,IF(J736=3,'Equivalencia BH-BMPT'!$D$4,IF(J736=4,'Equivalencia BH-BMPT'!$D$5,IF(J736=5,'Equivalencia BH-BMPT'!$D$6,IF(J736=6,'Equivalencia BH-BMPT'!$D$7,IF(J736=7,'Equivalencia BH-BMPT'!$D$8,IF(J736=8,'Equivalencia BH-BMPT'!$D$9,IF(J736=9,'Equivalencia BH-BMPT'!$D$10,IF(J736=10,'Equivalencia BH-BMPT'!$D$11,IF(J736=11,'Equivalencia BH-BMPT'!$D$12,IF(J736=12,'Equivalencia BH-BMPT'!$D$13,IF(J736=13,'Equivalencia BH-BMPT'!$D$14,IF(J736=14,'Equivalencia BH-BMPT'!$D$15,IF(J736=15,'Equivalencia BH-BMPT'!$D$16,IF(J736=16,'Equivalencia BH-BMPT'!$D$17,IF(J736=17,'Equivalencia BH-BMPT'!$D$18,IF(J736=18,'Equivalencia BH-BMPT'!$D$19,IF(J736=19,'Equivalencia BH-BMPT'!$D$20,IF(J736=20,'Equivalencia BH-BMPT'!$D$21,IF(J736=21,'Equivalencia BH-BMPT'!$D$22,IF(J736=22,'Equivalencia BH-BMPT'!$D$23,IF(J736=23,'Equivalencia BH-BMPT'!#REF!,IF(J736=24,'Equivalencia BH-BMPT'!$D$25,IF(J736=25,'Equivalencia BH-BMPT'!$D$26,IF(J736=26,'Equivalencia BH-BMPT'!$D$27,IF(J736=27,'Equivalencia BH-BMPT'!$D$28,IF(J736=28,'Equivalencia BH-BMPT'!$D$29,IF(J736=29,'Equivalencia BH-BMPT'!$D$30,IF(J736=30,'Equivalencia BH-BMPT'!$D$31,IF(J736=31,'Equivalencia BH-BMPT'!$D$32,IF(J736=32,'Equivalencia BH-BMPT'!$D$33,IF(J736=33,'Equivalencia BH-BMPT'!$D$34,IF(J736=34,'Equivalencia BH-BMPT'!$D$35,IF(J736=35,'Equivalencia BH-BMPT'!$D$36,IF(J736=36,'Equivalencia BH-BMPT'!$D$37,IF(J736=37,'Equivalencia BH-BMPT'!$D$38,IF(J736=38,'Equivalencia BH-BMPT'!#REF!,IF(J736=39,'Equivalencia BH-BMPT'!$D$40,IF(J736=40,'Equivalencia BH-BMPT'!$D$41,IF(J736=41,'Equivalencia BH-BMPT'!$D$42,IF(J736=42,'Equivalencia BH-BMPT'!$D$43,IF(J736=43,'Equivalencia BH-BMPT'!$D$44,IF(J736=44,'Equivalencia BH-BMPT'!$D$45,IF(J736=45,'Equivalencia BH-BMPT'!$D$46,"No ha seleccionado un número de programa")))))))))))))))))))))))))))))))))))))))))))))</f>
        <v>No ha seleccionado un número de programa</v>
      </c>
      <c r="L736" s="23"/>
      <c r="M736" s="18"/>
      <c r="N736" s="27"/>
      <c r="O736" s="24"/>
      <c r="P736" s="93"/>
      <c r="Q736" s="25"/>
      <c r="R736" s="25"/>
      <c r="S736" s="25"/>
      <c r="T736" s="25">
        <f t="shared" si="44"/>
        <v>0</v>
      </c>
      <c r="U736" s="25"/>
      <c r="V736" s="26"/>
      <c r="W736" s="26"/>
      <c r="X736" s="26"/>
      <c r="Y736" s="18"/>
      <c r="Z736" s="18"/>
      <c r="AA736" s="42"/>
      <c r="AB736" s="18"/>
      <c r="AC736" s="18"/>
      <c r="AD736" s="18"/>
      <c r="AE736" s="18"/>
      <c r="AF736" s="43" t="e">
        <f t="shared" si="45"/>
        <v>#DIV/0!</v>
      </c>
      <c r="AG736" s="44"/>
      <c r="AH736" s="44" t="b">
        <f t="shared" si="46"/>
        <v>1</v>
      </c>
    </row>
    <row r="737" spans="1:34" ht="44.25" customHeight="1" thickBot="1" x14ac:dyDescent="0.3">
      <c r="A737" s="18"/>
      <c r="B737" s="18"/>
      <c r="C737" s="3"/>
      <c r="D737" s="18"/>
      <c r="E737" s="3" t="str">
        <f>IF(D737=1,'Tipo '!$B$2,IF(D737=2,'Tipo '!$B$3,IF(D737=3,'Tipo '!$B$4,IF(D737=4,'Tipo '!$B$5,IF(D737=5,'Tipo '!$B$6,IF(D737=6,'Tipo '!$B$7,IF(D737=7,'Tipo '!$B$8,IF(D737=8,'Tipo '!$B$9,IF(D737=9,'Tipo '!$B$10,IF(D737=10,'Tipo '!$B$11,IF(D737=11,'Tipo '!$B$12,IF(D737=12,'Tipo '!$B$13,IF(D737=13,'Tipo '!$B$14,IF(D737=14,'Tipo '!$B$15,IF(D737=15,'Tipo '!$B$16,IF(D737=16,'Tipo '!$B$17,IF(D737=17,'Tipo '!$B$18,IF(D737=18,'Tipo '!$B$19,IF(D737=19,'Tipo '!$B$20,IF(D737=20,'Tipo '!$B$21,"No ha seleccionado un tipo de contrato válido"))))))))))))))))))))</f>
        <v>No ha seleccionado un tipo de contrato válido</v>
      </c>
      <c r="F737" s="3"/>
      <c r="G737" s="3"/>
      <c r="H737" s="22"/>
      <c r="I737" s="22"/>
      <c r="J737" s="8"/>
      <c r="K737" s="41" t="str">
        <f>IF(J737=1,'Equivalencia BH-BMPT'!$D$2,IF(J737=2,'Equivalencia BH-BMPT'!$D$3,IF(J737=3,'Equivalencia BH-BMPT'!$D$4,IF(J737=4,'Equivalencia BH-BMPT'!$D$5,IF(J737=5,'Equivalencia BH-BMPT'!$D$6,IF(J737=6,'Equivalencia BH-BMPT'!$D$7,IF(J737=7,'Equivalencia BH-BMPT'!$D$8,IF(J737=8,'Equivalencia BH-BMPT'!$D$9,IF(J737=9,'Equivalencia BH-BMPT'!$D$10,IF(J737=10,'Equivalencia BH-BMPT'!$D$11,IF(J737=11,'Equivalencia BH-BMPT'!$D$12,IF(J737=12,'Equivalencia BH-BMPT'!$D$13,IF(J737=13,'Equivalencia BH-BMPT'!$D$14,IF(J737=14,'Equivalencia BH-BMPT'!$D$15,IF(J737=15,'Equivalencia BH-BMPT'!$D$16,IF(J737=16,'Equivalencia BH-BMPT'!$D$17,IF(J737=17,'Equivalencia BH-BMPT'!$D$18,IF(J737=18,'Equivalencia BH-BMPT'!$D$19,IF(J737=19,'Equivalencia BH-BMPT'!$D$20,IF(J737=20,'Equivalencia BH-BMPT'!$D$21,IF(J737=21,'Equivalencia BH-BMPT'!$D$22,IF(J737=22,'Equivalencia BH-BMPT'!$D$23,IF(J737=23,'Equivalencia BH-BMPT'!#REF!,IF(J737=24,'Equivalencia BH-BMPT'!$D$25,IF(J737=25,'Equivalencia BH-BMPT'!$D$26,IF(J737=26,'Equivalencia BH-BMPT'!$D$27,IF(J737=27,'Equivalencia BH-BMPT'!$D$28,IF(J737=28,'Equivalencia BH-BMPT'!$D$29,IF(J737=29,'Equivalencia BH-BMPT'!$D$30,IF(J737=30,'Equivalencia BH-BMPT'!$D$31,IF(J737=31,'Equivalencia BH-BMPT'!$D$32,IF(J737=32,'Equivalencia BH-BMPT'!$D$33,IF(J737=33,'Equivalencia BH-BMPT'!$D$34,IF(J737=34,'Equivalencia BH-BMPT'!$D$35,IF(J737=35,'Equivalencia BH-BMPT'!$D$36,IF(J737=36,'Equivalencia BH-BMPT'!$D$37,IF(J737=37,'Equivalencia BH-BMPT'!$D$38,IF(J737=38,'Equivalencia BH-BMPT'!#REF!,IF(J737=39,'Equivalencia BH-BMPT'!$D$40,IF(J737=40,'Equivalencia BH-BMPT'!$D$41,IF(J737=41,'Equivalencia BH-BMPT'!$D$42,IF(J737=42,'Equivalencia BH-BMPT'!$D$43,IF(J737=43,'Equivalencia BH-BMPT'!$D$44,IF(J737=44,'Equivalencia BH-BMPT'!$D$45,IF(J737=45,'Equivalencia BH-BMPT'!$D$46,"No ha seleccionado un número de programa")))))))))))))))))))))))))))))))))))))))))))))</f>
        <v>No ha seleccionado un número de programa</v>
      </c>
      <c r="L737" s="23"/>
      <c r="M737" s="18"/>
      <c r="N737" s="27"/>
      <c r="O737" s="24"/>
      <c r="P737" s="93"/>
      <c r="Q737" s="25"/>
      <c r="R737" s="25"/>
      <c r="S737" s="25"/>
      <c r="T737" s="25">
        <f t="shared" si="44"/>
        <v>0</v>
      </c>
      <c r="U737" s="25"/>
      <c r="V737" s="26"/>
      <c r="W737" s="26"/>
      <c r="X737" s="26"/>
      <c r="Y737" s="18"/>
      <c r="Z737" s="18"/>
      <c r="AA737" s="42"/>
      <c r="AB737" s="18"/>
      <c r="AC737" s="18"/>
      <c r="AD737" s="18"/>
      <c r="AE737" s="18"/>
      <c r="AF737" s="43" t="e">
        <f t="shared" si="45"/>
        <v>#DIV/0!</v>
      </c>
      <c r="AG737" s="44"/>
      <c r="AH737" s="44" t="b">
        <f t="shared" si="46"/>
        <v>1</v>
      </c>
    </row>
    <row r="738" spans="1:34" ht="44.25" customHeight="1" thickBot="1" x14ac:dyDescent="0.3">
      <c r="A738" s="18"/>
      <c r="B738" s="18"/>
      <c r="C738" s="3"/>
      <c r="D738" s="18"/>
      <c r="E738" s="3" t="str">
        <f>IF(D738=1,'Tipo '!$B$2,IF(D738=2,'Tipo '!$B$3,IF(D738=3,'Tipo '!$B$4,IF(D738=4,'Tipo '!$B$5,IF(D738=5,'Tipo '!$B$6,IF(D738=6,'Tipo '!$B$7,IF(D738=7,'Tipo '!$B$8,IF(D738=8,'Tipo '!$B$9,IF(D738=9,'Tipo '!$B$10,IF(D738=10,'Tipo '!$B$11,IF(D738=11,'Tipo '!$B$12,IF(D738=12,'Tipo '!$B$13,IF(D738=13,'Tipo '!$B$14,IF(D738=14,'Tipo '!$B$15,IF(D738=15,'Tipo '!$B$16,IF(D738=16,'Tipo '!$B$17,IF(D738=17,'Tipo '!$B$18,IF(D738=18,'Tipo '!$B$19,IF(D738=19,'Tipo '!$B$20,IF(D738=20,'Tipo '!$B$21,"No ha seleccionado un tipo de contrato válido"))))))))))))))))))))</f>
        <v>No ha seleccionado un tipo de contrato válido</v>
      </c>
      <c r="F738" s="3"/>
      <c r="G738" s="3"/>
      <c r="H738" s="22"/>
      <c r="I738" s="22"/>
      <c r="J738" s="8"/>
      <c r="K738" s="41" t="str">
        <f>IF(J738=1,'Equivalencia BH-BMPT'!$D$2,IF(J738=2,'Equivalencia BH-BMPT'!$D$3,IF(J738=3,'Equivalencia BH-BMPT'!$D$4,IF(J738=4,'Equivalencia BH-BMPT'!$D$5,IF(J738=5,'Equivalencia BH-BMPT'!$D$6,IF(J738=6,'Equivalencia BH-BMPT'!$D$7,IF(J738=7,'Equivalencia BH-BMPT'!$D$8,IF(J738=8,'Equivalencia BH-BMPT'!$D$9,IF(J738=9,'Equivalencia BH-BMPT'!$D$10,IF(J738=10,'Equivalencia BH-BMPT'!$D$11,IF(J738=11,'Equivalencia BH-BMPT'!$D$12,IF(J738=12,'Equivalencia BH-BMPT'!$D$13,IF(J738=13,'Equivalencia BH-BMPT'!$D$14,IF(J738=14,'Equivalencia BH-BMPT'!$D$15,IF(J738=15,'Equivalencia BH-BMPT'!$D$16,IF(J738=16,'Equivalencia BH-BMPT'!$D$17,IF(J738=17,'Equivalencia BH-BMPT'!$D$18,IF(J738=18,'Equivalencia BH-BMPT'!$D$19,IF(J738=19,'Equivalencia BH-BMPT'!$D$20,IF(J738=20,'Equivalencia BH-BMPT'!$D$21,IF(J738=21,'Equivalencia BH-BMPT'!$D$22,IF(J738=22,'Equivalencia BH-BMPT'!$D$23,IF(J738=23,'Equivalencia BH-BMPT'!#REF!,IF(J738=24,'Equivalencia BH-BMPT'!$D$25,IF(J738=25,'Equivalencia BH-BMPT'!$D$26,IF(J738=26,'Equivalencia BH-BMPT'!$D$27,IF(J738=27,'Equivalencia BH-BMPT'!$D$28,IF(J738=28,'Equivalencia BH-BMPT'!$D$29,IF(J738=29,'Equivalencia BH-BMPT'!$D$30,IF(J738=30,'Equivalencia BH-BMPT'!$D$31,IF(J738=31,'Equivalencia BH-BMPT'!$D$32,IF(J738=32,'Equivalencia BH-BMPT'!$D$33,IF(J738=33,'Equivalencia BH-BMPT'!$D$34,IF(J738=34,'Equivalencia BH-BMPT'!$D$35,IF(J738=35,'Equivalencia BH-BMPT'!$D$36,IF(J738=36,'Equivalencia BH-BMPT'!$D$37,IF(J738=37,'Equivalencia BH-BMPT'!$D$38,IF(J738=38,'Equivalencia BH-BMPT'!#REF!,IF(J738=39,'Equivalencia BH-BMPT'!$D$40,IF(J738=40,'Equivalencia BH-BMPT'!$D$41,IF(J738=41,'Equivalencia BH-BMPT'!$D$42,IF(J738=42,'Equivalencia BH-BMPT'!$D$43,IF(J738=43,'Equivalencia BH-BMPT'!$D$44,IF(J738=44,'Equivalencia BH-BMPT'!$D$45,IF(J738=45,'Equivalencia BH-BMPT'!$D$46,"No ha seleccionado un número de programa")))))))))))))))))))))))))))))))))))))))))))))</f>
        <v>No ha seleccionado un número de programa</v>
      </c>
      <c r="L738" s="23"/>
      <c r="M738" s="18"/>
      <c r="N738" s="27"/>
      <c r="O738" s="24"/>
      <c r="P738" s="93"/>
      <c r="Q738" s="25"/>
      <c r="R738" s="25"/>
      <c r="S738" s="25"/>
      <c r="T738" s="25">
        <f t="shared" si="44"/>
        <v>0</v>
      </c>
      <c r="U738" s="25"/>
      <c r="V738" s="26"/>
      <c r="W738" s="26"/>
      <c r="X738" s="26"/>
      <c r="Y738" s="18"/>
      <c r="Z738" s="18"/>
      <c r="AA738" s="42"/>
      <c r="AB738" s="18"/>
      <c r="AC738" s="18"/>
      <c r="AD738" s="18"/>
      <c r="AE738" s="18"/>
      <c r="AF738" s="43" t="e">
        <f t="shared" si="45"/>
        <v>#DIV/0!</v>
      </c>
      <c r="AG738" s="44"/>
      <c r="AH738" s="44" t="b">
        <f t="shared" si="46"/>
        <v>1</v>
      </c>
    </row>
    <row r="739" spans="1:34" ht="44.25" customHeight="1" thickBot="1" x14ac:dyDescent="0.3">
      <c r="A739" s="18"/>
      <c r="B739" s="18"/>
      <c r="C739" s="3"/>
      <c r="D739" s="18"/>
      <c r="E739" s="3" t="str">
        <f>IF(D739=1,'Tipo '!$B$2,IF(D739=2,'Tipo '!$B$3,IF(D739=3,'Tipo '!$B$4,IF(D739=4,'Tipo '!$B$5,IF(D739=5,'Tipo '!$B$6,IF(D739=6,'Tipo '!$B$7,IF(D739=7,'Tipo '!$B$8,IF(D739=8,'Tipo '!$B$9,IF(D739=9,'Tipo '!$B$10,IF(D739=10,'Tipo '!$B$11,IF(D739=11,'Tipo '!$B$12,IF(D739=12,'Tipo '!$B$13,IF(D739=13,'Tipo '!$B$14,IF(D739=14,'Tipo '!$B$15,IF(D739=15,'Tipo '!$B$16,IF(D739=16,'Tipo '!$B$17,IF(D739=17,'Tipo '!$B$18,IF(D739=18,'Tipo '!$B$19,IF(D739=19,'Tipo '!$B$20,IF(D739=20,'Tipo '!$B$21,"No ha seleccionado un tipo de contrato válido"))))))))))))))))))))</f>
        <v>No ha seleccionado un tipo de contrato válido</v>
      </c>
      <c r="F739" s="3"/>
      <c r="G739" s="3"/>
      <c r="H739" s="22"/>
      <c r="I739" s="22"/>
      <c r="J739" s="8"/>
      <c r="K739" s="41" t="str">
        <f>IF(J739=1,'Equivalencia BH-BMPT'!$D$2,IF(J739=2,'Equivalencia BH-BMPT'!$D$3,IF(J739=3,'Equivalencia BH-BMPT'!$D$4,IF(J739=4,'Equivalencia BH-BMPT'!$D$5,IF(J739=5,'Equivalencia BH-BMPT'!$D$6,IF(J739=6,'Equivalencia BH-BMPT'!$D$7,IF(J739=7,'Equivalencia BH-BMPT'!$D$8,IF(J739=8,'Equivalencia BH-BMPT'!$D$9,IF(J739=9,'Equivalencia BH-BMPT'!$D$10,IF(J739=10,'Equivalencia BH-BMPT'!$D$11,IF(J739=11,'Equivalencia BH-BMPT'!$D$12,IF(J739=12,'Equivalencia BH-BMPT'!$D$13,IF(J739=13,'Equivalencia BH-BMPT'!$D$14,IF(J739=14,'Equivalencia BH-BMPT'!$D$15,IF(J739=15,'Equivalencia BH-BMPT'!$D$16,IF(J739=16,'Equivalencia BH-BMPT'!$D$17,IF(J739=17,'Equivalencia BH-BMPT'!$D$18,IF(J739=18,'Equivalencia BH-BMPT'!$D$19,IF(J739=19,'Equivalencia BH-BMPT'!$D$20,IF(J739=20,'Equivalencia BH-BMPT'!$D$21,IF(J739=21,'Equivalencia BH-BMPT'!$D$22,IF(J739=22,'Equivalencia BH-BMPT'!$D$23,IF(J739=23,'Equivalencia BH-BMPT'!#REF!,IF(J739=24,'Equivalencia BH-BMPT'!$D$25,IF(J739=25,'Equivalencia BH-BMPT'!$D$26,IF(J739=26,'Equivalencia BH-BMPT'!$D$27,IF(J739=27,'Equivalencia BH-BMPT'!$D$28,IF(J739=28,'Equivalencia BH-BMPT'!$D$29,IF(J739=29,'Equivalencia BH-BMPT'!$D$30,IF(J739=30,'Equivalencia BH-BMPT'!$D$31,IF(J739=31,'Equivalencia BH-BMPT'!$D$32,IF(J739=32,'Equivalencia BH-BMPT'!$D$33,IF(J739=33,'Equivalencia BH-BMPT'!$D$34,IF(J739=34,'Equivalencia BH-BMPT'!$D$35,IF(J739=35,'Equivalencia BH-BMPT'!$D$36,IF(J739=36,'Equivalencia BH-BMPT'!$D$37,IF(J739=37,'Equivalencia BH-BMPT'!$D$38,IF(J739=38,'Equivalencia BH-BMPT'!#REF!,IF(J739=39,'Equivalencia BH-BMPT'!$D$40,IF(J739=40,'Equivalencia BH-BMPT'!$D$41,IF(J739=41,'Equivalencia BH-BMPT'!$D$42,IF(J739=42,'Equivalencia BH-BMPT'!$D$43,IF(J739=43,'Equivalencia BH-BMPT'!$D$44,IF(J739=44,'Equivalencia BH-BMPT'!$D$45,IF(J739=45,'Equivalencia BH-BMPT'!$D$46,"No ha seleccionado un número de programa")))))))))))))))))))))))))))))))))))))))))))))</f>
        <v>No ha seleccionado un número de programa</v>
      </c>
      <c r="L739" s="23"/>
      <c r="M739" s="18"/>
      <c r="N739" s="27"/>
      <c r="O739" s="24"/>
      <c r="P739" s="93"/>
      <c r="Q739" s="25"/>
      <c r="R739" s="25"/>
      <c r="S739" s="25"/>
      <c r="T739" s="25">
        <f t="shared" si="44"/>
        <v>0</v>
      </c>
      <c r="U739" s="25"/>
      <c r="V739" s="26"/>
      <c r="W739" s="26"/>
      <c r="X739" s="26"/>
      <c r="Y739" s="18"/>
      <c r="Z739" s="18"/>
      <c r="AA739" s="42"/>
      <c r="AB739" s="18"/>
      <c r="AC739" s="18"/>
      <c r="AD739" s="18"/>
      <c r="AE739" s="18"/>
      <c r="AF739" s="43" t="e">
        <f t="shared" si="45"/>
        <v>#DIV/0!</v>
      </c>
      <c r="AG739" s="44"/>
      <c r="AH739" s="44" t="b">
        <f t="shared" si="46"/>
        <v>1</v>
      </c>
    </row>
    <row r="740" spans="1:34" ht="44.25" customHeight="1" thickBot="1" x14ac:dyDescent="0.3">
      <c r="A740" s="18"/>
      <c r="B740" s="18"/>
      <c r="C740" s="3"/>
      <c r="D740" s="18"/>
      <c r="E740" s="3" t="str">
        <f>IF(D740=1,'Tipo '!$B$2,IF(D740=2,'Tipo '!$B$3,IF(D740=3,'Tipo '!$B$4,IF(D740=4,'Tipo '!$B$5,IF(D740=5,'Tipo '!$B$6,IF(D740=6,'Tipo '!$B$7,IF(D740=7,'Tipo '!$B$8,IF(D740=8,'Tipo '!$B$9,IF(D740=9,'Tipo '!$B$10,IF(D740=10,'Tipo '!$B$11,IF(D740=11,'Tipo '!$B$12,IF(D740=12,'Tipo '!$B$13,IF(D740=13,'Tipo '!$B$14,IF(D740=14,'Tipo '!$B$15,IF(D740=15,'Tipo '!$B$16,IF(D740=16,'Tipo '!$B$17,IF(D740=17,'Tipo '!$B$18,IF(D740=18,'Tipo '!$B$19,IF(D740=19,'Tipo '!$B$20,IF(D740=20,'Tipo '!$B$21,"No ha seleccionado un tipo de contrato válido"))))))))))))))))))))</f>
        <v>No ha seleccionado un tipo de contrato válido</v>
      </c>
      <c r="F740" s="3"/>
      <c r="G740" s="3"/>
      <c r="H740" s="22"/>
      <c r="I740" s="22"/>
      <c r="J740" s="8"/>
      <c r="K740" s="41" t="str">
        <f>IF(J740=1,'Equivalencia BH-BMPT'!$D$2,IF(J740=2,'Equivalencia BH-BMPT'!$D$3,IF(J740=3,'Equivalencia BH-BMPT'!$D$4,IF(J740=4,'Equivalencia BH-BMPT'!$D$5,IF(J740=5,'Equivalencia BH-BMPT'!$D$6,IF(J740=6,'Equivalencia BH-BMPT'!$D$7,IF(J740=7,'Equivalencia BH-BMPT'!$D$8,IF(J740=8,'Equivalencia BH-BMPT'!$D$9,IF(J740=9,'Equivalencia BH-BMPT'!$D$10,IF(J740=10,'Equivalencia BH-BMPT'!$D$11,IF(J740=11,'Equivalencia BH-BMPT'!$D$12,IF(J740=12,'Equivalencia BH-BMPT'!$D$13,IF(J740=13,'Equivalencia BH-BMPT'!$D$14,IF(J740=14,'Equivalencia BH-BMPT'!$D$15,IF(J740=15,'Equivalencia BH-BMPT'!$D$16,IF(J740=16,'Equivalencia BH-BMPT'!$D$17,IF(J740=17,'Equivalencia BH-BMPT'!$D$18,IF(J740=18,'Equivalencia BH-BMPT'!$D$19,IF(J740=19,'Equivalencia BH-BMPT'!$D$20,IF(J740=20,'Equivalencia BH-BMPT'!$D$21,IF(J740=21,'Equivalencia BH-BMPT'!$D$22,IF(J740=22,'Equivalencia BH-BMPT'!$D$23,IF(J740=23,'Equivalencia BH-BMPT'!#REF!,IF(J740=24,'Equivalencia BH-BMPT'!$D$25,IF(J740=25,'Equivalencia BH-BMPT'!$D$26,IF(J740=26,'Equivalencia BH-BMPT'!$D$27,IF(J740=27,'Equivalencia BH-BMPT'!$D$28,IF(J740=28,'Equivalencia BH-BMPT'!$D$29,IF(J740=29,'Equivalencia BH-BMPT'!$D$30,IF(J740=30,'Equivalencia BH-BMPT'!$D$31,IF(J740=31,'Equivalencia BH-BMPT'!$D$32,IF(J740=32,'Equivalencia BH-BMPT'!$D$33,IF(J740=33,'Equivalencia BH-BMPT'!$D$34,IF(J740=34,'Equivalencia BH-BMPT'!$D$35,IF(J740=35,'Equivalencia BH-BMPT'!$D$36,IF(J740=36,'Equivalencia BH-BMPT'!$D$37,IF(J740=37,'Equivalencia BH-BMPT'!$D$38,IF(J740=38,'Equivalencia BH-BMPT'!#REF!,IF(J740=39,'Equivalencia BH-BMPT'!$D$40,IF(J740=40,'Equivalencia BH-BMPT'!$D$41,IF(J740=41,'Equivalencia BH-BMPT'!$D$42,IF(J740=42,'Equivalencia BH-BMPT'!$D$43,IF(J740=43,'Equivalencia BH-BMPT'!$D$44,IF(J740=44,'Equivalencia BH-BMPT'!$D$45,IF(J740=45,'Equivalencia BH-BMPT'!$D$46,"No ha seleccionado un número de programa")))))))))))))))))))))))))))))))))))))))))))))</f>
        <v>No ha seleccionado un número de programa</v>
      </c>
      <c r="L740" s="23"/>
      <c r="M740" s="18"/>
      <c r="N740" s="27"/>
      <c r="O740" s="24"/>
      <c r="P740" s="93"/>
      <c r="Q740" s="25"/>
      <c r="R740" s="25"/>
      <c r="S740" s="25"/>
      <c r="T740" s="25">
        <f t="shared" si="44"/>
        <v>0</v>
      </c>
      <c r="U740" s="25"/>
      <c r="V740" s="26"/>
      <c r="W740" s="26"/>
      <c r="X740" s="26"/>
      <c r="Y740" s="18"/>
      <c r="Z740" s="18"/>
      <c r="AA740" s="42"/>
      <c r="AB740" s="18"/>
      <c r="AC740" s="18"/>
      <c r="AD740" s="18"/>
      <c r="AE740" s="18"/>
      <c r="AF740" s="43" t="e">
        <f t="shared" si="45"/>
        <v>#DIV/0!</v>
      </c>
      <c r="AG740" s="44"/>
      <c r="AH740" s="44" t="b">
        <f t="shared" si="46"/>
        <v>1</v>
      </c>
    </row>
    <row r="741" spans="1:34" ht="44.25" customHeight="1" thickBot="1" x14ac:dyDescent="0.3">
      <c r="A741" s="18"/>
      <c r="B741" s="18"/>
      <c r="C741" s="3"/>
      <c r="D741" s="18"/>
      <c r="E741" s="3" t="str">
        <f>IF(D741=1,'Tipo '!$B$2,IF(D741=2,'Tipo '!$B$3,IF(D741=3,'Tipo '!$B$4,IF(D741=4,'Tipo '!$B$5,IF(D741=5,'Tipo '!$B$6,IF(D741=6,'Tipo '!$B$7,IF(D741=7,'Tipo '!$B$8,IF(D741=8,'Tipo '!$B$9,IF(D741=9,'Tipo '!$B$10,IF(D741=10,'Tipo '!$B$11,IF(D741=11,'Tipo '!$B$12,IF(D741=12,'Tipo '!$B$13,IF(D741=13,'Tipo '!$B$14,IF(D741=14,'Tipo '!$B$15,IF(D741=15,'Tipo '!$B$16,IF(D741=16,'Tipo '!$B$17,IF(D741=17,'Tipo '!$B$18,IF(D741=18,'Tipo '!$B$19,IF(D741=19,'Tipo '!$B$20,IF(D741=20,'Tipo '!$B$21,"No ha seleccionado un tipo de contrato válido"))))))))))))))))))))</f>
        <v>No ha seleccionado un tipo de contrato válido</v>
      </c>
      <c r="F741" s="3"/>
      <c r="G741" s="3"/>
      <c r="H741" s="22"/>
      <c r="I741" s="22"/>
      <c r="J741" s="8"/>
      <c r="K741" s="41" t="str">
        <f>IF(J741=1,'Equivalencia BH-BMPT'!$D$2,IF(J741=2,'Equivalencia BH-BMPT'!$D$3,IF(J741=3,'Equivalencia BH-BMPT'!$D$4,IF(J741=4,'Equivalencia BH-BMPT'!$D$5,IF(J741=5,'Equivalencia BH-BMPT'!$D$6,IF(J741=6,'Equivalencia BH-BMPT'!$D$7,IF(J741=7,'Equivalencia BH-BMPT'!$D$8,IF(J741=8,'Equivalencia BH-BMPT'!$D$9,IF(J741=9,'Equivalencia BH-BMPT'!$D$10,IF(J741=10,'Equivalencia BH-BMPT'!$D$11,IF(J741=11,'Equivalencia BH-BMPT'!$D$12,IF(J741=12,'Equivalencia BH-BMPT'!$D$13,IF(J741=13,'Equivalencia BH-BMPT'!$D$14,IF(J741=14,'Equivalencia BH-BMPT'!$D$15,IF(J741=15,'Equivalencia BH-BMPT'!$D$16,IF(J741=16,'Equivalencia BH-BMPT'!$D$17,IF(J741=17,'Equivalencia BH-BMPT'!$D$18,IF(J741=18,'Equivalencia BH-BMPT'!$D$19,IF(J741=19,'Equivalencia BH-BMPT'!$D$20,IF(J741=20,'Equivalencia BH-BMPT'!$D$21,IF(J741=21,'Equivalencia BH-BMPT'!$D$22,IF(J741=22,'Equivalencia BH-BMPT'!$D$23,IF(J741=23,'Equivalencia BH-BMPT'!#REF!,IF(J741=24,'Equivalencia BH-BMPT'!$D$25,IF(J741=25,'Equivalencia BH-BMPT'!$D$26,IF(J741=26,'Equivalencia BH-BMPT'!$D$27,IF(J741=27,'Equivalencia BH-BMPT'!$D$28,IF(J741=28,'Equivalencia BH-BMPT'!$D$29,IF(J741=29,'Equivalencia BH-BMPT'!$D$30,IF(J741=30,'Equivalencia BH-BMPT'!$D$31,IF(J741=31,'Equivalencia BH-BMPT'!$D$32,IF(J741=32,'Equivalencia BH-BMPT'!$D$33,IF(J741=33,'Equivalencia BH-BMPT'!$D$34,IF(J741=34,'Equivalencia BH-BMPT'!$D$35,IF(J741=35,'Equivalencia BH-BMPT'!$D$36,IF(J741=36,'Equivalencia BH-BMPT'!$D$37,IF(J741=37,'Equivalencia BH-BMPT'!$D$38,IF(J741=38,'Equivalencia BH-BMPT'!#REF!,IF(J741=39,'Equivalencia BH-BMPT'!$D$40,IF(J741=40,'Equivalencia BH-BMPT'!$D$41,IF(J741=41,'Equivalencia BH-BMPT'!$D$42,IF(J741=42,'Equivalencia BH-BMPT'!$D$43,IF(J741=43,'Equivalencia BH-BMPT'!$D$44,IF(J741=44,'Equivalencia BH-BMPT'!$D$45,IF(J741=45,'Equivalencia BH-BMPT'!$D$46,"No ha seleccionado un número de programa")))))))))))))))))))))))))))))))))))))))))))))</f>
        <v>No ha seleccionado un número de programa</v>
      </c>
      <c r="L741" s="23"/>
      <c r="M741" s="18"/>
      <c r="N741" s="27"/>
      <c r="O741" s="24"/>
      <c r="P741" s="93"/>
      <c r="Q741" s="25"/>
      <c r="R741" s="25"/>
      <c r="S741" s="25"/>
      <c r="T741" s="25">
        <f t="shared" si="44"/>
        <v>0</v>
      </c>
      <c r="U741" s="25"/>
      <c r="V741" s="26"/>
      <c r="W741" s="26"/>
      <c r="X741" s="26"/>
      <c r="Y741" s="18"/>
      <c r="Z741" s="18"/>
      <c r="AA741" s="42"/>
      <c r="AB741" s="18"/>
      <c r="AC741" s="18"/>
      <c r="AD741" s="18"/>
      <c r="AE741" s="18"/>
      <c r="AF741" s="43" t="e">
        <f t="shared" si="45"/>
        <v>#DIV/0!</v>
      </c>
      <c r="AG741" s="44"/>
      <c r="AH741" s="44" t="b">
        <f t="shared" si="46"/>
        <v>1</v>
      </c>
    </row>
    <row r="742" spans="1:34" ht="44.25" customHeight="1" thickBot="1" x14ac:dyDescent="0.3">
      <c r="A742" s="18"/>
      <c r="B742" s="18"/>
      <c r="C742" s="3"/>
      <c r="D742" s="18"/>
      <c r="E742" s="3" t="str">
        <f>IF(D742=1,'Tipo '!$B$2,IF(D742=2,'Tipo '!$B$3,IF(D742=3,'Tipo '!$B$4,IF(D742=4,'Tipo '!$B$5,IF(D742=5,'Tipo '!$B$6,IF(D742=6,'Tipo '!$B$7,IF(D742=7,'Tipo '!$B$8,IF(D742=8,'Tipo '!$B$9,IF(D742=9,'Tipo '!$B$10,IF(D742=10,'Tipo '!$B$11,IF(D742=11,'Tipo '!$B$12,IF(D742=12,'Tipo '!$B$13,IF(D742=13,'Tipo '!$B$14,IF(D742=14,'Tipo '!$B$15,IF(D742=15,'Tipo '!$B$16,IF(D742=16,'Tipo '!$B$17,IF(D742=17,'Tipo '!$B$18,IF(D742=18,'Tipo '!$B$19,IF(D742=19,'Tipo '!$B$20,IF(D742=20,'Tipo '!$B$21,"No ha seleccionado un tipo de contrato válido"))))))))))))))))))))</f>
        <v>No ha seleccionado un tipo de contrato válido</v>
      </c>
      <c r="F742" s="3"/>
      <c r="G742" s="3"/>
      <c r="H742" s="22"/>
      <c r="I742" s="22"/>
      <c r="J742" s="8"/>
      <c r="K742" s="41" t="str">
        <f>IF(J742=1,'Equivalencia BH-BMPT'!$D$2,IF(J742=2,'Equivalencia BH-BMPT'!$D$3,IF(J742=3,'Equivalencia BH-BMPT'!$D$4,IF(J742=4,'Equivalencia BH-BMPT'!$D$5,IF(J742=5,'Equivalencia BH-BMPT'!$D$6,IF(J742=6,'Equivalencia BH-BMPT'!$D$7,IF(J742=7,'Equivalencia BH-BMPT'!$D$8,IF(J742=8,'Equivalencia BH-BMPT'!$D$9,IF(J742=9,'Equivalencia BH-BMPT'!$D$10,IF(J742=10,'Equivalencia BH-BMPT'!$D$11,IF(J742=11,'Equivalencia BH-BMPT'!$D$12,IF(J742=12,'Equivalencia BH-BMPT'!$D$13,IF(J742=13,'Equivalencia BH-BMPT'!$D$14,IF(J742=14,'Equivalencia BH-BMPT'!$D$15,IF(J742=15,'Equivalencia BH-BMPT'!$D$16,IF(J742=16,'Equivalencia BH-BMPT'!$D$17,IF(J742=17,'Equivalencia BH-BMPT'!$D$18,IF(J742=18,'Equivalencia BH-BMPT'!$D$19,IF(J742=19,'Equivalencia BH-BMPT'!$D$20,IF(J742=20,'Equivalencia BH-BMPT'!$D$21,IF(J742=21,'Equivalencia BH-BMPT'!$D$22,IF(J742=22,'Equivalencia BH-BMPT'!$D$23,IF(J742=23,'Equivalencia BH-BMPT'!#REF!,IF(J742=24,'Equivalencia BH-BMPT'!$D$25,IF(J742=25,'Equivalencia BH-BMPT'!$D$26,IF(J742=26,'Equivalencia BH-BMPT'!$D$27,IF(J742=27,'Equivalencia BH-BMPT'!$D$28,IF(J742=28,'Equivalencia BH-BMPT'!$D$29,IF(J742=29,'Equivalencia BH-BMPT'!$D$30,IF(J742=30,'Equivalencia BH-BMPT'!$D$31,IF(J742=31,'Equivalencia BH-BMPT'!$D$32,IF(J742=32,'Equivalencia BH-BMPT'!$D$33,IF(J742=33,'Equivalencia BH-BMPT'!$D$34,IF(J742=34,'Equivalencia BH-BMPT'!$D$35,IF(J742=35,'Equivalencia BH-BMPT'!$D$36,IF(J742=36,'Equivalencia BH-BMPT'!$D$37,IF(J742=37,'Equivalencia BH-BMPT'!$D$38,IF(J742=38,'Equivalencia BH-BMPT'!#REF!,IF(J742=39,'Equivalencia BH-BMPT'!$D$40,IF(J742=40,'Equivalencia BH-BMPT'!$D$41,IF(J742=41,'Equivalencia BH-BMPT'!$D$42,IF(J742=42,'Equivalencia BH-BMPT'!$D$43,IF(J742=43,'Equivalencia BH-BMPT'!$D$44,IF(J742=44,'Equivalencia BH-BMPT'!$D$45,IF(J742=45,'Equivalencia BH-BMPT'!$D$46,"No ha seleccionado un número de programa")))))))))))))))))))))))))))))))))))))))))))))</f>
        <v>No ha seleccionado un número de programa</v>
      </c>
      <c r="L742" s="23"/>
      <c r="M742" s="18"/>
      <c r="N742" s="27"/>
      <c r="O742" s="24"/>
      <c r="P742" s="93"/>
      <c r="Q742" s="25"/>
      <c r="R742" s="25"/>
      <c r="S742" s="25"/>
      <c r="T742" s="25">
        <f t="shared" si="44"/>
        <v>0</v>
      </c>
      <c r="U742" s="25"/>
      <c r="V742" s="26"/>
      <c r="W742" s="26"/>
      <c r="X742" s="26"/>
      <c r="Y742" s="18"/>
      <c r="Z742" s="18"/>
      <c r="AA742" s="42"/>
      <c r="AB742" s="18"/>
      <c r="AC742" s="18"/>
      <c r="AD742" s="18"/>
      <c r="AE742" s="18"/>
      <c r="AF742" s="43" t="e">
        <f t="shared" si="45"/>
        <v>#DIV/0!</v>
      </c>
      <c r="AG742" s="44"/>
      <c r="AH742" s="44" t="b">
        <f t="shared" si="46"/>
        <v>1</v>
      </c>
    </row>
    <row r="743" spans="1:34" ht="44.25" customHeight="1" thickBot="1" x14ac:dyDescent="0.3">
      <c r="A743" s="18"/>
      <c r="B743" s="18"/>
      <c r="C743" s="3"/>
      <c r="D743" s="18"/>
      <c r="E743" s="3" t="str">
        <f>IF(D743=1,'Tipo '!$B$2,IF(D743=2,'Tipo '!$B$3,IF(D743=3,'Tipo '!$B$4,IF(D743=4,'Tipo '!$B$5,IF(D743=5,'Tipo '!$B$6,IF(D743=6,'Tipo '!$B$7,IF(D743=7,'Tipo '!$B$8,IF(D743=8,'Tipo '!$B$9,IF(D743=9,'Tipo '!$B$10,IF(D743=10,'Tipo '!$B$11,IF(D743=11,'Tipo '!$B$12,IF(D743=12,'Tipo '!$B$13,IF(D743=13,'Tipo '!$B$14,IF(D743=14,'Tipo '!$B$15,IF(D743=15,'Tipo '!$B$16,IF(D743=16,'Tipo '!$B$17,IF(D743=17,'Tipo '!$B$18,IF(D743=18,'Tipo '!$B$19,IF(D743=19,'Tipo '!$B$20,IF(D743=20,'Tipo '!$B$21,"No ha seleccionado un tipo de contrato válido"))))))))))))))))))))</f>
        <v>No ha seleccionado un tipo de contrato válido</v>
      </c>
      <c r="F743" s="3"/>
      <c r="G743" s="3"/>
      <c r="H743" s="22"/>
      <c r="I743" s="22"/>
      <c r="J743" s="8"/>
      <c r="K743" s="41" t="str">
        <f>IF(J743=1,'Equivalencia BH-BMPT'!$D$2,IF(J743=2,'Equivalencia BH-BMPT'!$D$3,IF(J743=3,'Equivalencia BH-BMPT'!$D$4,IF(J743=4,'Equivalencia BH-BMPT'!$D$5,IF(J743=5,'Equivalencia BH-BMPT'!$D$6,IF(J743=6,'Equivalencia BH-BMPT'!$D$7,IF(J743=7,'Equivalencia BH-BMPT'!$D$8,IF(J743=8,'Equivalencia BH-BMPT'!$D$9,IF(J743=9,'Equivalencia BH-BMPT'!$D$10,IF(J743=10,'Equivalencia BH-BMPT'!$D$11,IF(J743=11,'Equivalencia BH-BMPT'!$D$12,IF(J743=12,'Equivalencia BH-BMPT'!$D$13,IF(J743=13,'Equivalencia BH-BMPT'!$D$14,IF(J743=14,'Equivalencia BH-BMPT'!$D$15,IF(J743=15,'Equivalencia BH-BMPT'!$D$16,IF(J743=16,'Equivalencia BH-BMPT'!$D$17,IF(J743=17,'Equivalencia BH-BMPT'!$D$18,IF(J743=18,'Equivalencia BH-BMPT'!$D$19,IF(J743=19,'Equivalencia BH-BMPT'!$D$20,IF(J743=20,'Equivalencia BH-BMPT'!$D$21,IF(J743=21,'Equivalencia BH-BMPT'!$D$22,IF(J743=22,'Equivalencia BH-BMPT'!$D$23,IF(J743=23,'Equivalencia BH-BMPT'!#REF!,IF(J743=24,'Equivalencia BH-BMPT'!$D$25,IF(J743=25,'Equivalencia BH-BMPT'!$D$26,IF(J743=26,'Equivalencia BH-BMPT'!$D$27,IF(J743=27,'Equivalencia BH-BMPT'!$D$28,IF(J743=28,'Equivalencia BH-BMPT'!$D$29,IF(J743=29,'Equivalencia BH-BMPT'!$D$30,IF(J743=30,'Equivalencia BH-BMPT'!$D$31,IF(J743=31,'Equivalencia BH-BMPT'!$D$32,IF(J743=32,'Equivalencia BH-BMPT'!$D$33,IF(J743=33,'Equivalencia BH-BMPT'!$D$34,IF(J743=34,'Equivalencia BH-BMPT'!$D$35,IF(J743=35,'Equivalencia BH-BMPT'!$D$36,IF(J743=36,'Equivalencia BH-BMPT'!$D$37,IF(J743=37,'Equivalencia BH-BMPT'!$D$38,IF(J743=38,'Equivalencia BH-BMPT'!#REF!,IF(J743=39,'Equivalencia BH-BMPT'!$D$40,IF(J743=40,'Equivalencia BH-BMPT'!$D$41,IF(J743=41,'Equivalencia BH-BMPT'!$D$42,IF(J743=42,'Equivalencia BH-BMPT'!$D$43,IF(J743=43,'Equivalencia BH-BMPT'!$D$44,IF(J743=44,'Equivalencia BH-BMPT'!$D$45,IF(J743=45,'Equivalencia BH-BMPT'!$D$46,"No ha seleccionado un número de programa")))))))))))))))))))))))))))))))))))))))))))))</f>
        <v>No ha seleccionado un número de programa</v>
      </c>
      <c r="L743" s="23"/>
      <c r="M743" s="18"/>
      <c r="N743" s="27"/>
      <c r="O743" s="24"/>
      <c r="P743" s="93"/>
      <c r="Q743" s="25"/>
      <c r="R743" s="25"/>
      <c r="S743" s="25"/>
      <c r="T743" s="25">
        <f t="shared" si="44"/>
        <v>0</v>
      </c>
      <c r="U743" s="25"/>
      <c r="V743" s="26"/>
      <c r="W743" s="26"/>
      <c r="X743" s="26"/>
      <c r="Y743" s="18"/>
      <c r="Z743" s="18"/>
      <c r="AA743" s="42"/>
      <c r="AB743" s="18"/>
      <c r="AC743" s="18"/>
      <c r="AD743" s="18"/>
      <c r="AE743" s="18"/>
      <c r="AF743" s="43" t="e">
        <f t="shared" si="45"/>
        <v>#DIV/0!</v>
      </c>
      <c r="AG743" s="44"/>
      <c r="AH743" s="44" t="b">
        <f t="shared" si="46"/>
        <v>1</v>
      </c>
    </row>
    <row r="744" spans="1:34" ht="44.25" customHeight="1" thickBot="1" x14ac:dyDescent="0.3">
      <c r="A744" s="18"/>
      <c r="B744" s="18"/>
      <c r="C744" s="3"/>
      <c r="D744" s="18"/>
      <c r="E744" s="3" t="str">
        <f>IF(D744=1,'Tipo '!$B$2,IF(D744=2,'Tipo '!$B$3,IF(D744=3,'Tipo '!$B$4,IF(D744=4,'Tipo '!$B$5,IF(D744=5,'Tipo '!$B$6,IF(D744=6,'Tipo '!$B$7,IF(D744=7,'Tipo '!$B$8,IF(D744=8,'Tipo '!$B$9,IF(D744=9,'Tipo '!$B$10,IF(D744=10,'Tipo '!$B$11,IF(D744=11,'Tipo '!$B$12,IF(D744=12,'Tipo '!$B$13,IF(D744=13,'Tipo '!$B$14,IF(D744=14,'Tipo '!$B$15,IF(D744=15,'Tipo '!$B$16,IF(D744=16,'Tipo '!$B$17,IF(D744=17,'Tipo '!$B$18,IF(D744=18,'Tipo '!$B$19,IF(D744=19,'Tipo '!$B$20,IF(D744=20,'Tipo '!$B$21,"No ha seleccionado un tipo de contrato válido"))))))))))))))))))))</f>
        <v>No ha seleccionado un tipo de contrato válido</v>
      </c>
      <c r="F744" s="3"/>
      <c r="G744" s="3"/>
      <c r="H744" s="22"/>
      <c r="I744" s="22"/>
      <c r="J744" s="8"/>
      <c r="K744" s="41" t="str">
        <f>IF(J744=1,'Equivalencia BH-BMPT'!$D$2,IF(J744=2,'Equivalencia BH-BMPT'!$D$3,IF(J744=3,'Equivalencia BH-BMPT'!$D$4,IF(J744=4,'Equivalencia BH-BMPT'!$D$5,IF(J744=5,'Equivalencia BH-BMPT'!$D$6,IF(J744=6,'Equivalencia BH-BMPT'!$D$7,IF(J744=7,'Equivalencia BH-BMPT'!$D$8,IF(J744=8,'Equivalencia BH-BMPT'!$D$9,IF(J744=9,'Equivalencia BH-BMPT'!$D$10,IF(J744=10,'Equivalencia BH-BMPT'!$D$11,IF(J744=11,'Equivalencia BH-BMPT'!$D$12,IF(J744=12,'Equivalencia BH-BMPT'!$D$13,IF(J744=13,'Equivalencia BH-BMPT'!$D$14,IF(J744=14,'Equivalencia BH-BMPT'!$D$15,IF(J744=15,'Equivalencia BH-BMPT'!$D$16,IF(J744=16,'Equivalencia BH-BMPT'!$D$17,IF(J744=17,'Equivalencia BH-BMPT'!$D$18,IF(J744=18,'Equivalencia BH-BMPT'!$D$19,IF(J744=19,'Equivalencia BH-BMPT'!$D$20,IF(J744=20,'Equivalencia BH-BMPT'!$D$21,IF(J744=21,'Equivalencia BH-BMPT'!$D$22,IF(J744=22,'Equivalencia BH-BMPT'!$D$23,IF(J744=23,'Equivalencia BH-BMPT'!#REF!,IF(J744=24,'Equivalencia BH-BMPT'!$D$25,IF(J744=25,'Equivalencia BH-BMPT'!$D$26,IF(J744=26,'Equivalencia BH-BMPT'!$D$27,IF(J744=27,'Equivalencia BH-BMPT'!$D$28,IF(J744=28,'Equivalencia BH-BMPT'!$D$29,IF(J744=29,'Equivalencia BH-BMPT'!$D$30,IF(J744=30,'Equivalencia BH-BMPT'!$D$31,IF(J744=31,'Equivalencia BH-BMPT'!$D$32,IF(J744=32,'Equivalencia BH-BMPT'!$D$33,IF(J744=33,'Equivalencia BH-BMPT'!$D$34,IF(J744=34,'Equivalencia BH-BMPT'!$D$35,IF(J744=35,'Equivalencia BH-BMPT'!$D$36,IF(J744=36,'Equivalencia BH-BMPT'!$D$37,IF(J744=37,'Equivalencia BH-BMPT'!$D$38,IF(J744=38,'Equivalencia BH-BMPT'!#REF!,IF(J744=39,'Equivalencia BH-BMPT'!$D$40,IF(J744=40,'Equivalencia BH-BMPT'!$D$41,IF(J744=41,'Equivalencia BH-BMPT'!$D$42,IF(J744=42,'Equivalencia BH-BMPT'!$D$43,IF(J744=43,'Equivalencia BH-BMPT'!$D$44,IF(J744=44,'Equivalencia BH-BMPT'!$D$45,IF(J744=45,'Equivalencia BH-BMPT'!$D$46,"No ha seleccionado un número de programa")))))))))))))))))))))))))))))))))))))))))))))</f>
        <v>No ha seleccionado un número de programa</v>
      </c>
      <c r="L744" s="23"/>
      <c r="M744" s="18"/>
      <c r="N744" s="27"/>
      <c r="O744" s="24"/>
      <c r="P744" s="93"/>
      <c r="Q744" s="25"/>
      <c r="R744" s="25"/>
      <c r="S744" s="25"/>
      <c r="T744" s="25">
        <f t="shared" si="44"/>
        <v>0</v>
      </c>
      <c r="U744" s="25"/>
      <c r="V744" s="26"/>
      <c r="W744" s="26"/>
      <c r="X744" s="26"/>
      <c r="Y744" s="18"/>
      <c r="Z744" s="18"/>
      <c r="AA744" s="42"/>
      <c r="AB744" s="18"/>
      <c r="AC744" s="18"/>
      <c r="AD744" s="18"/>
      <c r="AE744" s="18"/>
      <c r="AF744" s="43" t="e">
        <f t="shared" si="45"/>
        <v>#DIV/0!</v>
      </c>
      <c r="AG744" s="44"/>
      <c r="AH744" s="44" t="b">
        <f t="shared" si="46"/>
        <v>1</v>
      </c>
    </row>
    <row r="745" spans="1:34" ht="44.25" customHeight="1" thickBot="1" x14ac:dyDescent="0.3">
      <c r="A745" s="18"/>
      <c r="B745" s="18"/>
      <c r="C745" s="3"/>
      <c r="D745" s="18"/>
      <c r="E745" s="3" t="str">
        <f>IF(D745=1,'Tipo '!$B$2,IF(D745=2,'Tipo '!$B$3,IF(D745=3,'Tipo '!$B$4,IF(D745=4,'Tipo '!$B$5,IF(D745=5,'Tipo '!$B$6,IF(D745=6,'Tipo '!$B$7,IF(D745=7,'Tipo '!$B$8,IF(D745=8,'Tipo '!$B$9,IF(D745=9,'Tipo '!$B$10,IF(D745=10,'Tipo '!$B$11,IF(D745=11,'Tipo '!$B$12,IF(D745=12,'Tipo '!$B$13,IF(D745=13,'Tipo '!$B$14,IF(D745=14,'Tipo '!$B$15,IF(D745=15,'Tipo '!$B$16,IF(D745=16,'Tipo '!$B$17,IF(D745=17,'Tipo '!$B$18,IF(D745=18,'Tipo '!$B$19,IF(D745=19,'Tipo '!$B$20,IF(D745=20,'Tipo '!$B$21,"No ha seleccionado un tipo de contrato válido"))))))))))))))))))))</f>
        <v>No ha seleccionado un tipo de contrato válido</v>
      </c>
      <c r="F745" s="3"/>
      <c r="G745" s="3"/>
      <c r="H745" s="22"/>
      <c r="I745" s="22"/>
      <c r="J745" s="8"/>
      <c r="K745" s="41" t="str">
        <f>IF(J745=1,'Equivalencia BH-BMPT'!$D$2,IF(J745=2,'Equivalencia BH-BMPT'!$D$3,IF(J745=3,'Equivalencia BH-BMPT'!$D$4,IF(J745=4,'Equivalencia BH-BMPT'!$D$5,IF(J745=5,'Equivalencia BH-BMPT'!$D$6,IF(J745=6,'Equivalencia BH-BMPT'!$D$7,IF(J745=7,'Equivalencia BH-BMPT'!$D$8,IF(J745=8,'Equivalencia BH-BMPT'!$D$9,IF(J745=9,'Equivalencia BH-BMPT'!$D$10,IF(J745=10,'Equivalencia BH-BMPT'!$D$11,IF(J745=11,'Equivalencia BH-BMPT'!$D$12,IF(J745=12,'Equivalencia BH-BMPT'!$D$13,IF(J745=13,'Equivalencia BH-BMPT'!$D$14,IF(J745=14,'Equivalencia BH-BMPT'!$D$15,IF(J745=15,'Equivalencia BH-BMPT'!$D$16,IF(J745=16,'Equivalencia BH-BMPT'!$D$17,IF(J745=17,'Equivalencia BH-BMPT'!$D$18,IF(J745=18,'Equivalencia BH-BMPT'!$D$19,IF(J745=19,'Equivalencia BH-BMPT'!$D$20,IF(J745=20,'Equivalencia BH-BMPT'!$D$21,IF(J745=21,'Equivalencia BH-BMPT'!$D$22,IF(J745=22,'Equivalencia BH-BMPT'!$D$23,IF(J745=23,'Equivalencia BH-BMPT'!#REF!,IF(J745=24,'Equivalencia BH-BMPT'!$D$25,IF(J745=25,'Equivalencia BH-BMPT'!$D$26,IF(J745=26,'Equivalencia BH-BMPT'!$D$27,IF(J745=27,'Equivalencia BH-BMPT'!$D$28,IF(J745=28,'Equivalencia BH-BMPT'!$D$29,IF(J745=29,'Equivalencia BH-BMPT'!$D$30,IF(J745=30,'Equivalencia BH-BMPT'!$D$31,IF(J745=31,'Equivalencia BH-BMPT'!$D$32,IF(J745=32,'Equivalencia BH-BMPT'!$D$33,IF(J745=33,'Equivalencia BH-BMPT'!$D$34,IF(J745=34,'Equivalencia BH-BMPT'!$D$35,IF(J745=35,'Equivalencia BH-BMPT'!$D$36,IF(J745=36,'Equivalencia BH-BMPT'!$D$37,IF(J745=37,'Equivalencia BH-BMPT'!$D$38,IF(J745=38,'Equivalencia BH-BMPT'!#REF!,IF(J745=39,'Equivalencia BH-BMPT'!$D$40,IF(J745=40,'Equivalencia BH-BMPT'!$D$41,IF(J745=41,'Equivalencia BH-BMPT'!$D$42,IF(J745=42,'Equivalencia BH-BMPT'!$D$43,IF(J745=43,'Equivalencia BH-BMPT'!$D$44,IF(J745=44,'Equivalencia BH-BMPT'!$D$45,IF(J745=45,'Equivalencia BH-BMPT'!$D$46,"No ha seleccionado un número de programa")))))))))))))))))))))))))))))))))))))))))))))</f>
        <v>No ha seleccionado un número de programa</v>
      </c>
      <c r="L745" s="23"/>
      <c r="M745" s="18"/>
      <c r="N745" s="27"/>
      <c r="O745" s="24"/>
      <c r="P745" s="93"/>
      <c r="Q745" s="25"/>
      <c r="R745" s="25"/>
      <c r="S745" s="25"/>
      <c r="T745" s="25">
        <f t="shared" si="44"/>
        <v>0</v>
      </c>
      <c r="U745" s="25"/>
      <c r="V745" s="26"/>
      <c r="W745" s="26"/>
      <c r="X745" s="26"/>
      <c r="Y745" s="18"/>
      <c r="Z745" s="18"/>
      <c r="AA745" s="42"/>
      <c r="AB745" s="18"/>
      <c r="AC745" s="18"/>
      <c r="AD745" s="18"/>
      <c r="AE745" s="18"/>
      <c r="AF745" s="43" t="e">
        <f t="shared" si="45"/>
        <v>#DIV/0!</v>
      </c>
      <c r="AG745" s="44"/>
      <c r="AH745" s="44" t="b">
        <f t="shared" si="46"/>
        <v>1</v>
      </c>
    </row>
    <row r="746" spans="1:34" ht="44.25" customHeight="1" thickBot="1" x14ac:dyDescent="0.3">
      <c r="A746" s="18"/>
      <c r="B746" s="18"/>
      <c r="C746" s="3"/>
      <c r="D746" s="18"/>
      <c r="E746" s="3" t="str">
        <f>IF(D746=1,'Tipo '!$B$2,IF(D746=2,'Tipo '!$B$3,IF(D746=3,'Tipo '!$B$4,IF(D746=4,'Tipo '!$B$5,IF(D746=5,'Tipo '!$B$6,IF(D746=6,'Tipo '!$B$7,IF(D746=7,'Tipo '!$B$8,IF(D746=8,'Tipo '!$B$9,IF(D746=9,'Tipo '!$B$10,IF(D746=10,'Tipo '!$B$11,IF(D746=11,'Tipo '!$B$12,IF(D746=12,'Tipo '!$B$13,IF(D746=13,'Tipo '!$B$14,IF(D746=14,'Tipo '!$B$15,IF(D746=15,'Tipo '!$B$16,IF(D746=16,'Tipo '!$B$17,IF(D746=17,'Tipo '!$B$18,IF(D746=18,'Tipo '!$B$19,IF(D746=19,'Tipo '!$B$20,IF(D746=20,'Tipo '!$B$21,"No ha seleccionado un tipo de contrato válido"))))))))))))))))))))</f>
        <v>No ha seleccionado un tipo de contrato válido</v>
      </c>
      <c r="F746" s="3"/>
      <c r="G746" s="3"/>
      <c r="H746" s="22"/>
      <c r="I746" s="22"/>
      <c r="J746" s="8"/>
      <c r="K746" s="41" t="str">
        <f>IF(J746=1,'Equivalencia BH-BMPT'!$D$2,IF(J746=2,'Equivalencia BH-BMPT'!$D$3,IF(J746=3,'Equivalencia BH-BMPT'!$D$4,IF(J746=4,'Equivalencia BH-BMPT'!$D$5,IF(J746=5,'Equivalencia BH-BMPT'!$D$6,IF(J746=6,'Equivalencia BH-BMPT'!$D$7,IF(J746=7,'Equivalencia BH-BMPT'!$D$8,IF(J746=8,'Equivalencia BH-BMPT'!$D$9,IF(J746=9,'Equivalencia BH-BMPT'!$D$10,IF(J746=10,'Equivalencia BH-BMPT'!$D$11,IF(J746=11,'Equivalencia BH-BMPT'!$D$12,IF(J746=12,'Equivalencia BH-BMPT'!$D$13,IF(J746=13,'Equivalencia BH-BMPT'!$D$14,IF(J746=14,'Equivalencia BH-BMPT'!$D$15,IF(J746=15,'Equivalencia BH-BMPT'!$D$16,IF(J746=16,'Equivalencia BH-BMPT'!$D$17,IF(J746=17,'Equivalencia BH-BMPT'!$D$18,IF(J746=18,'Equivalencia BH-BMPT'!$D$19,IF(J746=19,'Equivalencia BH-BMPT'!$D$20,IF(J746=20,'Equivalencia BH-BMPT'!$D$21,IF(J746=21,'Equivalencia BH-BMPT'!$D$22,IF(J746=22,'Equivalencia BH-BMPT'!$D$23,IF(J746=23,'Equivalencia BH-BMPT'!#REF!,IF(J746=24,'Equivalencia BH-BMPT'!$D$25,IF(J746=25,'Equivalencia BH-BMPT'!$D$26,IF(J746=26,'Equivalencia BH-BMPT'!$D$27,IF(J746=27,'Equivalencia BH-BMPT'!$D$28,IF(J746=28,'Equivalencia BH-BMPT'!$D$29,IF(J746=29,'Equivalencia BH-BMPT'!$D$30,IF(J746=30,'Equivalencia BH-BMPT'!$D$31,IF(J746=31,'Equivalencia BH-BMPT'!$D$32,IF(J746=32,'Equivalencia BH-BMPT'!$D$33,IF(J746=33,'Equivalencia BH-BMPT'!$D$34,IF(J746=34,'Equivalencia BH-BMPT'!$D$35,IF(J746=35,'Equivalencia BH-BMPT'!$D$36,IF(J746=36,'Equivalencia BH-BMPT'!$D$37,IF(J746=37,'Equivalencia BH-BMPT'!$D$38,IF(J746=38,'Equivalencia BH-BMPT'!#REF!,IF(J746=39,'Equivalencia BH-BMPT'!$D$40,IF(J746=40,'Equivalencia BH-BMPT'!$D$41,IF(J746=41,'Equivalencia BH-BMPT'!$D$42,IF(J746=42,'Equivalencia BH-BMPT'!$D$43,IF(J746=43,'Equivalencia BH-BMPT'!$D$44,IF(J746=44,'Equivalencia BH-BMPT'!$D$45,IF(J746=45,'Equivalencia BH-BMPT'!$D$46,"No ha seleccionado un número de programa")))))))))))))))))))))))))))))))))))))))))))))</f>
        <v>No ha seleccionado un número de programa</v>
      </c>
      <c r="L746" s="23"/>
      <c r="M746" s="18"/>
      <c r="N746" s="27"/>
      <c r="O746" s="24"/>
      <c r="P746" s="93"/>
      <c r="Q746" s="25"/>
      <c r="R746" s="25"/>
      <c r="S746" s="25"/>
      <c r="T746" s="25">
        <f t="shared" si="44"/>
        <v>0</v>
      </c>
      <c r="U746" s="25"/>
      <c r="V746" s="26"/>
      <c r="W746" s="26"/>
      <c r="X746" s="26"/>
      <c r="Y746" s="18"/>
      <c r="Z746" s="18"/>
      <c r="AA746" s="42"/>
      <c r="AB746" s="18"/>
      <c r="AC746" s="18"/>
      <c r="AD746" s="18"/>
      <c r="AE746" s="18"/>
      <c r="AF746" s="43" t="e">
        <f t="shared" si="45"/>
        <v>#DIV/0!</v>
      </c>
      <c r="AG746" s="44"/>
      <c r="AH746" s="44" t="b">
        <f t="shared" si="46"/>
        <v>1</v>
      </c>
    </row>
    <row r="747" spans="1:34" ht="44.25" customHeight="1" thickBot="1" x14ac:dyDescent="0.3">
      <c r="A747" s="18"/>
      <c r="B747" s="18"/>
      <c r="C747" s="3"/>
      <c r="D747" s="18"/>
      <c r="E747" s="3" t="str">
        <f>IF(D747=1,'Tipo '!$B$2,IF(D747=2,'Tipo '!$B$3,IF(D747=3,'Tipo '!$B$4,IF(D747=4,'Tipo '!$B$5,IF(D747=5,'Tipo '!$B$6,IF(D747=6,'Tipo '!$B$7,IF(D747=7,'Tipo '!$B$8,IF(D747=8,'Tipo '!$B$9,IF(D747=9,'Tipo '!$B$10,IF(D747=10,'Tipo '!$B$11,IF(D747=11,'Tipo '!$B$12,IF(D747=12,'Tipo '!$B$13,IF(D747=13,'Tipo '!$B$14,IF(D747=14,'Tipo '!$B$15,IF(D747=15,'Tipo '!$B$16,IF(D747=16,'Tipo '!$B$17,IF(D747=17,'Tipo '!$B$18,IF(D747=18,'Tipo '!$B$19,IF(D747=19,'Tipo '!$B$20,IF(D747=20,'Tipo '!$B$21,"No ha seleccionado un tipo de contrato válido"))))))))))))))))))))</f>
        <v>No ha seleccionado un tipo de contrato válido</v>
      </c>
      <c r="F747" s="3"/>
      <c r="G747" s="3"/>
      <c r="H747" s="22"/>
      <c r="I747" s="22"/>
      <c r="J747" s="8"/>
      <c r="K747" s="41" t="str">
        <f>IF(J747=1,'Equivalencia BH-BMPT'!$D$2,IF(J747=2,'Equivalencia BH-BMPT'!$D$3,IF(J747=3,'Equivalencia BH-BMPT'!$D$4,IF(J747=4,'Equivalencia BH-BMPT'!$D$5,IF(J747=5,'Equivalencia BH-BMPT'!$D$6,IF(J747=6,'Equivalencia BH-BMPT'!$D$7,IF(J747=7,'Equivalencia BH-BMPT'!$D$8,IF(J747=8,'Equivalencia BH-BMPT'!$D$9,IF(J747=9,'Equivalencia BH-BMPT'!$D$10,IF(J747=10,'Equivalencia BH-BMPT'!$D$11,IF(J747=11,'Equivalencia BH-BMPT'!$D$12,IF(J747=12,'Equivalencia BH-BMPT'!$D$13,IF(J747=13,'Equivalencia BH-BMPT'!$D$14,IF(J747=14,'Equivalencia BH-BMPT'!$D$15,IF(J747=15,'Equivalencia BH-BMPT'!$D$16,IF(J747=16,'Equivalencia BH-BMPT'!$D$17,IF(J747=17,'Equivalencia BH-BMPT'!$D$18,IF(J747=18,'Equivalencia BH-BMPT'!$D$19,IF(J747=19,'Equivalencia BH-BMPT'!$D$20,IF(J747=20,'Equivalencia BH-BMPT'!$D$21,IF(J747=21,'Equivalencia BH-BMPT'!$D$22,IF(J747=22,'Equivalencia BH-BMPT'!$D$23,IF(J747=23,'Equivalencia BH-BMPT'!#REF!,IF(J747=24,'Equivalencia BH-BMPT'!$D$25,IF(J747=25,'Equivalencia BH-BMPT'!$D$26,IF(J747=26,'Equivalencia BH-BMPT'!$D$27,IF(J747=27,'Equivalencia BH-BMPT'!$D$28,IF(J747=28,'Equivalencia BH-BMPT'!$D$29,IF(J747=29,'Equivalencia BH-BMPT'!$D$30,IF(J747=30,'Equivalencia BH-BMPT'!$D$31,IF(J747=31,'Equivalencia BH-BMPT'!$D$32,IF(J747=32,'Equivalencia BH-BMPT'!$D$33,IF(J747=33,'Equivalencia BH-BMPT'!$D$34,IF(J747=34,'Equivalencia BH-BMPT'!$D$35,IF(J747=35,'Equivalencia BH-BMPT'!$D$36,IF(J747=36,'Equivalencia BH-BMPT'!$D$37,IF(J747=37,'Equivalencia BH-BMPT'!$D$38,IF(J747=38,'Equivalencia BH-BMPT'!#REF!,IF(J747=39,'Equivalencia BH-BMPT'!$D$40,IF(J747=40,'Equivalencia BH-BMPT'!$D$41,IF(J747=41,'Equivalencia BH-BMPT'!$D$42,IF(J747=42,'Equivalencia BH-BMPT'!$D$43,IF(J747=43,'Equivalencia BH-BMPT'!$D$44,IF(J747=44,'Equivalencia BH-BMPT'!$D$45,IF(J747=45,'Equivalencia BH-BMPT'!$D$46,"No ha seleccionado un número de programa")))))))))))))))))))))))))))))))))))))))))))))</f>
        <v>No ha seleccionado un número de programa</v>
      </c>
      <c r="L747" s="23"/>
      <c r="M747" s="18"/>
      <c r="N747" s="27"/>
      <c r="O747" s="24"/>
      <c r="P747" s="93"/>
      <c r="Q747" s="25"/>
      <c r="R747" s="25"/>
      <c r="S747" s="25"/>
      <c r="T747" s="25">
        <f t="shared" si="44"/>
        <v>0</v>
      </c>
      <c r="U747" s="25"/>
      <c r="V747" s="26"/>
      <c r="W747" s="26"/>
      <c r="X747" s="26"/>
      <c r="Y747" s="18"/>
      <c r="Z747" s="18"/>
      <c r="AA747" s="42"/>
      <c r="AB747" s="18"/>
      <c r="AC747" s="18"/>
      <c r="AD747" s="18"/>
      <c r="AE747" s="18"/>
      <c r="AF747" s="43" t="e">
        <f t="shared" si="45"/>
        <v>#DIV/0!</v>
      </c>
      <c r="AG747" s="44"/>
      <c r="AH747" s="44" t="b">
        <f t="shared" si="46"/>
        <v>1</v>
      </c>
    </row>
    <row r="748" spans="1:34" ht="44.25" customHeight="1" thickBot="1" x14ac:dyDescent="0.3">
      <c r="A748" s="18"/>
      <c r="B748" s="18"/>
      <c r="C748" s="3"/>
      <c r="D748" s="18"/>
      <c r="E748" s="3" t="str">
        <f>IF(D748=1,'Tipo '!$B$2,IF(D748=2,'Tipo '!$B$3,IF(D748=3,'Tipo '!$B$4,IF(D748=4,'Tipo '!$B$5,IF(D748=5,'Tipo '!$B$6,IF(D748=6,'Tipo '!$B$7,IF(D748=7,'Tipo '!$B$8,IF(D748=8,'Tipo '!$B$9,IF(D748=9,'Tipo '!$B$10,IF(D748=10,'Tipo '!$B$11,IF(D748=11,'Tipo '!$B$12,IF(D748=12,'Tipo '!$B$13,IF(D748=13,'Tipo '!$B$14,IF(D748=14,'Tipo '!$B$15,IF(D748=15,'Tipo '!$B$16,IF(D748=16,'Tipo '!$B$17,IF(D748=17,'Tipo '!$B$18,IF(D748=18,'Tipo '!$B$19,IF(D748=19,'Tipo '!$B$20,IF(D748=20,'Tipo '!$B$21,"No ha seleccionado un tipo de contrato válido"))))))))))))))))))))</f>
        <v>No ha seleccionado un tipo de contrato válido</v>
      </c>
      <c r="F748" s="3"/>
      <c r="G748" s="3"/>
      <c r="H748" s="22"/>
      <c r="I748" s="22"/>
      <c r="J748" s="8"/>
      <c r="K748" s="41" t="str">
        <f>IF(J748=1,'Equivalencia BH-BMPT'!$D$2,IF(J748=2,'Equivalencia BH-BMPT'!$D$3,IF(J748=3,'Equivalencia BH-BMPT'!$D$4,IF(J748=4,'Equivalencia BH-BMPT'!$D$5,IF(J748=5,'Equivalencia BH-BMPT'!$D$6,IF(J748=6,'Equivalencia BH-BMPT'!$D$7,IF(J748=7,'Equivalencia BH-BMPT'!$D$8,IF(J748=8,'Equivalencia BH-BMPT'!$D$9,IF(J748=9,'Equivalencia BH-BMPT'!$D$10,IF(J748=10,'Equivalencia BH-BMPT'!$D$11,IF(J748=11,'Equivalencia BH-BMPT'!$D$12,IF(J748=12,'Equivalencia BH-BMPT'!$D$13,IF(J748=13,'Equivalencia BH-BMPT'!$D$14,IF(J748=14,'Equivalencia BH-BMPT'!$D$15,IF(J748=15,'Equivalencia BH-BMPT'!$D$16,IF(J748=16,'Equivalencia BH-BMPT'!$D$17,IF(J748=17,'Equivalencia BH-BMPT'!$D$18,IF(J748=18,'Equivalencia BH-BMPT'!$D$19,IF(J748=19,'Equivalencia BH-BMPT'!$D$20,IF(J748=20,'Equivalencia BH-BMPT'!$D$21,IF(J748=21,'Equivalencia BH-BMPT'!$D$22,IF(J748=22,'Equivalencia BH-BMPT'!$D$23,IF(J748=23,'Equivalencia BH-BMPT'!#REF!,IF(J748=24,'Equivalencia BH-BMPT'!$D$25,IF(J748=25,'Equivalencia BH-BMPT'!$D$26,IF(J748=26,'Equivalencia BH-BMPT'!$D$27,IF(J748=27,'Equivalencia BH-BMPT'!$D$28,IF(J748=28,'Equivalencia BH-BMPT'!$D$29,IF(J748=29,'Equivalencia BH-BMPT'!$D$30,IF(J748=30,'Equivalencia BH-BMPT'!$D$31,IF(J748=31,'Equivalencia BH-BMPT'!$D$32,IF(J748=32,'Equivalencia BH-BMPT'!$D$33,IF(J748=33,'Equivalencia BH-BMPT'!$D$34,IF(J748=34,'Equivalencia BH-BMPT'!$D$35,IF(J748=35,'Equivalencia BH-BMPT'!$D$36,IF(J748=36,'Equivalencia BH-BMPT'!$D$37,IF(J748=37,'Equivalencia BH-BMPT'!$D$38,IF(J748=38,'Equivalencia BH-BMPT'!#REF!,IF(J748=39,'Equivalencia BH-BMPT'!$D$40,IF(J748=40,'Equivalencia BH-BMPT'!$D$41,IF(J748=41,'Equivalencia BH-BMPT'!$D$42,IF(J748=42,'Equivalencia BH-BMPT'!$D$43,IF(J748=43,'Equivalencia BH-BMPT'!$D$44,IF(J748=44,'Equivalencia BH-BMPT'!$D$45,IF(J748=45,'Equivalencia BH-BMPT'!$D$46,"No ha seleccionado un número de programa")))))))))))))))))))))))))))))))))))))))))))))</f>
        <v>No ha seleccionado un número de programa</v>
      </c>
      <c r="L748" s="23"/>
      <c r="M748" s="18"/>
      <c r="N748" s="27"/>
      <c r="O748" s="24"/>
      <c r="P748" s="93"/>
      <c r="Q748" s="25"/>
      <c r="R748" s="25"/>
      <c r="S748" s="25"/>
      <c r="T748" s="25">
        <f t="shared" si="44"/>
        <v>0</v>
      </c>
      <c r="U748" s="25"/>
      <c r="V748" s="26"/>
      <c r="W748" s="26"/>
      <c r="X748" s="26"/>
      <c r="Y748" s="18"/>
      <c r="Z748" s="18"/>
      <c r="AA748" s="42"/>
      <c r="AB748" s="18"/>
      <c r="AC748" s="18"/>
      <c r="AD748" s="18"/>
      <c r="AE748" s="18"/>
      <c r="AF748" s="43" t="e">
        <f t="shared" si="45"/>
        <v>#DIV/0!</v>
      </c>
      <c r="AG748" s="44"/>
      <c r="AH748" s="44" t="b">
        <f t="shared" si="46"/>
        <v>1</v>
      </c>
    </row>
    <row r="749" spans="1:34" ht="44.25" customHeight="1" thickBot="1" x14ac:dyDescent="0.3">
      <c r="A749" s="18"/>
      <c r="B749" s="18"/>
      <c r="C749" s="3"/>
      <c r="D749" s="18"/>
      <c r="E749" s="3" t="str">
        <f>IF(D749=1,'Tipo '!$B$2,IF(D749=2,'Tipo '!$B$3,IF(D749=3,'Tipo '!$B$4,IF(D749=4,'Tipo '!$B$5,IF(D749=5,'Tipo '!$B$6,IF(D749=6,'Tipo '!$B$7,IF(D749=7,'Tipo '!$B$8,IF(D749=8,'Tipo '!$B$9,IF(D749=9,'Tipo '!$B$10,IF(D749=10,'Tipo '!$B$11,IF(D749=11,'Tipo '!$B$12,IF(D749=12,'Tipo '!$B$13,IF(D749=13,'Tipo '!$B$14,IF(D749=14,'Tipo '!$B$15,IF(D749=15,'Tipo '!$B$16,IF(D749=16,'Tipo '!$B$17,IF(D749=17,'Tipo '!$B$18,IF(D749=18,'Tipo '!$B$19,IF(D749=19,'Tipo '!$B$20,IF(D749=20,'Tipo '!$B$21,"No ha seleccionado un tipo de contrato válido"))))))))))))))))))))</f>
        <v>No ha seleccionado un tipo de contrato válido</v>
      </c>
      <c r="F749" s="3"/>
      <c r="G749" s="3"/>
      <c r="H749" s="22"/>
      <c r="I749" s="22"/>
      <c r="J749" s="8"/>
      <c r="K749" s="41" t="str">
        <f>IF(J749=1,'Equivalencia BH-BMPT'!$D$2,IF(J749=2,'Equivalencia BH-BMPT'!$D$3,IF(J749=3,'Equivalencia BH-BMPT'!$D$4,IF(J749=4,'Equivalencia BH-BMPT'!$D$5,IF(J749=5,'Equivalencia BH-BMPT'!$D$6,IF(J749=6,'Equivalencia BH-BMPT'!$D$7,IF(J749=7,'Equivalencia BH-BMPT'!$D$8,IF(J749=8,'Equivalencia BH-BMPT'!$D$9,IF(J749=9,'Equivalencia BH-BMPT'!$D$10,IF(J749=10,'Equivalencia BH-BMPT'!$D$11,IF(J749=11,'Equivalencia BH-BMPT'!$D$12,IF(J749=12,'Equivalencia BH-BMPT'!$D$13,IF(J749=13,'Equivalencia BH-BMPT'!$D$14,IF(J749=14,'Equivalencia BH-BMPT'!$D$15,IF(J749=15,'Equivalencia BH-BMPT'!$D$16,IF(J749=16,'Equivalencia BH-BMPT'!$D$17,IF(J749=17,'Equivalencia BH-BMPT'!$D$18,IF(J749=18,'Equivalencia BH-BMPT'!$D$19,IF(J749=19,'Equivalencia BH-BMPT'!$D$20,IF(J749=20,'Equivalencia BH-BMPT'!$D$21,IF(J749=21,'Equivalencia BH-BMPT'!$D$22,IF(J749=22,'Equivalencia BH-BMPT'!$D$23,IF(J749=23,'Equivalencia BH-BMPT'!#REF!,IF(J749=24,'Equivalencia BH-BMPT'!$D$25,IF(J749=25,'Equivalencia BH-BMPT'!$D$26,IF(J749=26,'Equivalencia BH-BMPT'!$D$27,IF(J749=27,'Equivalencia BH-BMPT'!$D$28,IF(J749=28,'Equivalencia BH-BMPT'!$D$29,IF(J749=29,'Equivalencia BH-BMPT'!$D$30,IF(J749=30,'Equivalencia BH-BMPT'!$D$31,IF(J749=31,'Equivalencia BH-BMPT'!$D$32,IF(J749=32,'Equivalencia BH-BMPT'!$D$33,IF(J749=33,'Equivalencia BH-BMPT'!$D$34,IF(J749=34,'Equivalencia BH-BMPT'!$D$35,IF(J749=35,'Equivalencia BH-BMPT'!$D$36,IF(J749=36,'Equivalencia BH-BMPT'!$D$37,IF(J749=37,'Equivalencia BH-BMPT'!$D$38,IF(J749=38,'Equivalencia BH-BMPT'!#REF!,IF(J749=39,'Equivalencia BH-BMPT'!$D$40,IF(J749=40,'Equivalencia BH-BMPT'!$D$41,IF(J749=41,'Equivalencia BH-BMPT'!$D$42,IF(J749=42,'Equivalencia BH-BMPT'!$D$43,IF(J749=43,'Equivalencia BH-BMPT'!$D$44,IF(J749=44,'Equivalencia BH-BMPT'!$D$45,IF(J749=45,'Equivalencia BH-BMPT'!$D$46,"No ha seleccionado un número de programa")))))))))))))))))))))))))))))))))))))))))))))</f>
        <v>No ha seleccionado un número de programa</v>
      </c>
      <c r="L749" s="23"/>
      <c r="M749" s="18"/>
      <c r="N749" s="27"/>
      <c r="O749" s="24"/>
      <c r="P749" s="93"/>
      <c r="Q749" s="25"/>
      <c r="R749" s="25"/>
      <c r="S749" s="25"/>
      <c r="T749" s="25">
        <f t="shared" si="44"/>
        <v>0</v>
      </c>
      <c r="U749" s="25"/>
      <c r="V749" s="26"/>
      <c r="W749" s="26"/>
      <c r="X749" s="26"/>
      <c r="Y749" s="18"/>
      <c r="Z749" s="18"/>
      <c r="AA749" s="42"/>
      <c r="AB749" s="18"/>
      <c r="AC749" s="18"/>
      <c r="AD749" s="18"/>
      <c r="AE749" s="18"/>
      <c r="AF749" s="43" t="e">
        <f t="shared" si="45"/>
        <v>#DIV/0!</v>
      </c>
      <c r="AG749" s="44"/>
      <c r="AH749" s="44" t="b">
        <f t="shared" si="46"/>
        <v>1</v>
      </c>
    </row>
    <row r="750" spans="1:34" ht="44.25" customHeight="1" thickBot="1" x14ac:dyDescent="0.3">
      <c r="A750" s="18"/>
      <c r="B750" s="18"/>
      <c r="C750" s="3"/>
      <c r="D750" s="18"/>
      <c r="E750" s="3" t="str">
        <f>IF(D750=1,'Tipo '!$B$2,IF(D750=2,'Tipo '!$B$3,IF(D750=3,'Tipo '!$B$4,IF(D750=4,'Tipo '!$B$5,IF(D750=5,'Tipo '!$B$6,IF(D750=6,'Tipo '!$B$7,IF(D750=7,'Tipo '!$B$8,IF(D750=8,'Tipo '!$B$9,IF(D750=9,'Tipo '!$B$10,IF(D750=10,'Tipo '!$B$11,IF(D750=11,'Tipo '!$B$12,IF(D750=12,'Tipo '!$B$13,IF(D750=13,'Tipo '!$B$14,IF(D750=14,'Tipo '!$B$15,IF(D750=15,'Tipo '!$B$16,IF(D750=16,'Tipo '!$B$17,IF(D750=17,'Tipo '!$B$18,IF(D750=18,'Tipo '!$B$19,IF(D750=19,'Tipo '!$B$20,IF(D750=20,'Tipo '!$B$21,"No ha seleccionado un tipo de contrato válido"))))))))))))))))))))</f>
        <v>No ha seleccionado un tipo de contrato válido</v>
      </c>
      <c r="F750" s="3"/>
      <c r="G750" s="3"/>
      <c r="H750" s="22"/>
      <c r="I750" s="22"/>
      <c r="J750" s="8"/>
      <c r="K750" s="41" t="str">
        <f>IF(J750=1,'Equivalencia BH-BMPT'!$D$2,IF(J750=2,'Equivalencia BH-BMPT'!$D$3,IF(J750=3,'Equivalencia BH-BMPT'!$D$4,IF(J750=4,'Equivalencia BH-BMPT'!$D$5,IF(J750=5,'Equivalencia BH-BMPT'!$D$6,IF(J750=6,'Equivalencia BH-BMPT'!$D$7,IF(J750=7,'Equivalencia BH-BMPT'!$D$8,IF(J750=8,'Equivalencia BH-BMPT'!$D$9,IF(J750=9,'Equivalencia BH-BMPT'!$D$10,IF(J750=10,'Equivalencia BH-BMPT'!$D$11,IF(J750=11,'Equivalencia BH-BMPT'!$D$12,IF(J750=12,'Equivalencia BH-BMPT'!$D$13,IF(J750=13,'Equivalencia BH-BMPT'!$D$14,IF(J750=14,'Equivalencia BH-BMPT'!$D$15,IF(J750=15,'Equivalencia BH-BMPT'!$D$16,IF(J750=16,'Equivalencia BH-BMPT'!$D$17,IF(J750=17,'Equivalencia BH-BMPT'!$D$18,IF(J750=18,'Equivalencia BH-BMPT'!$D$19,IF(J750=19,'Equivalencia BH-BMPT'!$D$20,IF(J750=20,'Equivalencia BH-BMPT'!$D$21,IF(J750=21,'Equivalencia BH-BMPT'!$D$22,IF(J750=22,'Equivalencia BH-BMPT'!$D$23,IF(J750=23,'Equivalencia BH-BMPT'!#REF!,IF(J750=24,'Equivalencia BH-BMPT'!$D$25,IF(J750=25,'Equivalencia BH-BMPT'!$D$26,IF(J750=26,'Equivalencia BH-BMPT'!$D$27,IF(J750=27,'Equivalencia BH-BMPT'!$D$28,IF(J750=28,'Equivalencia BH-BMPT'!$D$29,IF(J750=29,'Equivalencia BH-BMPT'!$D$30,IF(J750=30,'Equivalencia BH-BMPT'!$D$31,IF(J750=31,'Equivalencia BH-BMPT'!$D$32,IF(J750=32,'Equivalencia BH-BMPT'!$D$33,IF(J750=33,'Equivalencia BH-BMPT'!$D$34,IF(J750=34,'Equivalencia BH-BMPT'!$D$35,IF(J750=35,'Equivalencia BH-BMPT'!$D$36,IF(J750=36,'Equivalencia BH-BMPT'!$D$37,IF(J750=37,'Equivalencia BH-BMPT'!$D$38,IF(J750=38,'Equivalencia BH-BMPT'!#REF!,IF(J750=39,'Equivalencia BH-BMPT'!$D$40,IF(J750=40,'Equivalencia BH-BMPT'!$D$41,IF(J750=41,'Equivalencia BH-BMPT'!$D$42,IF(J750=42,'Equivalencia BH-BMPT'!$D$43,IF(J750=43,'Equivalencia BH-BMPT'!$D$44,IF(J750=44,'Equivalencia BH-BMPT'!$D$45,IF(J750=45,'Equivalencia BH-BMPT'!$D$46,"No ha seleccionado un número de programa")))))))))))))))))))))))))))))))))))))))))))))</f>
        <v>No ha seleccionado un número de programa</v>
      </c>
      <c r="L750" s="23"/>
      <c r="M750" s="18"/>
      <c r="N750" s="27"/>
      <c r="O750" s="24"/>
      <c r="P750" s="93"/>
      <c r="Q750" s="25"/>
      <c r="R750" s="25"/>
      <c r="S750" s="25"/>
      <c r="T750" s="25">
        <f t="shared" si="44"/>
        <v>0</v>
      </c>
      <c r="U750" s="25"/>
      <c r="V750" s="26"/>
      <c r="W750" s="26"/>
      <c r="X750" s="26"/>
      <c r="Y750" s="18"/>
      <c r="Z750" s="18"/>
      <c r="AA750" s="42"/>
      <c r="AB750" s="18"/>
      <c r="AC750" s="18"/>
      <c r="AD750" s="18"/>
      <c r="AE750" s="18"/>
      <c r="AF750" s="43" t="e">
        <f t="shared" si="45"/>
        <v>#DIV/0!</v>
      </c>
      <c r="AG750" s="44"/>
      <c r="AH750" s="44" t="b">
        <f t="shared" si="46"/>
        <v>1</v>
      </c>
    </row>
    <row r="751" spans="1:34" ht="44.25" customHeight="1" thickBot="1" x14ac:dyDescent="0.3">
      <c r="A751" s="18"/>
      <c r="B751" s="18"/>
      <c r="C751" s="3"/>
      <c r="D751" s="18"/>
      <c r="E751" s="3" t="str">
        <f>IF(D751=1,'Tipo '!$B$2,IF(D751=2,'Tipo '!$B$3,IF(D751=3,'Tipo '!$B$4,IF(D751=4,'Tipo '!$B$5,IF(D751=5,'Tipo '!$B$6,IF(D751=6,'Tipo '!$B$7,IF(D751=7,'Tipo '!$B$8,IF(D751=8,'Tipo '!$B$9,IF(D751=9,'Tipo '!$B$10,IF(D751=10,'Tipo '!$B$11,IF(D751=11,'Tipo '!$B$12,IF(D751=12,'Tipo '!$B$13,IF(D751=13,'Tipo '!$B$14,IF(D751=14,'Tipo '!$B$15,IF(D751=15,'Tipo '!$B$16,IF(D751=16,'Tipo '!$B$17,IF(D751=17,'Tipo '!$B$18,IF(D751=18,'Tipo '!$B$19,IF(D751=19,'Tipo '!$B$20,IF(D751=20,'Tipo '!$B$21,"No ha seleccionado un tipo de contrato válido"))))))))))))))))))))</f>
        <v>No ha seleccionado un tipo de contrato válido</v>
      </c>
      <c r="F751" s="3"/>
      <c r="G751" s="3"/>
      <c r="H751" s="22"/>
      <c r="I751" s="22"/>
      <c r="J751" s="8"/>
      <c r="K751" s="41" t="str">
        <f>IF(J751=1,'Equivalencia BH-BMPT'!$D$2,IF(J751=2,'Equivalencia BH-BMPT'!$D$3,IF(J751=3,'Equivalencia BH-BMPT'!$D$4,IF(J751=4,'Equivalencia BH-BMPT'!$D$5,IF(J751=5,'Equivalencia BH-BMPT'!$D$6,IF(J751=6,'Equivalencia BH-BMPT'!$D$7,IF(J751=7,'Equivalencia BH-BMPT'!$D$8,IF(J751=8,'Equivalencia BH-BMPT'!$D$9,IF(J751=9,'Equivalencia BH-BMPT'!$D$10,IF(J751=10,'Equivalencia BH-BMPT'!$D$11,IF(J751=11,'Equivalencia BH-BMPT'!$D$12,IF(J751=12,'Equivalencia BH-BMPT'!$D$13,IF(J751=13,'Equivalencia BH-BMPT'!$D$14,IF(J751=14,'Equivalencia BH-BMPT'!$D$15,IF(J751=15,'Equivalencia BH-BMPT'!$D$16,IF(J751=16,'Equivalencia BH-BMPT'!$D$17,IF(J751=17,'Equivalencia BH-BMPT'!$D$18,IF(J751=18,'Equivalencia BH-BMPT'!$D$19,IF(J751=19,'Equivalencia BH-BMPT'!$D$20,IF(J751=20,'Equivalencia BH-BMPT'!$D$21,IF(J751=21,'Equivalencia BH-BMPT'!$D$22,IF(J751=22,'Equivalencia BH-BMPT'!$D$23,IF(J751=23,'Equivalencia BH-BMPT'!#REF!,IF(J751=24,'Equivalencia BH-BMPT'!$D$25,IF(J751=25,'Equivalencia BH-BMPT'!$D$26,IF(J751=26,'Equivalencia BH-BMPT'!$D$27,IF(J751=27,'Equivalencia BH-BMPT'!$D$28,IF(J751=28,'Equivalencia BH-BMPT'!$D$29,IF(J751=29,'Equivalencia BH-BMPT'!$D$30,IF(J751=30,'Equivalencia BH-BMPT'!$D$31,IF(J751=31,'Equivalencia BH-BMPT'!$D$32,IF(J751=32,'Equivalencia BH-BMPT'!$D$33,IF(J751=33,'Equivalencia BH-BMPT'!$D$34,IF(J751=34,'Equivalencia BH-BMPT'!$D$35,IF(J751=35,'Equivalencia BH-BMPT'!$D$36,IF(J751=36,'Equivalencia BH-BMPT'!$D$37,IF(J751=37,'Equivalencia BH-BMPT'!$D$38,IF(J751=38,'Equivalencia BH-BMPT'!#REF!,IF(J751=39,'Equivalencia BH-BMPT'!$D$40,IF(J751=40,'Equivalencia BH-BMPT'!$D$41,IF(J751=41,'Equivalencia BH-BMPT'!$D$42,IF(J751=42,'Equivalencia BH-BMPT'!$D$43,IF(J751=43,'Equivalencia BH-BMPT'!$D$44,IF(J751=44,'Equivalencia BH-BMPT'!$D$45,IF(J751=45,'Equivalencia BH-BMPT'!$D$46,"No ha seleccionado un número de programa")))))))))))))))))))))))))))))))))))))))))))))</f>
        <v>No ha seleccionado un número de programa</v>
      </c>
      <c r="L751" s="23"/>
      <c r="M751" s="18"/>
      <c r="N751" s="27"/>
      <c r="O751" s="24"/>
      <c r="P751" s="93"/>
      <c r="Q751" s="25"/>
      <c r="R751" s="25"/>
      <c r="S751" s="25"/>
      <c r="T751" s="25">
        <f t="shared" si="44"/>
        <v>0</v>
      </c>
      <c r="U751" s="25"/>
      <c r="V751" s="26"/>
      <c r="W751" s="26"/>
      <c r="X751" s="26"/>
      <c r="Y751" s="18"/>
      <c r="Z751" s="18"/>
      <c r="AA751" s="42"/>
      <c r="AB751" s="18"/>
      <c r="AC751" s="18"/>
      <c r="AD751" s="18"/>
      <c r="AE751" s="18"/>
      <c r="AF751" s="43" t="e">
        <f t="shared" si="45"/>
        <v>#DIV/0!</v>
      </c>
      <c r="AG751" s="44"/>
      <c r="AH751" s="44" t="b">
        <f t="shared" si="46"/>
        <v>1</v>
      </c>
    </row>
    <row r="752" spans="1:34" ht="44.25" customHeight="1" thickBot="1" x14ac:dyDescent="0.3">
      <c r="A752" s="18"/>
      <c r="B752" s="18"/>
      <c r="C752" s="3"/>
      <c r="D752" s="18"/>
      <c r="E752" s="3" t="str">
        <f>IF(D752=1,'Tipo '!$B$2,IF(D752=2,'Tipo '!$B$3,IF(D752=3,'Tipo '!$B$4,IF(D752=4,'Tipo '!$B$5,IF(D752=5,'Tipo '!$B$6,IF(D752=6,'Tipo '!$B$7,IF(D752=7,'Tipo '!$B$8,IF(D752=8,'Tipo '!$B$9,IF(D752=9,'Tipo '!$B$10,IF(D752=10,'Tipo '!$B$11,IF(D752=11,'Tipo '!$B$12,IF(D752=12,'Tipo '!$B$13,IF(D752=13,'Tipo '!$B$14,IF(D752=14,'Tipo '!$B$15,IF(D752=15,'Tipo '!$B$16,IF(D752=16,'Tipo '!$B$17,IF(D752=17,'Tipo '!$B$18,IF(D752=18,'Tipo '!$B$19,IF(D752=19,'Tipo '!$B$20,IF(D752=20,'Tipo '!$B$21,"No ha seleccionado un tipo de contrato válido"))))))))))))))))))))</f>
        <v>No ha seleccionado un tipo de contrato válido</v>
      </c>
      <c r="F752" s="3"/>
      <c r="G752" s="3"/>
      <c r="H752" s="22"/>
      <c r="I752" s="22"/>
      <c r="J752" s="8"/>
      <c r="K752" s="41" t="str">
        <f>IF(J752=1,'Equivalencia BH-BMPT'!$D$2,IF(J752=2,'Equivalencia BH-BMPT'!$D$3,IF(J752=3,'Equivalencia BH-BMPT'!$D$4,IF(J752=4,'Equivalencia BH-BMPT'!$D$5,IF(J752=5,'Equivalencia BH-BMPT'!$D$6,IF(J752=6,'Equivalencia BH-BMPT'!$D$7,IF(J752=7,'Equivalencia BH-BMPT'!$D$8,IF(J752=8,'Equivalencia BH-BMPT'!$D$9,IF(J752=9,'Equivalencia BH-BMPT'!$D$10,IF(J752=10,'Equivalencia BH-BMPT'!$D$11,IF(J752=11,'Equivalencia BH-BMPT'!$D$12,IF(J752=12,'Equivalencia BH-BMPT'!$D$13,IF(J752=13,'Equivalencia BH-BMPT'!$D$14,IF(J752=14,'Equivalencia BH-BMPT'!$D$15,IF(J752=15,'Equivalencia BH-BMPT'!$D$16,IF(J752=16,'Equivalencia BH-BMPT'!$D$17,IF(J752=17,'Equivalencia BH-BMPT'!$D$18,IF(J752=18,'Equivalencia BH-BMPT'!$D$19,IF(J752=19,'Equivalencia BH-BMPT'!$D$20,IF(J752=20,'Equivalencia BH-BMPT'!$D$21,IF(J752=21,'Equivalencia BH-BMPT'!$D$22,IF(J752=22,'Equivalencia BH-BMPT'!$D$23,IF(J752=23,'Equivalencia BH-BMPT'!#REF!,IF(J752=24,'Equivalencia BH-BMPT'!$D$25,IF(J752=25,'Equivalencia BH-BMPT'!$D$26,IF(J752=26,'Equivalencia BH-BMPT'!$D$27,IF(J752=27,'Equivalencia BH-BMPT'!$D$28,IF(J752=28,'Equivalencia BH-BMPT'!$D$29,IF(J752=29,'Equivalencia BH-BMPT'!$D$30,IF(J752=30,'Equivalencia BH-BMPT'!$D$31,IF(J752=31,'Equivalencia BH-BMPT'!$D$32,IF(J752=32,'Equivalencia BH-BMPT'!$D$33,IF(J752=33,'Equivalencia BH-BMPT'!$D$34,IF(J752=34,'Equivalencia BH-BMPT'!$D$35,IF(J752=35,'Equivalencia BH-BMPT'!$D$36,IF(J752=36,'Equivalencia BH-BMPT'!$D$37,IF(J752=37,'Equivalencia BH-BMPT'!$D$38,IF(J752=38,'Equivalencia BH-BMPT'!#REF!,IF(J752=39,'Equivalencia BH-BMPT'!$D$40,IF(J752=40,'Equivalencia BH-BMPT'!$D$41,IF(J752=41,'Equivalencia BH-BMPT'!$D$42,IF(J752=42,'Equivalencia BH-BMPT'!$D$43,IF(J752=43,'Equivalencia BH-BMPT'!$D$44,IF(J752=44,'Equivalencia BH-BMPT'!$D$45,IF(J752=45,'Equivalencia BH-BMPT'!$D$46,"No ha seleccionado un número de programa")))))))))))))))))))))))))))))))))))))))))))))</f>
        <v>No ha seleccionado un número de programa</v>
      </c>
      <c r="L752" s="23"/>
      <c r="M752" s="18"/>
      <c r="N752" s="27"/>
      <c r="O752" s="24"/>
      <c r="P752" s="93"/>
      <c r="Q752" s="25"/>
      <c r="R752" s="25"/>
      <c r="S752" s="25"/>
      <c r="T752" s="25">
        <f t="shared" si="44"/>
        <v>0</v>
      </c>
      <c r="U752" s="25"/>
      <c r="V752" s="26"/>
      <c r="W752" s="26"/>
      <c r="X752" s="26"/>
      <c r="Y752" s="18"/>
      <c r="Z752" s="18"/>
      <c r="AA752" s="42"/>
      <c r="AB752" s="18"/>
      <c r="AC752" s="18"/>
      <c r="AD752" s="18"/>
      <c r="AE752" s="18"/>
      <c r="AF752" s="43" t="e">
        <f t="shared" si="45"/>
        <v>#DIV/0!</v>
      </c>
      <c r="AG752" s="44"/>
      <c r="AH752" s="44" t="b">
        <f t="shared" si="46"/>
        <v>1</v>
      </c>
    </row>
    <row r="753" spans="1:34" ht="44.25" customHeight="1" thickBot="1" x14ac:dyDescent="0.3">
      <c r="A753" s="18"/>
      <c r="B753" s="18"/>
      <c r="C753" s="3"/>
      <c r="D753" s="18"/>
      <c r="E753" s="3" t="str">
        <f>IF(D753=1,'Tipo '!$B$2,IF(D753=2,'Tipo '!$B$3,IF(D753=3,'Tipo '!$B$4,IF(D753=4,'Tipo '!$B$5,IF(D753=5,'Tipo '!$B$6,IF(D753=6,'Tipo '!$B$7,IF(D753=7,'Tipo '!$B$8,IF(D753=8,'Tipo '!$B$9,IF(D753=9,'Tipo '!$B$10,IF(D753=10,'Tipo '!$B$11,IF(D753=11,'Tipo '!$B$12,IF(D753=12,'Tipo '!$B$13,IF(D753=13,'Tipo '!$B$14,IF(D753=14,'Tipo '!$B$15,IF(D753=15,'Tipo '!$B$16,IF(D753=16,'Tipo '!$B$17,IF(D753=17,'Tipo '!$B$18,IF(D753=18,'Tipo '!$B$19,IF(D753=19,'Tipo '!$B$20,IF(D753=20,'Tipo '!$B$21,"No ha seleccionado un tipo de contrato válido"))))))))))))))))))))</f>
        <v>No ha seleccionado un tipo de contrato válido</v>
      </c>
      <c r="F753" s="3"/>
      <c r="G753" s="3"/>
      <c r="H753" s="22"/>
      <c r="I753" s="22"/>
      <c r="J753" s="8"/>
      <c r="K753" s="41" t="str">
        <f>IF(J753=1,'Equivalencia BH-BMPT'!$D$2,IF(J753=2,'Equivalencia BH-BMPT'!$D$3,IF(J753=3,'Equivalencia BH-BMPT'!$D$4,IF(J753=4,'Equivalencia BH-BMPT'!$D$5,IF(J753=5,'Equivalencia BH-BMPT'!$D$6,IF(J753=6,'Equivalencia BH-BMPT'!$D$7,IF(J753=7,'Equivalencia BH-BMPT'!$D$8,IF(J753=8,'Equivalencia BH-BMPT'!$D$9,IF(J753=9,'Equivalencia BH-BMPT'!$D$10,IF(J753=10,'Equivalencia BH-BMPT'!$D$11,IF(J753=11,'Equivalencia BH-BMPT'!$D$12,IF(J753=12,'Equivalencia BH-BMPT'!$D$13,IF(J753=13,'Equivalencia BH-BMPT'!$D$14,IF(J753=14,'Equivalencia BH-BMPT'!$D$15,IF(J753=15,'Equivalencia BH-BMPT'!$D$16,IF(J753=16,'Equivalencia BH-BMPT'!$D$17,IF(J753=17,'Equivalencia BH-BMPT'!$D$18,IF(J753=18,'Equivalencia BH-BMPT'!$D$19,IF(J753=19,'Equivalencia BH-BMPT'!$D$20,IF(J753=20,'Equivalencia BH-BMPT'!$D$21,IF(J753=21,'Equivalencia BH-BMPT'!$D$22,IF(J753=22,'Equivalencia BH-BMPT'!$D$23,IF(J753=23,'Equivalencia BH-BMPT'!#REF!,IF(J753=24,'Equivalencia BH-BMPT'!$D$25,IF(J753=25,'Equivalencia BH-BMPT'!$D$26,IF(J753=26,'Equivalencia BH-BMPT'!$D$27,IF(J753=27,'Equivalencia BH-BMPT'!$D$28,IF(J753=28,'Equivalencia BH-BMPT'!$D$29,IF(J753=29,'Equivalencia BH-BMPT'!$D$30,IF(J753=30,'Equivalencia BH-BMPT'!$D$31,IF(J753=31,'Equivalencia BH-BMPT'!$D$32,IF(J753=32,'Equivalencia BH-BMPT'!$D$33,IF(J753=33,'Equivalencia BH-BMPT'!$D$34,IF(J753=34,'Equivalencia BH-BMPT'!$D$35,IF(J753=35,'Equivalencia BH-BMPT'!$D$36,IF(J753=36,'Equivalencia BH-BMPT'!$D$37,IF(J753=37,'Equivalencia BH-BMPT'!$D$38,IF(J753=38,'Equivalencia BH-BMPT'!#REF!,IF(J753=39,'Equivalencia BH-BMPT'!$D$40,IF(J753=40,'Equivalencia BH-BMPT'!$D$41,IF(J753=41,'Equivalencia BH-BMPT'!$D$42,IF(J753=42,'Equivalencia BH-BMPT'!$D$43,IF(J753=43,'Equivalencia BH-BMPT'!$D$44,IF(J753=44,'Equivalencia BH-BMPT'!$D$45,IF(J753=45,'Equivalencia BH-BMPT'!$D$46,"No ha seleccionado un número de programa")))))))))))))))))))))))))))))))))))))))))))))</f>
        <v>No ha seleccionado un número de programa</v>
      </c>
      <c r="L753" s="23"/>
      <c r="M753" s="18"/>
      <c r="N753" s="27"/>
      <c r="O753" s="24"/>
      <c r="P753" s="93"/>
      <c r="Q753" s="25"/>
      <c r="R753" s="25"/>
      <c r="S753" s="25"/>
      <c r="T753" s="25">
        <f t="shared" si="44"/>
        <v>0</v>
      </c>
      <c r="U753" s="25"/>
      <c r="V753" s="26"/>
      <c r="W753" s="26"/>
      <c r="X753" s="26"/>
      <c r="Y753" s="18"/>
      <c r="Z753" s="18"/>
      <c r="AA753" s="42"/>
      <c r="AB753" s="18"/>
      <c r="AC753" s="18"/>
      <c r="AD753" s="18"/>
      <c r="AE753" s="18"/>
      <c r="AF753" s="43" t="e">
        <f t="shared" si="45"/>
        <v>#DIV/0!</v>
      </c>
      <c r="AG753" s="44"/>
      <c r="AH753" s="44" t="b">
        <f t="shared" si="46"/>
        <v>1</v>
      </c>
    </row>
    <row r="754" spans="1:34" ht="44.25" customHeight="1" thickBot="1" x14ac:dyDescent="0.3">
      <c r="A754" s="18"/>
      <c r="B754" s="18"/>
      <c r="C754" s="3"/>
      <c r="D754" s="18"/>
      <c r="E754" s="3" t="str">
        <f>IF(D754=1,'Tipo '!$B$2,IF(D754=2,'Tipo '!$B$3,IF(D754=3,'Tipo '!$B$4,IF(D754=4,'Tipo '!$B$5,IF(D754=5,'Tipo '!$B$6,IF(D754=6,'Tipo '!$B$7,IF(D754=7,'Tipo '!$B$8,IF(D754=8,'Tipo '!$B$9,IF(D754=9,'Tipo '!$B$10,IF(D754=10,'Tipo '!$B$11,IF(D754=11,'Tipo '!$B$12,IF(D754=12,'Tipo '!$B$13,IF(D754=13,'Tipo '!$B$14,IF(D754=14,'Tipo '!$B$15,IF(D754=15,'Tipo '!$B$16,IF(D754=16,'Tipo '!$B$17,IF(D754=17,'Tipo '!$B$18,IF(D754=18,'Tipo '!$B$19,IF(D754=19,'Tipo '!$B$20,IF(D754=20,'Tipo '!$B$21,"No ha seleccionado un tipo de contrato válido"))))))))))))))))))))</f>
        <v>No ha seleccionado un tipo de contrato válido</v>
      </c>
      <c r="F754" s="3"/>
      <c r="G754" s="3"/>
      <c r="H754" s="22"/>
      <c r="I754" s="22"/>
      <c r="J754" s="8"/>
      <c r="K754" s="41" t="str">
        <f>IF(J754=1,'Equivalencia BH-BMPT'!$D$2,IF(J754=2,'Equivalencia BH-BMPT'!$D$3,IF(J754=3,'Equivalencia BH-BMPT'!$D$4,IF(J754=4,'Equivalencia BH-BMPT'!$D$5,IF(J754=5,'Equivalencia BH-BMPT'!$D$6,IF(J754=6,'Equivalencia BH-BMPT'!$D$7,IF(J754=7,'Equivalencia BH-BMPT'!$D$8,IF(J754=8,'Equivalencia BH-BMPT'!$D$9,IF(J754=9,'Equivalencia BH-BMPT'!$D$10,IF(J754=10,'Equivalencia BH-BMPT'!$D$11,IF(J754=11,'Equivalencia BH-BMPT'!$D$12,IF(J754=12,'Equivalencia BH-BMPT'!$D$13,IF(J754=13,'Equivalencia BH-BMPT'!$D$14,IF(J754=14,'Equivalencia BH-BMPT'!$D$15,IF(J754=15,'Equivalencia BH-BMPT'!$D$16,IF(J754=16,'Equivalencia BH-BMPT'!$D$17,IF(J754=17,'Equivalencia BH-BMPT'!$D$18,IF(J754=18,'Equivalencia BH-BMPT'!$D$19,IF(J754=19,'Equivalencia BH-BMPT'!$D$20,IF(J754=20,'Equivalencia BH-BMPT'!$D$21,IF(J754=21,'Equivalencia BH-BMPT'!$D$22,IF(J754=22,'Equivalencia BH-BMPT'!$D$23,IF(J754=23,'Equivalencia BH-BMPT'!#REF!,IF(J754=24,'Equivalencia BH-BMPT'!$D$25,IF(J754=25,'Equivalencia BH-BMPT'!$D$26,IF(J754=26,'Equivalencia BH-BMPT'!$D$27,IF(J754=27,'Equivalencia BH-BMPT'!$D$28,IF(J754=28,'Equivalencia BH-BMPT'!$D$29,IF(J754=29,'Equivalencia BH-BMPT'!$D$30,IF(J754=30,'Equivalencia BH-BMPT'!$D$31,IF(J754=31,'Equivalencia BH-BMPT'!$D$32,IF(J754=32,'Equivalencia BH-BMPT'!$D$33,IF(J754=33,'Equivalencia BH-BMPT'!$D$34,IF(J754=34,'Equivalencia BH-BMPT'!$D$35,IF(J754=35,'Equivalencia BH-BMPT'!$D$36,IF(J754=36,'Equivalencia BH-BMPT'!$D$37,IF(J754=37,'Equivalencia BH-BMPT'!$D$38,IF(J754=38,'Equivalencia BH-BMPT'!#REF!,IF(J754=39,'Equivalencia BH-BMPT'!$D$40,IF(J754=40,'Equivalencia BH-BMPT'!$D$41,IF(J754=41,'Equivalencia BH-BMPT'!$D$42,IF(J754=42,'Equivalencia BH-BMPT'!$D$43,IF(J754=43,'Equivalencia BH-BMPT'!$D$44,IF(J754=44,'Equivalencia BH-BMPT'!$D$45,IF(J754=45,'Equivalencia BH-BMPT'!$D$46,"No ha seleccionado un número de programa")))))))))))))))))))))))))))))))))))))))))))))</f>
        <v>No ha seleccionado un número de programa</v>
      </c>
      <c r="L754" s="23"/>
      <c r="M754" s="18"/>
      <c r="N754" s="27"/>
      <c r="O754" s="24"/>
      <c r="P754" s="93"/>
      <c r="Q754" s="25"/>
      <c r="R754" s="25"/>
      <c r="S754" s="25"/>
      <c r="T754" s="25">
        <f t="shared" si="44"/>
        <v>0</v>
      </c>
      <c r="U754" s="25"/>
      <c r="V754" s="26"/>
      <c r="W754" s="26"/>
      <c r="X754" s="26"/>
      <c r="Y754" s="18"/>
      <c r="Z754" s="18"/>
      <c r="AA754" s="42"/>
      <c r="AB754" s="18"/>
      <c r="AC754" s="18"/>
      <c r="AD754" s="18"/>
      <c r="AE754" s="18"/>
      <c r="AF754" s="43" t="e">
        <f t="shared" si="45"/>
        <v>#DIV/0!</v>
      </c>
      <c r="AG754" s="44"/>
      <c r="AH754" s="44" t="b">
        <f t="shared" si="46"/>
        <v>1</v>
      </c>
    </row>
    <row r="755" spans="1:34" ht="44.25" customHeight="1" thickBot="1" x14ac:dyDescent="0.3">
      <c r="A755" s="18"/>
      <c r="B755" s="18"/>
      <c r="C755" s="3"/>
      <c r="D755" s="18"/>
      <c r="E755" s="3" t="str">
        <f>IF(D755=1,'Tipo '!$B$2,IF(D755=2,'Tipo '!$B$3,IF(D755=3,'Tipo '!$B$4,IF(D755=4,'Tipo '!$B$5,IF(D755=5,'Tipo '!$B$6,IF(D755=6,'Tipo '!$B$7,IF(D755=7,'Tipo '!$B$8,IF(D755=8,'Tipo '!$B$9,IF(D755=9,'Tipo '!$B$10,IF(D755=10,'Tipo '!$B$11,IF(D755=11,'Tipo '!$B$12,IF(D755=12,'Tipo '!$B$13,IF(D755=13,'Tipo '!$B$14,IF(D755=14,'Tipo '!$B$15,IF(D755=15,'Tipo '!$B$16,IF(D755=16,'Tipo '!$B$17,IF(D755=17,'Tipo '!$B$18,IF(D755=18,'Tipo '!$B$19,IF(D755=19,'Tipo '!$B$20,IF(D755=20,'Tipo '!$B$21,"No ha seleccionado un tipo de contrato válido"))))))))))))))))))))</f>
        <v>No ha seleccionado un tipo de contrato válido</v>
      </c>
      <c r="F755" s="3"/>
      <c r="G755" s="3"/>
      <c r="H755" s="22"/>
      <c r="I755" s="22"/>
      <c r="J755" s="8"/>
      <c r="K755" s="41" t="str">
        <f>IF(J755=1,'Equivalencia BH-BMPT'!$D$2,IF(J755=2,'Equivalencia BH-BMPT'!$D$3,IF(J755=3,'Equivalencia BH-BMPT'!$D$4,IF(J755=4,'Equivalencia BH-BMPT'!$D$5,IF(J755=5,'Equivalencia BH-BMPT'!$D$6,IF(J755=6,'Equivalencia BH-BMPT'!$D$7,IF(J755=7,'Equivalencia BH-BMPT'!$D$8,IF(J755=8,'Equivalencia BH-BMPT'!$D$9,IF(J755=9,'Equivalencia BH-BMPT'!$D$10,IF(J755=10,'Equivalencia BH-BMPT'!$D$11,IF(J755=11,'Equivalencia BH-BMPT'!$D$12,IF(J755=12,'Equivalencia BH-BMPT'!$D$13,IF(J755=13,'Equivalencia BH-BMPT'!$D$14,IF(J755=14,'Equivalencia BH-BMPT'!$D$15,IF(J755=15,'Equivalencia BH-BMPT'!$D$16,IF(J755=16,'Equivalencia BH-BMPT'!$D$17,IF(J755=17,'Equivalencia BH-BMPT'!$D$18,IF(J755=18,'Equivalencia BH-BMPT'!$D$19,IF(J755=19,'Equivalencia BH-BMPT'!$D$20,IF(J755=20,'Equivalencia BH-BMPT'!$D$21,IF(J755=21,'Equivalencia BH-BMPT'!$D$22,IF(J755=22,'Equivalencia BH-BMPT'!$D$23,IF(J755=23,'Equivalencia BH-BMPT'!#REF!,IF(J755=24,'Equivalencia BH-BMPT'!$D$25,IF(J755=25,'Equivalencia BH-BMPT'!$D$26,IF(J755=26,'Equivalencia BH-BMPT'!$D$27,IF(J755=27,'Equivalencia BH-BMPT'!$D$28,IF(J755=28,'Equivalencia BH-BMPT'!$D$29,IF(J755=29,'Equivalencia BH-BMPT'!$D$30,IF(J755=30,'Equivalencia BH-BMPT'!$D$31,IF(J755=31,'Equivalencia BH-BMPT'!$D$32,IF(J755=32,'Equivalencia BH-BMPT'!$D$33,IF(J755=33,'Equivalencia BH-BMPT'!$D$34,IF(J755=34,'Equivalencia BH-BMPT'!$D$35,IF(J755=35,'Equivalencia BH-BMPT'!$D$36,IF(J755=36,'Equivalencia BH-BMPT'!$D$37,IF(J755=37,'Equivalencia BH-BMPT'!$D$38,IF(J755=38,'Equivalencia BH-BMPT'!#REF!,IF(J755=39,'Equivalencia BH-BMPT'!$D$40,IF(J755=40,'Equivalencia BH-BMPT'!$D$41,IF(J755=41,'Equivalencia BH-BMPT'!$D$42,IF(J755=42,'Equivalencia BH-BMPT'!$D$43,IF(J755=43,'Equivalencia BH-BMPT'!$D$44,IF(J755=44,'Equivalencia BH-BMPT'!$D$45,IF(J755=45,'Equivalencia BH-BMPT'!$D$46,"No ha seleccionado un número de programa")))))))))))))))))))))))))))))))))))))))))))))</f>
        <v>No ha seleccionado un número de programa</v>
      </c>
      <c r="L755" s="23"/>
      <c r="M755" s="18"/>
      <c r="N755" s="27"/>
      <c r="O755" s="24"/>
      <c r="P755" s="93"/>
      <c r="Q755" s="25"/>
      <c r="R755" s="25"/>
      <c r="S755" s="25"/>
      <c r="T755" s="25">
        <f t="shared" si="44"/>
        <v>0</v>
      </c>
      <c r="U755" s="25"/>
      <c r="V755" s="26"/>
      <c r="W755" s="26"/>
      <c r="X755" s="26"/>
      <c r="Y755" s="18"/>
      <c r="Z755" s="18"/>
      <c r="AA755" s="42"/>
      <c r="AB755" s="18"/>
      <c r="AC755" s="18"/>
      <c r="AD755" s="18"/>
      <c r="AE755" s="18"/>
      <c r="AF755" s="43" t="e">
        <f t="shared" si="45"/>
        <v>#DIV/0!</v>
      </c>
      <c r="AG755" s="44"/>
      <c r="AH755" s="44" t="b">
        <f t="shared" si="46"/>
        <v>1</v>
      </c>
    </row>
    <row r="756" spans="1:34" ht="44.25" customHeight="1" thickBot="1" x14ac:dyDescent="0.3">
      <c r="A756" s="18"/>
      <c r="B756" s="18"/>
      <c r="C756" s="3"/>
      <c r="D756" s="18"/>
      <c r="E756" s="3" t="str">
        <f>IF(D756=1,'Tipo '!$B$2,IF(D756=2,'Tipo '!$B$3,IF(D756=3,'Tipo '!$B$4,IF(D756=4,'Tipo '!$B$5,IF(D756=5,'Tipo '!$B$6,IF(D756=6,'Tipo '!$B$7,IF(D756=7,'Tipo '!$B$8,IF(D756=8,'Tipo '!$B$9,IF(D756=9,'Tipo '!$B$10,IF(D756=10,'Tipo '!$B$11,IF(D756=11,'Tipo '!$B$12,IF(D756=12,'Tipo '!$B$13,IF(D756=13,'Tipo '!$B$14,IF(D756=14,'Tipo '!$B$15,IF(D756=15,'Tipo '!$B$16,IF(D756=16,'Tipo '!$B$17,IF(D756=17,'Tipo '!$B$18,IF(D756=18,'Tipo '!$B$19,IF(D756=19,'Tipo '!$B$20,IF(D756=20,'Tipo '!$B$21,"No ha seleccionado un tipo de contrato válido"))))))))))))))))))))</f>
        <v>No ha seleccionado un tipo de contrato válido</v>
      </c>
      <c r="F756" s="3"/>
      <c r="G756" s="3"/>
      <c r="H756" s="22"/>
      <c r="I756" s="22"/>
      <c r="J756" s="8"/>
      <c r="K756" s="41" t="str">
        <f>IF(J756=1,'Equivalencia BH-BMPT'!$D$2,IF(J756=2,'Equivalencia BH-BMPT'!$D$3,IF(J756=3,'Equivalencia BH-BMPT'!$D$4,IF(J756=4,'Equivalencia BH-BMPT'!$D$5,IF(J756=5,'Equivalencia BH-BMPT'!$D$6,IF(J756=6,'Equivalencia BH-BMPT'!$D$7,IF(J756=7,'Equivalencia BH-BMPT'!$D$8,IF(J756=8,'Equivalencia BH-BMPT'!$D$9,IF(J756=9,'Equivalencia BH-BMPT'!$D$10,IF(J756=10,'Equivalencia BH-BMPT'!$D$11,IF(J756=11,'Equivalencia BH-BMPT'!$D$12,IF(J756=12,'Equivalencia BH-BMPT'!$D$13,IF(J756=13,'Equivalencia BH-BMPT'!$D$14,IF(J756=14,'Equivalencia BH-BMPT'!$D$15,IF(J756=15,'Equivalencia BH-BMPT'!$D$16,IF(J756=16,'Equivalencia BH-BMPT'!$D$17,IF(J756=17,'Equivalencia BH-BMPT'!$D$18,IF(J756=18,'Equivalencia BH-BMPT'!$D$19,IF(J756=19,'Equivalencia BH-BMPT'!$D$20,IF(J756=20,'Equivalencia BH-BMPT'!$D$21,IF(J756=21,'Equivalencia BH-BMPT'!$D$22,IF(J756=22,'Equivalencia BH-BMPT'!$D$23,IF(J756=23,'Equivalencia BH-BMPT'!#REF!,IF(J756=24,'Equivalencia BH-BMPT'!$D$25,IF(J756=25,'Equivalencia BH-BMPT'!$D$26,IF(J756=26,'Equivalencia BH-BMPT'!$D$27,IF(J756=27,'Equivalencia BH-BMPT'!$D$28,IF(J756=28,'Equivalencia BH-BMPT'!$D$29,IF(J756=29,'Equivalencia BH-BMPT'!$D$30,IF(J756=30,'Equivalencia BH-BMPT'!$D$31,IF(J756=31,'Equivalencia BH-BMPT'!$D$32,IF(J756=32,'Equivalencia BH-BMPT'!$D$33,IF(J756=33,'Equivalencia BH-BMPT'!$D$34,IF(J756=34,'Equivalencia BH-BMPT'!$D$35,IF(J756=35,'Equivalencia BH-BMPT'!$D$36,IF(J756=36,'Equivalencia BH-BMPT'!$D$37,IF(J756=37,'Equivalencia BH-BMPT'!$D$38,IF(J756=38,'Equivalencia BH-BMPT'!#REF!,IF(J756=39,'Equivalencia BH-BMPT'!$D$40,IF(J756=40,'Equivalencia BH-BMPT'!$D$41,IF(J756=41,'Equivalencia BH-BMPT'!$D$42,IF(J756=42,'Equivalencia BH-BMPT'!$D$43,IF(J756=43,'Equivalencia BH-BMPT'!$D$44,IF(J756=44,'Equivalencia BH-BMPT'!$D$45,IF(J756=45,'Equivalencia BH-BMPT'!$D$46,"No ha seleccionado un número de programa")))))))))))))))))))))))))))))))))))))))))))))</f>
        <v>No ha seleccionado un número de programa</v>
      </c>
      <c r="L756" s="23"/>
      <c r="M756" s="18"/>
      <c r="N756" s="27"/>
      <c r="O756" s="24"/>
      <c r="P756" s="93"/>
      <c r="Q756" s="25"/>
      <c r="R756" s="25"/>
      <c r="S756" s="25"/>
      <c r="T756" s="25">
        <f t="shared" si="44"/>
        <v>0</v>
      </c>
      <c r="U756" s="25"/>
      <c r="V756" s="26"/>
      <c r="W756" s="26"/>
      <c r="X756" s="26"/>
      <c r="Y756" s="18"/>
      <c r="Z756" s="18"/>
      <c r="AA756" s="42"/>
      <c r="AB756" s="18"/>
      <c r="AC756" s="18"/>
      <c r="AD756" s="18"/>
      <c r="AE756" s="18"/>
      <c r="AF756" s="43" t="e">
        <f t="shared" si="45"/>
        <v>#DIV/0!</v>
      </c>
      <c r="AG756" s="44"/>
      <c r="AH756" s="44" t="b">
        <f t="shared" si="46"/>
        <v>1</v>
      </c>
    </row>
    <row r="757" spans="1:34" ht="44.25" customHeight="1" thickBot="1" x14ac:dyDescent="0.3">
      <c r="A757" s="18"/>
      <c r="B757" s="18"/>
      <c r="C757" s="3"/>
      <c r="D757" s="18"/>
      <c r="E757" s="3" t="str">
        <f>IF(D757=1,'Tipo '!$B$2,IF(D757=2,'Tipo '!$B$3,IF(D757=3,'Tipo '!$B$4,IF(D757=4,'Tipo '!$B$5,IF(D757=5,'Tipo '!$B$6,IF(D757=6,'Tipo '!$B$7,IF(D757=7,'Tipo '!$B$8,IF(D757=8,'Tipo '!$B$9,IF(D757=9,'Tipo '!$B$10,IF(D757=10,'Tipo '!$B$11,IF(D757=11,'Tipo '!$B$12,IF(D757=12,'Tipo '!$B$13,IF(D757=13,'Tipo '!$B$14,IF(D757=14,'Tipo '!$B$15,IF(D757=15,'Tipo '!$B$16,IF(D757=16,'Tipo '!$B$17,IF(D757=17,'Tipo '!$B$18,IF(D757=18,'Tipo '!$B$19,IF(D757=19,'Tipo '!$B$20,IF(D757=20,'Tipo '!$B$21,"No ha seleccionado un tipo de contrato válido"))))))))))))))))))))</f>
        <v>No ha seleccionado un tipo de contrato válido</v>
      </c>
      <c r="F757" s="3"/>
      <c r="G757" s="3"/>
      <c r="H757" s="22"/>
      <c r="I757" s="22"/>
      <c r="J757" s="8"/>
      <c r="K757" s="41" t="str">
        <f>IF(J757=1,'Equivalencia BH-BMPT'!$D$2,IF(J757=2,'Equivalencia BH-BMPT'!$D$3,IF(J757=3,'Equivalencia BH-BMPT'!$D$4,IF(J757=4,'Equivalencia BH-BMPT'!$D$5,IF(J757=5,'Equivalencia BH-BMPT'!$D$6,IF(J757=6,'Equivalencia BH-BMPT'!$D$7,IF(J757=7,'Equivalencia BH-BMPT'!$D$8,IF(J757=8,'Equivalencia BH-BMPT'!$D$9,IF(J757=9,'Equivalencia BH-BMPT'!$D$10,IF(J757=10,'Equivalencia BH-BMPT'!$D$11,IF(J757=11,'Equivalencia BH-BMPT'!$D$12,IF(J757=12,'Equivalencia BH-BMPT'!$D$13,IF(J757=13,'Equivalencia BH-BMPT'!$D$14,IF(J757=14,'Equivalencia BH-BMPT'!$D$15,IF(J757=15,'Equivalencia BH-BMPT'!$D$16,IF(J757=16,'Equivalencia BH-BMPT'!$D$17,IF(J757=17,'Equivalencia BH-BMPT'!$D$18,IF(J757=18,'Equivalencia BH-BMPT'!$D$19,IF(J757=19,'Equivalencia BH-BMPT'!$D$20,IF(J757=20,'Equivalencia BH-BMPT'!$D$21,IF(J757=21,'Equivalencia BH-BMPT'!$D$22,IF(J757=22,'Equivalencia BH-BMPT'!$D$23,IF(J757=23,'Equivalencia BH-BMPT'!#REF!,IF(J757=24,'Equivalencia BH-BMPT'!$D$25,IF(J757=25,'Equivalencia BH-BMPT'!$D$26,IF(J757=26,'Equivalencia BH-BMPT'!$D$27,IF(J757=27,'Equivalencia BH-BMPT'!$D$28,IF(J757=28,'Equivalencia BH-BMPT'!$D$29,IF(J757=29,'Equivalencia BH-BMPT'!$D$30,IF(J757=30,'Equivalencia BH-BMPT'!$D$31,IF(J757=31,'Equivalencia BH-BMPT'!$D$32,IF(J757=32,'Equivalencia BH-BMPT'!$D$33,IF(J757=33,'Equivalencia BH-BMPT'!$D$34,IF(J757=34,'Equivalencia BH-BMPT'!$D$35,IF(J757=35,'Equivalencia BH-BMPT'!$D$36,IF(J757=36,'Equivalencia BH-BMPT'!$D$37,IF(J757=37,'Equivalencia BH-BMPT'!$D$38,IF(J757=38,'Equivalencia BH-BMPT'!#REF!,IF(J757=39,'Equivalencia BH-BMPT'!$D$40,IF(J757=40,'Equivalencia BH-BMPT'!$D$41,IF(J757=41,'Equivalencia BH-BMPT'!$D$42,IF(J757=42,'Equivalencia BH-BMPT'!$D$43,IF(J757=43,'Equivalencia BH-BMPT'!$D$44,IF(J757=44,'Equivalencia BH-BMPT'!$D$45,IF(J757=45,'Equivalencia BH-BMPT'!$D$46,"No ha seleccionado un número de programa")))))))))))))))))))))))))))))))))))))))))))))</f>
        <v>No ha seleccionado un número de programa</v>
      </c>
      <c r="L757" s="23"/>
      <c r="M757" s="18"/>
      <c r="N757" s="27"/>
      <c r="O757" s="24"/>
      <c r="P757" s="93"/>
      <c r="Q757" s="25"/>
      <c r="R757" s="25"/>
      <c r="S757" s="25"/>
      <c r="T757" s="25">
        <f t="shared" si="44"/>
        <v>0</v>
      </c>
      <c r="U757" s="25"/>
      <c r="V757" s="26"/>
      <c r="W757" s="26"/>
      <c r="X757" s="26"/>
      <c r="Y757" s="18"/>
      <c r="Z757" s="18"/>
      <c r="AA757" s="42"/>
      <c r="AB757" s="18"/>
      <c r="AC757" s="18"/>
      <c r="AD757" s="18"/>
      <c r="AE757" s="18"/>
      <c r="AF757" s="43" t="e">
        <f t="shared" si="45"/>
        <v>#DIV/0!</v>
      </c>
      <c r="AG757" s="44"/>
      <c r="AH757" s="44" t="b">
        <f t="shared" si="46"/>
        <v>1</v>
      </c>
    </row>
    <row r="758" spans="1:34" ht="44.25" customHeight="1" thickBot="1" x14ac:dyDescent="0.3">
      <c r="A758" s="18"/>
      <c r="B758" s="18"/>
      <c r="C758" s="3"/>
      <c r="D758" s="18"/>
      <c r="E758" s="3" t="str">
        <f>IF(D758=1,'Tipo '!$B$2,IF(D758=2,'Tipo '!$B$3,IF(D758=3,'Tipo '!$B$4,IF(D758=4,'Tipo '!$B$5,IF(D758=5,'Tipo '!$B$6,IF(D758=6,'Tipo '!$B$7,IF(D758=7,'Tipo '!$B$8,IF(D758=8,'Tipo '!$B$9,IF(D758=9,'Tipo '!$B$10,IF(D758=10,'Tipo '!$B$11,IF(D758=11,'Tipo '!$B$12,IF(D758=12,'Tipo '!$B$13,IF(D758=13,'Tipo '!$B$14,IF(D758=14,'Tipo '!$B$15,IF(D758=15,'Tipo '!$B$16,IF(D758=16,'Tipo '!$B$17,IF(D758=17,'Tipo '!$B$18,IF(D758=18,'Tipo '!$B$19,IF(D758=19,'Tipo '!$B$20,IF(D758=20,'Tipo '!$B$21,"No ha seleccionado un tipo de contrato válido"))))))))))))))))))))</f>
        <v>No ha seleccionado un tipo de contrato válido</v>
      </c>
      <c r="F758" s="3"/>
      <c r="G758" s="3"/>
      <c r="H758" s="22"/>
      <c r="I758" s="22"/>
      <c r="J758" s="8"/>
      <c r="K758" s="41" t="str">
        <f>IF(J758=1,'Equivalencia BH-BMPT'!$D$2,IF(J758=2,'Equivalencia BH-BMPT'!$D$3,IF(J758=3,'Equivalencia BH-BMPT'!$D$4,IF(J758=4,'Equivalencia BH-BMPT'!$D$5,IF(J758=5,'Equivalencia BH-BMPT'!$D$6,IF(J758=6,'Equivalencia BH-BMPT'!$D$7,IF(J758=7,'Equivalencia BH-BMPT'!$D$8,IF(J758=8,'Equivalencia BH-BMPT'!$D$9,IF(J758=9,'Equivalencia BH-BMPT'!$D$10,IF(J758=10,'Equivalencia BH-BMPT'!$D$11,IF(J758=11,'Equivalencia BH-BMPT'!$D$12,IF(J758=12,'Equivalencia BH-BMPT'!$D$13,IF(J758=13,'Equivalencia BH-BMPT'!$D$14,IF(J758=14,'Equivalencia BH-BMPT'!$D$15,IF(J758=15,'Equivalencia BH-BMPT'!$D$16,IF(J758=16,'Equivalencia BH-BMPT'!$D$17,IF(J758=17,'Equivalencia BH-BMPT'!$D$18,IF(J758=18,'Equivalencia BH-BMPT'!$D$19,IF(J758=19,'Equivalencia BH-BMPT'!$D$20,IF(J758=20,'Equivalencia BH-BMPT'!$D$21,IF(J758=21,'Equivalencia BH-BMPT'!$D$22,IF(J758=22,'Equivalencia BH-BMPT'!$D$23,IF(J758=23,'Equivalencia BH-BMPT'!#REF!,IF(J758=24,'Equivalencia BH-BMPT'!$D$25,IF(J758=25,'Equivalencia BH-BMPT'!$D$26,IF(J758=26,'Equivalencia BH-BMPT'!$D$27,IF(J758=27,'Equivalencia BH-BMPT'!$D$28,IF(J758=28,'Equivalencia BH-BMPT'!$D$29,IF(J758=29,'Equivalencia BH-BMPT'!$D$30,IF(J758=30,'Equivalencia BH-BMPT'!$D$31,IF(J758=31,'Equivalencia BH-BMPT'!$D$32,IF(J758=32,'Equivalencia BH-BMPT'!$D$33,IF(J758=33,'Equivalencia BH-BMPT'!$D$34,IF(J758=34,'Equivalencia BH-BMPT'!$D$35,IF(J758=35,'Equivalencia BH-BMPT'!$D$36,IF(J758=36,'Equivalencia BH-BMPT'!$D$37,IF(J758=37,'Equivalencia BH-BMPT'!$D$38,IF(J758=38,'Equivalencia BH-BMPT'!#REF!,IF(J758=39,'Equivalencia BH-BMPT'!$D$40,IF(J758=40,'Equivalencia BH-BMPT'!$D$41,IF(J758=41,'Equivalencia BH-BMPT'!$D$42,IF(J758=42,'Equivalencia BH-BMPT'!$D$43,IF(J758=43,'Equivalencia BH-BMPT'!$D$44,IF(J758=44,'Equivalencia BH-BMPT'!$D$45,IF(J758=45,'Equivalencia BH-BMPT'!$D$46,"No ha seleccionado un número de programa")))))))))))))))))))))))))))))))))))))))))))))</f>
        <v>No ha seleccionado un número de programa</v>
      </c>
      <c r="L758" s="23"/>
      <c r="M758" s="18"/>
      <c r="N758" s="27"/>
      <c r="O758" s="24"/>
      <c r="P758" s="93"/>
      <c r="Q758" s="25"/>
      <c r="R758" s="25"/>
      <c r="S758" s="25"/>
      <c r="T758" s="25">
        <f t="shared" si="44"/>
        <v>0</v>
      </c>
      <c r="U758" s="25"/>
      <c r="V758" s="26"/>
      <c r="W758" s="26"/>
      <c r="X758" s="26"/>
      <c r="Y758" s="18"/>
      <c r="Z758" s="18"/>
      <c r="AA758" s="42"/>
      <c r="AB758" s="18"/>
      <c r="AC758" s="18"/>
      <c r="AD758" s="18"/>
      <c r="AE758" s="18"/>
      <c r="AF758" s="43" t="e">
        <f t="shared" si="45"/>
        <v>#DIV/0!</v>
      </c>
      <c r="AG758" s="44"/>
      <c r="AH758" s="44" t="b">
        <f t="shared" si="46"/>
        <v>1</v>
      </c>
    </row>
    <row r="759" spans="1:34" ht="44.25" customHeight="1" thickBot="1" x14ac:dyDescent="0.3">
      <c r="A759" s="18"/>
      <c r="B759" s="18"/>
      <c r="C759" s="3"/>
      <c r="D759" s="18"/>
      <c r="E759" s="3" t="str">
        <f>IF(D759=1,'Tipo '!$B$2,IF(D759=2,'Tipo '!$B$3,IF(D759=3,'Tipo '!$B$4,IF(D759=4,'Tipo '!$B$5,IF(D759=5,'Tipo '!$B$6,IF(D759=6,'Tipo '!$B$7,IF(D759=7,'Tipo '!$B$8,IF(D759=8,'Tipo '!$B$9,IF(D759=9,'Tipo '!$B$10,IF(D759=10,'Tipo '!$B$11,IF(D759=11,'Tipo '!$B$12,IF(D759=12,'Tipo '!$B$13,IF(D759=13,'Tipo '!$B$14,IF(D759=14,'Tipo '!$B$15,IF(D759=15,'Tipo '!$B$16,IF(D759=16,'Tipo '!$B$17,IF(D759=17,'Tipo '!$B$18,IF(D759=18,'Tipo '!$B$19,IF(D759=19,'Tipo '!$B$20,IF(D759=20,'Tipo '!$B$21,"No ha seleccionado un tipo de contrato válido"))))))))))))))))))))</f>
        <v>No ha seleccionado un tipo de contrato válido</v>
      </c>
      <c r="F759" s="3"/>
      <c r="G759" s="3"/>
      <c r="H759" s="22"/>
      <c r="I759" s="22"/>
      <c r="J759" s="8"/>
      <c r="K759" s="41" t="str">
        <f>IF(J759=1,'Equivalencia BH-BMPT'!$D$2,IF(J759=2,'Equivalencia BH-BMPT'!$D$3,IF(J759=3,'Equivalencia BH-BMPT'!$D$4,IF(J759=4,'Equivalencia BH-BMPT'!$D$5,IF(J759=5,'Equivalencia BH-BMPT'!$D$6,IF(J759=6,'Equivalencia BH-BMPT'!$D$7,IF(J759=7,'Equivalencia BH-BMPT'!$D$8,IF(J759=8,'Equivalencia BH-BMPT'!$D$9,IF(J759=9,'Equivalencia BH-BMPT'!$D$10,IF(J759=10,'Equivalencia BH-BMPT'!$D$11,IF(J759=11,'Equivalencia BH-BMPT'!$D$12,IF(J759=12,'Equivalencia BH-BMPT'!$D$13,IF(J759=13,'Equivalencia BH-BMPT'!$D$14,IF(J759=14,'Equivalencia BH-BMPT'!$D$15,IF(J759=15,'Equivalencia BH-BMPT'!$D$16,IF(J759=16,'Equivalencia BH-BMPT'!$D$17,IF(J759=17,'Equivalencia BH-BMPT'!$D$18,IF(J759=18,'Equivalencia BH-BMPT'!$D$19,IF(J759=19,'Equivalencia BH-BMPT'!$D$20,IF(J759=20,'Equivalencia BH-BMPT'!$D$21,IF(J759=21,'Equivalencia BH-BMPT'!$D$22,IF(J759=22,'Equivalencia BH-BMPT'!$D$23,IF(J759=23,'Equivalencia BH-BMPT'!#REF!,IF(J759=24,'Equivalencia BH-BMPT'!$D$25,IF(J759=25,'Equivalencia BH-BMPT'!$D$26,IF(J759=26,'Equivalencia BH-BMPT'!$D$27,IF(J759=27,'Equivalencia BH-BMPT'!$D$28,IF(J759=28,'Equivalencia BH-BMPT'!$D$29,IF(J759=29,'Equivalencia BH-BMPT'!$D$30,IF(J759=30,'Equivalencia BH-BMPT'!$D$31,IF(J759=31,'Equivalencia BH-BMPT'!$D$32,IF(J759=32,'Equivalencia BH-BMPT'!$D$33,IF(J759=33,'Equivalencia BH-BMPT'!$D$34,IF(J759=34,'Equivalencia BH-BMPT'!$D$35,IF(J759=35,'Equivalencia BH-BMPT'!$D$36,IF(J759=36,'Equivalencia BH-BMPT'!$D$37,IF(J759=37,'Equivalencia BH-BMPT'!$D$38,IF(J759=38,'Equivalencia BH-BMPT'!#REF!,IF(J759=39,'Equivalencia BH-BMPT'!$D$40,IF(J759=40,'Equivalencia BH-BMPT'!$D$41,IF(J759=41,'Equivalencia BH-BMPT'!$D$42,IF(J759=42,'Equivalencia BH-BMPT'!$D$43,IF(J759=43,'Equivalencia BH-BMPT'!$D$44,IF(J759=44,'Equivalencia BH-BMPT'!$D$45,IF(J759=45,'Equivalencia BH-BMPT'!$D$46,"No ha seleccionado un número de programa")))))))))))))))))))))))))))))))))))))))))))))</f>
        <v>No ha seleccionado un número de programa</v>
      </c>
      <c r="L759" s="23"/>
      <c r="M759" s="18"/>
      <c r="N759" s="27"/>
      <c r="O759" s="24"/>
      <c r="P759" s="93"/>
      <c r="Q759" s="25"/>
      <c r="R759" s="25"/>
      <c r="S759" s="25"/>
      <c r="T759" s="25">
        <f t="shared" si="44"/>
        <v>0</v>
      </c>
      <c r="U759" s="25"/>
      <c r="V759" s="26"/>
      <c r="W759" s="26"/>
      <c r="X759" s="26"/>
      <c r="Y759" s="18"/>
      <c r="Z759" s="18"/>
      <c r="AA759" s="42"/>
      <c r="AB759" s="18"/>
      <c r="AC759" s="18"/>
      <c r="AD759" s="18"/>
      <c r="AE759" s="18"/>
      <c r="AF759" s="43" t="e">
        <f t="shared" si="45"/>
        <v>#DIV/0!</v>
      </c>
      <c r="AG759" s="44"/>
      <c r="AH759" s="44" t="b">
        <f t="shared" si="46"/>
        <v>1</v>
      </c>
    </row>
    <row r="760" spans="1:34" ht="44.25" customHeight="1" thickBot="1" x14ac:dyDescent="0.3">
      <c r="A760" s="18"/>
      <c r="B760" s="18"/>
      <c r="C760" s="3"/>
      <c r="D760" s="18"/>
      <c r="E760" s="3" t="str">
        <f>IF(D760=1,'Tipo '!$B$2,IF(D760=2,'Tipo '!$B$3,IF(D760=3,'Tipo '!$B$4,IF(D760=4,'Tipo '!$B$5,IF(D760=5,'Tipo '!$B$6,IF(D760=6,'Tipo '!$B$7,IF(D760=7,'Tipo '!$B$8,IF(D760=8,'Tipo '!$B$9,IF(D760=9,'Tipo '!$B$10,IF(D760=10,'Tipo '!$B$11,IF(D760=11,'Tipo '!$B$12,IF(D760=12,'Tipo '!$B$13,IF(D760=13,'Tipo '!$B$14,IF(D760=14,'Tipo '!$B$15,IF(D760=15,'Tipo '!$B$16,IF(D760=16,'Tipo '!$B$17,IF(D760=17,'Tipo '!$B$18,IF(D760=18,'Tipo '!$B$19,IF(D760=19,'Tipo '!$B$20,IF(D760=20,'Tipo '!$B$21,"No ha seleccionado un tipo de contrato válido"))))))))))))))))))))</f>
        <v>No ha seleccionado un tipo de contrato válido</v>
      </c>
      <c r="F760" s="3"/>
      <c r="G760" s="3"/>
      <c r="H760" s="22"/>
      <c r="I760" s="22"/>
      <c r="J760" s="8"/>
      <c r="K760" s="41" t="str">
        <f>IF(J760=1,'Equivalencia BH-BMPT'!$D$2,IF(J760=2,'Equivalencia BH-BMPT'!$D$3,IF(J760=3,'Equivalencia BH-BMPT'!$D$4,IF(J760=4,'Equivalencia BH-BMPT'!$D$5,IF(J760=5,'Equivalencia BH-BMPT'!$D$6,IF(J760=6,'Equivalencia BH-BMPT'!$D$7,IF(J760=7,'Equivalencia BH-BMPT'!$D$8,IF(J760=8,'Equivalencia BH-BMPT'!$D$9,IF(J760=9,'Equivalencia BH-BMPT'!$D$10,IF(J760=10,'Equivalencia BH-BMPT'!$D$11,IF(J760=11,'Equivalencia BH-BMPT'!$D$12,IF(J760=12,'Equivalencia BH-BMPT'!$D$13,IF(J760=13,'Equivalencia BH-BMPT'!$D$14,IF(J760=14,'Equivalencia BH-BMPT'!$D$15,IF(J760=15,'Equivalencia BH-BMPT'!$D$16,IF(J760=16,'Equivalencia BH-BMPT'!$D$17,IF(J760=17,'Equivalencia BH-BMPT'!$D$18,IF(J760=18,'Equivalencia BH-BMPT'!$D$19,IF(J760=19,'Equivalencia BH-BMPT'!$D$20,IF(J760=20,'Equivalencia BH-BMPT'!$D$21,IF(J760=21,'Equivalencia BH-BMPT'!$D$22,IF(J760=22,'Equivalencia BH-BMPT'!$D$23,IF(J760=23,'Equivalencia BH-BMPT'!#REF!,IF(J760=24,'Equivalencia BH-BMPT'!$D$25,IF(J760=25,'Equivalencia BH-BMPT'!$D$26,IF(J760=26,'Equivalencia BH-BMPT'!$D$27,IF(J760=27,'Equivalencia BH-BMPT'!$D$28,IF(J760=28,'Equivalencia BH-BMPT'!$D$29,IF(J760=29,'Equivalencia BH-BMPT'!$D$30,IF(J760=30,'Equivalencia BH-BMPT'!$D$31,IF(J760=31,'Equivalencia BH-BMPT'!$D$32,IF(J760=32,'Equivalencia BH-BMPT'!$D$33,IF(J760=33,'Equivalencia BH-BMPT'!$D$34,IF(J760=34,'Equivalencia BH-BMPT'!$D$35,IF(J760=35,'Equivalencia BH-BMPT'!$D$36,IF(J760=36,'Equivalencia BH-BMPT'!$D$37,IF(J760=37,'Equivalencia BH-BMPT'!$D$38,IF(J760=38,'Equivalencia BH-BMPT'!#REF!,IF(J760=39,'Equivalencia BH-BMPT'!$D$40,IF(J760=40,'Equivalencia BH-BMPT'!$D$41,IF(J760=41,'Equivalencia BH-BMPT'!$D$42,IF(J760=42,'Equivalencia BH-BMPT'!$D$43,IF(J760=43,'Equivalencia BH-BMPT'!$D$44,IF(J760=44,'Equivalencia BH-BMPT'!$D$45,IF(J760=45,'Equivalencia BH-BMPT'!$D$46,"No ha seleccionado un número de programa")))))))))))))))))))))))))))))))))))))))))))))</f>
        <v>No ha seleccionado un número de programa</v>
      </c>
      <c r="L760" s="23"/>
      <c r="M760" s="18"/>
      <c r="N760" s="27"/>
      <c r="O760" s="24"/>
      <c r="P760" s="93"/>
      <c r="Q760" s="25"/>
      <c r="R760" s="25"/>
      <c r="S760" s="25"/>
      <c r="T760" s="25">
        <f t="shared" si="44"/>
        <v>0</v>
      </c>
      <c r="U760" s="25"/>
      <c r="V760" s="26"/>
      <c r="W760" s="26"/>
      <c r="X760" s="26"/>
      <c r="Y760" s="18"/>
      <c r="Z760" s="18"/>
      <c r="AA760" s="42"/>
      <c r="AB760" s="18"/>
      <c r="AC760" s="18"/>
      <c r="AD760" s="18"/>
      <c r="AE760" s="18"/>
      <c r="AF760" s="43" t="e">
        <f t="shared" si="45"/>
        <v>#DIV/0!</v>
      </c>
      <c r="AG760" s="44"/>
      <c r="AH760" s="44" t="b">
        <f t="shared" si="46"/>
        <v>1</v>
      </c>
    </row>
    <row r="761" spans="1:34" ht="44.25" customHeight="1" thickBot="1" x14ac:dyDescent="0.3">
      <c r="A761" s="18"/>
      <c r="B761" s="18"/>
      <c r="C761" s="3"/>
      <c r="D761" s="18"/>
      <c r="E761" s="3" t="str">
        <f>IF(D761=1,'Tipo '!$B$2,IF(D761=2,'Tipo '!$B$3,IF(D761=3,'Tipo '!$B$4,IF(D761=4,'Tipo '!$B$5,IF(D761=5,'Tipo '!$B$6,IF(D761=6,'Tipo '!$B$7,IF(D761=7,'Tipo '!$B$8,IF(D761=8,'Tipo '!$B$9,IF(D761=9,'Tipo '!$B$10,IF(D761=10,'Tipo '!$B$11,IF(D761=11,'Tipo '!$B$12,IF(D761=12,'Tipo '!$B$13,IF(D761=13,'Tipo '!$B$14,IF(D761=14,'Tipo '!$B$15,IF(D761=15,'Tipo '!$B$16,IF(D761=16,'Tipo '!$B$17,IF(D761=17,'Tipo '!$B$18,IF(D761=18,'Tipo '!$B$19,IF(D761=19,'Tipo '!$B$20,IF(D761=20,'Tipo '!$B$21,"No ha seleccionado un tipo de contrato válido"))))))))))))))))))))</f>
        <v>No ha seleccionado un tipo de contrato válido</v>
      </c>
      <c r="F761" s="3"/>
      <c r="G761" s="3"/>
      <c r="H761" s="22"/>
      <c r="I761" s="22"/>
      <c r="J761" s="8"/>
      <c r="K761" s="41" t="str">
        <f>IF(J761=1,'Equivalencia BH-BMPT'!$D$2,IF(J761=2,'Equivalencia BH-BMPT'!$D$3,IF(J761=3,'Equivalencia BH-BMPT'!$D$4,IF(J761=4,'Equivalencia BH-BMPT'!$D$5,IF(J761=5,'Equivalencia BH-BMPT'!$D$6,IF(J761=6,'Equivalencia BH-BMPT'!$D$7,IF(J761=7,'Equivalencia BH-BMPT'!$D$8,IF(J761=8,'Equivalencia BH-BMPT'!$D$9,IF(J761=9,'Equivalencia BH-BMPT'!$D$10,IF(J761=10,'Equivalencia BH-BMPT'!$D$11,IF(J761=11,'Equivalencia BH-BMPT'!$D$12,IF(J761=12,'Equivalencia BH-BMPT'!$D$13,IF(J761=13,'Equivalencia BH-BMPT'!$D$14,IF(J761=14,'Equivalencia BH-BMPT'!$D$15,IF(J761=15,'Equivalencia BH-BMPT'!$D$16,IF(J761=16,'Equivalencia BH-BMPT'!$D$17,IF(J761=17,'Equivalencia BH-BMPT'!$D$18,IF(J761=18,'Equivalencia BH-BMPT'!$D$19,IF(J761=19,'Equivalencia BH-BMPT'!$D$20,IF(J761=20,'Equivalencia BH-BMPT'!$D$21,IF(J761=21,'Equivalencia BH-BMPT'!$D$22,IF(J761=22,'Equivalencia BH-BMPT'!$D$23,IF(J761=23,'Equivalencia BH-BMPT'!#REF!,IF(J761=24,'Equivalencia BH-BMPT'!$D$25,IF(J761=25,'Equivalencia BH-BMPT'!$D$26,IF(J761=26,'Equivalencia BH-BMPT'!$D$27,IF(J761=27,'Equivalencia BH-BMPT'!$D$28,IF(J761=28,'Equivalencia BH-BMPT'!$D$29,IF(J761=29,'Equivalencia BH-BMPT'!$D$30,IF(J761=30,'Equivalencia BH-BMPT'!$D$31,IF(J761=31,'Equivalencia BH-BMPT'!$D$32,IF(J761=32,'Equivalencia BH-BMPT'!$D$33,IF(J761=33,'Equivalencia BH-BMPT'!$D$34,IF(J761=34,'Equivalencia BH-BMPT'!$D$35,IF(J761=35,'Equivalencia BH-BMPT'!$D$36,IF(J761=36,'Equivalencia BH-BMPT'!$D$37,IF(J761=37,'Equivalencia BH-BMPT'!$D$38,IF(J761=38,'Equivalencia BH-BMPT'!#REF!,IF(J761=39,'Equivalencia BH-BMPT'!$D$40,IF(J761=40,'Equivalencia BH-BMPT'!$D$41,IF(J761=41,'Equivalencia BH-BMPT'!$D$42,IF(J761=42,'Equivalencia BH-BMPT'!$D$43,IF(J761=43,'Equivalencia BH-BMPT'!$D$44,IF(J761=44,'Equivalencia BH-BMPT'!$D$45,IF(J761=45,'Equivalencia BH-BMPT'!$D$46,"No ha seleccionado un número de programa")))))))))))))))))))))))))))))))))))))))))))))</f>
        <v>No ha seleccionado un número de programa</v>
      </c>
      <c r="L761" s="23"/>
      <c r="M761" s="18"/>
      <c r="N761" s="27"/>
      <c r="O761" s="24"/>
      <c r="P761" s="93"/>
      <c r="Q761" s="25"/>
      <c r="R761" s="25"/>
      <c r="S761" s="25"/>
      <c r="T761" s="25">
        <f t="shared" si="44"/>
        <v>0</v>
      </c>
      <c r="U761" s="25"/>
      <c r="V761" s="26"/>
      <c r="W761" s="26"/>
      <c r="X761" s="26"/>
      <c r="Y761" s="18"/>
      <c r="Z761" s="18"/>
      <c r="AA761" s="42"/>
      <c r="AB761" s="18"/>
      <c r="AC761" s="18"/>
      <c r="AD761" s="18"/>
      <c r="AE761" s="18"/>
      <c r="AF761" s="43" t="e">
        <f t="shared" si="45"/>
        <v>#DIV/0!</v>
      </c>
      <c r="AG761" s="44"/>
      <c r="AH761" s="44" t="b">
        <f t="shared" si="46"/>
        <v>1</v>
      </c>
    </row>
    <row r="762" spans="1:34" ht="44.25" customHeight="1" thickBot="1" x14ac:dyDescent="0.3">
      <c r="A762" s="18"/>
      <c r="B762" s="18"/>
      <c r="C762" s="3"/>
      <c r="D762" s="18"/>
      <c r="E762" s="3" t="str">
        <f>IF(D762=1,'Tipo '!$B$2,IF(D762=2,'Tipo '!$B$3,IF(D762=3,'Tipo '!$B$4,IF(D762=4,'Tipo '!$B$5,IF(D762=5,'Tipo '!$B$6,IF(D762=6,'Tipo '!$B$7,IF(D762=7,'Tipo '!$B$8,IF(D762=8,'Tipo '!$B$9,IF(D762=9,'Tipo '!$B$10,IF(D762=10,'Tipo '!$B$11,IF(D762=11,'Tipo '!$B$12,IF(D762=12,'Tipo '!$B$13,IF(D762=13,'Tipo '!$B$14,IF(D762=14,'Tipo '!$B$15,IF(D762=15,'Tipo '!$B$16,IF(D762=16,'Tipo '!$B$17,IF(D762=17,'Tipo '!$B$18,IF(D762=18,'Tipo '!$B$19,IF(D762=19,'Tipo '!$B$20,IF(D762=20,'Tipo '!$B$21,"No ha seleccionado un tipo de contrato válido"))))))))))))))))))))</f>
        <v>No ha seleccionado un tipo de contrato válido</v>
      </c>
      <c r="F762" s="3"/>
      <c r="G762" s="3"/>
      <c r="H762" s="22"/>
      <c r="I762" s="22"/>
      <c r="J762" s="8"/>
      <c r="K762" s="41" t="str">
        <f>IF(J762=1,'Equivalencia BH-BMPT'!$D$2,IF(J762=2,'Equivalencia BH-BMPT'!$D$3,IF(J762=3,'Equivalencia BH-BMPT'!$D$4,IF(J762=4,'Equivalencia BH-BMPT'!$D$5,IF(J762=5,'Equivalencia BH-BMPT'!$D$6,IF(J762=6,'Equivalencia BH-BMPT'!$D$7,IF(J762=7,'Equivalencia BH-BMPT'!$D$8,IF(J762=8,'Equivalencia BH-BMPT'!$D$9,IF(J762=9,'Equivalencia BH-BMPT'!$D$10,IF(J762=10,'Equivalencia BH-BMPT'!$D$11,IF(J762=11,'Equivalencia BH-BMPT'!$D$12,IF(J762=12,'Equivalencia BH-BMPT'!$D$13,IF(J762=13,'Equivalencia BH-BMPT'!$D$14,IF(J762=14,'Equivalencia BH-BMPT'!$D$15,IF(J762=15,'Equivalencia BH-BMPT'!$D$16,IF(J762=16,'Equivalencia BH-BMPT'!$D$17,IF(J762=17,'Equivalencia BH-BMPT'!$D$18,IF(J762=18,'Equivalencia BH-BMPT'!$D$19,IF(J762=19,'Equivalencia BH-BMPT'!$D$20,IF(J762=20,'Equivalencia BH-BMPT'!$D$21,IF(J762=21,'Equivalencia BH-BMPT'!$D$22,IF(J762=22,'Equivalencia BH-BMPT'!$D$23,IF(J762=23,'Equivalencia BH-BMPT'!#REF!,IF(J762=24,'Equivalencia BH-BMPT'!$D$25,IF(J762=25,'Equivalencia BH-BMPT'!$D$26,IF(J762=26,'Equivalencia BH-BMPT'!$D$27,IF(J762=27,'Equivalencia BH-BMPT'!$D$28,IF(J762=28,'Equivalencia BH-BMPT'!$D$29,IF(J762=29,'Equivalencia BH-BMPT'!$D$30,IF(J762=30,'Equivalencia BH-BMPT'!$D$31,IF(J762=31,'Equivalencia BH-BMPT'!$D$32,IF(J762=32,'Equivalencia BH-BMPT'!$D$33,IF(J762=33,'Equivalencia BH-BMPT'!$D$34,IF(J762=34,'Equivalencia BH-BMPT'!$D$35,IF(J762=35,'Equivalencia BH-BMPT'!$D$36,IF(J762=36,'Equivalencia BH-BMPT'!$D$37,IF(J762=37,'Equivalencia BH-BMPT'!$D$38,IF(J762=38,'Equivalencia BH-BMPT'!#REF!,IF(J762=39,'Equivalencia BH-BMPT'!$D$40,IF(J762=40,'Equivalencia BH-BMPT'!$D$41,IF(J762=41,'Equivalencia BH-BMPT'!$D$42,IF(J762=42,'Equivalencia BH-BMPT'!$D$43,IF(J762=43,'Equivalencia BH-BMPT'!$D$44,IF(J762=44,'Equivalencia BH-BMPT'!$D$45,IF(J762=45,'Equivalencia BH-BMPT'!$D$46,"No ha seleccionado un número de programa")))))))))))))))))))))))))))))))))))))))))))))</f>
        <v>No ha seleccionado un número de programa</v>
      </c>
      <c r="L762" s="23"/>
      <c r="M762" s="18"/>
      <c r="N762" s="27"/>
      <c r="O762" s="24"/>
      <c r="P762" s="93"/>
      <c r="Q762" s="25"/>
      <c r="R762" s="25"/>
      <c r="S762" s="25"/>
      <c r="T762" s="25">
        <f t="shared" si="44"/>
        <v>0</v>
      </c>
      <c r="U762" s="25"/>
      <c r="V762" s="26"/>
      <c r="W762" s="26"/>
      <c r="X762" s="26"/>
      <c r="Y762" s="18"/>
      <c r="Z762" s="18"/>
      <c r="AA762" s="42"/>
      <c r="AB762" s="18"/>
      <c r="AC762" s="18"/>
      <c r="AD762" s="18"/>
      <c r="AE762" s="18"/>
      <c r="AF762" s="43" t="e">
        <f t="shared" si="45"/>
        <v>#DIV/0!</v>
      </c>
      <c r="AG762" s="44"/>
      <c r="AH762" s="44" t="b">
        <f t="shared" si="46"/>
        <v>1</v>
      </c>
    </row>
    <row r="763" spans="1:34" ht="44.25" customHeight="1" thickBot="1" x14ac:dyDescent="0.3">
      <c r="A763" s="18"/>
      <c r="B763" s="18"/>
      <c r="C763" s="3"/>
      <c r="D763" s="18"/>
      <c r="E763" s="3" t="str">
        <f>IF(D763=1,'Tipo '!$B$2,IF(D763=2,'Tipo '!$B$3,IF(D763=3,'Tipo '!$B$4,IF(D763=4,'Tipo '!$B$5,IF(D763=5,'Tipo '!$B$6,IF(D763=6,'Tipo '!$B$7,IF(D763=7,'Tipo '!$B$8,IF(D763=8,'Tipo '!$B$9,IF(D763=9,'Tipo '!$B$10,IF(D763=10,'Tipo '!$B$11,IF(D763=11,'Tipo '!$B$12,IF(D763=12,'Tipo '!$B$13,IF(D763=13,'Tipo '!$B$14,IF(D763=14,'Tipo '!$B$15,IF(D763=15,'Tipo '!$B$16,IF(D763=16,'Tipo '!$B$17,IF(D763=17,'Tipo '!$B$18,IF(D763=18,'Tipo '!$B$19,IF(D763=19,'Tipo '!$B$20,IF(D763=20,'Tipo '!$B$21,"No ha seleccionado un tipo de contrato válido"))))))))))))))))))))</f>
        <v>No ha seleccionado un tipo de contrato válido</v>
      </c>
      <c r="F763" s="3"/>
      <c r="G763" s="3"/>
      <c r="H763" s="22"/>
      <c r="I763" s="22"/>
      <c r="J763" s="8"/>
      <c r="K763" s="41" t="str">
        <f>IF(J763=1,'Equivalencia BH-BMPT'!$D$2,IF(J763=2,'Equivalencia BH-BMPT'!$D$3,IF(J763=3,'Equivalencia BH-BMPT'!$D$4,IF(J763=4,'Equivalencia BH-BMPT'!$D$5,IF(J763=5,'Equivalencia BH-BMPT'!$D$6,IF(J763=6,'Equivalencia BH-BMPT'!$D$7,IF(J763=7,'Equivalencia BH-BMPT'!$D$8,IF(J763=8,'Equivalencia BH-BMPT'!$D$9,IF(J763=9,'Equivalencia BH-BMPT'!$D$10,IF(J763=10,'Equivalencia BH-BMPT'!$D$11,IF(J763=11,'Equivalencia BH-BMPT'!$D$12,IF(J763=12,'Equivalencia BH-BMPT'!$D$13,IF(J763=13,'Equivalencia BH-BMPT'!$D$14,IF(J763=14,'Equivalencia BH-BMPT'!$D$15,IF(J763=15,'Equivalencia BH-BMPT'!$D$16,IF(J763=16,'Equivalencia BH-BMPT'!$D$17,IF(J763=17,'Equivalencia BH-BMPT'!$D$18,IF(J763=18,'Equivalencia BH-BMPT'!$D$19,IF(J763=19,'Equivalencia BH-BMPT'!$D$20,IF(J763=20,'Equivalencia BH-BMPT'!$D$21,IF(J763=21,'Equivalencia BH-BMPT'!$D$22,IF(J763=22,'Equivalencia BH-BMPT'!$D$23,IF(J763=23,'Equivalencia BH-BMPT'!#REF!,IF(J763=24,'Equivalencia BH-BMPT'!$D$25,IF(J763=25,'Equivalencia BH-BMPT'!$D$26,IF(J763=26,'Equivalencia BH-BMPT'!$D$27,IF(J763=27,'Equivalencia BH-BMPT'!$D$28,IF(J763=28,'Equivalencia BH-BMPT'!$D$29,IF(J763=29,'Equivalencia BH-BMPT'!$D$30,IF(J763=30,'Equivalencia BH-BMPT'!$D$31,IF(J763=31,'Equivalencia BH-BMPT'!$D$32,IF(J763=32,'Equivalencia BH-BMPT'!$D$33,IF(J763=33,'Equivalencia BH-BMPT'!$D$34,IF(J763=34,'Equivalencia BH-BMPT'!$D$35,IF(J763=35,'Equivalencia BH-BMPT'!$D$36,IF(J763=36,'Equivalencia BH-BMPT'!$D$37,IF(J763=37,'Equivalencia BH-BMPT'!$D$38,IF(J763=38,'Equivalencia BH-BMPT'!#REF!,IF(J763=39,'Equivalencia BH-BMPT'!$D$40,IF(J763=40,'Equivalencia BH-BMPT'!$D$41,IF(J763=41,'Equivalencia BH-BMPT'!$D$42,IF(J763=42,'Equivalencia BH-BMPT'!$D$43,IF(J763=43,'Equivalencia BH-BMPT'!$D$44,IF(J763=44,'Equivalencia BH-BMPT'!$D$45,IF(J763=45,'Equivalencia BH-BMPT'!$D$46,"No ha seleccionado un número de programa")))))))))))))))))))))))))))))))))))))))))))))</f>
        <v>No ha seleccionado un número de programa</v>
      </c>
      <c r="L763" s="23"/>
      <c r="M763" s="18"/>
      <c r="N763" s="27"/>
      <c r="O763" s="24"/>
      <c r="P763" s="93"/>
      <c r="Q763" s="25"/>
      <c r="R763" s="25"/>
      <c r="S763" s="25"/>
      <c r="T763" s="25">
        <f t="shared" si="44"/>
        <v>0</v>
      </c>
      <c r="U763" s="25"/>
      <c r="V763" s="26"/>
      <c r="W763" s="26"/>
      <c r="X763" s="26"/>
      <c r="Y763" s="18"/>
      <c r="Z763" s="18"/>
      <c r="AA763" s="42"/>
      <c r="AB763" s="18"/>
      <c r="AC763" s="18"/>
      <c r="AD763" s="18"/>
      <c r="AE763" s="18"/>
      <c r="AF763" s="43" t="e">
        <f t="shared" si="45"/>
        <v>#DIV/0!</v>
      </c>
      <c r="AG763" s="44"/>
      <c r="AH763" s="44" t="b">
        <f t="shared" si="46"/>
        <v>1</v>
      </c>
    </row>
    <row r="764" spans="1:34" ht="44.25" customHeight="1" thickBot="1" x14ac:dyDescent="0.3">
      <c r="A764" s="18"/>
      <c r="B764" s="18"/>
      <c r="C764" s="3"/>
      <c r="D764" s="18"/>
      <c r="E764" s="3" t="str">
        <f>IF(D764=1,'Tipo '!$B$2,IF(D764=2,'Tipo '!$B$3,IF(D764=3,'Tipo '!$B$4,IF(D764=4,'Tipo '!$B$5,IF(D764=5,'Tipo '!$B$6,IF(D764=6,'Tipo '!$B$7,IF(D764=7,'Tipo '!$B$8,IF(D764=8,'Tipo '!$B$9,IF(D764=9,'Tipo '!$B$10,IF(D764=10,'Tipo '!$B$11,IF(D764=11,'Tipo '!$B$12,IF(D764=12,'Tipo '!$B$13,IF(D764=13,'Tipo '!$B$14,IF(D764=14,'Tipo '!$B$15,IF(D764=15,'Tipo '!$B$16,IF(D764=16,'Tipo '!$B$17,IF(D764=17,'Tipo '!$B$18,IF(D764=18,'Tipo '!$B$19,IF(D764=19,'Tipo '!$B$20,IF(D764=20,'Tipo '!$B$21,"No ha seleccionado un tipo de contrato válido"))))))))))))))))))))</f>
        <v>No ha seleccionado un tipo de contrato válido</v>
      </c>
      <c r="F764" s="3"/>
      <c r="G764" s="3"/>
      <c r="H764" s="22"/>
      <c r="I764" s="22"/>
      <c r="J764" s="8"/>
      <c r="K764" s="41" t="str">
        <f>IF(J764=1,'Equivalencia BH-BMPT'!$D$2,IF(J764=2,'Equivalencia BH-BMPT'!$D$3,IF(J764=3,'Equivalencia BH-BMPT'!$D$4,IF(J764=4,'Equivalencia BH-BMPT'!$D$5,IF(J764=5,'Equivalencia BH-BMPT'!$D$6,IF(J764=6,'Equivalencia BH-BMPT'!$D$7,IF(J764=7,'Equivalencia BH-BMPT'!$D$8,IF(J764=8,'Equivalencia BH-BMPT'!$D$9,IF(J764=9,'Equivalencia BH-BMPT'!$D$10,IF(J764=10,'Equivalencia BH-BMPT'!$D$11,IF(J764=11,'Equivalencia BH-BMPT'!$D$12,IF(J764=12,'Equivalencia BH-BMPT'!$D$13,IF(J764=13,'Equivalencia BH-BMPT'!$D$14,IF(J764=14,'Equivalencia BH-BMPT'!$D$15,IF(J764=15,'Equivalencia BH-BMPT'!$D$16,IF(J764=16,'Equivalencia BH-BMPT'!$D$17,IF(J764=17,'Equivalencia BH-BMPT'!$D$18,IF(J764=18,'Equivalencia BH-BMPT'!$D$19,IF(J764=19,'Equivalencia BH-BMPT'!$D$20,IF(J764=20,'Equivalencia BH-BMPT'!$D$21,IF(J764=21,'Equivalencia BH-BMPT'!$D$22,IF(J764=22,'Equivalencia BH-BMPT'!$D$23,IF(J764=23,'Equivalencia BH-BMPT'!#REF!,IF(J764=24,'Equivalencia BH-BMPT'!$D$25,IF(J764=25,'Equivalencia BH-BMPT'!$D$26,IF(J764=26,'Equivalencia BH-BMPT'!$D$27,IF(J764=27,'Equivalencia BH-BMPT'!$D$28,IF(J764=28,'Equivalencia BH-BMPT'!$D$29,IF(J764=29,'Equivalencia BH-BMPT'!$D$30,IF(J764=30,'Equivalencia BH-BMPT'!$D$31,IF(J764=31,'Equivalencia BH-BMPT'!$D$32,IF(J764=32,'Equivalencia BH-BMPT'!$D$33,IF(J764=33,'Equivalencia BH-BMPT'!$D$34,IF(J764=34,'Equivalencia BH-BMPT'!$D$35,IF(J764=35,'Equivalencia BH-BMPT'!$D$36,IF(J764=36,'Equivalencia BH-BMPT'!$D$37,IF(J764=37,'Equivalencia BH-BMPT'!$D$38,IF(J764=38,'Equivalencia BH-BMPT'!#REF!,IF(J764=39,'Equivalencia BH-BMPT'!$D$40,IF(J764=40,'Equivalencia BH-BMPT'!$D$41,IF(J764=41,'Equivalencia BH-BMPT'!$D$42,IF(J764=42,'Equivalencia BH-BMPT'!$D$43,IF(J764=43,'Equivalencia BH-BMPT'!$D$44,IF(J764=44,'Equivalencia BH-BMPT'!$D$45,IF(J764=45,'Equivalencia BH-BMPT'!$D$46,"No ha seleccionado un número de programa")))))))))))))))))))))))))))))))))))))))))))))</f>
        <v>No ha seleccionado un número de programa</v>
      </c>
      <c r="L764" s="23"/>
      <c r="M764" s="18"/>
      <c r="N764" s="27"/>
      <c r="O764" s="24"/>
      <c r="P764" s="93"/>
      <c r="Q764" s="25"/>
      <c r="R764" s="25"/>
      <c r="S764" s="25"/>
      <c r="T764" s="25">
        <f t="shared" si="44"/>
        <v>0</v>
      </c>
      <c r="U764" s="25"/>
      <c r="V764" s="26"/>
      <c r="W764" s="26"/>
      <c r="X764" s="26"/>
      <c r="Y764" s="18"/>
      <c r="Z764" s="18"/>
      <c r="AA764" s="42"/>
      <c r="AB764" s="18"/>
      <c r="AC764" s="18"/>
      <c r="AD764" s="18"/>
      <c r="AE764" s="18"/>
      <c r="AF764" s="43" t="e">
        <f t="shared" si="45"/>
        <v>#DIV/0!</v>
      </c>
      <c r="AG764" s="44"/>
      <c r="AH764" s="44" t="b">
        <f t="shared" si="46"/>
        <v>1</v>
      </c>
    </row>
    <row r="765" spans="1:34" ht="44.25" customHeight="1" thickBot="1" x14ac:dyDescent="0.3">
      <c r="A765" s="18"/>
      <c r="B765" s="18"/>
      <c r="C765" s="3"/>
      <c r="D765" s="18"/>
      <c r="E765" s="3" t="str">
        <f>IF(D765=1,'Tipo '!$B$2,IF(D765=2,'Tipo '!$B$3,IF(D765=3,'Tipo '!$B$4,IF(D765=4,'Tipo '!$B$5,IF(D765=5,'Tipo '!$B$6,IF(D765=6,'Tipo '!$B$7,IF(D765=7,'Tipo '!$B$8,IF(D765=8,'Tipo '!$B$9,IF(D765=9,'Tipo '!$B$10,IF(D765=10,'Tipo '!$B$11,IF(D765=11,'Tipo '!$B$12,IF(D765=12,'Tipo '!$B$13,IF(D765=13,'Tipo '!$B$14,IF(D765=14,'Tipo '!$B$15,IF(D765=15,'Tipo '!$B$16,IF(D765=16,'Tipo '!$B$17,IF(D765=17,'Tipo '!$B$18,IF(D765=18,'Tipo '!$B$19,IF(D765=19,'Tipo '!$B$20,IF(D765=20,'Tipo '!$B$21,"No ha seleccionado un tipo de contrato válido"))))))))))))))))))))</f>
        <v>No ha seleccionado un tipo de contrato válido</v>
      </c>
      <c r="F765" s="3"/>
      <c r="G765" s="3"/>
      <c r="H765" s="22"/>
      <c r="I765" s="22"/>
      <c r="J765" s="8"/>
      <c r="K765" s="41" t="str">
        <f>IF(J765=1,'Equivalencia BH-BMPT'!$D$2,IF(J765=2,'Equivalencia BH-BMPT'!$D$3,IF(J765=3,'Equivalencia BH-BMPT'!$D$4,IF(J765=4,'Equivalencia BH-BMPT'!$D$5,IF(J765=5,'Equivalencia BH-BMPT'!$D$6,IF(J765=6,'Equivalencia BH-BMPT'!$D$7,IF(J765=7,'Equivalencia BH-BMPT'!$D$8,IF(J765=8,'Equivalencia BH-BMPT'!$D$9,IF(J765=9,'Equivalencia BH-BMPT'!$D$10,IF(J765=10,'Equivalencia BH-BMPT'!$D$11,IF(J765=11,'Equivalencia BH-BMPT'!$D$12,IF(J765=12,'Equivalencia BH-BMPT'!$D$13,IF(J765=13,'Equivalencia BH-BMPT'!$D$14,IF(J765=14,'Equivalencia BH-BMPT'!$D$15,IF(J765=15,'Equivalencia BH-BMPT'!$D$16,IF(J765=16,'Equivalencia BH-BMPT'!$D$17,IF(J765=17,'Equivalencia BH-BMPT'!$D$18,IF(J765=18,'Equivalencia BH-BMPT'!$D$19,IF(J765=19,'Equivalencia BH-BMPT'!$D$20,IF(J765=20,'Equivalencia BH-BMPT'!$D$21,IF(J765=21,'Equivalencia BH-BMPT'!$D$22,IF(J765=22,'Equivalencia BH-BMPT'!$D$23,IF(J765=23,'Equivalencia BH-BMPT'!#REF!,IF(J765=24,'Equivalencia BH-BMPT'!$D$25,IF(J765=25,'Equivalencia BH-BMPT'!$D$26,IF(J765=26,'Equivalencia BH-BMPT'!$D$27,IF(J765=27,'Equivalencia BH-BMPT'!$D$28,IF(J765=28,'Equivalencia BH-BMPT'!$D$29,IF(J765=29,'Equivalencia BH-BMPT'!$D$30,IF(J765=30,'Equivalencia BH-BMPT'!$D$31,IF(J765=31,'Equivalencia BH-BMPT'!$D$32,IF(J765=32,'Equivalencia BH-BMPT'!$D$33,IF(J765=33,'Equivalencia BH-BMPT'!$D$34,IF(J765=34,'Equivalencia BH-BMPT'!$D$35,IF(J765=35,'Equivalencia BH-BMPT'!$D$36,IF(J765=36,'Equivalencia BH-BMPT'!$D$37,IF(J765=37,'Equivalencia BH-BMPT'!$D$38,IF(J765=38,'Equivalencia BH-BMPT'!#REF!,IF(J765=39,'Equivalencia BH-BMPT'!$D$40,IF(J765=40,'Equivalencia BH-BMPT'!$D$41,IF(J765=41,'Equivalencia BH-BMPT'!$D$42,IF(J765=42,'Equivalencia BH-BMPT'!$D$43,IF(J765=43,'Equivalencia BH-BMPT'!$D$44,IF(J765=44,'Equivalencia BH-BMPT'!$D$45,IF(J765=45,'Equivalencia BH-BMPT'!$D$46,"No ha seleccionado un número de programa")))))))))))))))))))))))))))))))))))))))))))))</f>
        <v>No ha seleccionado un número de programa</v>
      </c>
      <c r="L765" s="23"/>
      <c r="M765" s="18"/>
      <c r="N765" s="27"/>
      <c r="O765" s="24"/>
      <c r="P765" s="93"/>
      <c r="Q765" s="25"/>
      <c r="R765" s="25"/>
      <c r="S765" s="25"/>
      <c r="T765" s="25">
        <f t="shared" si="44"/>
        <v>0</v>
      </c>
      <c r="U765" s="25"/>
      <c r="V765" s="26"/>
      <c r="W765" s="26"/>
      <c r="X765" s="26"/>
      <c r="Y765" s="18"/>
      <c r="Z765" s="18"/>
      <c r="AA765" s="42"/>
      <c r="AB765" s="18"/>
      <c r="AC765" s="18"/>
      <c r="AD765" s="18"/>
      <c r="AE765" s="18"/>
      <c r="AF765" s="43" t="e">
        <f t="shared" si="45"/>
        <v>#DIV/0!</v>
      </c>
      <c r="AG765" s="44"/>
      <c r="AH765" s="44" t="b">
        <f t="shared" si="46"/>
        <v>1</v>
      </c>
    </row>
    <row r="766" spans="1:34" ht="44.25" customHeight="1" thickBot="1" x14ac:dyDescent="0.3">
      <c r="A766" s="18"/>
      <c r="B766" s="18"/>
      <c r="C766" s="3"/>
      <c r="D766" s="18"/>
      <c r="E766" s="3" t="str">
        <f>IF(D766=1,'Tipo '!$B$2,IF(D766=2,'Tipo '!$B$3,IF(D766=3,'Tipo '!$B$4,IF(D766=4,'Tipo '!$B$5,IF(D766=5,'Tipo '!$B$6,IF(D766=6,'Tipo '!$B$7,IF(D766=7,'Tipo '!$B$8,IF(D766=8,'Tipo '!$B$9,IF(D766=9,'Tipo '!$B$10,IF(D766=10,'Tipo '!$B$11,IF(D766=11,'Tipo '!$B$12,IF(D766=12,'Tipo '!$B$13,IF(D766=13,'Tipo '!$B$14,IF(D766=14,'Tipo '!$B$15,IF(D766=15,'Tipo '!$B$16,IF(D766=16,'Tipo '!$B$17,IF(D766=17,'Tipo '!$B$18,IF(D766=18,'Tipo '!$B$19,IF(D766=19,'Tipo '!$B$20,IF(D766=20,'Tipo '!$B$21,"No ha seleccionado un tipo de contrato válido"))))))))))))))))))))</f>
        <v>No ha seleccionado un tipo de contrato válido</v>
      </c>
      <c r="F766" s="3"/>
      <c r="G766" s="3"/>
      <c r="H766" s="22"/>
      <c r="I766" s="22"/>
      <c r="J766" s="8"/>
      <c r="K766" s="41" t="str">
        <f>IF(J766=1,'Equivalencia BH-BMPT'!$D$2,IF(J766=2,'Equivalencia BH-BMPT'!$D$3,IF(J766=3,'Equivalencia BH-BMPT'!$D$4,IF(J766=4,'Equivalencia BH-BMPT'!$D$5,IF(J766=5,'Equivalencia BH-BMPT'!$D$6,IF(J766=6,'Equivalencia BH-BMPT'!$D$7,IF(J766=7,'Equivalencia BH-BMPT'!$D$8,IF(J766=8,'Equivalencia BH-BMPT'!$D$9,IF(J766=9,'Equivalencia BH-BMPT'!$D$10,IF(J766=10,'Equivalencia BH-BMPT'!$D$11,IF(J766=11,'Equivalencia BH-BMPT'!$D$12,IF(J766=12,'Equivalencia BH-BMPT'!$D$13,IF(J766=13,'Equivalencia BH-BMPT'!$D$14,IF(J766=14,'Equivalencia BH-BMPT'!$D$15,IF(J766=15,'Equivalencia BH-BMPT'!$D$16,IF(J766=16,'Equivalencia BH-BMPT'!$D$17,IF(J766=17,'Equivalencia BH-BMPT'!$D$18,IF(J766=18,'Equivalencia BH-BMPT'!$D$19,IF(J766=19,'Equivalencia BH-BMPT'!$D$20,IF(J766=20,'Equivalencia BH-BMPT'!$D$21,IF(J766=21,'Equivalencia BH-BMPT'!$D$22,IF(J766=22,'Equivalencia BH-BMPT'!$D$23,IF(J766=23,'Equivalencia BH-BMPT'!#REF!,IF(J766=24,'Equivalencia BH-BMPT'!$D$25,IF(J766=25,'Equivalencia BH-BMPT'!$D$26,IF(J766=26,'Equivalencia BH-BMPT'!$D$27,IF(J766=27,'Equivalencia BH-BMPT'!$D$28,IF(J766=28,'Equivalencia BH-BMPT'!$D$29,IF(J766=29,'Equivalencia BH-BMPT'!$D$30,IF(J766=30,'Equivalencia BH-BMPT'!$D$31,IF(J766=31,'Equivalencia BH-BMPT'!$D$32,IF(J766=32,'Equivalencia BH-BMPT'!$D$33,IF(J766=33,'Equivalencia BH-BMPT'!$D$34,IF(J766=34,'Equivalencia BH-BMPT'!$D$35,IF(J766=35,'Equivalencia BH-BMPT'!$D$36,IF(J766=36,'Equivalencia BH-BMPT'!$D$37,IF(J766=37,'Equivalencia BH-BMPT'!$D$38,IF(J766=38,'Equivalencia BH-BMPT'!#REF!,IF(J766=39,'Equivalencia BH-BMPT'!$D$40,IF(J766=40,'Equivalencia BH-BMPT'!$D$41,IF(J766=41,'Equivalencia BH-BMPT'!$D$42,IF(J766=42,'Equivalencia BH-BMPT'!$D$43,IF(J766=43,'Equivalencia BH-BMPT'!$D$44,IF(J766=44,'Equivalencia BH-BMPT'!$D$45,IF(J766=45,'Equivalencia BH-BMPT'!$D$46,"No ha seleccionado un número de programa")))))))))))))))))))))))))))))))))))))))))))))</f>
        <v>No ha seleccionado un número de programa</v>
      </c>
      <c r="L766" s="23"/>
      <c r="M766" s="18"/>
      <c r="N766" s="27"/>
      <c r="O766" s="24"/>
      <c r="P766" s="93"/>
      <c r="Q766" s="25"/>
      <c r="R766" s="25"/>
      <c r="S766" s="25"/>
      <c r="T766" s="25">
        <f t="shared" si="44"/>
        <v>0</v>
      </c>
      <c r="U766" s="25"/>
      <c r="V766" s="26"/>
      <c r="W766" s="26"/>
      <c r="X766" s="26"/>
      <c r="Y766" s="18"/>
      <c r="Z766" s="18"/>
      <c r="AA766" s="42"/>
      <c r="AB766" s="18"/>
      <c r="AC766" s="18"/>
      <c r="AD766" s="18"/>
      <c r="AE766" s="18"/>
      <c r="AF766" s="43" t="e">
        <f t="shared" si="45"/>
        <v>#DIV/0!</v>
      </c>
      <c r="AG766" s="44"/>
      <c r="AH766" s="44" t="b">
        <f t="shared" si="46"/>
        <v>1</v>
      </c>
    </row>
    <row r="767" spans="1:34" ht="44.25" customHeight="1" thickBot="1" x14ac:dyDescent="0.3">
      <c r="A767" s="18"/>
      <c r="B767" s="18"/>
      <c r="C767" s="3"/>
      <c r="D767" s="18"/>
      <c r="E767" s="3" t="str">
        <f>IF(D767=1,'Tipo '!$B$2,IF(D767=2,'Tipo '!$B$3,IF(D767=3,'Tipo '!$B$4,IF(D767=4,'Tipo '!$B$5,IF(D767=5,'Tipo '!$B$6,IF(D767=6,'Tipo '!$B$7,IF(D767=7,'Tipo '!$B$8,IF(D767=8,'Tipo '!$B$9,IF(D767=9,'Tipo '!$B$10,IF(D767=10,'Tipo '!$B$11,IF(D767=11,'Tipo '!$B$12,IF(D767=12,'Tipo '!$B$13,IF(D767=13,'Tipo '!$B$14,IF(D767=14,'Tipo '!$B$15,IF(D767=15,'Tipo '!$B$16,IF(D767=16,'Tipo '!$B$17,IF(D767=17,'Tipo '!$B$18,IF(D767=18,'Tipo '!$B$19,IF(D767=19,'Tipo '!$B$20,IF(D767=20,'Tipo '!$B$21,"No ha seleccionado un tipo de contrato válido"))))))))))))))))))))</f>
        <v>No ha seleccionado un tipo de contrato válido</v>
      </c>
      <c r="F767" s="3"/>
      <c r="G767" s="3"/>
      <c r="H767" s="22"/>
      <c r="I767" s="22"/>
      <c r="J767" s="8"/>
      <c r="K767" s="41" t="str">
        <f>IF(J767=1,'Equivalencia BH-BMPT'!$D$2,IF(J767=2,'Equivalencia BH-BMPT'!$D$3,IF(J767=3,'Equivalencia BH-BMPT'!$D$4,IF(J767=4,'Equivalencia BH-BMPT'!$D$5,IF(J767=5,'Equivalencia BH-BMPT'!$D$6,IF(J767=6,'Equivalencia BH-BMPT'!$D$7,IF(J767=7,'Equivalencia BH-BMPT'!$D$8,IF(J767=8,'Equivalencia BH-BMPT'!$D$9,IF(J767=9,'Equivalencia BH-BMPT'!$D$10,IF(J767=10,'Equivalencia BH-BMPT'!$D$11,IF(J767=11,'Equivalencia BH-BMPT'!$D$12,IF(J767=12,'Equivalencia BH-BMPT'!$D$13,IF(J767=13,'Equivalencia BH-BMPT'!$D$14,IF(J767=14,'Equivalencia BH-BMPT'!$D$15,IF(J767=15,'Equivalencia BH-BMPT'!$D$16,IF(J767=16,'Equivalencia BH-BMPT'!$D$17,IF(J767=17,'Equivalencia BH-BMPT'!$D$18,IF(J767=18,'Equivalencia BH-BMPT'!$D$19,IF(J767=19,'Equivalencia BH-BMPT'!$D$20,IF(J767=20,'Equivalencia BH-BMPT'!$D$21,IF(J767=21,'Equivalencia BH-BMPT'!$D$22,IF(J767=22,'Equivalencia BH-BMPT'!$D$23,IF(J767=23,'Equivalencia BH-BMPT'!#REF!,IF(J767=24,'Equivalencia BH-BMPT'!$D$25,IF(J767=25,'Equivalencia BH-BMPT'!$D$26,IF(J767=26,'Equivalencia BH-BMPT'!$D$27,IF(J767=27,'Equivalencia BH-BMPT'!$D$28,IF(J767=28,'Equivalencia BH-BMPT'!$D$29,IF(J767=29,'Equivalencia BH-BMPT'!$D$30,IF(J767=30,'Equivalencia BH-BMPT'!$D$31,IF(J767=31,'Equivalencia BH-BMPT'!$D$32,IF(J767=32,'Equivalencia BH-BMPT'!$D$33,IF(J767=33,'Equivalencia BH-BMPT'!$D$34,IF(J767=34,'Equivalencia BH-BMPT'!$D$35,IF(J767=35,'Equivalencia BH-BMPT'!$D$36,IF(J767=36,'Equivalencia BH-BMPT'!$D$37,IF(J767=37,'Equivalencia BH-BMPT'!$D$38,IF(J767=38,'Equivalencia BH-BMPT'!#REF!,IF(J767=39,'Equivalencia BH-BMPT'!$D$40,IF(J767=40,'Equivalencia BH-BMPT'!$D$41,IF(J767=41,'Equivalencia BH-BMPT'!$D$42,IF(J767=42,'Equivalencia BH-BMPT'!$D$43,IF(J767=43,'Equivalencia BH-BMPT'!$D$44,IF(J767=44,'Equivalencia BH-BMPT'!$D$45,IF(J767=45,'Equivalencia BH-BMPT'!$D$46,"No ha seleccionado un número de programa")))))))))))))))))))))))))))))))))))))))))))))</f>
        <v>No ha seleccionado un número de programa</v>
      </c>
      <c r="L767" s="23"/>
      <c r="M767" s="18"/>
      <c r="N767" s="27"/>
      <c r="O767" s="24"/>
      <c r="P767" s="93"/>
      <c r="Q767" s="25"/>
      <c r="R767" s="25"/>
      <c r="S767" s="25"/>
      <c r="T767" s="25">
        <f t="shared" si="44"/>
        <v>0</v>
      </c>
      <c r="U767" s="25"/>
      <c r="V767" s="26"/>
      <c r="W767" s="26"/>
      <c r="X767" s="26"/>
      <c r="Y767" s="18"/>
      <c r="Z767" s="18"/>
      <c r="AA767" s="42"/>
      <c r="AB767" s="18"/>
      <c r="AC767" s="18"/>
      <c r="AD767" s="18"/>
      <c r="AE767" s="18"/>
      <c r="AF767" s="43" t="e">
        <f t="shared" si="45"/>
        <v>#DIV/0!</v>
      </c>
      <c r="AG767" s="44"/>
      <c r="AH767" s="44" t="b">
        <f t="shared" si="46"/>
        <v>1</v>
      </c>
    </row>
    <row r="768" spans="1:34" ht="44.25" customHeight="1" thickBot="1" x14ac:dyDescent="0.3">
      <c r="A768" s="18"/>
      <c r="B768" s="18"/>
      <c r="C768" s="3"/>
      <c r="D768" s="18"/>
      <c r="E768" s="3" t="str">
        <f>IF(D768=1,'Tipo '!$B$2,IF(D768=2,'Tipo '!$B$3,IF(D768=3,'Tipo '!$B$4,IF(D768=4,'Tipo '!$B$5,IF(D768=5,'Tipo '!$B$6,IF(D768=6,'Tipo '!$B$7,IF(D768=7,'Tipo '!$B$8,IF(D768=8,'Tipo '!$B$9,IF(D768=9,'Tipo '!$B$10,IF(D768=10,'Tipo '!$B$11,IF(D768=11,'Tipo '!$B$12,IF(D768=12,'Tipo '!$B$13,IF(D768=13,'Tipo '!$B$14,IF(D768=14,'Tipo '!$B$15,IF(D768=15,'Tipo '!$B$16,IF(D768=16,'Tipo '!$B$17,IF(D768=17,'Tipo '!$B$18,IF(D768=18,'Tipo '!$B$19,IF(D768=19,'Tipo '!$B$20,IF(D768=20,'Tipo '!$B$21,"No ha seleccionado un tipo de contrato válido"))))))))))))))))))))</f>
        <v>No ha seleccionado un tipo de contrato válido</v>
      </c>
      <c r="F768" s="3"/>
      <c r="G768" s="3"/>
      <c r="H768" s="22"/>
      <c r="I768" s="22"/>
      <c r="J768" s="8"/>
      <c r="K768" s="41" t="str">
        <f>IF(J768=1,'Equivalencia BH-BMPT'!$D$2,IF(J768=2,'Equivalencia BH-BMPT'!$D$3,IF(J768=3,'Equivalencia BH-BMPT'!$D$4,IF(J768=4,'Equivalencia BH-BMPT'!$D$5,IF(J768=5,'Equivalencia BH-BMPT'!$D$6,IF(J768=6,'Equivalencia BH-BMPT'!$D$7,IF(J768=7,'Equivalencia BH-BMPT'!$D$8,IF(J768=8,'Equivalencia BH-BMPT'!$D$9,IF(J768=9,'Equivalencia BH-BMPT'!$D$10,IF(J768=10,'Equivalencia BH-BMPT'!$D$11,IF(J768=11,'Equivalencia BH-BMPT'!$D$12,IF(J768=12,'Equivalencia BH-BMPT'!$D$13,IF(J768=13,'Equivalencia BH-BMPT'!$D$14,IF(J768=14,'Equivalencia BH-BMPT'!$D$15,IF(J768=15,'Equivalencia BH-BMPT'!$D$16,IF(J768=16,'Equivalencia BH-BMPT'!$D$17,IF(J768=17,'Equivalencia BH-BMPT'!$D$18,IF(J768=18,'Equivalencia BH-BMPT'!$D$19,IF(J768=19,'Equivalencia BH-BMPT'!$D$20,IF(J768=20,'Equivalencia BH-BMPT'!$D$21,IF(J768=21,'Equivalencia BH-BMPT'!$D$22,IF(J768=22,'Equivalencia BH-BMPT'!$D$23,IF(J768=23,'Equivalencia BH-BMPT'!#REF!,IF(J768=24,'Equivalencia BH-BMPT'!$D$25,IF(J768=25,'Equivalencia BH-BMPT'!$D$26,IF(J768=26,'Equivalencia BH-BMPT'!$D$27,IF(J768=27,'Equivalencia BH-BMPT'!$D$28,IF(J768=28,'Equivalencia BH-BMPT'!$D$29,IF(J768=29,'Equivalencia BH-BMPT'!$D$30,IF(J768=30,'Equivalencia BH-BMPT'!$D$31,IF(J768=31,'Equivalencia BH-BMPT'!$D$32,IF(J768=32,'Equivalencia BH-BMPT'!$D$33,IF(J768=33,'Equivalencia BH-BMPT'!$D$34,IF(J768=34,'Equivalencia BH-BMPT'!$D$35,IF(J768=35,'Equivalencia BH-BMPT'!$D$36,IF(J768=36,'Equivalencia BH-BMPT'!$D$37,IF(J768=37,'Equivalencia BH-BMPT'!$D$38,IF(J768=38,'Equivalencia BH-BMPT'!#REF!,IF(J768=39,'Equivalencia BH-BMPT'!$D$40,IF(J768=40,'Equivalencia BH-BMPT'!$D$41,IF(J768=41,'Equivalencia BH-BMPT'!$D$42,IF(J768=42,'Equivalencia BH-BMPT'!$D$43,IF(J768=43,'Equivalencia BH-BMPT'!$D$44,IF(J768=44,'Equivalencia BH-BMPT'!$D$45,IF(J768=45,'Equivalencia BH-BMPT'!$D$46,"No ha seleccionado un número de programa")))))))))))))))))))))))))))))))))))))))))))))</f>
        <v>No ha seleccionado un número de programa</v>
      </c>
      <c r="L768" s="23"/>
      <c r="M768" s="18"/>
      <c r="N768" s="27"/>
      <c r="O768" s="24"/>
      <c r="P768" s="93"/>
      <c r="Q768" s="25"/>
      <c r="R768" s="25"/>
      <c r="S768" s="25"/>
      <c r="T768" s="25">
        <f t="shared" si="44"/>
        <v>0</v>
      </c>
      <c r="U768" s="25"/>
      <c r="V768" s="26"/>
      <c r="W768" s="26"/>
      <c r="X768" s="26"/>
      <c r="Y768" s="18"/>
      <c r="Z768" s="18"/>
      <c r="AA768" s="42"/>
      <c r="AB768" s="18"/>
      <c r="AC768" s="18"/>
      <c r="AD768" s="18"/>
      <c r="AE768" s="18"/>
      <c r="AF768" s="43" t="e">
        <f t="shared" si="45"/>
        <v>#DIV/0!</v>
      </c>
      <c r="AG768" s="44"/>
      <c r="AH768" s="44" t="b">
        <f t="shared" si="46"/>
        <v>1</v>
      </c>
    </row>
    <row r="769" spans="1:34" ht="44.25" customHeight="1" thickBot="1" x14ac:dyDescent="0.3">
      <c r="A769" s="18"/>
      <c r="B769" s="18"/>
      <c r="C769" s="3"/>
      <c r="D769" s="18"/>
      <c r="E769" s="3" t="str">
        <f>IF(D769=1,'Tipo '!$B$2,IF(D769=2,'Tipo '!$B$3,IF(D769=3,'Tipo '!$B$4,IF(D769=4,'Tipo '!$B$5,IF(D769=5,'Tipo '!$B$6,IF(D769=6,'Tipo '!$B$7,IF(D769=7,'Tipo '!$B$8,IF(D769=8,'Tipo '!$B$9,IF(D769=9,'Tipo '!$B$10,IF(D769=10,'Tipo '!$B$11,IF(D769=11,'Tipo '!$B$12,IF(D769=12,'Tipo '!$B$13,IF(D769=13,'Tipo '!$B$14,IF(D769=14,'Tipo '!$B$15,IF(D769=15,'Tipo '!$B$16,IF(D769=16,'Tipo '!$B$17,IF(D769=17,'Tipo '!$B$18,IF(D769=18,'Tipo '!$B$19,IF(D769=19,'Tipo '!$B$20,IF(D769=20,'Tipo '!$B$21,"No ha seleccionado un tipo de contrato válido"))))))))))))))))))))</f>
        <v>No ha seleccionado un tipo de contrato válido</v>
      </c>
      <c r="F769" s="3"/>
      <c r="G769" s="3"/>
      <c r="H769" s="22"/>
      <c r="I769" s="22"/>
      <c r="J769" s="8"/>
      <c r="K769" s="41" t="str">
        <f>IF(J769=1,'Equivalencia BH-BMPT'!$D$2,IF(J769=2,'Equivalencia BH-BMPT'!$D$3,IF(J769=3,'Equivalencia BH-BMPT'!$D$4,IF(J769=4,'Equivalencia BH-BMPT'!$D$5,IF(J769=5,'Equivalencia BH-BMPT'!$D$6,IF(J769=6,'Equivalencia BH-BMPT'!$D$7,IF(J769=7,'Equivalencia BH-BMPT'!$D$8,IF(J769=8,'Equivalencia BH-BMPT'!$D$9,IF(J769=9,'Equivalencia BH-BMPT'!$D$10,IF(J769=10,'Equivalencia BH-BMPT'!$D$11,IF(J769=11,'Equivalencia BH-BMPT'!$D$12,IF(J769=12,'Equivalencia BH-BMPT'!$D$13,IF(J769=13,'Equivalencia BH-BMPT'!$D$14,IF(J769=14,'Equivalencia BH-BMPT'!$D$15,IF(J769=15,'Equivalencia BH-BMPT'!$D$16,IF(J769=16,'Equivalencia BH-BMPT'!$D$17,IF(J769=17,'Equivalencia BH-BMPT'!$D$18,IF(J769=18,'Equivalencia BH-BMPT'!$D$19,IF(J769=19,'Equivalencia BH-BMPT'!$D$20,IF(J769=20,'Equivalencia BH-BMPT'!$D$21,IF(J769=21,'Equivalencia BH-BMPT'!$D$22,IF(J769=22,'Equivalencia BH-BMPT'!$D$23,IF(J769=23,'Equivalencia BH-BMPT'!#REF!,IF(J769=24,'Equivalencia BH-BMPT'!$D$25,IF(J769=25,'Equivalencia BH-BMPT'!$D$26,IF(J769=26,'Equivalencia BH-BMPT'!$D$27,IF(J769=27,'Equivalencia BH-BMPT'!$D$28,IF(J769=28,'Equivalencia BH-BMPT'!$D$29,IF(J769=29,'Equivalencia BH-BMPT'!$D$30,IF(J769=30,'Equivalencia BH-BMPT'!$D$31,IF(J769=31,'Equivalencia BH-BMPT'!$D$32,IF(J769=32,'Equivalencia BH-BMPT'!$D$33,IF(J769=33,'Equivalencia BH-BMPT'!$D$34,IF(J769=34,'Equivalencia BH-BMPT'!$D$35,IF(J769=35,'Equivalencia BH-BMPT'!$D$36,IF(J769=36,'Equivalencia BH-BMPT'!$D$37,IF(J769=37,'Equivalencia BH-BMPT'!$D$38,IF(J769=38,'Equivalencia BH-BMPT'!#REF!,IF(J769=39,'Equivalencia BH-BMPT'!$D$40,IF(J769=40,'Equivalencia BH-BMPT'!$D$41,IF(J769=41,'Equivalencia BH-BMPT'!$D$42,IF(J769=42,'Equivalencia BH-BMPT'!$D$43,IF(J769=43,'Equivalencia BH-BMPT'!$D$44,IF(J769=44,'Equivalencia BH-BMPT'!$D$45,IF(J769=45,'Equivalencia BH-BMPT'!$D$46,"No ha seleccionado un número de programa")))))))))))))))))))))))))))))))))))))))))))))</f>
        <v>No ha seleccionado un número de programa</v>
      </c>
      <c r="L769" s="23"/>
      <c r="M769" s="18"/>
      <c r="N769" s="27"/>
      <c r="O769" s="24"/>
      <c r="P769" s="93"/>
      <c r="Q769" s="25"/>
      <c r="R769" s="25"/>
      <c r="S769" s="25"/>
      <c r="T769" s="25">
        <f t="shared" si="44"/>
        <v>0</v>
      </c>
      <c r="U769" s="25"/>
      <c r="V769" s="26"/>
      <c r="W769" s="26"/>
      <c r="X769" s="26"/>
      <c r="Y769" s="18"/>
      <c r="Z769" s="18"/>
      <c r="AA769" s="42"/>
      <c r="AB769" s="18"/>
      <c r="AC769" s="18"/>
      <c r="AD769" s="18"/>
      <c r="AE769" s="18"/>
      <c r="AF769" s="43" t="e">
        <f t="shared" si="45"/>
        <v>#DIV/0!</v>
      </c>
      <c r="AG769" s="44"/>
      <c r="AH769" s="44" t="b">
        <f t="shared" si="46"/>
        <v>1</v>
      </c>
    </row>
    <row r="770" spans="1:34" ht="44.25" customHeight="1" thickBot="1" x14ac:dyDescent="0.3">
      <c r="A770" s="18"/>
      <c r="B770" s="18"/>
      <c r="C770" s="3"/>
      <c r="D770" s="18"/>
      <c r="E770" s="3" t="str">
        <f>IF(D770=1,'Tipo '!$B$2,IF(D770=2,'Tipo '!$B$3,IF(D770=3,'Tipo '!$B$4,IF(D770=4,'Tipo '!$B$5,IF(D770=5,'Tipo '!$B$6,IF(D770=6,'Tipo '!$B$7,IF(D770=7,'Tipo '!$B$8,IF(D770=8,'Tipo '!$B$9,IF(D770=9,'Tipo '!$B$10,IF(D770=10,'Tipo '!$B$11,IF(D770=11,'Tipo '!$B$12,IF(D770=12,'Tipo '!$B$13,IF(D770=13,'Tipo '!$B$14,IF(D770=14,'Tipo '!$B$15,IF(D770=15,'Tipo '!$B$16,IF(D770=16,'Tipo '!$B$17,IF(D770=17,'Tipo '!$B$18,IF(D770=18,'Tipo '!$B$19,IF(D770=19,'Tipo '!$B$20,IF(D770=20,'Tipo '!$B$21,"No ha seleccionado un tipo de contrato válido"))))))))))))))))))))</f>
        <v>No ha seleccionado un tipo de contrato válido</v>
      </c>
      <c r="F770" s="3"/>
      <c r="G770" s="3"/>
      <c r="H770" s="22"/>
      <c r="I770" s="22"/>
      <c r="J770" s="8"/>
      <c r="K770" s="41" t="str">
        <f>IF(J770=1,'Equivalencia BH-BMPT'!$D$2,IF(J770=2,'Equivalencia BH-BMPT'!$D$3,IF(J770=3,'Equivalencia BH-BMPT'!$D$4,IF(J770=4,'Equivalencia BH-BMPT'!$D$5,IF(J770=5,'Equivalencia BH-BMPT'!$D$6,IF(J770=6,'Equivalencia BH-BMPT'!$D$7,IF(J770=7,'Equivalencia BH-BMPT'!$D$8,IF(J770=8,'Equivalencia BH-BMPT'!$D$9,IF(J770=9,'Equivalencia BH-BMPT'!$D$10,IF(J770=10,'Equivalencia BH-BMPT'!$D$11,IF(J770=11,'Equivalencia BH-BMPT'!$D$12,IF(J770=12,'Equivalencia BH-BMPT'!$D$13,IF(J770=13,'Equivalencia BH-BMPT'!$D$14,IF(J770=14,'Equivalencia BH-BMPT'!$D$15,IF(J770=15,'Equivalencia BH-BMPT'!$D$16,IF(J770=16,'Equivalencia BH-BMPT'!$D$17,IF(J770=17,'Equivalencia BH-BMPT'!$D$18,IF(J770=18,'Equivalencia BH-BMPT'!$D$19,IF(J770=19,'Equivalencia BH-BMPT'!$D$20,IF(J770=20,'Equivalencia BH-BMPT'!$D$21,IF(J770=21,'Equivalencia BH-BMPT'!$D$22,IF(J770=22,'Equivalencia BH-BMPT'!$D$23,IF(J770=23,'Equivalencia BH-BMPT'!#REF!,IF(J770=24,'Equivalencia BH-BMPT'!$D$25,IF(J770=25,'Equivalencia BH-BMPT'!$D$26,IF(J770=26,'Equivalencia BH-BMPT'!$D$27,IF(J770=27,'Equivalencia BH-BMPT'!$D$28,IF(J770=28,'Equivalencia BH-BMPT'!$D$29,IF(J770=29,'Equivalencia BH-BMPT'!$D$30,IF(J770=30,'Equivalencia BH-BMPT'!$D$31,IF(J770=31,'Equivalencia BH-BMPT'!$D$32,IF(J770=32,'Equivalencia BH-BMPT'!$D$33,IF(J770=33,'Equivalencia BH-BMPT'!$D$34,IF(J770=34,'Equivalencia BH-BMPT'!$D$35,IF(J770=35,'Equivalencia BH-BMPT'!$D$36,IF(J770=36,'Equivalencia BH-BMPT'!$D$37,IF(J770=37,'Equivalencia BH-BMPT'!$D$38,IF(J770=38,'Equivalencia BH-BMPT'!#REF!,IF(J770=39,'Equivalencia BH-BMPT'!$D$40,IF(J770=40,'Equivalencia BH-BMPT'!$D$41,IF(J770=41,'Equivalencia BH-BMPT'!$D$42,IF(J770=42,'Equivalencia BH-BMPT'!$D$43,IF(J770=43,'Equivalencia BH-BMPT'!$D$44,IF(J770=44,'Equivalencia BH-BMPT'!$D$45,IF(J770=45,'Equivalencia BH-BMPT'!$D$46,"No ha seleccionado un número de programa")))))))))))))))))))))))))))))))))))))))))))))</f>
        <v>No ha seleccionado un número de programa</v>
      </c>
      <c r="L770" s="23"/>
      <c r="M770" s="18"/>
      <c r="N770" s="27"/>
      <c r="O770" s="24"/>
      <c r="P770" s="93"/>
      <c r="Q770" s="25"/>
      <c r="R770" s="25"/>
      <c r="S770" s="25"/>
      <c r="T770" s="25">
        <f t="shared" si="44"/>
        <v>0</v>
      </c>
      <c r="U770" s="25"/>
      <c r="V770" s="26"/>
      <c r="W770" s="26"/>
      <c r="X770" s="26"/>
      <c r="Y770" s="18"/>
      <c r="Z770" s="18"/>
      <c r="AA770" s="42"/>
      <c r="AB770" s="18"/>
      <c r="AC770" s="18"/>
      <c r="AD770" s="18"/>
      <c r="AE770" s="18"/>
      <c r="AF770" s="43" t="e">
        <f t="shared" si="45"/>
        <v>#DIV/0!</v>
      </c>
      <c r="AG770" s="44"/>
      <c r="AH770" s="44" t="b">
        <f t="shared" si="46"/>
        <v>1</v>
      </c>
    </row>
    <row r="771" spans="1:34" ht="44.25" customHeight="1" thickBot="1" x14ac:dyDescent="0.3">
      <c r="A771" s="18"/>
      <c r="B771" s="18"/>
      <c r="C771" s="3"/>
      <c r="D771" s="18"/>
      <c r="E771" s="3" t="str">
        <f>IF(D771=1,'Tipo '!$B$2,IF(D771=2,'Tipo '!$B$3,IF(D771=3,'Tipo '!$B$4,IF(D771=4,'Tipo '!$B$5,IF(D771=5,'Tipo '!$B$6,IF(D771=6,'Tipo '!$B$7,IF(D771=7,'Tipo '!$B$8,IF(D771=8,'Tipo '!$B$9,IF(D771=9,'Tipo '!$B$10,IF(D771=10,'Tipo '!$B$11,IF(D771=11,'Tipo '!$B$12,IF(D771=12,'Tipo '!$B$13,IF(D771=13,'Tipo '!$B$14,IF(D771=14,'Tipo '!$B$15,IF(D771=15,'Tipo '!$B$16,IF(D771=16,'Tipo '!$B$17,IF(D771=17,'Tipo '!$B$18,IF(D771=18,'Tipo '!$B$19,IF(D771=19,'Tipo '!$B$20,IF(D771=20,'Tipo '!$B$21,"No ha seleccionado un tipo de contrato válido"))))))))))))))))))))</f>
        <v>No ha seleccionado un tipo de contrato válido</v>
      </c>
      <c r="F771" s="3"/>
      <c r="G771" s="3"/>
      <c r="H771" s="22"/>
      <c r="I771" s="22"/>
      <c r="J771" s="8"/>
      <c r="K771" s="41" t="str">
        <f>IF(J771=1,'Equivalencia BH-BMPT'!$D$2,IF(J771=2,'Equivalencia BH-BMPT'!$D$3,IF(J771=3,'Equivalencia BH-BMPT'!$D$4,IF(J771=4,'Equivalencia BH-BMPT'!$D$5,IF(J771=5,'Equivalencia BH-BMPT'!$D$6,IF(J771=6,'Equivalencia BH-BMPT'!$D$7,IF(J771=7,'Equivalencia BH-BMPT'!$D$8,IF(J771=8,'Equivalencia BH-BMPT'!$D$9,IF(J771=9,'Equivalencia BH-BMPT'!$D$10,IF(J771=10,'Equivalencia BH-BMPT'!$D$11,IF(J771=11,'Equivalencia BH-BMPT'!$D$12,IF(J771=12,'Equivalencia BH-BMPT'!$D$13,IF(J771=13,'Equivalencia BH-BMPT'!$D$14,IF(J771=14,'Equivalencia BH-BMPT'!$D$15,IF(J771=15,'Equivalencia BH-BMPT'!$D$16,IF(J771=16,'Equivalencia BH-BMPT'!$D$17,IF(J771=17,'Equivalencia BH-BMPT'!$D$18,IF(J771=18,'Equivalencia BH-BMPT'!$D$19,IF(J771=19,'Equivalencia BH-BMPT'!$D$20,IF(J771=20,'Equivalencia BH-BMPT'!$D$21,IF(J771=21,'Equivalencia BH-BMPT'!$D$22,IF(J771=22,'Equivalencia BH-BMPT'!$D$23,IF(J771=23,'Equivalencia BH-BMPT'!#REF!,IF(J771=24,'Equivalencia BH-BMPT'!$D$25,IF(J771=25,'Equivalencia BH-BMPT'!$D$26,IF(J771=26,'Equivalencia BH-BMPT'!$D$27,IF(J771=27,'Equivalencia BH-BMPT'!$D$28,IF(J771=28,'Equivalencia BH-BMPT'!$D$29,IF(J771=29,'Equivalencia BH-BMPT'!$D$30,IF(J771=30,'Equivalencia BH-BMPT'!$D$31,IF(J771=31,'Equivalencia BH-BMPT'!$D$32,IF(J771=32,'Equivalencia BH-BMPT'!$D$33,IF(J771=33,'Equivalencia BH-BMPT'!$D$34,IF(J771=34,'Equivalencia BH-BMPT'!$D$35,IF(J771=35,'Equivalencia BH-BMPT'!$D$36,IF(J771=36,'Equivalencia BH-BMPT'!$D$37,IF(J771=37,'Equivalencia BH-BMPT'!$D$38,IF(J771=38,'Equivalencia BH-BMPT'!#REF!,IF(J771=39,'Equivalencia BH-BMPT'!$D$40,IF(J771=40,'Equivalencia BH-BMPT'!$D$41,IF(J771=41,'Equivalencia BH-BMPT'!$D$42,IF(J771=42,'Equivalencia BH-BMPT'!$D$43,IF(J771=43,'Equivalencia BH-BMPT'!$D$44,IF(J771=44,'Equivalencia BH-BMPT'!$D$45,IF(J771=45,'Equivalencia BH-BMPT'!$D$46,"No ha seleccionado un número de programa")))))))))))))))))))))))))))))))))))))))))))))</f>
        <v>No ha seleccionado un número de programa</v>
      </c>
      <c r="L771" s="23"/>
      <c r="M771" s="18"/>
      <c r="N771" s="27"/>
      <c r="O771" s="24"/>
      <c r="P771" s="93"/>
      <c r="Q771" s="25"/>
      <c r="R771" s="25"/>
      <c r="S771" s="25"/>
      <c r="T771" s="25">
        <f t="shared" si="44"/>
        <v>0</v>
      </c>
      <c r="U771" s="25"/>
      <c r="V771" s="26"/>
      <c r="W771" s="26"/>
      <c r="X771" s="26"/>
      <c r="Y771" s="18"/>
      <c r="Z771" s="18"/>
      <c r="AA771" s="42"/>
      <c r="AB771" s="18"/>
      <c r="AC771" s="18"/>
      <c r="AD771" s="18"/>
      <c r="AE771" s="18"/>
      <c r="AF771" s="43" t="e">
        <f t="shared" si="45"/>
        <v>#DIV/0!</v>
      </c>
      <c r="AG771" s="44"/>
      <c r="AH771" s="44" t="b">
        <f t="shared" si="46"/>
        <v>1</v>
      </c>
    </row>
    <row r="772" spans="1:34" ht="44.25" customHeight="1" thickBot="1" x14ac:dyDescent="0.3">
      <c r="A772" s="18"/>
      <c r="B772" s="18"/>
      <c r="C772" s="3"/>
      <c r="D772" s="18"/>
      <c r="E772" s="3" t="str">
        <f>IF(D772=1,'Tipo '!$B$2,IF(D772=2,'Tipo '!$B$3,IF(D772=3,'Tipo '!$B$4,IF(D772=4,'Tipo '!$B$5,IF(D772=5,'Tipo '!$B$6,IF(D772=6,'Tipo '!$B$7,IF(D772=7,'Tipo '!$B$8,IF(D772=8,'Tipo '!$B$9,IF(D772=9,'Tipo '!$B$10,IF(D772=10,'Tipo '!$B$11,IF(D772=11,'Tipo '!$B$12,IF(D772=12,'Tipo '!$B$13,IF(D772=13,'Tipo '!$B$14,IF(D772=14,'Tipo '!$B$15,IF(D772=15,'Tipo '!$B$16,IF(D772=16,'Tipo '!$B$17,IF(D772=17,'Tipo '!$B$18,IF(D772=18,'Tipo '!$B$19,IF(D772=19,'Tipo '!$B$20,IF(D772=20,'Tipo '!$B$21,"No ha seleccionado un tipo de contrato válido"))))))))))))))))))))</f>
        <v>No ha seleccionado un tipo de contrato válido</v>
      </c>
      <c r="F772" s="3"/>
      <c r="G772" s="3"/>
      <c r="H772" s="22"/>
      <c r="I772" s="22"/>
      <c r="J772" s="8"/>
      <c r="K772" s="41" t="str">
        <f>IF(J772=1,'Equivalencia BH-BMPT'!$D$2,IF(J772=2,'Equivalencia BH-BMPT'!$D$3,IF(J772=3,'Equivalencia BH-BMPT'!$D$4,IF(J772=4,'Equivalencia BH-BMPT'!$D$5,IF(J772=5,'Equivalencia BH-BMPT'!$D$6,IF(J772=6,'Equivalencia BH-BMPT'!$D$7,IF(J772=7,'Equivalencia BH-BMPT'!$D$8,IF(J772=8,'Equivalencia BH-BMPT'!$D$9,IF(J772=9,'Equivalencia BH-BMPT'!$D$10,IF(J772=10,'Equivalencia BH-BMPT'!$D$11,IF(J772=11,'Equivalencia BH-BMPT'!$D$12,IF(J772=12,'Equivalencia BH-BMPT'!$D$13,IF(J772=13,'Equivalencia BH-BMPT'!$D$14,IF(J772=14,'Equivalencia BH-BMPT'!$D$15,IF(J772=15,'Equivalencia BH-BMPT'!$D$16,IF(J772=16,'Equivalencia BH-BMPT'!$D$17,IF(J772=17,'Equivalencia BH-BMPT'!$D$18,IF(J772=18,'Equivalencia BH-BMPT'!$D$19,IF(J772=19,'Equivalencia BH-BMPT'!$D$20,IF(J772=20,'Equivalencia BH-BMPT'!$D$21,IF(J772=21,'Equivalencia BH-BMPT'!$D$22,IF(J772=22,'Equivalencia BH-BMPT'!$D$23,IF(J772=23,'Equivalencia BH-BMPT'!#REF!,IF(J772=24,'Equivalencia BH-BMPT'!$D$25,IF(J772=25,'Equivalencia BH-BMPT'!$D$26,IF(J772=26,'Equivalencia BH-BMPT'!$D$27,IF(J772=27,'Equivalencia BH-BMPT'!$D$28,IF(J772=28,'Equivalencia BH-BMPT'!$D$29,IF(J772=29,'Equivalencia BH-BMPT'!$D$30,IF(J772=30,'Equivalencia BH-BMPT'!$D$31,IF(J772=31,'Equivalencia BH-BMPT'!$D$32,IF(J772=32,'Equivalencia BH-BMPT'!$D$33,IF(J772=33,'Equivalencia BH-BMPT'!$D$34,IF(J772=34,'Equivalencia BH-BMPT'!$D$35,IF(J772=35,'Equivalencia BH-BMPT'!$D$36,IF(J772=36,'Equivalencia BH-BMPT'!$D$37,IF(J772=37,'Equivalencia BH-BMPT'!$D$38,IF(J772=38,'Equivalencia BH-BMPT'!#REF!,IF(J772=39,'Equivalencia BH-BMPT'!$D$40,IF(J772=40,'Equivalencia BH-BMPT'!$D$41,IF(J772=41,'Equivalencia BH-BMPT'!$D$42,IF(J772=42,'Equivalencia BH-BMPT'!$D$43,IF(J772=43,'Equivalencia BH-BMPT'!$D$44,IF(J772=44,'Equivalencia BH-BMPT'!$D$45,IF(J772=45,'Equivalencia BH-BMPT'!$D$46,"No ha seleccionado un número de programa")))))))))))))))))))))))))))))))))))))))))))))</f>
        <v>No ha seleccionado un número de programa</v>
      </c>
      <c r="L772" s="23"/>
      <c r="M772" s="18"/>
      <c r="N772" s="27"/>
      <c r="O772" s="24"/>
      <c r="P772" s="93"/>
      <c r="Q772" s="25"/>
      <c r="R772" s="25"/>
      <c r="S772" s="25"/>
      <c r="T772" s="25">
        <f t="shared" si="44"/>
        <v>0</v>
      </c>
      <c r="U772" s="25"/>
      <c r="V772" s="26"/>
      <c r="W772" s="26"/>
      <c r="X772" s="26"/>
      <c r="Y772" s="18"/>
      <c r="Z772" s="18"/>
      <c r="AA772" s="42"/>
      <c r="AB772" s="18"/>
      <c r="AC772" s="18"/>
      <c r="AD772" s="18"/>
      <c r="AE772" s="18"/>
      <c r="AF772" s="43" t="e">
        <f t="shared" si="45"/>
        <v>#DIV/0!</v>
      </c>
      <c r="AG772" s="44"/>
      <c r="AH772" s="44" t="b">
        <f t="shared" si="46"/>
        <v>1</v>
      </c>
    </row>
    <row r="773" spans="1:34" ht="44.25" customHeight="1" thickBot="1" x14ac:dyDescent="0.3">
      <c r="A773" s="18"/>
      <c r="B773" s="18"/>
      <c r="C773" s="3"/>
      <c r="D773" s="18"/>
      <c r="E773" s="3" t="str">
        <f>IF(D773=1,'Tipo '!$B$2,IF(D773=2,'Tipo '!$B$3,IF(D773=3,'Tipo '!$B$4,IF(D773=4,'Tipo '!$B$5,IF(D773=5,'Tipo '!$B$6,IF(D773=6,'Tipo '!$B$7,IF(D773=7,'Tipo '!$B$8,IF(D773=8,'Tipo '!$B$9,IF(D773=9,'Tipo '!$B$10,IF(D773=10,'Tipo '!$B$11,IF(D773=11,'Tipo '!$B$12,IF(D773=12,'Tipo '!$B$13,IF(D773=13,'Tipo '!$B$14,IF(D773=14,'Tipo '!$B$15,IF(D773=15,'Tipo '!$B$16,IF(D773=16,'Tipo '!$B$17,IF(D773=17,'Tipo '!$B$18,IF(D773=18,'Tipo '!$B$19,IF(D773=19,'Tipo '!$B$20,IF(D773=20,'Tipo '!$B$21,"No ha seleccionado un tipo de contrato válido"))))))))))))))))))))</f>
        <v>No ha seleccionado un tipo de contrato válido</v>
      </c>
      <c r="F773" s="3"/>
      <c r="G773" s="3"/>
      <c r="H773" s="22"/>
      <c r="I773" s="22"/>
      <c r="J773" s="8"/>
      <c r="K773" s="41" t="str">
        <f>IF(J773=1,'Equivalencia BH-BMPT'!$D$2,IF(J773=2,'Equivalencia BH-BMPT'!$D$3,IF(J773=3,'Equivalencia BH-BMPT'!$D$4,IF(J773=4,'Equivalencia BH-BMPT'!$D$5,IF(J773=5,'Equivalencia BH-BMPT'!$D$6,IF(J773=6,'Equivalencia BH-BMPT'!$D$7,IF(J773=7,'Equivalencia BH-BMPT'!$D$8,IF(J773=8,'Equivalencia BH-BMPT'!$D$9,IF(J773=9,'Equivalencia BH-BMPT'!$D$10,IF(J773=10,'Equivalencia BH-BMPT'!$D$11,IF(J773=11,'Equivalencia BH-BMPT'!$D$12,IF(J773=12,'Equivalencia BH-BMPT'!$D$13,IF(J773=13,'Equivalencia BH-BMPT'!$D$14,IF(J773=14,'Equivalencia BH-BMPT'!$D$15,IF(J773=15,'Equivalencia BH-BMPT'!$D$16,IF(J773=16,'Equivalencia BH-BMPT'!$D$17,IF(J773=17,'Equivalencia BH-BMPT'!$D$18,IF(J773=18,'Equivalencia BH-BMPT'!$D$19,IF(J773=19,'Equivalencia BH-BMPT'!$D$20,IF(J773=20,'Equivalencia BH-BMPT'!$D$21,IF(J773=21,'Equivalencia BH-BMPT'!$D$22,IF(J773=22,'Equivalencia BH-BMPT'!$D$23,IF(J773=23,'Equivalencia BH-BMPT'!#REF!,IF(J773=24,'Equivalencia BH-BMPT'!$D$25,IF(J773=25,'Equivalencia BH-BMPT'!$D$26,IF(J773=26,'Equivalencia BH-BMPT'!$D$27,IF(J773=27,'Equivalencia BH-BMPT'!$D$28,IF(J773=28,'Equivalencia BH-BMPT'!$D$29,IF(J773=29,'Equivalencia BH-BMPT'!$D$30,IF(J773=30,'Equivalencia BH-BMPT'!$D$31,IF(J773=31,'Equivalencia BH-BMPT'!$D$32,IF(J773=32,'Equivalencia BH-BMPT'!$D$33,IF(J773=33,'Equivalencia BH-BMPT'!$D$34,IF(J773=34,'Equivalencia BH-BMPT'!$D$35,IF(J773=35,'Equivalencia BH-BMPT'!$D$36,IF(J773=36,'Equivalencia BH-BMPT'!$D$37,IF(J773=37,'Equivalencia BH-BMPT'!$D$38,IF(J773=38,'Equivalencia BH-BMPT'!#REF!,IF(J773=39,'Equivalencia BH-BMPT'!$D$40,IF(J773=40,'Equivalencia BH-BMPT'!$D$41,IF(J773=41,'Equivalencia BH-BMPT'!$D$42,IF(J773=42,'Equivalencia BH-BMPT'!$D$43,IF(J773=43,'Equivalencia BH-BMPT'!$D$44,IF(J773=44,'Equivalencia BH-BMPT'!$D$45,IF(J773=45,'Equivalencia BH-BMPT'!$D$46,"No ha seleccionado un número de programa")))))))))))))))))))))))))))))))))))))))))))))</f>
        <v>No ha seleccionado un número de programa</v>
      </c>
      <c r="L773" s="23"/>
      <c r="M773" s="18"/>
      <c r="N773" s="27"/>
      <c r="O773" s="24"/>
      <c r="P773" s="93"/>
      <c r="Q773" s="25"/>
      <c r="R773" s="25"/>
      <c r="S773" s="25"/>
      <c r="T773" s="25">
        <f t="shared" si="44"/>
        <v>0</v>
      </c>
      <c r="U773" s="25"/>
      <c r="V773" s="26"/>
      <c r="W773" s="26"/>
      <c r="X773" s="26"/>
      <c r="Y773" s="18"/>
      <c r="Z773" s="18"/>
      <c r="AA773" s="42"/>
      <c r="AB773" s="18"/>
      <c r="AC773" s="18"/>
      <c r="AD773" s="18"/>
      <c r="AE773" s="18"/>
      <c r="AF773" s="43" t="e">
        <f t="shared" si="45"/>
        <v>#DIV/0!</v>
      </c>
      <c r="AG773" s="44"/>
      <c r="AH773" s="44" t="b">
        <f t="shared" si="46"/>
        <v>1</v>
      </c>
    </row>
    <row r="774" spans="1:34" ht="44.25" customHeight="1" thickBot="1" x14ac:dyDescent="0.3">
      <c r="A774" s="18"/>
      <c r="B774" s="18"/>
      <c r="C774" s="3"/>
      <c r="D774" s="18"/>
      <c r="E774" s="3" t="str">
        <f>IF(D774=1,'Tipo '!$B$2,IF(D774=2,'Tipo '!$B$3,IF(D774=3,'Tipo '!$B$4,IF(D774=4,'Tipo '!$B$5,IF(D774=5,'Tipo '!$B$6,IF(D774=6,'Tipo '!$B$7,IF(D774=7,'Tipo '!$B$8,IF(D774=8,'Tipo '!$B$9,IF(D774=9,'Tipo '!$B$10,IF(D774=10,'Tipo '!$B$11,IF(D774=11,'Tipo '!$B$12,IF(D774=12,'Tipo '!$B$13,IF(D774=13,'Tipo '!$B$14,IF(D774=14,'Tipo '!$B$15,IF(D774=15,'Tipo '!$B$16,IF(D774=16,'Tipo '!$B$17,IF(D774=17,'Tipo '!$B$18,IF(D774=18,'Tipo '!$B$19,IF(D774=19,'Tipo '!$B$20,IF(D774=20,'Tipo '!$B$21,"No ha seleccionado un tipo de contrato válido"))))))))))))))))))))</f>
        <v>No ha seleccionado un tipo de contrato válido</v>
      </c>
      <c r="F774" s="3"/>
      <c r="G774" s="3"/>
      <c r="H774" s="22"/>
      <c r="I774" s="22"/>
      <c r="J774" s="8"/>
      <c r="K774" s="41" t="str">
        <f>IF(J774=1,'Equivalencia BH-BMPT'!$D$2,IF(J774=2,'Equivalencia BH-BMPT'!$D$3,IF(J774=3,'Equivalencia BH-BMPT'!$D$4,IF(J774=4,'Equivalencia BH-BMPT'!$D$5,IF(J774=5,'Equivalencia BH-BMPT'!$D$6,IF(J774=6,'Equivalencia BH-BMPT'!$D$7,IF(J774=7,'Equivalencia BH-BMPT'!$D$8,IF(J774=8,'Equivalencia BH-BMPT'!$D$9,IF(J774=9,'Equivalencia BH-BMPT'!$D$10,IF(J774=10,'Equivalencia BH-BMPT'!$D$11,IF(J774=11,'Equivalencia BH-BMPT'!$D$12,IF(J774=12,'Equivalencia BH-BMPT'!$D$13,IF(J774=13,'Equivalencia BH-BMPT'!$D$14,IF(J774=14,'Equivalencia BH-BMPT'!$D$15,IF(J774=15,'Equivalencia BH-BMPT'!$D$16,IF(J774=16,'Equivalencia BH-BMPT'!$D$17,IF(J774=17,'Equivalencia BH-BMPT'!$D$18,IF(J774=18,'Equivalencia BH-BMPT'!$D$19,IF(J774=19,'Equivalencia BH-BMPT'!$D$20,IF(J774=20,'Equivalencia BH-BMPT'!$D$21,IF(J774=21,'Equivalencia BH-BMPT'!$D$22,IF(J774=22,'Equivalencia BH-BMPT'!$D$23,IF(J774=23,'Equivalencia BH-BMPT'!#REF!,IF(J774=24,'Equivalencia BH-BMPT'!$D$25,IF(J774=25,'Equivalencia BH-BMPT'!$D$26,IF(J774=26,'Equivalencia BH-BMPT'!$D$27,IF(J774=27,'Equivalencia BH-BMPT'!$D$28,IF(J774=28,'Equivalencia BH-BMPT'!$D$29,IF(J774=29,'Equivalencia BH-BMPT'!$D$30,IF(J774=30,'Equivalencia BH-BMPT'!$D$31,IF(J774=31,'Equivalencia BH-BMPT'!$D$32,IF(J774=32,'Equivalencia BH-BMPT'!$D$33,IF(J774=33,'Equivalencia BH-BMPT'!$D$34,IF(J774=34,'Equivalencia BH-BMPT'!$D$35,IF(J774=35,'Equivalencia BH-BMPT'!$D$36,IF(J774=36,'Equivalencia BH-BMPT'!$D$37,IF(J774=37,'Equivalencia BH-BMPT'!$D$38,IF(J774=38,'Equivalencia BH-BMPT'!#REF!,IF(J774=39,'Equivalencia BH-BMPT'!$D$40,IF(J774=40,'Equivalencia BH-BMPT'!$D$41,IF(J774=41,'Equivalencia BH-BMPT'!$D$42,IF(J774=42,'Equivalencia BH-BMPT'!$D$43,IF(J774=43,'Equivalencia BH-BMPT'!$D$44,IF(J774=44,'Equivalencia BH-BMPT'!$D$45,IF(J774=45,'Equivalencia BH-BMPT'!$D$46,"No ha seleccionado un número de programa")))))))))))))))))))))))))))))))))))))))))))))</f>
        <v>No ha seleccionado un número de programa</v>
      </c>
      <c r="L774" s="23"/>
      <c r="M774" s="18"/>
      <c r="N774" s="27"/>
      <c r="O774" s="24"/>
      <c r="P774" s="93"/>
      <c r="Q774" s="25"/>
      <c r="R774" s="25"/>
      <c r="S774" s="25"/>
      <c r="T774" s="25">
        <f t="shared" si="44"/>
        <v>0</v>
      </c>
      <c r="U774" s="25"/>
      <c r="V774" s="26"/>
      <c r="W774" s="26"/>
      <c r="X774" s="26"/>
      <c r="Y774" s="18"/>
      <c r="Z774" s="18"/>
      <c r="AA774" s="42"/>
      <c r="AB774" s="18"/>
      <c r="AC774" s="18"/>
      <c r="AD774" s="18"/>
      <c r="AE774" s="18"/>
      <c r="AF774" s="43" t="e">
        <f t="shared" si="45"/>
        <v>#DIV/0!</v>
      </c>
      <c r="AG774" s="44"/>
      <c r="AH774" s="44" t="b">
        <f t="shared" si="46"/>
        <v>1</v>
      </c>
    </row>
    <row r="775" spans="1:34" ht="44.25" customHeight="1" thickBot="1" x14ac:dyDescent="0.3">
      <c r="A775" s="18"/>
      <c r="B775" s="18"/>
      <c r="C775" s="3"/>
      <c r="D775" s="18"/>
      <c r="E775" s="3" t="str">
        <f>IF(D775=1,'Tipo '!$B$2,IF(D775=2,'Tipo '!$B$3,IF(D775=3,'Tipo '!$B$4,IF(D775=4,'Tipo '!$B$5,IF(D775=5,'Tipo '!$B$6,IF(D775=6,'Tipo '!$B$7,IF(D775=7,'Tipo '!$B$8,IF(D775=8,'Tipo '!$B$9,IF(D775=9,'Tipo '!$B$10,IF(D775=10,'Tipo '!$B$11,IF(D775=11,'Tipo '!$B$12,IF(D775=12,'Tipo '!$B$13,IF(D775=13,'Tipo '!$B$14,IF(D775=14,'Tipo '!$B$15,IF(D775=15,'Tipo '!$B$16,IF(D775=16,'Tipo '!$B$17,IF(D775=17,'Tipo '!$B$18,IF(D775=18,'Tipo '!$B$19,IF(D775=19,'Tipo '!$B$20,IF(D775=20,'Tipo '!$B$21,"No ha seleccionado un tipo de contrato válido"))))))))))))))))))))</f>
        <v>No ha seleccionado un tipo de contrato válido</v>
      </c>
      <c r="F775" s="3"/>
      <c r="G775" s="3"/>
      <c r="H775" s="22"/>
      <c r="I775" s="22"/>
      <c r="J775" s="8"/>
      <c r="K775" s="41" t="str">
        <f>IF(J775=1,'Equivalencia BH-BMPT'!$D$2,IF(J775=2,'Equivalencia BH-BMPT'!$D$3,IF(J775=3,'Equivalencia BH-BMPT'!$D$4,IF(J775=4,'Equivalencia BH-BMPT'!$D$5,IF(J775=5,'Equivalencia BH-BMPT'!$D$6,IF(J775=6,'Equivalencia BH-BMPT'!$D$7,IF(J775=7,'Equivalencia BH-BMPT'!$D$8,IF(J775=8,'Equivalencia BH-BMPT'!$D$9,IF(J775=9,'Equivalencia BH-BMPT'!$D$10,IF(J775=10,'Equivalencia BH-BMPT'!$D$11,IF(J775=11,'Equivalencia BH-BMPT'!$D$12,IF(J775=12,'Equivalencia BH-BMPT'!$D$13,IF(J775=13,'Equivalencia BH-BMPT'!$D$14,IF(J775=14,'Equivalencia BH-BMPT'!$D$15,IF(J775=15,'Equivalencia BH-BMPT'!$D$16,IF(J775=16,'Equivalencia BH-BMPT'!$D$17,IF(J775=17,'Equivalencia BH-BMPT'!$D$18,IF(J775=18,'Equivalencia BH-BMPT'!$D$19,IF(J775=19,'Equivalencia BH-BMPT'!$D$20,IF(J775=20,'Equivalencia BH-BMPT'!$D$21,IF(J775=21,'Equivalencia BH-BMPT'!$D$22,IF(J775=22,'Equivalencia BH-BMPT'!$D$23,IF(J775=23,'Equivalencia BH-BMPT'!#REF!,IF(J775=24,'Equivalencia BH-BMPT'!$D$25,IF(J775=25,'Equivalencia BH-BMPT'!$D$26,IF(J775=26,'Equivalencia BH-BMPT'!$D$27,IF(J775=27,'Equivalencia BH-BMPT'!$D$28,IF(J775=28,'Equivalencia BH-BMPT'!$D$29,IF(J775=29,'Equivalencia BH-BMPT'!$D$30,IF(J775=30,'Equivalencia BH-BMPT'!$D$31,IF(J775=31,'Equivalencia BH-BMPT'!$D$32,IF(J775=32,'Equivalencia BH-BMPT'!$D$33,IF(J775=33,'Equivalencia BH-BMPT'!$D$34,IF(J775=34,'Equivalencia BH-BMPT'!$D$35,IF(J775=35,'Equivalencia BH-BMPT'!$D$36,IF(J775=36,'Equivalencia BH-BMPT'!$D$37,IF(J775=37,'Equivalencia BH-BMPT'!$D$38,IF(J775=38,'Equivalencia BH-BMPT'!#REF!,IF(J775=39,'Equivalencia BH-BMPT'!$D$40,IF(J775=40,'Equivalencia BH-BMPT'!$D$41,IF(J775=41,'Equivalencia BH-BMPT'!$D$42,IF(J775=42,'Equivalencia BH-BMPT'!$D$43,IF(J775=43,'Equivalencia BH-BMPT'!$D$44,IF(J775=44,'Equivalencia BH-BMPT'!$D$45,IF(J775=45,'Equivalencia BH-BMPT'!$D$46,"No ha seleccionado un número de programa")))))))))))))))))))))))))))))))))))))))))))))</f>
        <v>No ha seleccionado un número de programa</v>
      </c>
      <c r="L775" s="23"/>
      <c r="M775" s="18"/>
      <c r="N775" s="27"/>
      <c r="O775" s="24"/>
      <c r="P775" s="93"/>
      <c r="Q775" s="25"/>
      <c r="R775" s="25"/>
      <c r="S775" s="25"/>
      <c r="T775" s="25">
        <f t="shared" si="44"/>
        <v>0</v>
      </c>
      <c r="U775" s="25"/>
      <c r="V775" s="26"/>
      <c r="W775" s="26"/>
      <c r="X775" s="26"/>
      <c r="Y775" s="18"/>
      <c r="Z775" s="18"/>
      <c r="AA775" s="42"/>
      <c r="AB775" s="18"/>
      <c r="AC775" s="18"/>
      <c r="AD775" s="18"/>
      <c r="AE775" s="18"/>
      <c r="AF775" s="43" t="e">
        <f t="shared" si="45"/>
        <v>#DIV/0!</v>
      </c>
      <c r="AG775" s="44"/>
      <c r="AH775" s="44" t="b">
        <f t="shared" si="46"/>
        <v>1</v>
      </c>
    </row>
    <row r="776" spans="1:34" ht="44.25" customHeight="1" thickBot="1" x14ac:dyDescent="0.3">
      <c r="A776" s="18"/>
      <c r="B776" s="18"/>
      <c r="C776" s="3"/>
      <c r="D776" s="18"/>
      <c r="E776" s="3" t="str">
        <f>IF(D776=1,'Tipo '!$B$2,IF(D776=2,'Tipo '!$B$3,IF(D776=3,'Tipo '!$B$4,IF(D776=4,'Tipo '!$B$5,IF(D776=5,'Tipo '!$B$6,IF(D776=6,'Tipo '!$B$7,IF(D776=7,'Tipo '!$B$8,IF(D776=8,'Tipo '!$B$9,IF(D776=9,'Tipo '!$B$10,IF(D776=10,'Tipo '!$B$11,IF(D776=11,'Tipo '!$B$12,IF(D776=12,'Tipo '!$B$13,IF(D776=13,'Tipo '!$B$14,IF(D776=14,'Tipo '!$B$15,IF(D776=15,'Tipo '!$B$16,IF(D776=16,'Tipo '!$B$17,IF(D776=17,'Tipo '!$B$18,IF(D776=18,'Tipo '!$B$19,IF(D776=19,'Tipo '!$B$20,IF(D776=20,'Tipo '!$B$21,"No ha seleccionado un tipo de contrato válido"))))))))))))))))))))</f>
        <v>No ha seleccionado un tipo de contrato válido</v>
      </c>
      <c r="F776" s="3"/>
      <c r="G776" s="3"/>
      <c r="H776" s="22"/>
      <c r="I776" s="22"/>
      <c r="J776" s="8"/>
      <c r="K776" s="41" t="str">
        <f>IF(J776=1,'Equivalencia BH-BMPT'!$D$2,IF(J776=2,'Equivalencia BH-BMPT'!$D$3,IF(J776=3,'Equivalencia BH-BMPT'!$D$4,IF(J776=4,'Equivalencia BH-BMPT'!$D$5,IF(J776=5,'Equivalencia BH-BMPT'!$D$6,IF(J776=6,'Equivalencia BH-BMPT'!$D$7,IF(J776=7,'Equivalencia BH-BMPT'!$D$8,IF(J776=8,'Equivalencia BH-BMPT'!$D$9,IF(J776=9,'Equivalencia BH-BMPT'!$D$10,IF(J776=10,'Equivalencia BH-BMPT'!$D$11,IF(J776=11,'Equivalencia BH-BMPT'!$D$12,IF(J776=12,'Equivalencia BH-BMPT'!$D$13,IF(J776=13,'Equivalencia BH-BMPT'!$D$14,IF(J776=14,'Equivalencia BH-BMPT'!$D$15,IF(J776=15,'Equivalencia BH-BMPT'!$D$16,IF(J776=16,'Equivalencia BH-BMPT'!$D$17,IF(J776=17,'Equivalencia BH-BMPT'!$D$18,IF(J776=18,'Equivalencia BH-BMPT'!$D$19,IF(J776=19,'Equivalencia BH-BMPT'!$D$20,IF(J776=20,'Equivalencia BH-BMPT'!$D$21,IF(J776=21,'Equivalencia BH-BMPT'!$D$22,IF(J776=22,'Equivalencia BH-BMPT'!$D$23,IF(J776=23,'Equivalencia BH-BMPT'!#REF!,IF(J776=24,'Equivalencia BH-BMPT'!$D$25,IF(J776=25,'Equivalencia BH-BMPT'!$D$26,IF(J776=26,'Equivalencia BH-BMPT'!$D$27,IF(J776=27,'Equivalencia BH-BMPT'!$D$28,IF(J776=28,'Equivalencia BH-BMPT'!$D$29,IF(J776=29,'Equivalencia BH-BMPT'!$D$30,IF(J776=30,'Equivalencia BH-BMPT'!$D$31,IF(J776=31,'Equivalencia BH-BMPT'!$D$32,IF(J776=32,'Equivalencia BH-BMPT'!$D$33,IF(J776=33,'Equivalencia BH-BMPT'!$D$34,IF(J776=34,'Equivalencia BH-BMPT'!$D$35,IF(J776=35,'Equivalencia BH-BMPT'!$D$36,IF(J776=36,'Equivalencia BH-BMPT'!$D$37,IF(J776=37,'Equivalencia BH-BMPT'!$D$38,IF(J776=38,'Equivalencia BH-BMPT'!#REF!,IF(J776=39,'Equivalencia BH-BMPT'!$D$40,IF(J776=40,'Equivalencia BH-BMPT'!$D$41,IF(J776=41,'Equivalencia BH-BMPT'!$D$42,IF(J776=42,'Equivalencia BH-BMPT'!$D$43,IF(J776=43,'Equivalencia BH-BMPT'!$D$44,IF(J776=44,'Equivalencia BH-BMPT'!$D$45,IF(J776=45,'Equivalencia BH-BMPT'!$D$46,"No ha seleccionado un número de programa")))))))))))))))))))))))))))))))))))))))))))))</f>
        <v>No ha seleccionado un número de programa</v>
      </c>
      <c r="L776" s="23"/>
      <c r="M776" s="18"/>
      <c r="N776" s="27"/>
      <c r="O776" s="24"/>
      <c r="P776" s="93"/>
      <c r="Q776" s="25"/>
      <c r="R776" s="25"/>
      <c r="S776" s="25"/>
      <c r="T776" s="25">
        <f t="shared" si="44"/>
        <v>0</v>
      </c>
      <c r="U776" s="25"/>
      <c r="V776" s="26"/>
      <c r="W776" s="26"/>
      <c r="X776" s="26"/>
      <c r="Y776" s="18"/>
      <c r="Z776" s="18"/>
      <c r="AA776" s="42"/>
      <c r="AB776" s="18"/>
      <c r="AC776" s="18"/>
      <c r="AD776" s="18"/>
      <c r="AE776" s="18"/>
      <c r="AF776" s="43" t="e">
        <f t="shared" si="45"/>
        <v>#DIV/0!</v>
      </c>
      <c r="AG776" s="44"/>
      <c r="AH776" s="44" t="b">
        <f t="shared" si="46"/>
        <v>1</v>
      </c>
    </row>
    <row r="777" spans="1:34" ht="44.25" customHeight="1" thickBot="1" x14ac:dyDescent="0.3">
      <c r="A777" s="18"/>
      <c r="B777" s="18"/>
      <c r="C777" s="3"/>
      <c r="D777" s="18"/>
      <c r="E777" s="3" t="str">
        <f>IF(D777=1,'Tipo '!$B$2,IF(D777=2,'Tipo '!$B$3,IF(D777=3,'Tipo '!$B$4,IF(D777=4,'Tipo '!$B$5,IF(D777=5,'Tipo '!$B$6,IF(D777=6,'Tipo '!$B$7,IF(D777=7,'Tipo '!$B$8,IF(D777=8,'Tipo '!$B$9,IF(D777=9,'Tipo '!$B$10,IF(D777=10,'Tipo '!$B$11,IF(D777=11,'Tipo '!$B$12,IF(D777=12,'Tipo '!$B$13,IF(D777=13,'Tipo '!$B$14,IF(D777=14,'Tipo '!$B$15,IF(D777=15,'Tipo '!$B$16,IF(D777=16,'Tipo '!$B$17,IF(D777=17,'Tipo '!$B$18,IF(D777=18,'Tipo '!$B$19,IF(D777=19,'Tipo '!$B$20,IF(D777=20,'Tipo '!$B$21,"No ha seleccionado un tipo de contrato válido"))))))))))))))))))))</f>
        <v>No ha seleccionado un tipo de contrato válido</v>
      </c>
      <c r="F777" s="3"/>
      <c r="G777" s="3"/>
      <c r="H777" s="22"/>
      <c r="I777" s="22"/>
      <c r="J777" s="8"/>
      <c r="K777" s="41" t="str">
        <f>IF(J777=1,'Equivalencia BH-BMPT'!$D$2,IF(J777=2,'Equivalencia BH-BMPT'!$D$3,IF(J777=3,'Equivalencia BH-BMPT'!$D$4,IF(J777=4,'Equivalencia BH-BMPT'!$D$5,IF(J777=5,'Equivalencia BH-BMPT'!$D$6,IF(J777=6,'Equivalencia BH-BMPT'!$D$7,IF(J777=7,'Equivalencia BH-BMPT'!$D$8,IF(J777=8,'Equivalencia BH-BMPT'!$D$9,IF(J777=9,'Equivalencia BH-BMPT'!$D$10,IF(J777=10,'Equivalencia BH-BMPT'!$D$11,IF(J777=11,'Equivalencia BH-BMPT'!$D$12,IF(J777=12,'Equivalencia BH-BMPT'!$D$13,IF(J777=13,'Equivalencia BH-BMPT'!$D$14,IF(J777=14,'Equivalencia BH-BMPT'!$D$15,IF(J777=15,'Equivalencia BH-BMPT'!$D$16,IF(J777=16,'Equivalencia BH-BMPT'!$D$17,IF(J777=17,'Equivalencia BH-BMPT'!$D$18,IF(J777=18,'Equivalencia BH-BMPT'!$D$19,IF(J777=19,'Equivalencia BH-BMPT'!$D$20,IF(J777=20,'Equivalencia BH-BMPT'!$D$21,IF(J777=21,'Equivalencia BH-BMPT'!$D$22,IF(J777=22,'Equivalencia BH-BMPT'!$D$23,IF(J777=23,'Equivalencia BH-BMPT'!#REF!,IF(J777=24,'Equivalencia BH-BMPT'!$D$25,IF(J777=25,'Equivalencia BH-BMPT'!$D$26,IF(J777=26,'Equivalencia BH-BMPT'!$D$27,IF(J777=27,'Equivalencia BH-BMPT'!$D$28,IF(J777=28,'Equivalencia BH-BMPT'!$D$29,IF(J777=29,'Equivalencia BH-BMPT'!$D$30,IF(J777=30,'Equivalencia BH-BMPT'!$D$31,IF(J777=31,'Equivalencia BH-BMPT'!$D$32,IF(J777=32,'Equivalencia BH-BMPT'!$D$33,IF(J777=33,'Equivalencia BH-BMPT'!$D$34,IF(J777=34,'Equivalencia BH-BMPT'!$D$35,IF(J777=35,'Equivalencia BH-BMPT'!$D$36,IF(J777=36,'Equivalencia BH-BMPT'!$D$37,IF(J777=37,'Equivalencia BH-BMPT'!$D$38,IF(J777=38,'Equivalencia BH-BMPT'!#REF!,IF(J777=39,'Equivalencia BH-BMPT'!$D$40,IF(J777=40,'Equivalencia BH-BMPT'!$D$41,IF(J777=41,'Equivalencia BH-BMPT'!$D$42,IF(J777=42,'Equivalencia BH-BMPT'!$D$43,IF(J777=43,'Equivalencia BH-BMPT'!$D$44,IF(J777=44,'Equivalencia BH-BMPT'!$D$45,IF(J777=45,'Equivalencia BH-BMPT'!$D$46,"No ha seleccionado un número de programa")))))))))))))))))))))))))))))))))))))))))))))</f>
        <v>No ha seleccionado un número de programa</v>
      </c>
      <c r="L777" s="23"/>
      <c r="M777" s="18"/>
      <c r="N777" s="27"/>
      <c r="O777" s="24"/>
      <c r="P777" s="93"/>
      <c r="Q777" s="25"/>
      <c r="R777" s="25"/>
      <c r="S777" s="25"/>
      <c r="T777" s="25">
        <f t="shared" si="44"/>
        <v>0</v>
      </c>
      <c r="U777" s="25"/>
      <c r="V777" s="26"/>
      <c r="W777" s="26"/>
      <c r="X777" s="26"/>
      <c r="Y777" s="18"/>
      <c r="Z777" s="18"/>
      <c r="AA777" s="42"/>
      <c r="AB777" s="18"/>
      <c r="AC777" s="18"/>
      <c r="AD777" s="18"/>
      <c r="AE777" s="18"/>
      <c r="AF777" s="43" t="e">
        <f t="shared" si="45"/>
        <v>#DIV/0!</v>
      </c>
      <c r="AG777" s="44"/>
      <c r="AH777" s="44" t="b">
        <f t="shared" si="46"/>
        <v>1</v>
      </c>
    </row>
    <row r="778" spans="1:34" ht="44.25" customHeight="1" thickBot="1" x14ac:dyDescent="0.3">
      <c r="A778" s="18"/>
      <c r="B778" s="18"/>
      <c r="C778" s="3"/>
      <c r="D778" s="18"/>
      <c r="E778" s="3" t="str">
        <f>IF(D778=1,'Tipo '!$B$2,IF(D778=2,'Tipo '!$B$3,IF(D778=3,'Tipo '!$B$4,IF(D778=4,'Tipo '!$B$5,IF(D778=5,'Tipo '!$B$6,IF(D778=6,'Tipo '!$B$7,IF(D778=7,'Tipo '!$B$8,IF(D778=8,'Tipo '!$B$9,IF(D778=9,'Tipo '!$B$10,IF(D778=10,'Tipo '!$B$11,IF(D778=11,'Tipo '!$B$12,IF(D778=12,'Tipo '!$B$13,IF(D778=13,'Tipo '!$B$14,IF(D778=14,'Tipo '!$B$15,IF(D778=15,'Tipo '!$B$16,IF(D778=16,'Tipo '!$B$17,IF(D778=17,'Tipo '!$B$18,IF(D778=18,'Tipo '!$B$19,IF(D778=19,'Tipo '!$B$20,IF(D778=20,'Tipo '!$B$21,"No ha seleccionado un tipo de contrato válido"))))))))))))))))))))</f>
        <v>No ha seleccionado un tipo de contrato válido</v>
      </c>
      <c r="F778" s="3"/>
      <c r="G778" s="3"/>
      <c r="H778" s="22"/>
      <c r="I778" s="22"/>
      <c r="J778" s="8"/>
      <c r="K778" s="41" t="str">
        <f>IF(J778=1,'Equivalencia BH-BMPT'!$D$2,IF(J778=2,'Equivalencia BH-BMPT'!$D$3,IF(J778=3,'Equivalencia BH-BMPT'!$D$4,IF(J778=4,'Equivalencia BH-BMPT'!$D$5,IF(J778=5,'Equivalencia BH-BMPT'!$D$6,IF(J778=6,'Equivalencia BH-BMPT'!$D$7,IF(J778=7,'Equivalencia BH-BMPT'!$D$8,IF(J778=8,'Equivalencia BH-BMPT'!$D$9,IF(J778=9,'Equivalencia BH-BMPT'!$D$10,IF(J778=10,'Equivalencia BH-BMPT'!$D$11,IF(J778=11,'Equivalencia BH-BMPT'!$D$12,IF(J778=12,'Equivalencia BH-BMPT'!$D$13,IF(J778=13,'Equivalencia BH-BMPT'!$D$14,IF(J778=14,'Equivalencia BH-BMPT'!$D$15,IF(J778=15,'Equivalencia BH-BMPT'!$D$16,IF(J778=16,'Equivalencia BH-BMPT'!$D$17,IF(J778=17,'Equivalencia BH-BMPT'!$D$18,IF(J778=18,'Equivalencia BH-BMPT'!$D$19,IF(J778=19,'Equivalencia BH-BMPT'!$D$20,IF(J778=20,'Equivalencia BH-BMPT'!$D$21,IF(J778=21,'Equivalencia BH-BMPT'!$D$22,IF(J778=22,'Equivalencia BH-BMPT'!$D$23,IF(J778=23,'Equivalencia BH-BMPT'!#REF!,IF(J778=24,'Equivalencia BH-BMPT'!$D$25,IF(J778=25,'Equivalencia BH-BMPT'!$D$26,IF(J778=26,'Equivalencia BH-BMPT'!$D$27,IF(J778=27,'Equivalencia BH-BMPT'!$D$28,IF(J778=28,'Equivalencia BH-BMPT'!$D$29,IF(J778=29,'Equivalencia BH-BMPT'!$D$30,IF(J778=30,'Equivalencia BH-BMPT'!$D$31,IF(J778=31,'Equivalencia BH-BMPT'!$D$32,IF(J778=32,'Equivalencia BH-BMPT'!$D$33,IF(J778=33,'Equivalencia BH-BMPT'!$D$34,IF(J778=34,'Equivalencia BH-BMPT'!$D$35,IF(J778=35,'Equivalencia BH-BMPT'!$D$36,IF(J778=36,'Equivalencia BH-BMPT'!$D$37,IF(J778=37,'Equivalencia BH-BMPT'!$D$38,IF(J778=38,'Equivalencia BH-BMPT'!#REF!,IF(J778=39,'Equivalencia BH-BMPT'!$D$40,IF(J778=40,'Equivalencia BH-BMPT'!$D$41,IF(J778=41,'Equivalencia BH-BMPT'!$D$42,IF(J778=42,'Equivalencia BH-BMPT'!$D$43,IF(J778=43,'Equivalencia BH-BMPT'!$D$44,IF(J778=44,'Equivalencia BH-BMPT'!$D$45,IF(J778=45,'Equivalencia BH-BMPT'!$D$46,"No ha seleccionado un número de programa")))))))))))))))))))))))))))))))))))))))))))))</f>
        <v>No ha seleccionado un número de programa</v>
      </c>
      <c r="L778" s="23"/>
      <c r="M778" s="18"/>
      <c r="N778" s="27"/>
      <c r="O778" s="24"/>
      <c r="P778" s="93"/>
      <c r="Q778" s="25"/>
      <c r="R778" s="25"/>
      <c r="S778" s="25"/>
      <c r="T778" s="25">
        <f t="shared" si="44"/>
        <v>0</v>
      </c>
      <c r="U778" s="25"/>
      <c r="V778" s="26"/>
      <c r="W778" s="26"/>
      <c r="X778" s="26"/>
      <c r="Y778" s="18"/>
      <c r="Z778" s="18"/>
      <c r="AA778" s="42"/>
      <c r="AB778" s="18"/>
      <c r="AC778" s="18"/>
      <c r="AD778" s="18"/>
      <c r="AE778" s="18"/>
      <c r="AF778" s="43" t="e">
        <f t="shared" si="45"/>
        <v>#DIV/0!</v>
      </c>
      <c r="AG778" s="44"/>
      <c r="AH778" s="44" t="b">
        <f t="shared" si="46"/>
        <v>1</v>
      </c>
    </row>
    <row r="779" spans="1:34" ht="44.25" customHeight="1" thickBot="1" x14ac:dyDescent="0.3">
      <c r="A779" s="18"/>
      <c r="B779" s="18"/>
      <c r="C779" s="3"/>
      <c r="D779" s="18"/>
      <c r="E779" s="3" t="str">
        <f>IF(D779=1,'Tipo '!$B$2,IF(D779=2,'Tipo '!$B$3,IF(D779=3,'Tipo '!$B$4,IF(D779=4,'Tipo '!$B$5,IF(D779=5,'Tipo '!$B$6,IF(D779=6,'Tipo '!$B$7,IF(D779=7,'Tipo '!$B$8,IF(D779=8,'Tipo '!$B$9,IF(D779=9,'Tipo '!$B$10,IF(D779=10,'Tipo '!$B$11,IF(D779=11,'Tipo '!$B$12,IF(D779=12,'Tipo '!$B$13,IF(D779=13,'Tipo '!$B$14,IF(D779=14,'Tipo '!$B$15,IF(D779=15,'Tipo '!$B$16,IF(D779=16,'Tipo '!$B$17,IF(D779=17,'Tipo '!$B$18,IF(D779=18,'Tipo '!$B$19,IF(D779=19,'Tipo '!$B$20,IF(D779=20,'Tipo '!$B$21,"No ha seleccionado un tipo de contrato válido"))))))))))))))))))))</f>
        <v>No ha seleccionado un tipo de contrato válido</v>
      </c>
      <c r="F779" s="3"/>
      <c r="G779" s="3"/>
      <c r="H779" s="22"/>
      <c r="I779" s="22"/>
      <c r="J779" s="8"/>
      <c r="K779" s="41" t="str">
        <f>IF(J779=1,'Equivalencia BH-BMPT'!$D$2,IF(J779=2,'Equivalencia BH-BMPT'!$D$3,IF(J779=3,'Equivalencia BH-BMPT'!$D$4,IF(J779=4,'Equivalencia BH-BMPT'!$D$5,IF(J779=5,'Equivalencia BH-BMPT'!$D$6,IF(J779=6,'Equivalencia BH-BMPT'!$D$7,IF(J779=7,'Equivalencia BH-BMPT'!$D$8,IF(J779=8,'Equivalencia BH-BMPT'!$D$9,IF(J779=9,'Equivalencia BH-BMPT'!$D$10,IF(J779=10,'Equivalencia BH-BMPT'!$D$11,IF(J779=11,'Equivalencia BH-BMPT'!$D$12,IF(J779=12,'Equivalencia BH-BMPT'!$D$13,IF(J779=13,'Equivalencia BH-BMPT'!$D$14,IF(J779=14,'Equivalencia BH-BMPT'!$D$15,IF(J779=15,'Equivalencia BH-BMPT'!$D$16,IF(J779=16,'Equivalencia BH-BMPT'!$D$17,IF(J779=17,'Equivalencia BH-BMPT'!$D$18,IF(J779=18,'Equivalencia BH-BMPT'!$D$19,IF(J779=19,'Equivalencia BH-BMPT'!$D$20,IF(J779=20,'Equivalencia BH-BMPT'!$D$21,IF(J779=21,'Equivalencia BH-BMPT'!$D$22,IF(J779=22,'Equivalencia BH-BMPT'!$D$23,IF(J779=23,'Equivalencia BH-BMPT'!#REF!,IF(J779=24,'Equivalencia BH-BMPT'!$D$25,IF(J779=25,'Equivalencia BH-BMPT'!$D$26,IF(J779=26,'Equivalencia BH-BMPT'!$D$27,IF(J779=27,'Equivalencia BH-BMPT'!$D$28,IF(J779=28,'Equivalencia BH-BMPT'!$D$29,IF(J779=29,'Equivalencia BH-BMPT'!$D$30,IF(J779=30,'Equivalencia BH-BMPT'!$D$31,IF(J779=31,'Equivalencia BH-BMPT'!$D$32,IF(J779=32,'Equivalencia BH-BMPT'!$D$33,IF(J779=33,'Equivalencia BH-BMPT'!$D$34,IF(J779=34,'Equivalencia BH-BMPT'!$D$35,IF(J779=35,'Equivalencia BH-BMPT'!$D$36,IF(J779=36,'Equivalencia BH-BMPT'!$D$37,IF(J779=37,'Equivalencia BH-BMPT'!$D$38,IF(J779=38,'Equivalencia BH-BMPT'!#REF!,IF(J779=39,'Equivalencia BH-BMPT'!$D$40,IF(J779=40,'Equivalencia BH-BMPT'!$D$41,IF(J779=41,'Equivalencia BH-BMPT'!$D$42,IF(J779=42,'Equivalencia BH-BMPT'!$D$43,IF(J779=43,'Equivalencia BH-BMPT'!$D$44,IF(J779=44,'Equivalencia BH-BMPT'!$D$45,IF(J779=45,'Equivalencia BH-BMPT'!$D$46,"No ha seleccionado un número de programa")))))))))))))))))))))))))))))))))))))))))))))</f>
        <v>No ha seleccionado un número de programa</v>
      </c>
      <c r="L779" s="23"/>
      <c r="M779" s="18"/>
      <c r="N779" s="27"/>
      <c r="O779" s="24"/>
      <c r="P779" s="93"/>
      <c r="Q779" s="25"/>
      <c r="R779" s="25"/>
      <c r="S779" s="25"/>
      <c r="T779" s="25">
        <f t="shared" si="44"/>
        <v>0</v>
      </c>
      <c r="U779" s="25"/>
      <c r="V779" s="26"/>
      <c r="W779" s="26"/>
      <c r="X779" s="26"/>
      <c r="Y779" s="18"/>
      <c r="Z779" s="18"/>
      <c r="AA779" s="42"/>
      <c r="AB779" s="18"/>
      <c r="AC779" s="18"/>
      <c r="AD779" s="18"/>
      <c r="AE779" s="18"/>
      <c r="AF779" s="43" t="e">
        <f t="shared" si="45"/>
        <v>#DIV/0!</v>
      </c>
      <c r="AG779" s="44"/>
      <c r="AH779" s="44" t="b">
        <f t="shared" si="46"/>
        <v>1</v>
      </c>
    </row>
    <row r="780" spans="1:34" ht="44.25" customHeight="1" thickBot="1" x14ac:dyDescent="0.3">
      <c r="A780" s="18"/>
      <c r="B780" s="18"/>
      <c r="C780" s="3"/>
      <c r="D780" s="18"/>
      <c r="E780" s="3" t="str">
        <f>IF(D780=1,'Tipo '!$B$2,IF(D780=2,'Tipo '!$B$3,IF(D780=3,'Tipo '!$B$4,IF(D780=4,'Tipo '!$B$5,IF(D780=5,'Tipo '!$B$6,IF(D780=6,'Tipo '!$B$7,IF(D780=7,'Tipo '!$B$8,IF(D780=8,'Tipo '!$B$9,IF(D780=9,'Tipo '!$B$10,IF(D780=10,'Tipo '!$B$11,IF(D780=11,'Tipo '!$B$12,IF(D780=12,'Tipo '!$B$13,IF(D780=13,'Tipo '!$B$14,IF(D780=14,'Tipo '!$B$15,IF(D780=15,'Tipo '!$B$16,IF(D780=16,'Tipo '!$B$17,IF(D780=17,'Tipo '!$B$18,IF(D780=18,'Tipo '!$B$19,IF(D780=19,'Tipo '!$B$20,IF(D780=20,'Tipo '!$B$21,"No ha seleccionado un tipo de contrato válido"))))))))))))))))))))</f>
        <v>No ha seleccionado un tipo de contrato válido</v>
      </c>
      <c r="F780" s="3"/>
      <c r="G780" s="3"/>
      <c r="H780" s="22"/>
      <c r="I780" s="22"/>
      <c r="J780" s="8"/>
      <c r="K780" s="41" t="str">
        <f>IF(J780=1,'Equivalencia BH-BMPT'!$D$2,IF(J780=2,'Equivalencia BH-BMPT'!$D$3,IF(J780=3,'Equivalencia BH-BMPT'!$D$4,IF(J780=4,'Equivalencia BH-BMPT'!$D$5,IF(J780=5,'Equivalencia BH-BMPT'!$D$6,IF(J780=6,'Equivalencia BH-BMPT'!$D$7,IF(J780=7,'Equivalencia BH-BMPT'!$D$8,IF(J780=8,'Equivalencia BH-BMPT'!$D$9,IF(J780=9,'Equivalencia BH-BMPT'!$D$10,IF(J780=10,'Equivalencia BH-BMPT'!$D$11,IF(J780=11,'Equivalencia BH-BMPT'!$D$12,IF(J780=12,'Equivalencia BH-BMPT'!$D$13,IF(J780=13,'Equivalencia BH-BMPT'!$D$14,IF(J780=14,'Equivalencia BH-BMPT'!$D$15,IF(J780=15,'Equivalencia BH-BMPT'!$D$16,IF(J780=16,'Equivalencia BH-BMPT'!$D$17,IF(J780=17,'Equivalencia BH-BMPT'!$D$18,IF(J780=18,'Equivalencia BH-BMPT'!$D$19,IF(J780=19,'Equivalencia BH-BMPT'!$D$20,IF(J780=20,'Equivalencia BH-BMPT'!$D$21,IF(J780=21,'Equivalencia BH-BMPT'!$D$22,IF(J780=22,'Equivalencia BH-BMPT'!$D$23,IF(J780=23,'Equivalencia BH-BMPT'!#REF!,IF(J780=24,'Equivalencia BH-BMPT'!$D$25,IF(J780=25,'Equivalencia BH-BMPT'!$D$26,IF(J780=26,'Equivalencia BH-BMPT'!$D$27,IF(J780=27,'Equivalencia BH-BMPT'!$D$28,IF(J780=28,'Equivalencia BH-BMPT'!$D$29,IF(J780=29,'Equivalencia BH-BMPT'!$D$30,IF(J780=30,'Equivalencia BH-BMPT'!$D$31,IF(J780=31,'Equivalencia BH-BMPT'!$D$32,IF(J780=32,'Equivalencia BH-BMPT'!$D$33,IF(J780=33,'Equivalencia BH-BMPT'!$D$34,IF(J780=34,'Equivalencia BH-BMPT'!$D$35,IF(J780=35,'Equivalencia BH-BMPT'!$D$36,IF(J780=36,'Equivalencia BH-BMPT'!$D$37,IF(J780=37,'Equivalencia BH-BMPT'!$D$38,IF(J780=38,'Equivalencia BH-BMPT'!#REF!,IF(J780=39,'Equivalencia BH-BMPT'!$D$40,IF(J780=40,'Equivalencia BH-BMPT'!$D$41,IF(J780=41,'Equivalencia BH-BMPT'!$D$42,IF(J780=42,'Equivalencia BH-BMPT'!$D$43,IF(J780=43,'Equivalencia BH-BMPT'!$D$44,IF(J780=44,'Equivalencia BH-BMPT'!$D$45,IF(J780=45,'Equivalencia BH-BMPT'!$D$46,"No ha seleccionado un número de programa")))))))))))))))))))))))))))))))))))))))))))))</f>
        <v>No ha seleccionado un número de programa</v>
      </c>
      <c r="L780" s="23"/>
      <c r="M780" s="18"/>
      <c r="N780" s="27"/>
      <c r="O780" s="24"/>
      <c r="P780" s="93"/>
      <c r="Q780" s="25"/>
      <c r="R780" s="25"/>
      <c r="S780" s="25"/>
      <c r="T780" s="25">
        <f t="shared" si="44"/>
        <v>0</v>
      </c>
      <c r="U780" s="25"/>
      <c r="V780" s="26"/>
      <c r="W780" s="26"/>
      <c r="X780" s="26"/>
      <c r="Y780" s="18"/>
      <c r="Z780" s="18"/>
      <c r="AA780" s="42"/>
      <c r="AB780" s="18"/>
      <c r="AC780" s="18"/>
      <c r="AD780" s="18"/>
      <c r="AE780" s="18"/>
      <c r="AF780" s="43" t="e">
        <f t="shared" si="45"/>
        <v>#DIV/0!</v>
      </c>
      <c r="AG780" s="44"/>
      <c r="AH780" s="44" t="b">
        <f t="shared" si="46"/>
        <v>1</v>
      </c>
    </row>
    <row r="781" spans="1:34" ht="44.25" customHeight="1" thickBot="1" x14ac:dyDescent="0.3">
      <c r="A781" s="18"/>
      <c r="B781" s="18"/>
      <c r="C781" s="3"/>
      <c r="D781" s="18"/>
      <c r="E781" s="3" t="str">
        <f>IF(D781=1,'Tipo '!$B$2,IF(D781=2,'Tipo '!$B$3,IF(D781=3,'Tipo '!$B$4,IF(D781=4,'Tipo '!$B$5,IF(D781=5,'Tipo '!$B$6,IF(D781=6,'Tipo '!$B$7,IF(D781=7,'Tipo '!$B$8,IF(D781=8,'Tipo '!$B$9,IF(D781=9,'Tipo '!$B$10,IF(D781=10,'Tipo '!$B$11,IF(D781=11,'Tipo '!$B$12,IF(D781=12,'Tipo '!$B$13,IF(D781=13,'Tipo '!$B$14,IF(D781=14,'Tipo '!$B$15,IF(D781=15,'Tipo '!$B$16,IF(D781=16,'Tipo '!$B$17,IF(D781=17,'Tipo '!$B$18,IF(D781=18,'Tipo '!$B$19,IF(D781=19,'Tipo '!$B$20,IF(D781=20,'Tipo '!$B$21,"No ha seleccionado un tipo de contrato válido"))))))))))))))))))))</f>
        <v>No ha seleccionado un tipo de contrato válido</v>
      </c>
      <c r="F781" s="3"/>
      <c r="G781" s="3"/>
      <c r="H781" s="22"/>
      <c r="I781" s="22"/>
      <c r="J781" s="8"/>
      <c r="K781" s="41" t="str">
        <f>IF(J781=1,'Equivalencia BH-BMPT'!$D$2,IF(J781=2,'Equivalencia BH-BMPT'!$D$3,IF(J781=3,'Equivalencia BH-BMPT'!$D$4,IF(J781=4,'Equivalencia BH-BMPT'!$D$5,IF(J781=5,'Equivalencia BH-BMPT'!$D$6,IF(J781=6,'Equivalencia BH-BMPT'!$D$7,IF(J781=7,'Equivalencia BH-BMPT'!$D$8,IF(J781=8,'Equivalencia BH-BMPT'!$D$9,IF(J781=9,'Equivalencia BH-BMPT'!$D$10,IF(J781=10,'Equivalencia BH-BMPT'!$D$11,IF(J781=11,'Equivalencia BH-BMPT'!$D$12,IF(J781=12,'Equivalencia BH-BMPT'!$D$13,IF(J781=13,'Equivalencia BH-BMPT'!$D$14,IF(J781=14,'Equivalencia BH-BMPT'!$D$15,IF(J781=15,'Equivalencia BH-BMPT'!$D$16,IF(J781=16,'Equivalencia BH-BMPT'!$D$17,IF(J781=17,'Equivalencia BH-BMPT'!$D$18,IF(J781=18,'Equivalencia BH-BMPT'!$D$19,IF(J781=19,'Equivalencia BH-BMPT'!$D$20,IF(J781=20,'Equivalencia BH-BMPT'!$D$21,IF(J781=21,'Equivalencia BH-BMPT'!$D$22,IF(J781=22,'Equivalencia BH-BMPT'!$D$23,IF(J781=23,'Equivalencia BH-BMPT'!#REF!,IF(J781=24,'Equivalencia BH-BMPT'!$D$25,IF(J781=25,'Equivalencia BH-BMPT'!$D$26,IF(J781=26,'Equivalencia BH-BMPT'!$D$27,IF(J781=27,'Equivalencia BH-BMPT'!$D$28,IF(J781=28,'Equivalencia BH-BMPT'!$D$29,IF(J781=29,'Equivalencia BH-BMPT'!$D$30,IF(J781=30,'Equivalencia BH-BMPT'!$D$31,IF(J781=31,'Equivalencia BH-BMPT'!$D$32,IF(J781=32,'Equivalencia BH-BMPT'!$D$33,IF(J781=33,'Equivalencia BH-BMPT'!$D$34,IF(J781=34,'Equivalencia BH-BMPT'!$D$35,IF(J781=35,'Equivalencia BH-BMPT'!$D$36,IF(J781=36,'Equivalencia BH-BMPT'!$D$37,IF(J781=37,'Equivalencia BH-BMPT'!$D$38,IF(J781=38,'Equivalencia BH-BMPT'!#REF!,IF(J781=39,'Equivalencia BH-BMPT'!$D$40,IF(J781=40,'Equivalencia BH-BMPT'!$D$41,IF(J781=41,'Equivalencia BH-BMPT'!$D$42,IF(J781=42,'Equivalencia BH-BMPT'!$D$43,IF(J781=43,'Equivalencia BH-BMPT'!$D$44,IF(J781=44,'Equivalencia BH-BMPT'!$D$45,IF(J781=45,'Equivalencia BH-BMPT'!$D$46,"No ha seleccionado un número de programa")))))))))))))))))))))))))))))))))))))))))))))</f>
        <v>No ha seleccionado un número de programa</v>
      </c>
      <c r="L781" s="23"/>
      <c r="M781" s="18"/>
      <c r="N781" s="27"/>
      <c r="O781" s="24"/>
      <c r="P781" s="93"/>
      <c r="Q781" s="25"/>
      <c r="R781" s="25"/>
      <c r="S781" s="25"/>
      <c r="T781" s="25">
        <f t="shared" si="44"/>
        <v>0</v>
      </c>
      <c r="U781" s="25"/>
      <c r="V781" s="26"/>
      <c r="W781" s="26"/>
      <c r="X781" s="26"/>
      <c r="Y781" s="18"/>
      <c r="Z781" s="18"/>
      <c r="AA781" s="42"/>
      <c r="AB781" s="18"/>
      <c r="AC781" s="18"/>
      <c r="AD781" s="18"/>
      <c r="AE781" s="18"/>
      <c r="AF781" s="43" t="e">
        <f t="shared" si="45"/>
        <v>#DIV/0!</v>
      </c>
      <c r="AG781" s="44"/>
      <c r="AH781" s="44" t="b">
        <f t="shared" si="46"/>
        <v>1</v>
      </c>
    </row>
    <row r="782" spans="1:34" ht="44.25" customHeight="1" thickBot="1" x14ac:dyDescent="0.3">
      <c r="A782" s="18"/>
      <c r="B782" s="18"/>
      <c r="C782" s="3"/>
      <c r="D782" s="18"/>
      <c r="E782" s="3" t="str">
        <f>IF(D782=1,'Tipo '!$B$2,IF(D782=2,'Tipo '!$B$3,IF(D782=3,'Tipo '!$B$4,IF(D782=4,'Tipo '!$B$5,IF(D782=5,'Tipo '!$B$6,IF(D782=6,'Tipo '!$B$7,IF(D782=7,'Tipo '!$B$8,IF(D782=8,'Tipo '!$B$9,IF(D782=9,'Tipo '!$B$10,IF(D782=10,'Tipo '!$B$11,IF(D782=11,'Tipo '!$B$12,IF(D782=12,'Tipo '!$B$13,IF(D782=13,'Tipo '!$B$14,IF(D782=14,'Tipo '!$B$15,IF(D782=15,'Tipo '!$B$16,IF(D782=16,'Tipo '!$B$17,IF(D782=17,'Tipo '!$B$18,IF(D782=18,'Tipo '!$B$19,IF(D782=19,'Tipo '!$B$20,IF(D782=20,'Tipo '!$B$21,"No ha seleccionado un tipo de contrato válido"))))))))))))))))))))</f>
        <v>No ha seleccionado un tipo de contrato válido</v>
      </c>
      <c r="F782" s="3"/>
      <c r="G782" s="3"/>
      <c r="H782" s="22"/>
      <c r="I782" s="22"/>
      <c r="J782" s="8"/>
      <c r="K782" s="41" t="str">
        <f>IF(J782=1,'Equivalencia BH-BMPT'!$D$2,IF(J782=2,'Equivalencia BH-BMPT'!$D$3,IF(J782=3,'Equivalencia BH-BMPT'!$D$4,IF(J782=4,'Equivalencia BH-BMPT'!$D$5,IF(J782=5,'Equivalencia BH-BMPT'!$D$6,IF(J782=6,'Equivalencia BH-BMPT'!$D$7,IF(J782=7,'Equivalencia BH-BMPT'!$D$8,IF(J782=8,'Equivalencia BH-BMPT'!$D$9,IF(J782=9,'Equivalencia BH-BMPT'!$D$10,IF(J782=10,'Equivalencia BH-BMPT'!$D$11,IF(J782=11,'Equivalencia BH-BMPT'!$D$12,IF(J782=12,'Equivalencia BH-BMPT'!$D$13,IF(J782=13,'Equivalencia BH-BMPT'!$D$14,IF(J782=14,'Equivalencia BH-BMPT'!$D$15,IF(J782=15,'Equivalencia BH-BMPT'!$D$16,IF(J782=16,'Equivalencia BH-BMPT'!$D$17,IF(J782=17,'Equivalencia BH-BMPT'!$D$18,IF(J782=18,'Equivalencia BH-BMPT'!$D$19,IF(J782=19,'Equivalencia BH-BMPT'!$D$20,IF(J782=20,'Equivalencia BH-BMPT'!$D$21,IF(J782=21,'Equivalencia BH-BMPT'!$D$22,IF(J782=22,'Equivalencia BH-BMPT'!$D$23,IF(J782=23,'Equivalencia BH-BMPT'!#REF!,IF(J782=24,'Equivalencia BH-BMPT'!$D$25,IF(J782=25,'Equivalencia BH-BMPT'!$D$26,IF(J782=26,'Equivalencia BH-BMPT'!$D$27,IF(J782=27,'Equivalencia BH-BMPT'!$D$28,IF(J782=28,'Equivalencia BH-BMPT'!$D$29,IF(J782=29,'Equivalencia BH-BMPT'!$D$30,IF(J782=30,'Equivalencia BH-BMPT'!$D$31,IF(J782=31,'Equivalencia BH-BMPT'!$D$32,IF(J782=32,'Equivalencia BH-BMPT'!$D$33,IF(J782=33,'Equivalencia BH-BMPT'!$D$34,IF(J782=34,'Equivalencia BH-BMPT'!$D$35,IF(J782=35,'Equivalencia BH-BMPT'!$D$36,IF(J782=36,'Equivalencia BH-BMPT'!$D$37,IF(J782=37,'Equivalencia BH-BMPT'!$D$38,IF(J782=38,'Equivalencia BH-BMPT'!#REF!,IF(J782=39,'Equivalencia BH-BMPT'!$D$40,IF(J782=40,'Equivalencia BH-BMPT'!$D$41,IF(J782=41,'Equivalencia BH-BMPT'!$D$42,IF(J782=42,'Equivalencia BH-BMPT'!$D$43,IF(J782=43,'Equivalencia BH-BMPT'!$D$44,IF(J782=44,'Equivalencia BH-BMPT'!$D$45,IF(J782=45,'Equivalencia BH-BMPT'!$D$46,"No ha seleccionado un número de programa")))))))))))))))))))))))))))))))))))))))))))))</f>
        <v>No ha seleccionado un número de programa</v>
      </c>
      <c r="L782" s="23"/>
      <c r="M782" s="18"/>
      <c r="N782" s="27"/>
      <c r="O782" s="24"/>
      <c r="P782" s="93"/>
      <c r="Q782" s="25"/>
      <c r="R782" s="25"/>
      <c r="S782" s="25"/>
      <c r="T782" s="25">
        <f t="shared" si="44"/>
        <v>0</v>
      </c>
      <c r="U782" s="25"/>
      <c r="V782" s="26"/>
      <c r="W782" s="26"/>
      <c r="X782" s="26"/>
      <c r="Y782" s="18"/>
      <c r="Z782" s="18"/>
      <c r="AA782" s="42"/>
      <c r="AB782" s="18"/>
      <c r="AC782" s="18"/>
      <c r="AD782" s="18"/>
      <c r="AE782" s="18"/>
      <c r="AF782" s="43" t="e">
        <f t="shared" si="45"/>
        <v>#DIV/0!</v>
      </c>
      <c r="AG782" s="44"/>
      <c r="AH782" s="44" t="b">
        <f t="shared" si="46"/>
        <v>1</v>
      </c>
    </row>
    <row r="783" spans="1:34" ht="44.25" customHeight="1" thickBot="1" x14ac:dyDescent="0.3">
      <c r="A783" s="18"/>
      <c r="B783" s="18"/>
      <c r="C783" s="3"/>
      <c r="D783" s="18"/>
      <c r="E783" s="3" t="str">
        <f>IF(D783=1,'Tipo '!$B$2,IF(D783=2,'Tipo '!$B$3,IF(D783=3,'Tipo '!$B$4,IF(D783=4,'Tipo '!$B$5,IF(D783=5,'Tipo '!$B$6,IF(D783=6,'Tipo '!$B$7,IF(D783=7,'Tipo '!$B$8,IF(D783=8,'Tipo '!$B$9,IF(D783=9,'Tipo '!$B$10,IF(D783=10,'Tipo '!$B$11,IF(D783=11,'Tipo '!$B$12,IF(D783=12,'Tipo '!$B$13,IF(D783=13,'Tipo '!$B$14,IF(D783=14,'Tipo '!$B$15,IF(D783=15,'Tipo '!$B$16,IF(D783=16,'Tipo '!$B$17,IF(D783=17,'Tipo '!$B$18,IF(D783=18,'Tipo '!$B$19,IF(D783=19,'Tipo '!$B$20,IF(D783=20,'Tipo '!$B$21,"No ha seleccionado un tipo de contrato válido"))))))))))))))))))))</f>
        <v>No ha seleccionado un tipo de contrato válido</v>
      </c>
      <c r="F783" s="3"/>
      <c r="G783" s="3"/>
      <c r="H783" s="22"/>
      <c r="I783" s="22"/>
      <c r="J783" s="8"/>
      <c r="K783" s="41" t="str">
        <f>IF(J783=1,'Equivalencia BH-BMPT'!$D$2,IF(J783=2,'Equivalencia BH-BMPT'!$D$3,IF(J783=3,'Equivalencia BH-BMPT'!$D$4,IF(J783=4,'Equivalencia BH-BMPT'!$D$5,IF(J783=5,'Equivalencia BH-BMPT'!$D$6,IF(J783=6,'Equivalencia BH-BMPT'!$D$7,IF(J783=7,'Equivalencia BH-BMPT'!$D$8,IF(J783=8,'Equivalencia BH-BMPT'!$D$9,IF(J783=9,'Equivalencia BH-BMPT'!$D$10,IF(J783=10,'Equivalencia BH-BMPT'!$D$11,IF(J783=11,'Equivalencia BH-BMPT'!$D$12,IF(J783=12,'Equivalencia BH-BMPT'!$D$13,IF(J783=13,'Equivalencia BH-BMPT'!$D$14,IF(J783=14,'Equivalencia BH-BMPT'!$D$15,IF(J783=15,'Equivalencia BH-BMPT'!$D$16,IF(J783=16,'Equivalencia BH-BMPT'!$D$17,IF(J783=17,'Equivalencia BH-BMPT'!$D$18,IF(J783=18,'Equivalencia BH-BMPT'!$D$19,IF(J783=19,'Equivalencia BH-BMPT'!$D$20,IF(J783=20,'Equivalencia BH-BMPT'!$D$21,IF(J783=21,'Equivalencia BH-BMPT'!$D$22,IF(J783=22,'Equivalencia BH-BMPT'!$D$23,IF(J783=23,'Equivalencia BH-BMPT'!#REF!,IF(J783=24,'Equivalencia BH-BMPT'!$D$25,IF(J783=25,'Equivalencia BH-BMPT'!$D$26,IF(J783=26,'Equivalencia BH-BMPT'!$D$27,IF(J783=27,'Equivalencia BH-BMPT'!$D$28,IF(J783=28,'Equivalencia BH-BMPT'!$D$29,IF(J783=29,'Equivalencia BH-BMPT'!$D$30,IF(J783=30,'Equivalencia BH-BMPT'!$D$31,IF(J783=31,'Equivalencia BH-BMPT'!$D$32,IF(J783=32,'Equivalencia BH-BMPT'!$D$33,IF(J783=33,'Equivalencia BH-BMPT'!$D$34,IF(J783=34,'Equivalencia BH-BMPT'!$D$35,IF(J783=35,'Equivalencia BH-BMPT'!$D$36,IF(J783=36,'Equivalencia BH-BMPT'!$D$37,IF(J783=37,'Equivalencia BH-BMPT'!$D$38,IF(J783=38,'Equivalencia BH-BMPT'!#REF!,IF(J783=39,'Equivalencia BH-BMPT'!$D$40,IF(J783=40,'Equivalencia BH-BMPT'!$D$41,IF(J783=41,'Equivalencia BH-BMPT'!$D$42,IF(J783=42,'Equivalencia BH-BMPT'!$D$43,IF(J783=43,'Equivalencia BH-BMPT'!$D$44,IF(J783=44,'Equivalencia BH-BMPT'!$D$45,IF(J783=45,'Equivalencia BH-BMPT'!$D$46,"No ha seleccionado un número de programa")))))))))))))))))))))))))))))))))))))))))))))</f>
        <v>No ha seleccionado un número de programa</v>
      </c>
      <c r="L783" s="23"/>
      <c r="M783" s="18"/>
      <c r="N783" s="27"/>
      <c r="O783" s="24"/>
      <c r="P783" s="93"/>
      <c r="Q783" s="25"/>
      <c r="R783" s="25"/>
      <c r="S783" s="25"/>
      <c r="T783" s="25">
        <f t="shared" si="44"/>
        <v>0</v>
      </c>
      <c r="U783" s="25"/>
      <c r="V783" s="26"/>
      <c r="W783" s="26"/>
      <c r="X783" s="26"/>
      <c r="Y783" s="18"/>
      <c r="Z783" s="18"/>
      <c r="AA783" s="42"/>
      <c r="AB783" s="18"/>
      <c r="AC783" s="18"/>
      <c r="AD783" s="18"/>
      <c r="AE783" s="18"/>
      <c r="AF783" s="43" t="e">
        <f t="shared" si="45"/>
        <v>#DIV/0!</v>
      </c>
      <c r="AG783" s="44"/>
      <c r="AH783" s="44" t="b">
        <f t="shared" si="46"/>
        <v>1</v>
      </c>
    </row>
    <row r="784" spans="1:34" ht="44.25" customHeight="1" thickBot="1" x14ac:dyDescent="0.3">
      <c r="A784" s="18"/>
      <c r="B784" s="18"/>
      <c r="C784" s="3"/>
      <c r="D784" s="18"/>
      <c r="E784" s="3" t="str">
        <f>IF(D784=1,'Tipo '!$B$2,IF(D784=2,'Tipo '!$B$3,IF(D784=3,'Tipo '!$B$4,IF(D784=4,'Tipo '!$B$5,IF(D784=5,'Tipo '!$B$6,IF(D784=6,'Tipo '!$B$7,IF(D784=7,'Tipo '!$B$8,IF(D784=8,'Tipo '!$B$9,IF(D784=9,'Tipo '!$B$10,IF(D784=10,'Tipo '!$B$11,IF(D784=11,'Tipo '!$B$12,IF(D784=12,'Tipo '!$B$13,IF(D784=13,'Tipo '!$B$14,IF(D784=14,'Tipo '!$B$15,IF(D784=15,'Tipo '!$B$16,IF(D784=16,'Tipo '!$B$17,IF(D784=17,'Tipo '!$B$18,IF(D784=18,'Tipo '!$B$19,IF(D784=19,'Tipo '!$B$20,IF(D784=20,'Tipo '!$B$21,"No ha seleccionado un tipo de contrato válido"))))))))))))))))))))</f>
        <v>No ha seleccionado un tipo de contrato válido</v>
      </c>
      <c r="F784" s="3"/>
      <c r="G784" s="3"/>
      <c r="H784" s="22"/>
      <c r="I784" s="22"/>
      <c r="J784" s="8"/>
      <c r="K784" s="41" t="str">
        <f>IF(J784=1,'Equivalencia BH-BMPT'!$D$2,IF(J784=2,'Equivalencia BH-BMPT'!$D$3,IF(J784=3,'Equivalencia BH-BMPT'!$D$4,IF(J784=4,'Equivalencia BH-BMPT'!$D$5,IF(J784=5,'Equivalencia BH-BMPT'!$D$6,IF(J784=6,'Equivalencia BH-BMPT'!$D$7,IF(J784=7,'Equivalencia BH-BMPT'!$D$8,IF(J784=8,'Equivalencia BH-BMPT'!$D$9,IF(J784=9,'Equivalencia BH-BMPT'!$D$10,IF(J784=10,'Equivalencia BH-BMPT'!$D$11,IF(J784=11,'Equivalencia BH-BMPT'!$D$12,IF(J784=12,'Equivalencia BH-BMPT'!$D$13,IF(J784=13,'Equivalencia BH-BMPT'!$D$14,IF(J784=14,'Equivalencia BH-BMPT'!$D$15,IF(J784=15,'Equivalencia BH-BMPT'!$D$16,IF(J784=16,'Equivalencia BH-BMPT'!$D$17,IF(J784=17,'Equivalencia BH-BMPT'!$D$18,IF(J784=18,'Equivalencia BH-BMPT'!$D$19,IF(J784=19,'Equivalencia BH-BMPT'!$D$20,IF(J784=20,'Equivalencia BH-BMPT'!$D$21,IF(J784=21,'Equivalencia BH-BMPT'!$D$22,IF(J784=22,'Equivalencia BH-BMPT'!$D$23,IF(J784=23,'Equivalencia BH-BMPT'!#REF!,IF(J784=24,'Equivalencia BH-BMPT'!$D$25,IF(J784=25,'Equivalencia BH-BMPT'!$D$26,IF(J784=26,'Equivalencia BH-BMPT'!$D$27,IF(J784=27,'Equivalencia BH-BMPT'!$D$28,IF(J784=28,'Equivalencia BH-BMPT'!$D$29,IF(J784=29,'Equivalencia BH-BMPT'!$D$30,IF(J784=30,'Equivalencia BH-BMPT'!$D$31,IF(J784=31,'Equivalencia BH-BMPT'!$D$32,IF(J784=32,'Equivalencia BH-BMPT'!$D$33,IF(J784=33,'Equivalencia BH-BMPT'!$D$34,IF(J784=34,'Equivalencia BH-BMPT'!$D$35,IF(J784=35,'Equivalencia BH-BMPT'!$D$36,IF(J784=36,'Equivalencia BH-BMPT'!$D$37,IF(J784=37,'Equivalencia BH-BMPT'!$D$38,IF(J784=38,'Equivalencia BH-BMPT'!#REF!,IF(J784=39,'Equivalencia BH-BMPT'!$D$40,IF(J784=40,'Equivalencia BH-BMPT'!$D$41,IF(J784=41,'Equivalencia BH-BMPT'!$D$42,IF(J784=42,'Equivalencia BH-BMPT'!$D$43,IF(J784=43,'Equivalencia BH-BMPT'!$D$44,IF(J784=44,'Equivalencia BH-BMPT'!$D$45,IF(J784=45,'Equivalencia BH-BMPT'!$D$46,"No ha seleccionado un número de programa")))))))))))))))))))))))))))))))))))))))))))))</f>
        <v>No ha seleccionado un número de programa</v>
      </c>
      <c r="L784" s="23"/>
      <c r="M784" s="18"/>
      <c r="N784" s="27"/>
      <c r="O784" s="24"/>
      <c r="P784" s="93"/>
      <c r="Q784" s="25"/>
      <c r="R784" s="25"/>
      <c r="S784" s="25"/>
      <c r="T784" s="25">
        <f t="shared" si="44"/>
        <v>0</v>
      </c>
      <c r="U784" s="25"/>
      <c r="V784" s="26"/>
      <c r="W784" s="26"/>
      <c r="X784" s="26"/>
      <c r="Y784" s="18"/>
      <c r="Z784" s="18"/>
      <c r="AA784" s="42"/>
      <c r="AB784" s="18"/>
      <c r="AC784" s="18"/>
      <c r="AD784" s="18"/>
      <c r="AE784" s="18"/>
      <c r="AF784" s="43" t="e">
        <f t="shared" si="45"/>
        <v>#DIV/0!</v>
      </c>
      <c r="AG784" s="44"/>
      <c r="AH784" s="44" t="b">
        <f t="shared" si="46"/>
        <v>1</v>
      </c>
    </row>
    <row r="785" spans="1:34" ht="44.25" customHeight="1" thickBot="1" x14ac:dyDescent="0.3">
      <c r="A785" s="18"/>
      <c r="B785" s="18"/>
      <c r="C785" s="3"/>
      <c r="D785" s="18"/>
      <c r="E785" s="3" t="str">
        <f>IF(D785=1,'Tipo '!$B$2,IF(D785=2,'Tipo '!$B$3,IF(D785=3,'Tipo '!$B$4,IF(D785=4,'Tipo '!$B$5,IF(D785=5,'Tipo '!$B$6,IF(D785=6,'Tipo '!$B$7,IF(D785=7,'Tipo '!$B$8,IF(D785=8,'Tipo '!$B$9,IF(D785=9,'Tipo '!$B$10,IF(D785=10,'Tipo '!$B$11,IF(D785=11,'Tipo '!$B$12,IF(D785=12,'Tipo '!$B$13,IF(D785=13,'Tipo '!$B$14,IF(D785=14,'Tipo '!$B$15,IF(D785=15,'Tipo '!$B$16,IF(D785=16,'Tipo '!$B$17,IF(D785=17,'Tipo '!$B$18,IF(D785=18,'Tipo '!$B$19,IF(D785=19,'Tipo '!$B$20,IF(D785=20,'Tipo '!$B$21,"No ha seleccionado un tipo de contrato válido"))))))))))))))))))))</f>
        <v>No ha seleccionado un tipo de contrato válido</v>
      </c>
      <c r="F785" s="3"/>
      <c r="G785" s="3"/>
      <c r="H785" s="22"/>
      <c r="I785" s="22"/>
      <c r="J785" s="8"/>
      <c r="K785" s="41" t="str">
        <f>IF(J785=1,'Equivalencia BH-BMPT'!$D$2,IF(J785=2,'Equivalencia BH-BMPT'!$D$3,IF(J785=3,'Equivalencia BH-BMPT'!$D$4,IF(J785=4,'Equivalencia BH-BMPT'!$D$5,IF(J785=5,'Equivalencia BH-BMPT'!$D$6,IF(J785=6,'Equivalencia BH-BMPT'!$D$7,IF(J785=7,'Equivalencia BH-BMPT'!$D$8,IF(J785=8,'Equivalencia BH-BMPT'!$D$9,IF(J785=9,'Equivalencia BH-BMPT'!$D$10,IF(J785=10,'Equivalencia BH-BMPT'!$D$11,IF(J785=11,'Equivalencia BH-BMPT'!$D$12,IF(J785=12,'Equivalencia BH-BMPT'!$D$13,IF(J785=13,'Equivalencia BH-BMPT'!$D$14,IF(J785=14,'Equivalencia BH-BMPT'!$D$15,IF(J785=15,'Equivalencia BH-BMPT'!$D$16,IF(J785=16,'Equivalencia BH-BMPT'!$D$17,IF(J785=17,'Equivalencia BH-BMPT'!$D$18,IF(J785=18,'Equivalencia BH-BMPT'!$D$19,IF(J785=19,'Equivalencia BH-BMPT'!$D$20,IF(J785=20,'Equivalencia BH-BMPT'!$D$21,IF(J785=21,'Equivalencia BH-BMPT'!$D$22,IF(J785=22,'Equivalencia BH-BMPT'!$D$23,IF(J785=23,'Equivalencia BH-BMPT'!#REF!,IF(J785=24,'Equivalencia BH-BMPT'!$D$25,IF(J785=25,'Equivalencia BH-BMPT'!$D$26,IF(J785=26,'Equivalencia BH-BMPT'!$D$27,IF(J785=27,'Equivalencia BH-BMPT'!$D$28,IF(J785=28,'Equivalencia BH-BMPT'!$D$29,IF(J785=29,'Equivalencia BH-BMPT'!$D$30,IF(J785=30,'Equivalencia BH-BMPT'!$D$31,IF(J785=31,'Equivalencia BH-BMPT'!$D$32,IF(J785=32,'Equivalencia BH-BMPT'!$D$33,IF(J785=33,'Equivalencia BH-BMPT'!$D$34,IF(J785=34,'Equivalencia BH-BMPT'!$D$35,IF(J785=35,'Equivalencia BH-BMPT'!$D$36,IF(J785=36,'Equivalencia BH-BMPT'!$D$37,IF(J785=37,'Equivalencia BH-BMPT'!$D$38,IF(J785=38,'Equivalencia BH-BMPT'!#REF!,IF(J785=39,'Equivalencia BH-BMPT'!$D$40,IF(J785=40,'Equivalencia BH-BMPT'!$D$41,IF(J785=41,'Equivalencia BH-BMPT'!$D$42,IF(J785=42,'Equivalencia BH-BMPT'!$D$43,IF(J785=43,'Equivalencia BH-BMPT'!$D$44,IF(J785=44,'Equivalencia BH-BMPT'!$D$45,IF(J785=45,'Equivalencia BH-BMPT'!$D$46,"No ha seleccionado un número de programa")))))))))))))))))))))))))))))))))))))))))))))</f>
        <v>No ha seleccionado un número de programa</v>
      </c>
      <c r="L785" s="23"/>
      <c r="M785" s="18"/>
      <c r="N785" s="27"/>
      <c r="O785" s="24"/>
      <c r="P785" s="93"/>
      <c r="Q785" s="25"/>
      <c r="R785" s="25"/>
      <c r="S785" s="25"/>
      <c r="T785" s="25">
        <f t="shared" si="44"/>
        <v>0</v>
      </c>
      <c r="U785" s="25"/>
      <c r="V785" s="26"/>
      <c r="W785" s="26"/>
      <c r="X785" s="26"/>
      <c r="Y785" s="18"/>
      <c r="Z785" s="18"/>
      <c r="AA785" s="42"/>
      <c r="AB785" s="18"/>
      <c r="AC785" s="18"/>
      <c r="AD785" s="18"/>
      <c r="AE785" s="18"/>
      <c r="AF785" s="43" t="e">
        <f t="shared" si="45"/>
        <v>#DIV/0!</v>
      </c>
      <c r="AG785" s="44"/>
      <c r="AH785" s="44" t="b">
        <f t="shared" si="46"/>
        <v>1</v>
      </c>
    </row>
    <row r="786" spans="1:34" ht="44.25" customHeight="1" thickBot="1" x14ac:dyDescent="0.3">
      <c r="A786" s="18"/>
      <c r="B786" s="18"/>
      <c r="C786" s="3"/>
      <c r="D786" s="18"/>
      <c r="E786" s="3" t="str">
        <f>IF(D786=1,'Tipo '!$B$2,IF(D786=2,'Tipo '!$B$3,IF(D786=3,'Tipo '!$B$4,IF(D786=4,'Tipo '!$B$5,IF(D786=5,'Tipo '!$B$6,IF(D786=6,'Tipo '!$B$7,IF(D786=7,'Tipo '!$B$8,IF(D786=8,'Tipo '!$B$9,IF(D786=9,'Tipo '!$B$10,IF(D786=10,'Tipo '!$B$11,IF(D786=11,'Tipo '!$B$12,IF(D786=12,'Tipo '!$B$13,IF(D786=13,'Tipo '!$B$14,IF(D786=14,'Tipo '!$B$15,IF(D786=15,'Tipo '!$B$16,IF(D786=16,'Tipo '!$B$17,IF(D786=17,'Tipo '!$B$18,IF(D786=18,'Tipo '!$B$19,IF(D786=19,'Tipo '!$B$20,IF(D786=20,'Tipo '!$B$21,"No ha seleccionado un tipo de contrato válido"))))))))))))))))))))</f>
        <v>No ha seleccionado un tipo de contrato válido</v>
      </c>
      <c r="F786" s="3"/>
      <c r="G786" s="3"/>
      <c r="H786" s="22"/>
      <c r="I786" s="22"/>
      <c r="J786" s="8"/>
      <c r="K786" s="41" t="str">
        <f>IF(J786=1,'Equivalencia BH-BMPT'!$D$2,IF(J786=2,'Equivalencia BH-BMPT'!$D$3,IF(J786=3,'Equivalencia BH-BMPT'!$D$4,IF(J786=4,'Equivalencia BH-BMPT'!$D$5,IF(J786=5,'Equivalencia BH-BMPT'!$D$6,IF(J786=6,'Equivalencia BH-BMPT'!$D$7,IF(J786=7,'Equivalencia BH-BMPT'!$D$8,IF(J786=8,'Equivalencia BH-BMPT'!$D$9,IF(J786=9,'Equivalencia BH-BMPT'!$D$10,IF(J786=10,'Equivalencia BH-BMPT'!$D$11,IF(J786=11,'Equivalencia BH-BMPT'!$D$12,IF(J786=12,'Equivalencia BH-BMPT'!$D$13,IF(J786=13,'Equivalencia BH-BMPT'!$D$14,IF(J786=14,'Equivalencia BH-BMPT'!$D$15,IF(J786=15,'Equivalencia BH-BMPT'!$D$16,IF(J786=16,'Equivalencia BH-BMPT'!$D$17,IF(J786=17,'Equivalencia BH-BMPT'!$D$18,IF(J786=18,'Equivalencia BH-BMPT'!$D$19,IF(J786=19,'Equivalencia BH-BMPT'!$D$20,IF(J786=20,'Equivalencia BH-BMPT'!$D$21,IF(J786=21,'Equivalencia BH-BMPT'!$D$22,IF(J786=22,'Equivalencia BH-BMPT'!$D$23,IF(J786=23,'Equivalencia BH-BMPT'!#REF!,IF(J786=24,'Equivalencia BH-BMPT'!$D$25,IF(J786=25,'Equivalencia BH-BMPT'!$D$26,IF(J786=26,'Equivalencia BH-BMPT'!$D$27,IF(J786=27,'Equivalencia BH-BMPT'!$D$28,IF(J786=28,'Equivalencia BH-BMPT'!$D$29,IF(J786=29,'Equivalencia BH-BMPT'!$D$30,IF(J786=30,'Equivalencia BH-BMPT'!$D$31,IF(J786=31,'Equivalencia BH-BMPT'!$D$32,IF(J786=32,'Equivalencia BH-BMPT'!$D$33,IF(J786=33,'Equivalencia BH-BMPT'!$D$34,IF(J786=34,'Equivalencia BH-BMPT'!$D$35,IF(J786=35,'Equivalencia BH-BMPT'!$D$36,IF(J786=36,'Equivalencia BH-BMPT'!$D$37,IF(J786=37,'Equivalencia BH-BMPT'!$D$38,IF(J786=38,'Equivalencia BH-BMPT'!#REF!,IF(J786=39,'Equivalencia BH-BMPT'!$D$40,IF(J786=40,'Equivalencia BH-BMPT'!$D$41,IF(J786=41,'Equivalencia BH-BMPT'!$D$42,IF(J786=42,'Equivalencia BH-BMPT'!$D$43,IF(J786=43,'Equivalencia BH-BMPT'!$D$44,IF(J786=44,'Equivalencia BH-BMPT'!$D$45,IF(J786=45,'Equivalencia BH-BMPT'!$D$46,"No ha seleccionado un número de programa")))))))))))))))))))))))))))))))))))))))))))))</f>
        <v>No ha seleccionado un número de programa</v>
      </c>
      <c r="L786" s="23"/>
      <c r="M786" s="18"/>
      <c r="N786" s="27"/>
      <c r="O786" s="24"/>
      <c r="P786" s="93"/>
      <c r="Q786" s="25"/>
      <c r="R786" s="25"/>
      <c r="S786" s="25"/>
      <c r="T786" s="25">
        <f t="shared" si="44"/>
        <v>0</v>
      </c>
      <c r="U786" s="25"/>
      <c r="V786" s="26"/>
      <c r="W786" s="26"/>
      <c r="X786" s="26"/>
      <c r="Y786" s="18"/>
      <c r="Z786" s="18"/>
      <c r="AA786" s="42"/>
      <c r="AB786" s="18"/>
      <c r="AC786" s="18"/>
      <c r="AD786" s="18"/>
      <c r="AE786" s="18"/>
      <c r="AF786" s="43" t="e">
        <f t="shared" si="45"/>
        <v>#DIV/0!</v>
      </c>
      <c r="AG786" s="44"/>
      <c r="AH786" s="44" t="b">
        <f t="shared" si="46"/>
        <v>1</v>
      </c>
    </row>
    <row r="787" spans="1:34" ht="44.25" customHeight="1" thickBot="1" x14ac:dyDescent="0.3">
      <c r="A787" s="18"/>
      <c r="B787" s="18"/>
      <c r="C787" s="3"/>
      <c r="D787" s="18"/>
      <c r="E787" s="3" t="str">
        <f>IF(D787=1,'Tipo '!$B$2,IF(D787=2,'Tipo '!$B$3,IF(D787=3,'Tipo '!$B$4,IF(D787=4,'Tipo '!$B$5,IF(D787=5,'Tipo '!$B$6,IF(D787=6,'Tipo '!$B$7,IF(D787=7,'Tipo '!$B$8,IF(D787=8,'Tipo '!$B$9,IF(D787=9,'Tipo '!$B$10,IF(D787=10,'Tipo '!$B$11,IF(D787=11,'Tipo '!$B$12,IF(D787=12,'Tipo '!$B$13,IF(D787=13,'Tipo '!$B$14,IF(D787=14,'Tipo '!$B$15,IF(D787=15,'Tipo '!$B$16,IF(D787=16,'Tipo '!$B$17,IF(D787=17,'Tipo '!$B$18,IF(D787=18,'Tipo '!$B$19,IF(D787=19,'Tipo '!$B$20,IF(D787=20,'Tipo '!$B$21,"No ha seleccionado un tipo de contrato válido"))))))))))))))))))))</f>
        <v>No ha seleccionado un tipo de contrato válido</v>
      </c>
      <c r="F787" s="3"/>
      <c r="G787" s="3"/>
      <c r="H787" s="22"/>
      <c r="I787" s="22"/>
      <c r="J787" s="8"/>
      <c r="K787" s="41" t="str">
        <f>IF(J787=1,'Equivalencia BH-BMPT'!$D$2,IF(J787=2,'Equivalencia BH-BMPT'!$D$3,IF(J787=3,'Equivalencia BH-BMPT'!$D$4,IF(J787=4,'Equivalencia BH-BMPT'!$D$5,IF(J787=5,'Equivalencia BH-BMPT'!$D$6,IF(J787=6,'Equivalencia BH-BMPT'!$D$7,IF(J787=7,'Equivalencia BH-BMPT'!$D$8,IF(J787=8,'Equivalencia BH-BMPT'!$D$9,IF(J787=9,'Equivalencia BH-BMPT'!$D$10,IF(J787=10,'Equivalencia BH-BMPT'!$D$11,IF(J787=11,'Equivalencia BH-BMPT'!$D$12,IF(J787=12,'Equivalencia BH-BMPT'!$D$13,IF(J787=13,'Equivalencia BH-BMPT'!$D$14,IF(J787=14,'Equivalencia BH-BMPT'!$D$15,IF(J787=15,'Equivalencia BH-BMPT'!$D$16,IF(J787=16,'Equivalencia BH-BMPT'!$D$17,IF(J787=17,'Equivalencia BH-BMPT'!$D$18,IF(J787=18,'Equivalencia BH-BMPT'!$D$19,IF(J787=19,'Equivalencia BH-BMPT'!$D$20,IF(J787=20,'Equivalencia BH-BMPT'!$D$21,IF(J787=21,'Equivalencia BH-BMPT'!$D$22,IF(J787=22,'Equivalencia BH-BMPT'!$D$23,IF(J787=23,'Equivalencia BH-BMPT'!#REF!,IF(J787=24,'Equivalencia BH-BMPT'!$D$25,IF(J787=25,'Equivalencia BH-BMPT'!$D$26,IF(J787=26,'Equivalencia BH-BMPT'!$D$27,IF(J787=27,'Equivalencia BH-BMPT'!$D$28,IF(J787=28,'Equivalencia BH-BMPT'!$D$29,IF(J787=29,'Equivalencia BH-BMPT'!$D$30,IF(J787=30,'Equivalencia BH-BMPT'!$D$31,IF(J787=31,'Equivalencia BH-BMPT'!$D$32,IF(J787=32,'Equivalencia BH-BMPT'!$D$33,IF(J787=33,'Equivalencia BH-BMPT'!$D$34,IF(J787=34,'Equivalencia BH-BMPT'!$D$35,IF(J787=35,'Equivalencia BH-BMPT'!$D$36,IF(J787=36,'Equivalencia BH-BMPT'!$D$37,IF(J787=37,'Equivalencia BH-BMPT'!$D$38,IF(J787=38,'Equivalencia BH-BMPT'!#REF!,IF(J787=39,'Equivalencia BH-BMPT'!$D$40,IF(J787=40,'Equivalencia BH-BMPT'!$D$41,IF(J787=41,'Equivalencia BH-BMPT'!$D$42,IF(J787=42,'Equivalencia BH-BMPT'!$D$43,IF(J787=43,'Equivalencia BH-BMPT'!$D$44,IF(J787=44,'Equivalencia BH-BMPT'!$D$45,IF(J787=45,'Equivalencia BH-BMPT'!$D$46,"No ha seleccionado un número de programa")))))))))))))))))))))))))))))))))))))))))))))</f>
        <v>No ha seleccionado un número de programa</v>
      </c>
      <c r="L787" s="23"/>
      <c r="M787" s="18"/>
      <c r="N787" s="27"/>
      <c r="O787" s="24"/>
      <c r="P787" s="93"/>
      <c r="Q787" s="25"/>
      <c r="R787" s="25"/>
      <c r="S787" s="25"/>
      <c r="T787" s="25">
        <f t="shared" si="44"/>
        <v>0</v>
      </c>
      <c r="U787" s="25"/>
      <c r="V787" s="26"/>
      <c r="W787" s="26"/>
      <c r="X787" s="26"/>
      <c r="Y787" s="18"/>
      <c r="Z787" s="18"/>
      <c r="AA787" s="42"/>
      <c r="AB787" s="18"/>
      <c r="AC787" s="18"/>
      <c r="AD787" s="18"/>
      <c r="AE787" s="18"/>
      <c r="AF787" s="43" t="e">
        <f t="shared" si="45"/>
        <v>#DIV/0!</v>
      </c>
      <c r="AG787" s="44"/>
      <c r="AH787" s="44" t="b">
        <f t="shared" si="46"/>
        <v>1</v>
      </c>
    </row>
    <row r="788" spans="1:34" ht="44.25" customHeight="1" thickBot="1" x14ac:dyDescent="0.3">
      <c r="A788" s="18"/>
      <c r="B788" s="18"/>
      <c r="C788" s="3"/>
      <c r="D788" s="18"/>
      <c r="E788" s="3" t="str">
        <f>IF(D788=1,'Tipo '!$B$2,IF(D788=2,'Tipo '!$B$3,IF(D788=3,'Tipo '!$B$4,IF(D788=4,'Tipo '!$B$5,IF(D788=5,'Tipo '!$B$6,IF(D788=6,'Tipo '!$B$7,IF(D788=7,'Tipo '!$B$8,IF(D788=8,'Tipo '!$B$9,IF(D788=9,'Tipo '!$B$10,IF(D788=10,'Tipo '!$B$11,IF(D788=11,'Tipo '!$B$12,IF(D788=12,'Tipo '!$B$13,IF(D788=13,'Tipo '!$B$14,IF(D788=14,'Tipo '!$B$15,IF(D788=15,'Tipo '!$B$16,IF(D788=16,'Tipo '!$B$17,IF(D788=17,'Tipo '!$B$18,IF(D788=18,'Tipo '!$B$19,IF(D788=19,'Tipo '!$B$20,IF(D788=20,'Tipo '!$B$21,"No ha seleccionado un tipo de contrato válido"))))))))))))))))))))</f>
        <v>No ha seleccionado un tipo de contrato válido</v>
      </c>
      <c r="F788" s="3"/>
      <c r="G788" s="3"/>
      <c r="H788" s="22"/>
      <c r="I788" s="22"/>
      <c r="J788" s="8"/>
      <c r="K788" s="41" t="str">
        <f>IF(J788=1,'Equivalencia BH-BMPT'!$D$2,IF(J788=2,'Equivalencia BH-BMPT'!$D$3,IF(J788=3,'Equivalencia BH-BMPT'!$D$4,IF(J788=4,'Equivalencia BH-BMPT'!$D$5,IF(J788=5,'Equivalencia BH-BMPT'!$D$6,IF(J788=6,'Equivalencia BH-BMPT'!$D$7,IF(J788=7,'Equivalencia BH-BMPT'!$D$8,IF(J788=8,'Equivalencia BH-BMPT'!$D$9,IF(J788=9,'Equivalencia BH-BMPT'!$D$10,IF(J788=10,'Equivalencia BH-BMPT'!$D$11,IF(J788=11,'Equivalencia BH-BMPT'!$D$12,IF(J788=12,'Equivalencia BH-BMPT'!$D$13,IF(J788=13,'Equivalencia BH-BMPT'!$D$14,IF(J788=14,'Equivalencia BH-BMPT'!$D$15,IF(J788=15,'Equivalencia BH-BMPT'!$D$16,IF(J788=16,'Equivalencia BH-BMPT'!$D$17,IF(J788=17,'Equivalencia BH-BMPT'!$D$18,IF(J788=18,'Equivalencia BH-BMPT'!$D$19,IF(J788=19,'Equivalencia BH-BMPT'!$D$20,IF(J788=20,'Equivalencia BH-BMPT'!$D$21,IF(J788=21,'Equivalencia BH-BMPT'!$D$22,IF(J788=22,'Equivalencia BH-BMPT'!$D$23,IF(J788=23,'Equivalencia BH-BMPT'!#REF!,IF(J788=24,'Equivalencia BH-BMPT'!$D$25,IF(J788=25,'Equivalencia BH-BMPT'!$D$26,IF(J788=26,'Equivalencia BH-BMPT'!$D$27,IF(J788=27,'Equivalencia BH-BMPT'!$D$28,IF(J788=28,'Equivalencia BH-BMPT'!$D$29,IF(J788=29,'Equivalencia BH-BMPT'!$D$30,IF(J788=30,'Equivalencia BH-BMPT'!$D$31,IF(J788=31,'Equivalencia BH-BMPT'!$D$32,IF(J788=32,'Equivalencia BH-BMPT'!$D$33,IF(J788=33,'Equivalencia BH-BMPT'!$D$34,IF(J788=34,'Equivalencia BH-BMPT'!$D$35,IF(J788=35,'Equivalencia BH-BMPT'!$D$36,IF(J788=36,'Equivalencia BH-BMPT'!$D$37,IF(J788=37,'Equivalencia BH-BMPT'!$D$38,IF(J788=38,'Equivalencia BH-BMPT'!#REF!,IF(J788=39,'Equivalencia BH-BMPT'!$D$40,IF(J788=40,'Equivalencia BH-BMPT'!$D$41,IF(J788=41,'Equivalencia BH-BMPT'!$D$42,IF(J788=42,'Equivalencia BH-BMPT'!$D$43,IF(J788=43,'Equivalencia BH-BMPT'!$D$44,IF(J788=44,'Equivalencia BH-BMPT'!$D$45,IF(J788=45,'Equivalencia BH-BMPT'!$D$46,"No ha seleccionado un número de programa")))))))))))))))))))))))))))))))))))))))))))))</f>
        <v>No ha seleccionado un número de programa</v>
      </c>
      <c r="L788" s="23"/>
      <c r="M788" s="18"/>
      <c r="N788" s="27"/>
      <c r="O788" s="24"/>
      <c r="P788" s="93"/>
      <c r="Q788" s="25"/>
      <c r="R788" s="25"/>
      <c r="S788" s="25"/>
      <c r="T788" s="25">
        <f t="shared" si="44"/>
        <v>0</v>
      </c>
      <c r="U788" s="25"/>
      <c r="V788" s="26"/>
      <c r="W788" s="26"/>
      <c r="X788" s="26"/>
      <c r="Y788" s="18"/>
      <c r="Z788" s="18"/>
      <c r="AA788" s="42"/>
      <c r="AB788" s="18"/>
      <c r="AC788" s="18"/>
      <c r="AD788" s="18"/>
      <c r="AE788" s="18"/>
      <c r="AF788" s="43" t="e">
        <f t="shared" si="45"/>
        <v>#DIV/0!</v>
      </c>
      <c r="AG788" s="44"/>
      <c r="AH788" s="44" t="b">
        <f t="shared" si="46"/>
        <v>1</v>
      </c>
    </row>
    <row r="789" spans="1:34" ht="44.25" customHeight="1" thickBot="1" x14ac:dyDescent="0.3">
      <c r="A789" s="18"/>
      <c r="B789" s="18"/>
      <c r="C789" s="3"/>
      <c r="D789" s="18"/>
      <c r="E789" s="3" t="str">
        <f>IF(D789=1,'Tipo '!$B$2,IF(D789=2,'Tipo '!$B$3,IF(D789=3,'Tipo '!$B$4,IF(D789=4,'Tipo '!$B$5,IF(D789=5,'Tipo '!$B$6,IF(D789=6,'Tipo '!$B$7,IF(D789=7,'Tipo '!$B$8,IF(D789=8,'Tipo '!$B$9,IF(D789=9,'Tipo '!$B$10,IF(D789=10,'Tipo '!$B$11,IF(D789=11,'Tipo '!$B$12,IF(D789=12,'Tipo '!$B$13,IF(D789=13,'Tipo '!$B$14,IF(D789=14,'Tipo '!$B$15,IF(D789=15,'Tipo '!$B$16,IF(D789=16,'Tipo '!$B$17,IF(D789=17,'Tipo '!$B$18,IF(D789=18,'Tipo '!$B$19,IF(D789=19,'Tipo '!$B$20,IF(D789=20,'Tipo '!$B$21,"No ha seleccionado un tipo de contrato válido"))))))))))))))))))))</f>
        <v>No ha seleccionado un tipo de contrato válido</v>
      </c>
      <c r="F789" s="3"/>
      <c r="G789" s="3"/>
      <c r="H789" s="22"/>
      <c r="I789" s="22"/>
      <c r="J789" s="8"/>
      <c r="K789" s="41" t="str">
        <f>IF(J789=1,'Equivalencia BH-BMPT'!$D$2,IF(J789=2,'Equivalencia BH-BMPT'!$D$3,IF(J789=3,'Equivalencia BH-BMPT'!$D$4,IF(J789=4,'Equivalencia BH-BMPT'!$D$5,IF(J789=5,'Equivalencia BH-BMPT'!$D$6,IF(J789=6,'Equivalencia BH-BMPT'!$D$7,IF(J789=7,'Equivalencia BH-BMPT'!$D$8,IF(J789=8,'Equivalencia BH-BMPT'!$D$9,IF(J789=9,'Equivalencia BH-BMPT'!$D$10,IF(J789=10,'Equivalencia BH-BMPT'!$D$11,IF(J789=11,'Equivalencia BH-BMPT'!$D$12,IF(J789=12,'Equivalencia BH-BMPT'!$D$13,IF(J789=13,'Equivalencia BH-BMPT'!$D$14,IF(J789=14,'Equivalencia BH-BMPT'!$D$15,IF(J789=15,'Equivalencia BH-BMPT'!$D$16,IF(J789=16,'Equivalencia BH-BMPT'!$D$17,IF(J789=17,'Equivalencia BH-BMPT'!$D$18,IF(J789=18,'Equivalencia BH-BMPT'!$D$19,IF(J789=19,'Equivalencia BH-BMPT'!$D$20,IF(J789=20,'Equivalencia BH-BMPT'!$D$21,IF(J789=21,'Equivalencia BH-BMPT'!$D$22,IF(J789=22,'Equivalencia BH-BMPT'!$D$23,IF(J789=23,'Equivalencia BH-BMPT'!#REF!,IF(J789=24,'Equivalencia BH-BMPT'!$D$25,IF(J789=25,'Equivalencia BH-BMPT'!$D$26,IF(J789=26,'Equivalencia BH-BMPT'!$D$27,IF(J789=27,'Equivalencia BH-BMPT'!$D$28,IF(J789=28,'Equivalencia BH-BMPT'!$D$29,IF(J789=29,'Equivalencia BH-BMPT'!$D$30,IF(J789=30,'Equivalencia BH-BMPT'!$D$31,IF(J789=31,'Equivalencia BH-BMPT'!$D$32,IF(J789=32,'Equivalencia BH-BMPT'!$D$33,IF(J789=33,'Equivalencia BH-BMPT'!$D$34,IF(J789=34,'Equivalencia BH-BMPT'!$D$35,IF(J789=35,'Equivalencia BH-BMPT'!$D$36,IF(J789=36,'Equivalencia BH-BMPT'!$D$37,IF(J789=37,'Equivalencia BH-BMPT'!$D$38,IF(J789=38,'Equivalencia BH-BMPT'!#REF!,IF(J789=39,'Equivalencia BH-BMPT'!$D$40,IF(J789=40,'Equivalencia BH-BMPT'!$D$41,IF(J789=41,'Equivalencia BH-BMPT'!$D$42,IF(J789=42,'Equivalencia BH-BMPT'!$D$43,IF(J789=43,'Equivalencia BH-BMPT'!$D$44,IF(J789=44,'Equivalencia BH-BMPT'!$D$45,IF(J789=45,'Equivalencia BH-BMPT'!$D$46,"No ha seleccionado un número de programa")))))))))))))))))))))))))))))))))))))))))))))</f>
        <v>No ha seleccionado un número de programa</v>
      </c>
      <c r="L789" s="23"/>
      <c r="M789" s="18"/>
      <c r="N789" s="27"/>
      <c r="O789" s="24"/>
      <c r="P789" s="93"/>
      <c r="Q789" s="25"/>
      <c r="R789" s="25"/>
      <c r="S789" s="25"/>
      <c r="T789" s="25">
        <f t="shared" si="44"/>
        <v>0</v>
      </c>
      <c r="U789" s="25"/>
      <c r="V789" s="26"/>
      <c r="W789" s="26"/>
      <c r="X789" s="26"/>
      <c r="Y789" s="18"/>
      <c r="Z789" s="18"/>
      <c r="AA789" s="42"/>
      <c r="AB789" s="18"/>
      <c r="AC789" s="18"/>
      <c r="AD789" s="18"/>
      <c r="AE789" s="18"/>
      <c r="AF789" s="43" t="e">
        <f t="shared" si="45"/>
        <v>#DIV/0!</v>
      </c>
      <c r="AG789" s="44"/>
      <c r="AH789" s="44" t="b">
        <f t="shared" si="46"/>
        <v>1</v>
      </c>
    </row>
    <row r="790" spans="1:34" ht="44.25" customHeight="1" thickBot="1" x14ac:dyDescent="0.3">
      <c r="A790" s="18"/>
      <c r="B790" s="18"/>
      <c r="C790" s="3"/>
      <c r="D790" s="18"/>
      <c r="E790" s="3" t="str">
        <f>IF(D790=1,'Tipo '!$B$2,IF(D790=2,'Tipo '!$B$3,IF(D790=3,'Tipo '!$B$4,IF(D790=4,'Tipo '!$B$5,IF(D790=5,'Tipo '!$B$6,IF(D790=6,'Tipo '!$B$7,IF(D790=7,'Tipo '!$B$8,IF(D790=8,'Tipo '!$B$9,IF(D790=9,'Tipo '!$B$10,IF(D790=10,'Tipo '!$B$11,IF(D790=11,'Tipo '!$B$12,IF(D790=12,'Tipo '!$B$13,IF(D790=13,'Tipo '!$B$14,IF(D790=14,'Tipo '!$B$15,IF(D790=15,'Tipo '!$B$16,IF(D790=16,'Tipo '!$B$17,IF(D790=17,'Tipo '!$B$18,IF(D790=18,'Tipo '!$B$19,IF(D790=19,'Tipo '!$B$20,IF(D790=20,'Tipo '!$B$21,"No ha seleccionado un tipo de contrato válido"))))))))))))))))))))</f>
        <v>No ha seleccionado un tipo de contrato válido</v>
      </c>
      <c r="F790" s="3"/>
      <c r="G790" s="3"/>
      <c r="H790" s="22"/>
      <c r="I790" s="22"/>
      <c r="J790" s="8"/>
      <c r="K790" s="41" t="str">
        <f>IF(J790=1,'Equivalencia BH-BMPT'!$D$2,IF(J790=2,'Equivalencia BH-BMPT'!$D$3,IF(J790=3,'Equivalencia BH-BMPT'!$D$4,IF(J790=4,'Equivalencia BH-BMPT'!$D$5,IF(J790=5,'Equivalencia BH-BMPT'!$D$6,IF(J790=6,'Equivalencia BH-BMPT'!$D$7,IF(J790=7,'Equivalencia BH-BMPT'!$D$8,IF(J790=8,'Equivalencia BH-BMPT'!$D$9,IF(J790=9,'Equivalencia BH-BMPT'!$D$10,IF(J790=10,'Equivalencia BH-BMPT'!$D$11,IF(J790=11,'Equivalencia BH-BMPT'!$D$12,IF(J790=12,'Equivalencia BH-BMPT'!$D$13,IF(J790=13,'Equivalencia BH-BMPT'!$D$14,IF(J790=14,'Equivalencia BH-BMPT'!$D$15,IF(J790=15,'Equivalencia BH-BMPT'!$D$16,IF(J790=16,'Equivalencia BH-BMPT'!$D$17,IF(J790=17,'Equivalencia BH-BMPT'!$D$18,IF(J790=18,'Equivalencia BH-BMPT'!$D$19,IF(J790=19,'Equivalencia BH-BMPT'!$D$20,IF(J790=20,'Equivalencia BH-BMPT'!$D$21,IF(J790=21,'Equivalencia BH-BMPT'!$D$22,IF(J790=22,'Equivalencia BH-BMPT'!$D$23,IF(J790=23,'Equivalencia BH-BMPT'!#REF!,IF(J790=24,'Equivalencia BH-BMPT'!$D$25,IF(J790=25,'Equivalencia BH-BMPT'!$D$26,IF(J790=26,'Equivalencia BH-BMPT'!$D$27,IF(J790=27,'Equivalencia BH-BMPT'!$D$28,IF(J790=28,'Equivalencia BH-BMPT'!$D$29,IF(J790=29,'Equivalencia BH-BMPT'!$D$30,IF(J790=30,'Equivalencia BH-BMPT'!$D$31,IF(J790=31,'Equivalencia BH-BMPT'!$D$32,IF(J790=32,'Equivalencia BH-BMPT'!$D$33,IF(J790=33,'Equivalencia BH-BMPT'!$D$34,IF(J790=34,'Equivalencia BH-BMPT'!$D$35,IF(J790=35,'Equivalencia BH-BMPT'!$D$36,IF(J790=36,'Equivalencia BH-BMPT'!$D$37,IF(J790=37,'Equivalencia BH-BMPT'!$D$38,IF(J790=38,'Equivalencia BH-BMPT'!#REF!,IF(J790=39,'Equivalencia BH-BMPT'!$D$40,IF(J790=40,'Equivalencia BH-BMPT'!$D$41,IF(J790=41,'Equivalencia BH-BMPT'!$D$42,IF(J790=42,'Equivalencia BH-BMPT'!$D$43,IF(J790=43,'Equivalencia BH-BMPT'!$D$44,IF(J790=44,'Equivalencia BH-BMPT'!$D$45,IF(J790=45,'Equivalencia BH-BMPT'!$D$46,"No ha seleccionado un número de programa")))))))))))))))))))))))))))))))))))))))))))))</f>
        <v>No ha seleccionado un número de programa</v>
      </c>
      <c r="L790" s="23"/>
      <c r="M790" s="18"/>
      <c r="N790" s="27"/>
      <c r="O790" s="24"/>
      <c r="P790" s="93"/>
      <c r="Q790" s="25"/>
      <c r="R790" s="25"/>
      <c r="S790" s="25"/>
      <c r="T790" s="25">
        <f t="shared" ref="T790:T833" si="47">O790+Q790+S790</f>
        <v>0</v>
      </c>
      <c r="U790" s="25"/>
      <c r="V790" s="26"/>
      <c r="W790" s="26"/>
      <c r="X790" s="26"/>
      <c r="Y790" s="18"/>
      <c r="Z790" s="18"/>
      <c r="AA790" s="42"/>
      <c r="AB790" s="18"/>
      <c r="AC790" s="18"/>
      <c r="AD790" s="18"/>
      <c r="AE790" s="18"/>
      <c r="AF790" s="43" t="e">
        <f t="shared" ref="AF790:AF833" si="48">SUM(U790/T790)</f>
        <v>#DIV/0!</v>
      </c>
      <c r="AG790" s="44"/>
      <c r="AH790" s="44" t="b">
        <f t="shared" ref="AH790:AH833" si="49">IF(I790="Funcionamiento",J790=0,J790="")</f>
        <v>1</v>
      </c>
    </row>
    <row r="791" spans="1:34" ht="44.25" customHeight="1" thickBot="1" x14ac:dyDescent="0.3">
      <c r="A791" s="18"/>
      <c r="B791" s="18"/>
      <c r="C791" s="3"/>
      <c r="D791" s="18"/>
      <c r="E791" s="3" t="str">
        <f>IF(D791=1,'Tipo '!$B$2,IF(D791=2,'Tipo '!$B$3,IF(D791=3,'Tipo '!$B$4,IF(D791=4,'Tipo '!$B$5,IF(D791=5,'Tipo '!$B$6,IF(D791=6,'Tipo '!$B$7,IF(D791=7,'Tipo '!$B$8,IF(D791=8,'Tipo '!$B$9,IF(D791=9,'Tipo '!$B$10,IF(D791=10,'Tipo '!$B$11,IF(D791=11,'Tipo '!$B$12,IF(D791=12,'Tipo '!$B$13,IF(D791=13,'Tipo '!$B$14,IF(D791=14,'Tipo '!$B$15,IF(D791=15,'Tipo '!$B$16,IF(D791=16,'Tipo '!$B$17,IF(D791=17,'Tipo '!$B$18,IF(D791=18,'Tipo '!$B$19,IF(D791=19,'Tipo '!$B$20,IF(D791=20,'Tipo '!$B$21,"No ha seleccionado un tipo de contrato válido"))))))))))))))))))))</f>
        <v>No ha seleccionado un tipo de contrato válido</v>
      </c>
      <c r="F791" s="3"/>
      <c r="G791" s="3"/>
      <c r="H791" s="22"/>
      <c r="I791" s="22"/>
      <c r="J791" s="8"/>
      <c r="K791" s="41" t="str">
        <f>IF(J791=1,'Equivalencia BH-BMPT'!$D$2,IF(J791=2,'Equivalencia BH-BMPT'!$D$3,IF(J791=3,'Equivalencia BH-BMPT'!$D$4,IF(J791=4,'Equivalencia BH-BMPT'!$D$5,IF(J791=5,'Equivalencia BH-BMPT'!$D$6,IF(J791=6,'Equivalencia BH-BMPT'!$D$7,IF(J791=7,'Equivalencia BH-BMPT'!$D$8,IF(J791=8,'Equivalencia BH-BMPT'!$D$9,IF(J791=9,'Equivalencia BH-BMPT'!$D$10,IF(J791=10,'Equivalencia BH-BMPT'!$D$11,IF(J791=11,'Equivalencia BH-BMPT'!$D$12,IF(J791=12,'Equivalencia BH-BMPT'!$D$13,IF(J791=13,'Equivalencia BH-BMPT'!$D$14,IF(J791=14,'Equivalencia BH-BMPT'!$D$15,IF(J791=15,'Equivalencia BH-BMPT'!$D$16,IF(J791=16,'Equivalencia BH-BMPT'!$D$17,IF(J791=17,'Equivalencia BH-BMPT'!$D$18,IF(J791=18,'Equivalencia BH-BMPT'!$D$19,IF(J791=19,'Equivalencia BH-BMPT'!$D$20,IF(J791=20,'Equivalencia BH-BMPT'!$D$21,IF(J791=21,'Equivalencia BH-BMPT'!$D$22,IF(J791=22,'Equivalencia BH-BMPT'!$D$23,IF(J791=23,'Equivalencia BH-BMPT'!#REF!,IF(J791=24,'Equivalencia BH-BMPT'!$D$25,IF(J791=25,'Equivalencia BH-BMPT'!$D$26,IF(J791=26,'Equivalencia BH-BMPT'!$D$27,IF(J791=27,'Equivalencia BH-BMPT'!$D$28,IF(J791=28,'Equivalencia BH-BMPT'!$D$29,IF(J791=29,'Equivalencia BH-BMPT'!$D$30,IF(J791=30,'Equivalencia BH-BMPT'!$D$31,IF(J791=31,'Equivalencia BH-BMPT'!$D$32,IF(J791=32,'Equivalencia BH-BMPT'!$D$33,IF(J791=33,'Equivalencia BH-BMPT'!$D$34,IF(J791=34,'Equivalencia BH-BMPT'!$D$35,IF(J791=35,'Equivalencia BH-BMPT'!$D$36,IF(J791=36,'Equivalencia BH-BMPT'!$D$37,IF(J791=37,'Equivalencia BH-BMPT'!$D$38,IF(J791=38,'Equivalencia BH-BMPT'!#REF!,IF(J791=39,'Equivalencia BH-BMPT'!$D$40,IF(J791=40,'Equivalencia BH-BMPT'!$D$41,IF(J791=41,'Equivalencia BH-BMPT'!$D$42,IF(J791=42,'Equivalencia BH-BMPT'!$D$43,IF(J791=43,'Equivalencia BH-BMPT'!$D$44,IF(J791=44,'Equivalencia BH-BMPT'!$D$45,IF(J791=45,'Equivalencia BH-BMPT'!$D$46,"No ha seleccionado un número de programa")))))))))))))))))))))))))))))))))))))))))))))</f>
        <v>No ha seleccionado un número de programa</v>
      </c>
      <c r="L791" s="23"/>
      <c r="M791" s="18"/>
      <c r="N791" s="27"/>
      <c r="O791" s="24"/>
      <c r="P791" s="93"/>
      <c r="Q791" s="25"/>
      <c r="R791" s="25"/>
      <c r="S791" s="25"/>
      <c r="T791" s="25">
        <f t="shared" si="47"/>
        <v>0</v>
      </c>
      <c r="U791" s="25"/>
      <c r="V791" s="26"/>
      <c r="W791" s="26"/>
      <c r="X791" s="26"/>
      <c r="Y791" s="18"/>
      <c r="Z791" s="18"/>
      <c r="AA791" s="42"/>
      <c r="AB791" s="18"/>
      <c r="AC791" s="18"/>
      <c r="AD791" s="18"/>
      <c r="AE791" s="18"/>
      <c r="AF791" s="43" t="e">
        <f t="shared" si="48"/>
        <v>#DIV/0!</v>
      </c>
      <c r="AG791" s="44"/>
      <c r="AH791" s="44" t="b">
        <f t="shared" si="49"/>
        <v>1</v>
      </c>
    </row>
    <row r="792" spans="1:34" ht="44.25" customHeight="1" thickBot="1" x14ac:dyDescent="0.3">
      <c r="A792" s="18"/>
      <c r="B792" s="18"/>
      <c r="C792" s="3"/>
      <c r="D792" s="18"/>
      <c r="E792" s="3" t="str">
        <f>IF(D792=1,'Tipo '!$B$2,IF(D792=2,'Tipo '!$B$3,IF(D792=3,'Tipo '!$B$4,IF(D792=4,'Tipo '!$B$5,IF(D792=5,'Tipo '!$B$6,IF(D792=6,'Tipo '!$B$7,IF(D792=7,'Tipo '!$B$8,IF(D792=8,'Tipo '!$B$9,IF(D792=9,'Tipo '!$B$10,IF(D792=10,'Tipo '!$B$11,IF(D792=11,'Tipo '!$B$12,IF(D792=12,'Tipo '!$B$13,IF(D792=13,'Tipo '!$B$14,IF(D792=14,'Tipo '!$B$15,IF(D792=15,'Tipo '!$B$16,IF(D792=16,'Tipo '!$B$17,IF(D792=17,'Tipo '!$B$18,IF(D792=18,'Tipo '!$B$19,IF(D792=19,'Tipo '!$B$20,IF(D792=20,'Tipo '!$B$21,"No ha seleccionado un tipo de contrato válido"))))))))))))))))))))</f>
        <v>No ha seleccionado un tipo de contrato válido</v>
      </c>
      <c r="F792" s="3"/>
      <c r="G792" s="3"/>
      <c r="H792" s="22"/>
      <c r="I792" s="22"/>
      <c r="J792" s="8"/>
      <c r="K792" s="41" t="str">
        <f>IF(J792=1,'Equivalencia BH-BMPT'!$D$2,IF(J792=2,'Equivalencia BH-BMPT'!$D$3,IF(J792=3,'Equivalencia BH-BMPT'!$D$4,IF(J792=4,'Equivalencia BH-BMPT'!$D$5,IF(J792=5,'Equivalencia BH-BMPT'!$D$6,IF(J792=6,'Equivalencia BH-BMPT'!$D$7,IF(J792=7,'Equivalencia BH-BMPT'!$D$8,IF(J792=8,'Equivalencia BH-BMPT'!$D$9,IF(J792=9,'Equivalencia BH-BMPT'!$D$10,IF(J792=10,'Equivalencia BH-BMPT'!$D$11,IF(J792=11,'Equivalencia BH-BMPT'!$D$12,IF(J792=12,'Equivalencia BH-BMPT'!$D$13,IF(J792=13,'Equivalencia BH-BMPT'!$D$14,IF(J792=14,'Equivalencia BH-BMPT'!$D$15,IF(J792=15,'Equivalencia BH-BMPT'!$D$16,IF(J792=16,'Equivalencia BH-BMPT'!$D$17,IF(J792=17,'Equivalencia BH-BMPT'!$D$18,IF(J792=18,'Equivalencia BH-BMPT'!$D$19,IF(J792=19,'Equivalencia BH-BMPT'!$D$20,IF(J792=20,'Equivalencia BH-BMPT'!$D$21,IF(J792=21,'Equivalencia BH-BMPT'!$D$22,IF(J792=22,'Equivalencia BH-BMPT'!$D$23,IF(J792=23,'Equivalencia BH-BMPT'!#REF!,IF(J792=24,'Equivalencia BH-BMPT'!$D$25,IF(J792=25,'Equivalencia BH-BMPT'!$D$26,IF(J792=26,'Equivalencia BH-BMPT'!$D$27,IF(J792=27,'Equivalencia BH-BMPT'!$D$28,IF(J792=28,'Equivalencia BH-BMPT'!$D$29,IF(J792=29,'Equivalencia BH-BMPT'!$D$30,IF(J792=30,'Equivalencia BH-BMPT'!$D$31,IF(J792=31,'Equivalencia BH-BMPT'!$D$32,IF(J792=32,'Equivalencia BH-BMPT'!$D$33,IF(J792=33,'Equivalencia BH-BMPT'!$D$34,IF(J792=34,'Equivalencia BH-BMPT'!$D$35,IF(J792=35,'Equivalencia BH-BMPT'!$D$36,IF(J792=36,'Equivalencia BH-BMPT'!$D$37,IF(J792=37,'Equivalencia BH-BMPT'!$D$38,IF(J792=38,'Equivalencia BH-BMPT'!#REF!,IF(J792=39,'Equivalencia BH-BMPT'!$D$40,IF(J792=40,'Equivalencia BH-BMPT'!$D$41,IF(J792=41,'Equivalencia BH-BMPT'!$D$42,IF(J792=42,'Equivalencia BH-BMPT'!$D$43,IF(J792=43,'Equivalencia BH-BMPT'!$D$44,IF(J792=44,'Equivalencia BH-BMPT'!$D$45,IF(J792=45,'Equivalencia BH-BMPT'!$D$46,"No ha seleccionado un número de programa")))))))))))))))))))))))))))))))))))))))))))))</f>
        <v>No ha seleccionado un número de programa</v>
      </c>
      <c r="L792" s="23"/>
      <c r="M792" s="18"/>
      <c r="N792" s="27"/>
      <c r="O792" s="24"/>
      <c r="P792" s="93"/>
      <c r="Q792" s="25"/>
      <c r="R792" s="25"/>
      <c r="S792" s="25"/>
      <c r="T792" s="25">
        <f t="shared" si="47"/>
        <v>0</v>
      </c>
      <c r="U792" s="25"/>
      <c r="V792" s="26"/>
      <c r="W792" s="26"/>
      <c r="X792" s="26"/>
      <c r="Y792" s="18"/>
      <c r="Z792" s="18"/>
      <c r="AA792" s="42"/>
      <c r="AB792" s="18"/>
      <c r="AC792" s="18"/>
      <c r="AD792" s="18"/>
      <c r="AE792" s="18"/>
      <c r="AF792" s="43" t="e">
        <f t="shared" si="48"/>
        <v>#DIV/0!</v>
      </c>
      <c r="AG792" s="44"/>
      <c r="AH792" s="44" t="b">
        <f t="shared" si="49"/>
        <v>1</v>
      </c>
    </row>
    <row r="793" spans="1:34" ht="44.25" customHeight="1" thickBot="1" x14ac:dyDescent="0.3">
      <c r="A793" s="18"/>
      <c r="B793" s="18"/>
      <c r="C793" s="3"/>
      <c r="D793" s="18"/>
      <c r="E793" s="3" t="str">
        <f>IF(D793=1,'Tipo '!$B$2,IF(D793=2,'Tipo '!$B$3,IF(D793=3,'Tipo '!$B$4,IF(D793=4,'Tipo '!$B$5,IF(D793=5,'Tipo '!$B$6,IF(D793=6,'Tipo '!$B$7,IF(D793=7,'Tipo '!$B$8,IF(D793=8,'Tipo '!$B$9,IF(D793=9,'Tipo '!$B$10,IF(D793=10,'Tipo '!$B$11,IF(D793=11,'Tipo '!$B$12,IF(D793=12,'Tipo '!$B$13,IF(D793=13,'Tipo '!$B$14,IF(D793=14,'Tipo '!$B$15,IF(D793=15,'Tipo '!$B$16,IF(D793=16,'Tipo '!$B$17,IF(D793=17,'Tipo '!$B$18,IF(D793=18,'Tipo '!$B$19,IF(D793=19,'Tipo '!$B$20,IF(D793=20,'Tipo '!$B$21,"No ha seleccionado un tipo de contrato válido"))))))))))))))))))))</f>
        <v>No ha seleccionado un tipo de contrato válido</v>
      </c>
      <c r="F793" s="3"/>
      <c r="G793" s="3"/>
      <c r="H793" s="22"/>
      <c r="I793" s="22"/>
      <c r="J793" s="8"/>
      <c r="K793" s="41" t="str">
        <f>IF(J793=1,'Equivalencia BH-BMPT'!$D$2,IF(J793=2,'Equivalencia BH-BMPT'!$D$3,IF(J793=3,'Equivalencia BH-BMPT'!$D$4,IF(J793=4,'Equivalencia BH-BMPT'!$D$5,IF(J793=5,'Equivalencia BH-BMPT'!$D$6,IF(J793=6,'Equivalencia BH-BMPT'!$D$7,IF(J793=7,'Equivalencia BH-BMPT'!$D$8,IF(J793=8,'Equivalencia BH-BMPT'!$D$9,IF(J793=9,'Equivalencia BH-BMPT'!$D$10,IF(J793=10,'Equivalencia BH-BMPT'!$D$11,IF(J793=11,'Equivalencia BH-BMPT'!$D$12,IF(J793=12,'Equivalencia BH-BMPT'!$D$13,IF(J793=13,'Equivalencia BH-BMPT'!$D$14,IF(J793=14,'Equivalencia BH-BMPT'!$D$15,IF(J793=15,'Equivalencia BH-BMPT'!$D$16,IF(J793=16,'Equivalencia BH-BMPT'!$D$17,IF(J793=17,'Equivalencia BH-BMPT'!$D$18,IF(J793=18,'Equivalencia BH-BMPT'!$D$19,IF(J793=19,'Equivalencia BH-BMPT'!$D$20,IF(J793=20,'Equivalencia BH-BMPT'!$D$21,IF(J793=21,'Equivalencia BH-BMPT'!$D$22,IF(J793=22,'Equivalencia BH-BMPT'!$D$23,IF(J793=23,'Equivalencia BH-BMPT'!#REF!,IF(J793=24,'Equivalencia BH-BMPT'!$D$25,IF(J793=25,'Equivalencia BH-BMPT'!$D$26,IF(J793=26,'Equivalencia BH-BMPT'!$D$27,IF(J793=27,'Equivalencia BH-BMPT'!$D$28,IF(J793=28,'Equivalencia BH-BMPT'!$D$29,IF(J793=29,'Equivalencia BH-BMPT'!$D$30,IF(J793=30,'Equivalencia BH-BMPT'!$D$31,IF(J793=31,'Equivalencia BH-BMPT'!$D$32,IF(J793=32,'Equivalencia BH-BMPT'!$D$33,IF(J793=33,'Equivalencia BH-BMPT'!$D$34,IF(J793=34,'Equivalencia BH-BMPT'!$D$35,IF(J793=35,'Equivalencia BH-BMPT'!$D$36,IF(J793=36,'Equivalencia BH-BMPT'!$D$37,IF(J793=37,'Equivalencia BH-BMPT'!$D$38,IF(J793=38,'Equivalencia BH-BMPT'!#REF!,IF(J793=39,'Equivalencia BH-BMPT'!$D$40,IF(J793=40,'Equivalencia BH-BMPT'!$D$41,IF(J793=41,'Equivalencia BH-BMPT'!$D$42,IF(J793=42,'Equivalencia BH-BMPT'!$D$43,IF(J793=43,'Equivalencia BH-BMPT'!$D$44,IF(J793=44,'Equivalencia BH-BMPT'!$D$45,IF(J793=45,'Equivalencia BH-BMPT'!$D$46,"No ha seleccionado un número de programa")))))))))))))))))))))))))))))))))))))))))))))</f>
        <v>No ha seleccionado un número de programa</v>
      </c>
      <c r="L793" s="23"/>
      <c r="M793" s="18"/>
      <c r="N793" s="27"/>
      <c r="O793" s="24"/>
      <c r="P793" s="93"/>
      <c r="Q793" s="25"/>
      <c r="R793" s="25"/>
      <c r="S793" s="25"/>
      <c r="T793" s="25">
        <f t="shared" si="47"/>
        <v>0</v>
      </c>
      <c r="U793" s="25"/>
      <c r="V793" s="26"/>
      <c r="W793" s="26"/>
      <c r="X793" s="26"/>
      <c r="Y793" s="18"/>
      <c r="Z793" s="18"/>
      <c r="AA793" s="42"/>
      <c r="AB793" s="18"/>
      <c r="AC793" s="18"/>
      <c r="AD793" s="18"/>
      <c r="AE793" s="18"/>
      <c r="AF793" s="43" t="e">
        <f t="shared" si="48"/>
        <v>#DIV/0!</v>
      </c>
      <c r="AG793" s="44"/>
      <c r="AH793" s="44" t="b">
        <f t="shared" si="49"/>
        <v>1</v>
      </c>
    </row>
    <row r="794" spans="1:34" ht="44.25" customHeight="1" thickBot="1" x14ac:dyDescent="0.3">
      <c r="A794" s="18"/>
      <c r="B794" s="18"/>
      <c r="C794" s="3"/>
      <c r="D794" s="18"/>
      <c r="E794" s="3" t="str">
        <f>IF(D794=1,'Tipo '!$B$2,IF(D794=2,'Tipo '!$B$3,IF(D794=3,'Tipo '!$B$4,IF(D794=4,'Tipo '!$B$5,IF(D794=5,'Tipo '!$B$6,IF(D794=6,'Tipo '!$B$7,IF(D794=7,'Tipo '!$B$8,IF(D794=8,'Tipo '!$B$9,IF(D794=9,'Tipo '!$B$10,IF(D794=10,'Tipo '!$B$11,IF(D794=11,'Tipo '!$B$12,IF(D794=12,'Tipo '!$B$13,IF(D794=13,'Tipo '!$B$14,IF(D794=14,'Tipo '!$B$15,IF(D794=15,'Tipo '!$B$16,IF(D794=16,'Tipo '!$B$17,IF(D794=17,'Tipo '!$B$18,IF(D794=18,'Tipo '!$B$19,IF(D794=19,'Tipo '!$B$20,IF(D794=20,'Tipo '!$B$21,"No ha seleccionado un tipo de contrato válido"))))))))))))))))))))</f>
        <v>No ha seleccionado un tipo de contrato válido</v>
      </c>
      <c r="F794" s="3"/>
      <c r="G794" s="3"/>
      <c r="H794" s="22"/>
      <c r="I794" s="22"/>
      <c r="J794" s="8"/>
      <c r="K794" s="41" t="str">
        <f>IF(J794=1,'Equivalencia BH-BMPT'!$D$2,IF(J794=2,'Equivalencia BH-BMPT'!$D$3,IF(J794=3,'Equivalencia BH-BMPT'!$D$4,IF(J794=4,'Equivalencia BH-BMPT'!$D$5,IF(J794=5,'Equivalencia BH-BMPT'!$D$6,IF(J794=6,'Equivalencia BH-BMPT'!$D$7,IF(J794=7,'Equivalencia BH-BMPT'!$D$8,IF(J794=8,'Equivalencia BH-BMPT'!$D$9,IF(J794=9,'Equivalencia BH-BMPT'!$D$10,IF(J794=10,'Equivalencia BH-BMPT'!$D$11,IF(J794=11,'Equivalencia BH-BMPT'!$D$12,IF(J794=12,'Equivalencia BH-BMPT'!$D$13,IF(J794=13,'Equivalencia BH-BMPT'!$D$14,IF(J794=14,'Equivalencia BH-BMPT'!$D$15,IF(J794=15,'Equivalencia BH-BMPT'!$D$16,IF(J794=16,'Equivalencia BH-BMPT'!$D$17,IF(J794=17,'Equivalencia BH-BMPT'!$D$18,IF(J794=18,'Equivalencia BH-BMPT'!$D$19,IF(J794=19,'Equivalencia BH-BMPT'!$D$20,IF(J794=20,'Equivalencia BH-BMPT'!$D$21,IF(J794=21,'Equivalencia BH-BMPT'!$D$22,IF(J794=22,'Equivalencia BH-BMPT'!$D$23,IF(J794=23,'Equivalencia BH-BMPT'!#REF!,IF(J794=24,'Equivalencia BH-BMPT'!$D$25,IF(J794=25,'Equivalencia BH-BMPT'!$D$26,IF(J794=26,'Equivalencia BH-BMPT'!$D$27,IF(J794=27,'Equivalencia BH-BMPT'!$D$28,IF(J794=28,'Equivalencia BH-BMPT'!$D$29,IF(J794=29,'Equivalencia BH-BMPT'!$D$30,IF(J794=30,'Equivalencia BH-BMPT'!$D$31,IF(J794=31,'Equivalencia BH-BMPT'!$D$32,IF(J794=32,'Equivalencia BH-BMPT'!$D$33,IF(J794=33,'Equivalencia BH-BMPT'!$D$34,IF(J794=34,'Equivalencia BH-BMPT'!$D$35,IF(J794=35,'Equivalencia BH-BMPT'!$D$36,IF(J794=36,'Equivalencia BH-BMPT'!$D$37,IF(J794=37,'Equivalencia BH-BMPT'!$D$38,IF(J794=38,'Equivalencia BH-BMPT'!#REF!,IF(J794=39,'Equivalencia BH-BMPT'!$D$40,IF(J794=40,'Equivalencia BH-BMPT'!$D$41,IF(J794=41,'Equivalencia BH-BMPT'!$D$42,IF(J794=42,'Equivalencia BH-BMPT'!$D$43,IF(J794=43,'Equivalencia BH-BMPT'!$D$44,IF(J794=44,'Equivalencia BH-BMPT'!$D$45,IF(J794=45,'Equivalencia BH-BMPT'!$D$46,"No ha seleccionado un número de programa")))))))))))))))))))))))))))))))))))))))))))))</f>
        <v>No ha seleccionado un número de programa</v>
      </c>
      <c r="L794" s="23"/>
      <c r="M794" s="18"/>
      <c r="N794" s="27"/>
      <c r="O794" s="24"/>
      <c r="P794" s="93"/>
      <c r="Q794" s="25"/>
      <c r="R794" s="25"/>
      <c r="S794" s="25"/>
      <c r="T794" s="25">
        <f t="shared" si="47"/>
        <v>0</v>
      </c>
      <c r="U794" s="25"/>
      <c r="V794" s="26"/>
      <c r="W794" s="26"/>
      <c r="X794" s="26"/>
      <c r="Y794" s="18"/>
      <c r="Z794" s="18"/>
      <c r="AA794" s="42"/>
      <c r="AB794" s="18"/>
      <c r="AC794" s="18"/>
      <c r="AD794" s="18"/>
      <c r="AE794" s="18"/>
      <c r="AF794" s="43" t="e">
        <f t="shared" si="48"/>
        <v>#DIV/0!</v>
      </c>
      <c r="AG794" s="44"/>
      <c r="AH794" s="44" t="b">
        <f t="shared" si="49"/>
        <v>1</v>
      </c>
    </row>
    <row r="795" spans="1:34" ht="44.25" customHeight="1" thickBot="1" x14ac:dyDescent="0.3">
      <c r="A795" s="18"/>
      <c r="B795" s="18"/>
      <c r="C795" s="3"/>
      <c r="D795" s="18"/>
      <c r="E795" s="3" t="str">
        <f>IF(D795=1,'Tipo '!$B$2,IF(D795=2,'Tipo '!$B$3,IF(D795=3,'Tipo '!$B$4,IF(D795=4,'Tipo '!$B$5,IF(D795=5,'Tipo '!$B$6,IF(D795=6,'Tipo '!$B$7,IF(D795=7,'Tipo '!$B$8,IF(D795=8,'Tipo '!$B$9,IF(D795=9,'Tipo '!$B$10,IF(D795=10,'Tipo '!$B$11,IF(D795=11,'Tipo '!$B$12,IF(D795=12,'Tipo '!$B$13,IF(D795=13,'Tipo '!$B$14,IF(D795=14,'Tipo '!$B$15,IF(D795=15,'Tipo '!$B$16,IF(D795=16,'Tipo '!$B$17,IF(D795=17,'Tipo '!$B$18,IF(D795=18,'Tipo '!$B$19,IF(D795=19,'Tipo '!$B$20,IF(D795=20,'Tipo '!$B$21,"No ha seleccionado un tipo de contrato válido"))))))))))))))))))))</f>
        <v>No ha seleccionado un tipo de contrato válido</v>
      </c>
      <c r="F795" s="3"/>
      <c r="G795" s="3"/>
      <c r="H795" s="22"/>
      <c r="I795" s="22"/>
      <c r="J795" s="8"/>
      <c r="K795" s="41" t="str">
        <f>IF(J795=1,'Equivalencia BH-BMPT'!$D$2,IF(J795=2,'Equivalencia BH-BMPT'!$D$3,IF(J795=3,'Equivalencia BH-BMPT'!$D$4,IF(J795=4,'Equivalencia BH-BMPT'!$D$5,IF(J795=5,'Equivalencia BH-BMPT'!$D$6,IF(J795=6,'Equivalencia BH-BMPT'!$D$7,IF(J795=7,'Equivalencia BH-BMPT'!$D$8,IF(J795=8,'Equivalencia BH-BMPT'!$D$9,IF(J795=9,'Equivalencia BH-BMPT'!$D$10,IF(J795=10,'Equivalencia BH-BMPT'!$D$11,IF(J795=11,'Equivalencia BH-BMPT'!$D$12,IF(J795=12,'Equivalencia BH-BMPT'!$D$13,IF(J795=13,'Equivalencia BH-BMPT'!$D$14,IF(J795=14,'Equivalencia BH-BMPT'!$D$15,IF(J795=15,'Equivalencia BH-BMPT'!$D$16,IF(J795=16,'Equivalencia BH-BMPT'!$D$17,IF(J795=17,'Equivalencia BH-BMPT'!$D$18,IF(J795=18,'Equivalencia BH-BMPT'!$D$19,IF(J795=19,'Equivalencia BH-BMPT'!$D$20,IF(J795=20,'Equivalencia BH-BMPT'!$D$21,IF(J795=21,'Equivalencia BH-BMPT'!$D$22,IF(J795=22,'Equivalencia BH-BMPT'!$D$23,IF(J795=23,'Equivalencia BH-BMPT'!#REF!,IF(J795=24,'Equivalencia BH-BMPT'!$D$25,IF(J795=25,'Equivalencia BH-BMPT'!$D$26,IF(J795=26,'Equivalencia BH-BMPT'!$D$27,IF(J795=27,'Equivalencia BH-BMPT'!$D$28,IF(J795=28,'Equivalencia BH-BMPT'!$D$29,IF(J795=29,'Equivalencia BH-BMPT'!$D$30,IF(J795=30,'Equivalencia BH-BMPT'!$D$31,IF(J795=31,'Equivalencia BH-BMPT'!$D$32,IF(J795=32,'Equivalencia BH-BMPT'!$D$33,IF(J795=33,'Equivalencia BH-BMPT'!$D$34,IF(J795=34,'Equivalencia BH-BMPT'!$D$35,IF(J795=35,'Equivalencia BH-BMPT'!$D$36,IF(J795=36,'Equivalencia BH-BMPT'!$D$37,IF(J795=37,'Equivalencia BH-BMPT'!$D$38,IF(J795=38,'Equivalencia BH-BMPT'!#REF!,IF(J795=39,'Equivalencia BH-BMPT'!$D$40,IF(J795=40,'Equivalencia BH-BMPT'!$D$41,IF(J795=41,'Equivalencia BH-BMPT'!$D$42,IF(J795=42,'Equivalencia BH-BMPT'!$D$43,IF(J795=43,'Equivalencia BH-BMPT'!$D$44,IF(J795=44,'Equivalencia BH-BMPT'!$D$45,IF(J795=45,'Equivalencia BH-BMPT'!$D$46,"No ha seleccionado un número de programa")))))))))))))))))))))))))))))))))))))))))))))</f>
        <v>No ha seleccionado un número de programa</v>
      </c>
      <c r="L795" s="23"/>
      <c r="M795" s="18"/>
      <c r="N795" s="27"/>
      <c r="O795" s="24"/>
      <c r="P795" s="93"/>
      <c r="Q795" s="25"/>
      <c r="R795" s="25"/>
      <c r="S795" s="25"/>
      <c r="T795" s="25">
        <f t="shared" si="47"/>
        <v>0</v>
      </c>
      <c r="U795" s="25"/>
      <c r="V795" s="26"/>
      <c r="W795" s="26"/>
      <c r="X795" s="26"/>
      <c r="Y795" s="18"/>
      <c r="Z795" s="18"/>
      <c r="AA795" s="42"/>
      <c r="AB795" s="18"/>
      <c r="AC795" s="18"/>
      <c r="AD795" s="18"/>
      <c r="AE795" s="18"/>
      <c r="AF795" s="43" t="e">
        <f t="shared" si="48"/>
        <v>#DIV/0!</v>
      </c>
      <c r="AG795" s="44"/>
      <c r="AH795" s="44" t="b">
        <f t="shared" si="49"/>
        <v>1</v>
      </c>
    </row>
    <row r="796" spans="1:34" ht="44.25" customHeight="1" thickBot="1" x14ac:dyDescent="0.3">
      <c r="A796" s="18"/>
      <c r="B796" s="18"/>
      <c r="C796" s="3"/>
      <c r="D796" s="18"/>
      <c r="E796" s="3" t="str">
        <f>IF(D796=1,'Tipo '!$B$2,IF(D796=2,'Tipo '!$B$3,IF(D796=3,'Tipo '!$B$4,IF(D796=4,'Tipo '!$B$5,IF(D796=5,'Tipo '!$B$6,IF(D796=6,'Tipo '!$B$7,IF(D796=7,'Tipo '!$B$8,IF(D796=8,'Tipo '!$B$9,IF(D796=9,'Tipo '!$B$10,IF(D796=10,'Tipo '!$B$11,IF(D796=11,'Tipo '!$B$12,IF(D796=12,'Tipo '!$B$13,IF(D796=13,'Tipo '!$B$14,IF(D796=14,'Tipo '!$B$15,IF(D796=15,'Tipo '!$B$16,IF(D796=16,'Tipo '!$B$17,IF(D796=17,'Tipo '!$B$18,IF(D796=18,'Tipo '!$B$19,IF(D796=19,'Tipo '!$B$20,IF(D796=20,'Tipo '!$B$21,"No ha seleccionado un tipo de contrato válido"))))))))))))))))))))</f>
        <v>No ha seleccionado un tipo de contrato válido</v>
      </c>
      <c r="F796" s="3"/>
      <c r="G796" s="3"/>
      <c r="H796" s="22"/>
      <c r="I796" s="22"/>
      <c r="J796" s="8"/>
      <c r="K796" s="41" t="str">
        <f>IF(J796=1,'Equivalencia BH-BMPT'!$D$2,IF(J796=2,'Equivalencia BH-BMPT'!$D$3,IF(J796=3,'Equivalencia BH-BMPT'!$D$4,IF(J796=4,'Equivalencia BH-BMPT'!$D$5,IF(J796=5,'Equivalencia BH-BMPT'!$D$6,IF(J796=6,'Equivalencia BH-BMPT'!$D$7,IF(J796=7,'Equivalencia BH-BMPT'!$D$8,IF(J796=8,'Equivalencia BH-BMPT'!$D$9,IF(J796=9,'Equivalencia BH-BMPT'!$D$10,IF(J796=10,'Equivalencia BH-BMPT'!$D$11,IF(J796=11,'Equivalencia BH-BMPT'!$D$12,IF(J796=12,'Equivalencia BH-BMPT'!$D$13,IF(J796=13,'Equivalencia BH-BMPT'!$D$14,IF(J796=14,'Equivalencia BH-BMPT'!$D$15,IF(J796=15,'Equivalencia BH-BMPT'!$D$16,IF(J796=16,'Equivalencia BH-BMPT'!$D$17,IF(J796=17,'Equivalencia BH-BMPT'!$D$18,IF(J796=18,'Equivalencia BH-BMPT'!$D$19,IF(J796=19,'Equivalencia BH-BMPT'!$D$20,IF(J796=20,'Equivalencia BH-BMPT'!$D$21,IF(J796=21,'Equivalencia BH-BMPT'!$D$22,IF(J796=22,'Equivalencia BH-BMPT'!$D$23,IF(J796=23,'Equivalencia BH-BMPT'!#REF!,IF(J796=24,'Equivalencia BH-BMPT'!$D$25,IF(J796=25,'Equivalencia BH-BMPT'!$D$26,IF(J796=26,'Equivalencia BH-BMPT'!$D$27,IF(J796=27,'Equivalencia BH-BMPT'!$D$28,IF(J796=28,'Equivalencia BH-BMPT'!$D$29,IF(J796=29,'Equivalencia BH-BMPT'!$D$30,IF(J796=30,'Equivalencia BH-BMPT'!$D$31,IF(J796=31,'Equivalencia BH-BMPT'!$D$32,IF(J796=32,'Equivalencia BH-BMPT'!$D$33,IF(J796=33,'Equivalencia BH-BMPT'!$D$34,IF(J796=34,'Equivalencia BH-BMPT'!$D$35,IF(J796=35,'Equivalencia BH-BMPT'!$D$36,IF(J796=36,'Equivalencia BH-BMPT'!$D$37,IF(J796=37,'Equivalencia BH-BMPT'!$D$38,IF(J796=38,'Equivalencia BH-BMPT'!#REF!,IF(J796=39,'Equivalencia BH-BMPT'!$D$40,IF(J796=40,'Equivalencia BH-BMPT'!$D$41,IF(J796=41,'Equivalencia BH-BMPT'!$D$42,IF(J796=42,'Equivalencia BH-BMPT'!$D$43,IF(J796=43,'Equivalencia BH-BMPT'!$D$44,IF(J796=44,'Equivalencia BH-BMPT'!$D$45,IF(J796=45,'Equivalencia BH-BMPT'!$D$46,"No ha seleccionado un número de programa")))))))))))))))))))))))))))))))))))))))))))))</f>
        <v>No ha seleccionado un número de programa</v>
      </c>
      <c r="L796" s="23"/>
      <c r="M796" s="18"/>
      <c r="N796" s="27"/>
      <c r="O796" s="24"/>
      <c r="P796" s="93"/>
      <c r="Q796" s="25"/>
      <c r="R796" s="25"/>
      <c r="S796" s="25"/>
      <c r="T796" s="25">
        <f t="shared" si="47"/>
        <v>0</v>
      </c>
      <c r="U796" s="25"/>
      <c r="V796" s="26"/>
      <c r="W796" s="26"/>
      <c r="X796" s="26"/>
      <c r="Y796" s="18"/>
      <c r="Z796" s="18"/>
      <c r="AA796" s="42"/>
      <c r="AB796" s="18"/>
      <c r="AC796" s="18"/>
      <c r="AD796" s="18"/>
      <c r="AE796" s="18"/>
      <c r="AF796" s="43" t="e">
        <f t="shared" si="48"/>
        <v>#DIV/0!</v>
      </c>
      <c r="AG796" s="44"/>
      <c r="AH796" s="44" t="b">
        <f t="shared" si="49"/>
        <v>1</v>
      </c>
    </row>
    <row r="797" spans="1:34" ht="44.25" customHeight="1" thickBot="1" x14ac:dyDescent="0.3">
      <c r="A797" s="18"/>
      <c r="B797" s="18"/>
      <c r="C797" s="3"/>
      <c r="D797" s="18"/>
      <c r="E797" s="3" t="str">
        <f>IF(D797=1,'Tipo '!$B$2,IF(D797=2,'Tipo '!$B$3,IF(D797=3,'Tipo '!$B$4,IF(D797=4,'Tipo '!$B$5,IF(D797=5,'Tipo '!$B$6,IF(D797=6,'Tipo '!$B$7,IF(D797=7,'Tipo '!$B$8,IF(D797=8,'Tipo '!$B$9,IF(D797=9,'Tipo '!$B$10,IF(D797=10,'Tipo '!$B$11,IF(D797=11,'Tipo '!$B$12,IF(D797=12,'Tipo '!$B$13,IF(D797=13,'Tipo '!$B$14,IF(D797=14,'Tipo '!$B$15,IF(D797=15,'Tipo '!$B$16,IF(D797=16,'Tipo '!$B$17,IF(D797=17,'Tipo '!$B$18,IF(D797=18,'Tipo '!$B$19,IF(D797=19,'Tipo '!$B$20,IF(D797=20,'Tipo '!$B$21,"No ha seleccionado un tipo de contrato válido"))))))))))))))))))))</f>
        <v>No ha seleccionado un tipo de contrato válido</v>
      </c>
      <c r="F797" s="3"/>
      <c r="G797" s="3"/>
      <c r="H797" s="22"/>
      <c r="I797" s="22"/>
      <c r="J797" s="8"/>
      <c r="K797" s="41" t="str">
        <f>IF(J797=1,'Equivalencia BH-BMPT'!$D$2,IF(J797=2,'Equivalencia BH-BMPT'!$D$3,IF(J797=3,'Equivalencia BH-BMPT'!$D$4,IF(J797=4,'Equivalencia BH-BMPT'!$D$5,IF(J797=5,'Equivalencia BH-BMPT'!$D$6,IF(J797=6,'Equivalencia BH-BMPT'!$D$7,IF(J797=7,'Equivalencia BH-BMPT'!$D$8,IF(J797=8,'Equivalencia BH-BMPT'!$D$9,IF(J797=9,'Equivalencia BH-BMPT'!$D$10,IF(J797=10,'Equivalencia BH-BMPT'!$D$11,IF(J797=11,'Equivalencia BH-BMPT'!$D$12,IF(J797=12,'Equivalencia BH-BMPT'!$D$13,IF(J797=13,'Equivalencia BH-BMPT'!$D$14,IF(J797=14,'Equivalencia BH-BMPT'!$D$15,IF(J797=15,'Equivalencia BH-BMPT'!$D$16,IF(J797=16,'Equivalencia BH-BMPT'!$D$17,IF(J797=17,'Equivalencia BH-BMPT'!$D$18,IF(J797=18,'Equivalencia BH-BMPT'!$D$19,IF(J797=19,'Equivalencia BH-BMPT'!$D$20,IF(J797=20,'Equivalencia BH-BMPT'!$D$21,IF(J797=21,'Equivalencia BH-BMPT'!$D$22,IF(J797=22,'Equivalencia BH-BMPT'!$D$23,IF(J797=23,'Equivalencia BH-BMPT'!#REF!,IF(J797=24,'Equivalencia BH-BMPT'!$D$25,IF(J797=25,'Equivalencia BH-BMPT'!$D$26,IF(J797=26,'Equivalencia BH-BMPT'!$D$27,IF(J797=27,'Equivalencia BH-BMPT'!$D$28,IF(J797=28,'Equivalencia BH-BMPT'!$D$29,IF(J797=29,'Equivalencia BH-BMPT'!$D$30,IF(J797=30,'Equivalencia BH-BMPT'!$D$31,IF(J797=31,'Equivalencia BH-BMPT'!$D$32,IF(J797=32,'Equivalencia BH-BMPT'!$D$33,IF(J797=33,'Equivalencia BH-BMPT'!$D$34,IF(J797=34,'Equivalencia BH-BMPT'!$D$35,IF(J797=35,'Equivalencia BH-BMPT'!$D$36,IF(J797=36,'Equivalencia BH-BMPT'!$D$37,IF(J797=37,'Equivalencia BH-BMPT'!$D$38,IF(J797=38,'Equivalencia BH-BMPT'!#REF!,IF(J797=39,'Equivalencia BH-BMPT'!$D$40,IF(J797=40,'Equivalencia BH-BMPT'!$D$41,IF(J797=41,'Equivalencia BH-BMPT'!$D$42,IF(J797=42,'Equivalencia BH-BMPT'!$D$43,IF(J797=43,'Equivalencia BH-BMPT'!$D$44,IF(J797=44,'Equivalencia BH-BMPT'!$D$45,IF(J797=45,'Equivalencia BH-BMPT'!$D$46,"No ha seleccionado un número de programa")))))))))))))))))))))))))))))))))))))))))))))</f>
        <v>No ha seleccionado un número de programa</v>
      </c>
      <c r="L797" s="23"/>
      <c r="M797" s="18"/>
      <c r="N797" s="27"/>
      <c r="O797" s="24"/>
      <c r="P797" s="93"/>
      <c r="Q797" s="25"/>
      <c r="R797" s="25"/>
      <c r="S797" s="25"/>
      <c r="T797" s="25">
        <f t="shared" si="47"/>
        <v>0</v>
      </c>
      <c r="U797" s="25"/>
      <c r="V797" s="26"/>
      <c r="W797" s="26"/>
      <c r="X797" s="26"/>
      <c r="Y797" s="18"/>
      <c r="Z797" s="18"/>
      <c r="AA797" s="42"/>
      <c r="AB797" s="18"/>
      <c r="AC797" s="18"/>
      <c r="AD797" s="18"/>
      <c r="AE797" s="18"/>
      <c r="AF797" s="43" t="e">
        <f t="shared" si="48"/>
        <v>#DIV/0!</v>
      </c>
      <c r="AG797" s="44"/>
      <c r="AH797" s="44" t="b">
        <f t="shared" si="49"/>
        <v>1</v>
      </c>
    </row>
    <row r="798" spans="1:34" ht="44.25" customHeight="1" thickBot="1" x14ac:dyDescent="0.3">
      <c r="A798" s="18"/>
      <c r="B798" s="18"/>
      <c r="C798" s="3"/>
      <c r="D798" s="18"/>
      <c r="E798" s="3" t="str">
        <f>IF(D798=1,'Tipo '!$B$2,IF(D798=2,'Tipo '!$B$3,IF(D798=3,'Tipo '!$B$4,IF(D798=4,'Tipo '!$B$5,IF(D798=5,'Tipo '!$B$6,IF(D798=6,'Tipo '!$B$7,IF(D798=7,'Tipo '!$B$8,IF(D798=8,'Tipo '!$B$9,IF(D798=9,'Tipo '!$B$10,IF(D798=10,'Tipo '!$B$11,IF(D798=11,'Tipo '!$B$12,IF(D798=12,'Tipo '!$B$13,IF(D798=13,'Tipo '!$B$14,IF(D798=14,'Tipo '!$B$15,IF(D798=15,'Tipo '!$B$16,IF(D798=16,'Tipo '!$B$17,IF(D798=17,'Tipo '!$B$18,IF(D798=18,'Tipo '!$B$19,IF(D798=19,'Tipo '!$B$20,IF(D798=20,'Tipo '!$B$21,"No ha seleccionado un tipo de contrato válido"))))))))))))))))))))</f>
        <v>No ha seleccionado un tipo de contrato válido</v>
      </c>
      <c r="F798" s="3"/>
      <c r="G798" s="3"/>
      <c r="H798" s="22"/>
      <c r="I798" s="22"/>
      <c r="J798" s="8"/>
      <c r="K798" s="41" t="str">
        <f>IF(J798=1,'Equivalencia BH-BMPT'!$D$2,IF(J798=2,'Equivalencia BH-BMPT'!$D$3,IF(J798=3,'Equivalencia BH-BMPT'!$D$4,IF(J798=4,'Equivalencia BH-BMPT'!$D$5,IF(J798=5,'Equivalencia BH-BMPT'!$D$6,IF(J798=6,'Equivalencia BH-BMPT'!$D$7,IF(J798=7,'Equivalencia BH-BMPT'!$D$8,IF(J798=8,'Equivalencia BH-BMPT'!$D$9,IF(J798=9,'Equivalencia BH-BMPT'!$D$10,IF(J798=10,'Equivalencia BH-BMPT'!$D$11,IF(J798=11,'Equivalencia BH-BMPT'!$D$12,IF(J798=12,'Equivalencia BH-BMPT'!$D$13,IF(J798=13,'Equivalencia BH-BMPT'!$D$14,IF(J798=14,'Equivalencia BH-BMPT'!$D$15,IF(J798=15,'Equivalencia BH-BMPT'!$D$16,IF(J798=16,'Equivalencia BH-BMPT'!$D$17,IF(J798=17,'Equivalencia BH-BMPT'!$D$18,IF(J798=18,'Equivalencia BH-BMPT'!$D$19,IF(J798=19,'Equivalencia BH-BMPT'!$D$20,IF(J798=20,'Equivalencia BH-BMPT'!$D$21,IF(J798=21,'Equivalencia BH-BMPT'!$D$22,IF(J798=22,'Equivalencia BH-BMPT'!$D$23,IF(J798=23,'Equivalencia BH-BMPT'!#REF!,IF(J798=24,'Equivalencia BH-BMPT'!$D$25,IF(J798=25,'Equivalencia BH-BMPT'!$D$26,IF(J798=26,'Equivalencia BH-BMPT'!$D$27,IF(J798=27,'Equivalencia BH-BMPT'!$D$28,IF(J798=28,'Equivalencia BH-BMPT'!$D$29,IF(J798=29,'Equivalencia BH-BMPT'!$D$30,IF(J798=30,'Equivalencia BH-BMPT'!$D$31,IF(J798=31,'Equivalencia BH-BMPT'!$D$32,IF(J798=32,'Equivalencia BH-BMPT'!$D$33,IF(J798=33,'Equivalencia BH-BMPT'!$D$34,IF(J798=34,'Equivalencia BH-BMPT'!$D$35,IF(J798=35,'Equivalencia BH-BMPT'!$D$36,IF(J798=36,'Equivalencia BH-BMPT'!$D$37,IF(J798=37,'Equivalencia BH-BMPT'!$D$38,IF(J798=38,'Equivalencia BH-BMPT'!#REF!,IF(J798=39,'Equivalencia BH-BMPT'!$D$40,IF(J798=40,'Equivalencia BH-BMPT'!$D$41,IF(J798=41,'Equivalencia BH-BMPT'!$D$42,IF(J798=42,'Equivalencia BH-BMPT'!$D$43,IF(J798=43,'Equivalencia BH-BMPT'!$D$44,IF(J798=44,'Equivalencia BH-BMPT'!$D$45,IF(J798=45,'Equivalencia BH-BMPT'!$D$46,"No ha seleccionado un número de programa")))))))))))))))))))))))))))))))))))))))))))))</f>
        <v>No ha seleccionado un número de programa</v>
      </c>
      <c r="L798" s="23"/>
      <c r="M798" s="18"/>
      <c r="N798" s="27"/>
      <c r="O798" s="24"/>
      <c r="P798" s="93"/>
      <c r="Q798" s="25"/>
      <c r="R798" s="25"/>
      <c r="S798" s="25"/>
      <c r="T798" s="25">
        <f t="shared" si="47"/>
        <v>0</v>
      </c>
      <c r="U798" s="25"/>
      <c r="V798" s="26"/>
      <c r="W798" s="26"/>
      <c r="X798" s="26"/>
      <c r="Y798" s="18"/>
      <c r="Z798" s="18"/>
      <c r="AA798" s="42"/>
      <c r="AB798" s="18"/>
      <c r="AC798" s="18"/>
      <c r="AD798" s="18"/>
      <c r="AE798" s="18"/>
      <c r="AF798" s="43" t="e">
        <f t="shared" si="48"/>
        <v>#DIV/0!</v>
      </c>
      <c r="AG798" s="44"/>
      <c r="AH798" s="44" t="b">
        <f t="shared" si="49"/>
        <v>1</v>
      </c>
    </row>
    <row r="799" spans="1:34" ht="44.25" customHeight="1" thickBot="1" x14ac:dyDescent="0.3">
      <c r="A799" s="18"/>
      <c r="B799" s="18"/>
      <c r="C799" s="3"/>
      <c r="D799" s="18"/>
      <c r="E799" s="3" t="str">
        <f>IF(D799=1,'Tipo '!$B$2,IF(D799=2,'Tipo '!$B$3,IF(D799=3,'Tipo '!$B$4,IF(D799=4,'Tipo '!$B$5,IF(D799=5,'Tipo '!$B$6,IF(D799=6,'Tipo '!$B$7,IF(D799=7,'Tipo '!$B$8,IF(D799=8,'Tipo '!$B$9,IF(D799=9,'Tipo '!$B$10,IF(D799=10,'Tipo '!$B$11,IF(D799=11,'Tipo '!$B$12,IF(D799=12,'Tipo '!$B$13,IF(D799=13,'Tipo '!$B$14,IF(D799=14,'Tipo '!$B$15,IF(D799=15,'Tipo '!$B$16,IF(D799=16,'Tipo '!$B$17,IF(D799=17,'Tipo '!$B$18,IF(D799=18,'Tipo '!$B$19,IF(D799=19,'Tipo '!$B$20,IF(D799=20,'Tipo '!$B$21,"No ha seleccionado un tipo de contrato válido"))))))))))))))))))))</f>
        <v>No ha seleccionado un tipo de contrato válido</v>
      </c>
      <c r="F799" s="3"/>
      <c r="G799" s="3"/>
      <c r="H799" s="22"/>
      <c r="I799" s="22"/>
      <c r="J799" s="8"/>
      <c r="K799" s="41" t="str">
        <f>IF(J799=1,'Equivalencia BH-BMPT'!$D$2,IF(J799=2,'Equivalencia BH-BMPT'!$D$3,IF(J799=3,'Equivalencia BH-BMPT'!$D$4,IF(J799=4,'Equivalencia BH-BMPT'!$D$5,IF(J799=5,'Equivalencia BH-BMPT'!$D$6,IF(J799=6,'Equivalencia BH-BMPT'!$D$7,IF(J799=7,'Equivalencia BH-BMPT'!$D$8,IF(J799=8,'Equivalencia BH-BMPT'!$D$9,IF(J799=9,'Equivalencia BH-BMPT'!$D$10,IF(J799=10,'Equivalencia BH-BMPT'!$D$11,IF(J799=11,'Equivalencia BH-BMPT'!$D$12,IF(J799=12,'Equivalencia BH-BMPT'!$D$13,IF(J799=13,'Equivalencia BH-BMPT'!$D$14,IF(J799=14,'Equivalencia BH-BMPT'!$D$15,IF(J799=15,'Equivalencia BH-BMPT'!$D$16,IF(J799=16,'Equivalencia BH-BMPT'!$D$17,IF(J799=17,'Equivalencia BH-BMPT'!$D$18,IF(J799=18,'Equivalencia BH-BMPT'!$D$19,IF(J799=19,'Equivalencia BH-BMPT'!$D$20,IF(J799=20,'Equivalencia BH-BMPT'!$D$21,IF(J799=21,'Equivalencia BH-BMPT'!$D$22,IF(J799=22,'Equivalencia BH-BMPT'!$D$23,IF(J799=23,'Equivalencia BH-BMPT'!#REF!,IF(J799=24,'Equivalencia BH-BMPT'!$D$25,IF(J799=25,'Equivalencia BH-BMPT'!$D$26,IF(J799=26,'Equivalencia BH-BMPT'!$D$27,IF(J799=27,'Equivalencia BH-BMPT'!$D$28,IF(J799=28,'Equivalencia BH-BMPT'!$D$29,IF(J799=29,'Equivalencia BH-BMPT'!$D$30,IF(J799=30,'Equivalencia BH-BMPT'!$D$31,IF(J799=31,'Equivalencia BH-BMPT'!$D$32,IF(J799=32,'Equivalencia BH-BMPT'!$D$33,IF(J799=33,'Equivalencia BH-BMPT'!$D$34,IF(J799=34,'Equivalencia BH-BMPT'!$D$35,IF(J799=35,'Equivalencia BH-BMPT'!$D$36,IF(J799=36,'Equivalencia BH-BMPT'!$D$37,IF(J799=37,'Equivalencia BH-BMPT'!$D$38,IF(J799=38,'Equivalencia BH-BMPT'!#REF!,IF(J799=39,'Equivalencia BH-BMPT'!$D$40,IF(J799=40,'Equivalencia BH-BMPT'!$D$41,IF(J799=41,'Equivalencia BH-BMPT'!$D$42,IF(J799=42,'Equivalencia BH-BMPT'!$D$43,IF(J799=43,'Equivalencia BH-BMPT'!$D$44,IF(J799=44,'Equivalencia BH-BMPT'!$D$45,IF(J799=45,'Equivalencia BH-BMPT'!$D$46,"No ha seleccionado un número de programa")))))))))))))))))))))))))))))))))))))))))))))</f>
        <v>No ha seleccionado un número de programa</v>
      </c>
      <c r="L799" s="23"/>
      <c r="M799" s="18"/>
      <c r="N799" s="27"/>
      <c r="O799" s="24"/>
      <c r="P799" s="93"/>
      <c r="Q799" s="25"/>
      <c r="R799" s="25"/>
      <c r="S799" s="25"/>
      <c r="T799" s="25">
        <f t="shared" si="47"/>
        <v>0</v>
      </c>
      <c r="U799" s="25"/>
      <c r="V799" s="26"/>
      <c r="W799" s="26"/>
      <c r="X799" s="26"/>
      <c r="Y799" s="18"/>
      <c r="Z799" s="18"/>
      <c r="AA799" s="42"/>
      <c r="AB799" s="18"/>
      <c r="AC799" s="18"/>
      <c r="AD799" s="18"/>
      <c r="AE799" s="18"/>
      <c r="AF799" s="43" t="e">
        <f t="shared" si="48"/>
        <v>#DIV/0!</v>
      </c>
      <c r="AG799" s="44"/>
      <c r="AH799" s="44" t="b">
        <f t="shared" si="49"/>
        <v>1</v>
      </c>
    </row>
    <row r="800" spans="1:34" ht="44.25" customHeight="1" thickBot="1" x14ac:dyDescent="0.3">
      <c r="A800" s="18"/>
      <c r="B800" s="18"/>
      <c r="C800" s="3"/>
      <c r="D800" s="18"/>
      <c r="E800" s="3" t="str">
        <f>IF(D800=1,'Tipo '!$B$2,IF(D800=2,'Tipo '!$B$3,IF(D800=3,'Tipo '!$B$4,IF(D800=4,'Tipo '!$B$5,IF(D800=5,'Tipo '!$B$6,IF(D800=6,'Tipo '!$B$7,IF(D800=7,'Tipo '!$B$8,IF(D800=8,'Tipo '!$B$9,IF(D800=9,'Tipo '!$B$10,IF(D800=10,'Tipo '!$B$11,IF(D800=11,'Tipo '!$B$12,IF(D800=12,'Tipo '!$B$13,IF(D800=13,'Tipo '!$B$14,IF(D800=14,'Tipo '!$B$15,IF(D800=15,'Tipo '!$B$16,IF(D800=16,'Tipo '!$B$17,IF(D800=17,'Tipo '!$B$18,IF(D800=18,'Tipo '!$B$19,IF(D800=19,'Tipo '!$B$20,IF(D800=20,'Tipo '!$B$21,"No ha seleccionado un tipo de contrato válido"))))))))))))))))))))</f>
        <v>No ha seleccionado un tipo de contrato válido</v>
      </c>
      <c r="F800" s="3"/>
      <c r="G800" s="3"/>
      <c r="H800" s="22"/>
      <c r="I800" s="22"/>
      <c r="J800" s="8"/>
      <c r="K800" s="41" t="str">
        <f>IF(J800=1,'Equivalencia BH-BMPT'!$D$2,IF(J800=2,'Equivalencia BH-BMPT'!$D$3,IF(J800=3,'Equivalencia BH-BMPT'!$D$4,IF(J800=4,'Equivalencia BH-BMPT'!$D$5,IF(J800=5,'Equivalencia BH-BMPT'!$D$6,IF(J800=6,'Equivalencia BH-BMPT'!$D$7,IF(J800=7,'Equivalencia BH-BMPT'!$D$8,IF(J800=8,'Equivalencia BH-BMPT'!$D$9,IF(J800=9,'Equivalencia BH-BMPT'!$D$10,IF(J800=10,'Equivalencia BH-BMPT'!$D$11,IF(J800=11,'Equivalencia BH-BMPT'!$D$12,IF(J800=12,'Equivalencia BH-BMPT'!$D$13,IF(J800=13,'Equivalencia BH-BMPT'!$D$14,IF(J800=14,'Equivalencia BH-BMPT'!$D$15,IF(J800=15,'Equivalencia BH-BMPT'!$D$16,IF(J800=16,'Equivalencia BH-BMPT'!$D$17,IF(J800=17,'Equivalencia BH-BMPT'!$D$18,IF(J800=18,'Equivalencia BH-BMPT'!$D$19,IF(J800=19,'Equivalencia BH-BMPT'!$D$20,IF(J800=20,'Equivalencia BH-BMPT'!$D$21,IF(J800=21,'Equivalencia BH-BMPT'!$D$22,IF(J800=22,'Equivalencia BH-BMPT'!$D$23,IF(J800=23,'Equivalencia BH-BMPT'!#REF!,IF(J800=24,'Equivalencia BH-BMPT'!$D$25,IF(J800=25,'Equivalencia BH-BMPT'!$D$26,IF(J800=26,'Equivalencia BH-BMPT'!$D$27,IF(J800=27,'Equivalencia BH-BMPT'!$D$28,IF(J800=28,'Equivalencia BH-BMPT'!$D$29,IF(J800=29,'Equivalencia BH-BMPT'!$D$30,IF(J800=30,'Equivalencia BH-BMPT'!$D$31,IF(J800=31,'Equivalencia BH-BMPT'!$D$32,IF(J800=32,'Equivalencia BH-BMPT'!$D$33,IF(J800=33,'Equivalencia BH-BMPT'!$D$34,IF(J800=34,'Equivalencia BH-BMPT'!$D$35,IF(J800=35,'Equivalencia BH-BMPT'!$D$36,IF(J800=36,'Equivalencia BH-BMPT'!$D$37,IF(J800=37,'Equivalencia BH-BMPT'!$D$38,IF(J800=38,'Equivalencia BH-BMPT'!#REF!,IF(J800=39,'Equivalencia BH-BMPT'!$D$40,IF(J800=40,'Equivalencia BH-BMPT'!$D$41,IF(J800=41,'Equivalencia BH-BMPT'!$D$42,IF(J800=42,'Equivalencia BH-BMPT'!$D$43,IF(J800=43,'Equivalencia BH-BMPT'!$D$44,IF(J800=44,'Equivalencia BH-BMPT'!$D$45,IF(J800=45,'Equivalencia BH-BMPT'!$D$46,"No ha seleccionado un número de programa")))))))))))))))))))))))))))))))))))))))))))))</f>
        <v>No ha seleccionado un número de programa</v>
      </c>
      <c r="L800" s="23"/>
      <c r="M800" s="18"/>
      <c r="N800" s="27"/>
      <c r="O800" s="24"/>
      <c r="P800" s="93"/>
      <c r="Q800" s="25"/>
      <c r="R800" s="25"/>
      <c r="S800" s="25"/>
      <c r="T800" s="25">
        <f t="shared" si="47"/>
        <v>0</v>
      </c>
      <c r="U800" s="25"/>
      <c r="V800" s="26"/>
      <c r="W800" s="26"/>
      <c r="X800" s="26"/>
      <c r="Y800" s="18"/>
      <c r="Z800" s="18"/>
      <c r="AA800" s="42"/>
      <c r="AB800" s="18"/>
      <c r="AC800" s="18"/>
      <c r="AD800" s="18"/>
      <c r="AE800" s="18"/>
      <c r="AF800" s="43" t="e">
        <f t="shared" si="48"/>
        <v>#DIV/0!</v>
      </c>
      <c r="AG800" s="44"/>
      <c r="AH800" s="44" t="b">
        <f t="shared" si="49"/>
        <v>1</v>
      </c>
    </row>
    <row r="801" spans="1:34" ht="44.25" customHeight="1" thickBot="1" x14ac:dyDescent="0.3">
      <c r="A801" s="18"/>
      <c r="B801" s="18"/>
      <c r="C801" s="3"/>
      <c r="D801" s="18"/>
      <c r="E801" s="3" t="str">
        <f>IF(D801=1,'Tipo '!$B$2,IF(D801=2,'Tipo '!$B$3,IF(D801=3,'Tipo '!$B$4,IF(D801=4,'Tipo '!$B$5,IF(D801=5,'Tipo '!$B$6,IF(D801=6,'Tipo '!$B$7,IF(D801=7,'Tipo '!$B$8,IF(D801=8,'Tipo '!$B$9,IF(D801=9,'Tipo '!$B$10,IF(D801=10,'Tipo '!$B$11,IF(D801=11,'Tipo '!$B$12,IF(D801=12,'Tipo '!$B$13,IF(D801=13,'Tipo '!$B$14,IF(D801=14,'Tipo '!$B$15,IF(D801=15,'Tipo '!$B$16,IF(D801=16,'Tipo '!$B$17,IF(D801=17,'Tipo '!$B$18,IF(D801=18,'Tipo '!$B$19,IF(D801=19,'Tipo '!$B$20,IF(D801=20,'Tipo '!$B$21,"No ha seleccionado un tipo de contrato válido"))))))))))))))))))))</f>
        <v>No ha seleccionado un tipo de contrato válido</v>
      </c>
      <c r="F801" s="3"/>
      <c r="G801" s="3"/>
      <c r="H801" s="22"/>
      <c r="I801" s="22"/>
      <c r="J801" s="8"/>
      <c r="K801" s="41" t="str">
        <f>IF(J801=1,'Equivalencia BH-BMPT'!$D$2,IF(J801=2,'Equivalencia BH-BMPT'!$D$3,IF(J801=3,'Equivalencia BH-BMPT'!$D$4,IF(J801=4,'Equivalencia BH-BMPT'!$D$5,IF(J801=5,'Equivalencia BH-BMPT'!$D$6,IF(J801=6,'Equivalencia BH-BMPT'!$D$7,IF(J801=7,'Equivalencia BH-BMPT'!$D$8,IF(J801=8,'Equivalencia BH-BMPT'!$D$9,IF(J801=9,'Equivalencia BH-BMPT'!$D$10,IF(J801=10,'Equivalencia BH-BMPT'!$D$11,IF(J801=11,'Equivalencia BH-BMPT'!$D$12,IF(J801=12,'Equivalencia BH-BMPT'!$D$13,IF(J801=13,'Equivalencia BH-BMPT'!$D$14,IF(J801=14,'Equivalencia BH-BMPT'!$D$15,IF(J801=15,'Equivalencia BH-BMPT'!$D$16,IF(J801=16,'Equivalencia BH-BMPT'!$D$17,IF(J801=17,'Equivalencia BH-BMPT'!$D$18,IF(J801=18,'Equivalencia BH-BMPT'!$D$19,IF(J801=19,'Equivalencia BH-BMPT'!$D$20,IF(J801=20,'Equivalencia BH-BMPT'!$D$21,IF(J801=21,'Equivalencia BH-BMPT'!$D$22,IF(J801=22,'Equivalencia BH-BMPT'!$D$23,IF(J801=23,'Equivalencia BH-BMPT'!#REF!,IF(J801=24,'Equivalencia BH-BMPT'!$D$25,IF(J801=25,'Equivalencia BH-BMPT'!$D$26,IF(J801=26,'Equivalencia BH-BMPT'!$D$27,IF(J801=27,'Equivalencia BH-BMPT'!$D$28,IF(J801=28,'Equivalencia BH-BMPT'!$D$29,IF(J801=29,'Equivalencia BH-BMPT'!$D$30,IF(J801=30,'Equivalencia BH-BMPT'!$D$31,IF(J801=31,'Equivalencia BH-BMPT'!$D$32,IF(J801=32,'Equivalencia BH-BMPT'!$D$33,IF(J801=33,'Equivalencia BH-BMPT'!$D$34,IF(J801=34,'Equivalencia BH-BMPT'!$D$35,IF(J801=35,'Equivalencia BH-BMPT'!$D$36,IF(J801=36,'Equivalencia BH-BMPT'!$D$37,IF(J801=37,'Equivalencia BH-BMPT'!$D$38,IF(J801=38,'Equivalencia BH-BMPT'!#REF!,IF(J801=39,'Equivalencia BH-BMPT'!$D$40,IF(J801=40,'Equivalencia BH-BMPT'!$D$41,IF(J801=41,'Equivalencia BH-BMPT'!$D$42,IF(J801=42,'Equivalencia BH-BMPT'!$D$43,IF(J801=43,'Equivalencia BH-BMPT'!$D$44,IF(J801=44,'Equivalencia BH-BMPT'!$D$45,IF(J801=45,'Equivalencia BH-BMPT'!$D$46,"No ha seleccionado un número de programa")))))))))))))))))))))))))))))))))))))))))))))</f>
        <v>No ha seleccionado un número de programa</v>
      </c>
      <c r="L801" s="23"/>
      <c r="M801" s="18"/>
      <c r="N801" s="27"/>
      <c r="O801" s="24"/>
      <c r="P801" s="93"/>
      <c r="Q801" s="25"/>
      <c r="R801" s="25"/>
      <c r="S801" s="25"/>
      <c r="T801" s="25">
        <f t="shared" si="47"/>
        <v>0</v>
      </c>
      <c r="U801" s="25"/>
      <c r="V801" s="26"/>
      <c r="W801" s="26"/>
      <c r="X801" s="26"/>
      <c r="Y801" s="18"/>
      <c r="Z801" s="18"/>
      <c r="AA801" s="42"/>
      <c r="AB801" s="18"/>
      <c r="AC801" s="18"/>
      <c r="AD801" s="18"/>
      <c r="AE801" s="18"/>
      <c r="AF801" s="43" t="e">
        <f t="shared" si="48"/>
        <v>#DIV/0!</v>
      </c>
      <c r="AG801" s="44"/>
      <c r="AH801" s="44" t="b">
        <f t="shared" si="49"/>
        <v>1</v>
      </c>
    </row>
    <row r="802" spans="1:34" ht="44.25" customHeight="1" thickBot="1" x14ac:dyDescent="0.3">
      <c r="A802" s="18"/>
      <c r="B802" s="18"/>
      <c r="C802" s="3"/>
      <c r="D802" s="18"/>
      <c r="E802" s="3" t="str">
        <f>IF(D802=1,'Tipo '!$B$2,IF(D802=2,'Tipo '!$B$3,IF(D802=3,'Tipo '!$B$4,IF(D802=4,'Tipo '!$B$5,IF(D802=5,'Tipo '!$B$6,IF(D802=6,'Tipo '!$B$7,IF(D802=7,'Tipo '!$B$8,IF(D802=8,'Tipo '!$B$9,IF(D802=9,'Tipo '!$B$10,IF(D802=10,'Tipo '!$B$11,IF(D802=11,'Tipo '!$B$12,IF(D802=12,'Tipo '!$B$13,IF(D802=13,'Tipo '!$B$14,IF(D802=14,'Tipo '!$B$15,IF(D802=15,'Tipo '!$B$16,IF(D802=16,'Tipo '!$B$17,IF(D802=17,'Tipo '!$B$18,IF(D802=18,'Tipo '!$B$19,IF(D802=19,'Tipo '!$B$20,IF(D802=20,'Tipo '!$B$21,"No ha seleccionado un tipo de contrato válido"))))))))))))))))))))</f>
        <v>No ha seleccionado un tipo de contrato válido</v>
      </c>
      <c r="F802" s="3"/>
      <c r="G802" s="3"/>
      <c r="H802" s="22"/>
      <c r="I802" s="22"/>
      <c r="J802" s="8"/>
      <c r="K802" s="41" t="str">
        <f>IF(J802=1,'Equivalencia BH-BMPT'!$D$2,IF(J802=2,'Equivalencia BH-BMPT'!$D$3,IF(J802=3,'Equivalencia BH-BMPT'!$D$4,IF(J802=4,'Equivalencia BH-BMPT'!$D$5,IF(J802=5,'Equivalencia BH-BMPT'!$D$6,IF(J802=6,'Equivalencia BH-BMPT'!$D$7,IF(J802=7,'Equivalencia BH-BMPT'!$D$8,IF(J802=8,'Equivalencia BH-BMPT'!$D$9,IF(J802=9,'Equivalencia BH-BMPT'!$D$10,IF(J802=10,'Equivalencia BH-BMPT'!$D$11,IF(J802=11,'Equivalencia BH-BMPT'!$D$12,IF(J802=12,'Equivalencia BH-BMPT'!$D$13,IF(J802=13,'Equivalencia BH-BMPT'!$D$14,IF(J802=14,'Equivalencia BH-BMPT'!$D$15,IF(J802=15,'Equivalencia BH-BMPT'!$D$16,IF(J802=16,'Equivalencia BH-BMPT'!$D$17,IF(J802=17,'Equivalencia BH-BMPT'!$D$18,IF(J802=18,'Equivalencia BH-BMPT'!$D$19,IF(J802=19,'Equivalencia BH-BMPT'!$D$20,IF(J802=20,'Equivalencia BH-BMPT'!$D$21,IF(J802=21,'Equivalencia BH-BMPT'!$D$22,IF(J802=22,'Equivalencia BH-BMPT'!$D$23,IF(J802=23,'Equivalencia BH-BMPT'!#REF!,IF(J802=24,'Equivalencia BH-BMPT'!$D$25,IF(J802=25,'Equivalencia BH-BMPT'!$D$26,IF(J802=26,'Equivalencia BH-BMPT'!$D$27,IF(J802=27,'Equivalencia BH-BMPT'!$D$28,IF(J802=28,'Equivalencia BH-BMPT'!$D$29,IF(J802=29,'Equivalencia BH-BMPT'!$D$30,IF(J802=30,'Equivalencia BH-BMPT'!$D$31,IF(J802=31,'Equivalencia BH-BMPT'!$D$32,IF(J802=32,'Equivalencia BH-BMPT'!$D$33,IF(J802=33,'Equivalencia BH-BMPT'!$D$34,IF(J802=34,'Equivalencia BH-BMPT'!$D$35,IF(J802=35,'Equivalencia BH-BMPT'!$D$36,IF(J802=36,'Equivalencia BH-BMPT'!$D$37,IF(J802=37,'Equivalencia BH-BMPT'!$D$38,IF(J802=38,'Equivalencia BH-BMPT'!#REF!,IF(J802=39,'Equivalencia BH-BMPT'!$D$40,IF(J802=40,'Equivalencia BH-BMPT'!$D$41,IF(J802=41,'Equivalencia BH-BMPT'!$D$42,IF(J802=42,'Equivalencia BH-BMPT'!$D$43,IF(J802=43,'Equivalencia BH-BMPT'!$D$44,IF(J802=44,'Equivalencia BH-BMPT'!$D$45,IF(J802=45,'Equivalencia BH-BMPT'!$D$46,"No ha seleccionado un número de programa")))))))))))))))))))))))))))))))))))))))))))))</f>
        <v>No ha seleccionado un número de programa</v>
      </c>
      <c r="L802" s="23"/>
      <c r="M802" s="18"/>
      <c r="N802" s="27"/>
      <c r="O802" s="24"/>
      <c r="P802" s="93"/>
      <c r="Q802" s="25"/>
      <c r="R802" s="25"/>
      <c r="S802" s="25"/>
      <c r="T802" s="25">
        <f t="shared" si="47"/>
        <v>0</v>
      </c>
      <c r="U802" s="25"/>
      <c r="V802" s="26"/>
      <c r="W802" s="26"/>
      <c r="X802" s="26"/>
      <c r="Y802" s="18"/>
      <c r="Z802" s="18"/>
      <c r="AA802" s="42"/>
      <c r="AB802" s="18"/>
      <c r="AC802" s="18"/>
      <c r="AD802" s="18"/>
      <c r="AE802" s="18"/>
      <c r="AF802" s="43" t="e">
        <f t="shared" si="48"/>
        <v>#DIV/0!</v>
      </c>
      <c r="AG802" s="44"/>
      <c r="AH802" s="44" t="b">
        <f t="shared" si="49"/>
        <v>1</v>
      </c>
    </row>
    <row r="803" spans="1:34" ht="44.25" customHeight="1" thickBot="1" x14ac:dyDescent="0.3">
      <c r="A803" s="18"/>
      <c r="B803" s="18"/>
      <c r="C803" s="3"/>
      <c r="D803" s="18"/>
      <c r="E803" s="3" t="str">
        <f>IF(D803=1,'Tipo '!$B$2,IF(D803=2,'Tipo '!$B$3,IF(D803=3,'Tipo '!$B$4,IF(D803=4,'Tipo '!$B$5,IF(D803=5,'Tipo '!$B$6,IF(D803=6,'Tipo '!$B$7,IF(D803=7,'Tipo '!$B$8,IF(D803=8,'Tipo '!$B$9,IF(D803=9,'Tipo '!$B$10,IF(D803=10,'Tipo '!$B$11,IF(D803=11,'Tipo '!$B$12,IF(D803=12,'Tipo '!$B$13,IF(D803=13,'Tipo '!$B$14,IF(D803=14,'Tipo '!$B$15,IF(D803=15,'Tipo '!$B$16,IF(D803=16,'Tipo '!$B$17,IF(D803=17,'Tipo '!$B$18,IF(D803=18,'Tipo '!$B$19,IF(D803=19,'Tipo '!$B$20,IF(D803=20,'Tipo '!$B$21,"No ha seleccionado un tipo de contrato válido"))))))))))))))))))))</f>
        <v>No ha seleccionado un tipo de contrato válido</v>
      </c>
      <c r="F803" s="3"/>
      <c r="G803" s="3"/>
      <c r="H803" s="22"/>
      <c r="I803" s="22"/>
      <c r="J803" s="8"/>
      <c r="K803" s="41" t="str">
        <f>IF(J803=1,'Equivalencia BH-BMPT'!$D$2,IF(J803=2,'Equivalencia BH-BMPT'!$D$3,IF(J803=3,'Equivalencia BH-BMPT'!$D$4,IF(J803=4,'Equivalencia BH-BMPT'!$D$5,IF(J803=5,'Equivalencia BH-BMPT'!$D$6,IF(J803=6,'Equivalencia BH-BMPT'!$D$7,IF(J803=7,'Equivalencia BH-BMPT'!$D$8,IF(J803=8,'Equivalencia BH-BMPT'!$D$9,IF(J803=9,'Equivalencia BH-BMPT'!$D$10,IF(J803=10,'Equivalencia BH-BMPT'!$D$11,IF(J803=11,'Equivalencia BH-BMPT'!$D$12,IF(J803=12,'Equivalencia BH-BMPT'!$D$13,IF(J803=13,'Equivalencia BH-BMPT'!$D$14,IF(J803=14,'Equivalencia BH-BMPT'!$D$15,IF(J803=15,'Equivalencia BH-BMPT'!$D$16,IF(J803=16,'Equivalencia BH-BMPT'!$D$17,IF(J803=17,'Equivalencia BH-BMPT'!$D$18,IF(J803=18,'Equivalencia BH-BMPT'!$D$19,IF(J803=19,'Equivalencia BH-BMPT'!$D$20,IF(J803=20,'Equivalencia BH-BMPT'!$D$21,IF(J803=21,'Equivalencia BH-BMPT'!$D$22,IF(J803=22,'Equivalencia BH-BMPT'!$D$23,IF(J803=23,'Equivalencia BH-BMPT'!#REF!,IF(J803=24,'Equivalencia BH-BMPT'!$D$25,IF(J803=25,'Equivalencia BH-BMPT'!$D$26,IF(J803=26,'Equivalencia BH-BMPT'!$D$27,IF(J803=27,'Equivalencia BH-BMPT'!$D$28,IF(J803=28,'Equivalencia BH-BMPT'!$D$29,IF(J803=29,'Equivalencia BH-BMPT'!$D$30,IF(J803=30,'Equivalencia BH-BMPT'!$D$31,IF(J803=31,'Equivalencia BH-BMPT'!$D$32,IF(J803=32,'Equivalencia BH-BMPT'!$D$33,IF(J803=33,'Equivalencia BH-BMPT'!$D$34,IF(J803=34,'Equivalencia BH-BMPT'!$D$35,IF(J803=35,'Equivalencia BH-BMPT'!$D$36,IF(J803=36,'Equivalencia BH-BMPT'!$D$37,IF(J803=37,'Equivalencia BH-BMPT'!$D$38,IF(J803=38,'Equivalencia BH-BMPT'!#REF!,IF(J803=39,'Equivalencia BH-BMPT'!$D$40,IF(J803=40,'Equivalencia BH-BMPT'!$D$41,IF(J803=41,'Equivalencia BH-BMPT'!$D$42,IF(J803=42,'Equivalencia BH-BMPT'!$D$43,IF(J803=43,'Equivalencia BH-BMPT'!$D$44,IF(J803=44,'Equivalencia BH-BMPT'!$D$45,IF(J803=45,'Equivalencia BH-BMPT'!$D$46,"No ha seleccionado un número de programa")))))))))))))))))))))))))))))))))))))))))))))</f>
        <v>No ha seleccionado un número de programa</v>
      </c>
      <c r="L803" s="23"/>
      <c r="M803" s="18"/>
      <c r="N803" s="27"/>
      <c r="O803" s="24"/>
      <c r="P803" s="93"/>
      <c r="Q803" s="25"/>
      <c r="R803" s="25"/>
      <c r="S803" s="25"/>
      <c r="T803" s="25">
        <f t="shared" si="47"/>
        <v>0</v>
      </c>
      <c r="U803" s="25"/>
      <c r="V803" s="26"/>
      <c r="W803" s="26"/>
      <c r="X803" s="26"/>
      <c r="Y803" s="18"/>
      <c r="Z803" s="18"/>
      <c r="AA803" s="42"/>
      <c r="AB803" s="18"/>
      <c r="AC803" s="18"/>
      <c r="AD803" s="18"/>
      <c r="AE803" s="18"/>
      <c r="AF803" s="43" t="e">
        <f t="shared" si="48"/>
        <v>#DIV/0!</v>
      </c>
      <c r="AG803" s="44"/>
      <c r="AH803" s="44" t="b">
        <f t="shared" si="49"/>
        <v>1</v>
      </c>
    </row>
    <row r="804" spans="1:34" ht="44.25" customHeight="1" thickBot="1" x14ac:dyDescent="0.3">
      <c r="A804" s="18"/>
      <c r="B804" s="18"/>
      <c r="C804" s="3"/>
      <c r="D804" s="18"/>
      <c r="E804" s="3" t="str">
        <f>IF(D804=1,'Tipo '!$B$2,IF(D804=2,'Tipo '!$B$3,IF(D804=3,'Tipo '!$B$4,IF(D804=4,'Tipo '!$B$5,IF(D804=5,'Tipo '!$B$6,IF(D804=6,'Tipo '!$B$7,IF(D804=7,'Tipo '!$B$8,IF(D804=8,'Tipo '!$B$9,IF(D804=9,'Tipo '!$B$10,IF(D804=10,'Tipo '!$B$11,IF(D804=11,'Tipo '!$B$12,IF(D804=12,'Tipo '!$B$13,IF(D804=13,'Tipo '!$B$14,IF(D804=14,'Tipo '!$B$15,IF(D804=15,'Tipo '!$B$16,IF(D804=16,'Tipo '!$B$17,IF(D804=17,'Tipo '!$B$18,IF(D804=18,'Tipo '!$B$19,IF(D804=19,'Tipo '!$B$20,IF(D804=20,'Tipo '!$B$21,"No ha seleccionado un tipo de contrato válido"))))))))))))))))))))</f>
        <v>No ha seleccionado un tipo de contrato válido</v>
      </c>
      <c r="F804" s="3"/>
      <c r="G804" s="3"/>
      <c r="H804" s="22"/>
      <c r="I804" s="22"/>
      <c r="J804" s="8"/>
      <c r="K804" s="41" t="str">
        <f>IF(J804=1,'Equivalencia BH-BMPT'!$D$2,IF(J804=2,'Equivalencia BH-BMPT'!$D$3,IF(J804=3,'Equivalencia BH-BMPT'!$D$4,IF(J804=4,'Equivalencia BH-BMPT'!$D$5,IF(J804=5,'Equivalencia BH-BMPT'!$D$6,IF(J804=6,'Equivalencia BH-BMPT'!$D$7,IF(J804=7,'Equivalencia BH-BMPT'!$D$8,IF(J804=8,'Equivalencia BH-BMPT'!$D$9,IF(J804=9,'Equivalencia BH-BMPT'!$D$10,IF(J804=10,'Equivalencia BH-BMPT'!$D$11,IF(J804=11,'Equivalencia BH-BMPT'!$D$12,IF(J804=12,'Equivalencia BH-BMPT'!$D$13,IF(J804=13,'Equivalencia BH-BMPT'!$D$14,IF(J804=14,'Equivalencia BH-BMPT'!$D$15,IF(J804=15,'Equivalencia BH-BMPT'!$D$16,IF(J804=16,'Equivalencia BH-BMPT'!$D$17,IF(J804=17,'Equivalencia BH-BMPT'!$D$18,IF(J804=18,'Equivalencia BH-BMPT'!$D$19,IF(J804=19,'Equivalencia BH-BMPT'!$D$20,IF(J804=20,'Equivalencia BH-BMPT'!$D$21,IF(J804=21,'Equivalencia BH-BMPT'!$D$22,IF(J804=22,'Equivalencia BH-BMPT'!$D$23,IF(J804=23,'Equivalencia BH-BMPT'!#REF!,IF(J804=24,'Equivalencia BH-BMPT'!$D$25,IF(J804=25,'Equivalencia BH-BMPT'!$D$26,IF(J804=26,'Equivalencia BH-BMPT'!$D$27,IF(J804=27,'Equivalencia BH-BMPT'!$D$28,IF(J804=28,'Equivalencia BH-BMPT'!$D$29,IF(J804=29,'Equivalencia BH-BMPT'!$D$30,IF(J804=30,'Equivalencia BH-BMPT'!$D$31,IF(J804=31,'Equivalencia BH-BMPT'!$D$32,IF(J804=32,'Equivalencia BH-BMPT'!$D$33,IF(J804=33,'Equivalencia BH-BMPT'!$D$34,IF(J804=34,'Equivalencia BH-BMPT'!$D$35,IF(J804=35,'Equivalencia BH-BMPT'!$D$36,IF(J804=36,'Equivalencia BH-BMPT'!$D$37,IF(J804=37,'Equivalencia BH-BMPT'!$D$38,IF(J804=38,'Equivalencia BH-BMPT'!#REF!,IF(J804=39,'Equivalencia BH-BMPT'!$D$40,IF(J804=40,'Equivalencia BH-BMPT'!$D$41,IF(J804=41,'Equivalencia BH-BMPT'!$D$42,IF(J804=42,'Equivalencia BH-BMPT'!$D$43,IF(J804=43,'Equivalencia BH-BMPT'!$D$44,IF(J804=44,'Equivalencia BH-BMPT'!$D$45,IF(J804=45,'Equivalencia BH-BMPT'!$D$46,"No ha seleccionado un número de programa")))))))))))))))))))))))))))))))))))))))))))))</f>
        <v>No ha seleccionado un número de programa</v>
      </c>
      <c r="L804" s="23"/>
      <c r="M804" s="18"/>
      <c r="N804" s="27"/>
      <c r="O804" s="24"/>
      <c r="P804" s="93"/>
      <c r="Q804" s="25"/>
      <c r="R804" s="25"/>
      <c r="S804" s="25"/>
      <c r="T804" s="25">
        <f t="shared" si="47"/>
        <v>0</v>
      </c>
      <c r="U804" s="25"/>
      <c r="V804" s="26"/>
      <c r="W804" s="26"/>
      <c r="X804" s="26"/>
      <c r="Y804" s="18"/>
      <c r="Z804" s="18"/>
      <c r="AA804" s="42"/>
      <c r="AB804" s="18"/>
      <c r="AC804" s="18"/>
      <c r="AD804" s="18"/>
      <c r="AE804" s="18"/>
      <c r="AF804" s="43" t="e">
        <f t="shared" si="48"/>
        <v>#DIV/0!</v>
      </c>
      <c r="AG804" s="44"/>
      <c r="AH804" s="44" t="b">
        <f t="shared" si="49"/>
        <v>1</v>
      </c>
    </row>
    <row r="805" spans="1:34" ht="44.25" customHeight="1" thickBot="1" x14ac:dyDescent="0.3">
      <c r="A805" s="18"/>
      <c r="B805" s="18"/>
      <c r="C805" s="3"/>
      <c r="D805" s="18"/>
      <c r="E805" s="3" t="str">
        <f>IF(D805=1,'Tipo '!$B$2,IF(D805=2,'Tipo '!$B$3,IF(D805=3,'Tipo '!$B$4,IF(D805=4,'Tipo '!$B$5,IF(D805=5,'Tipo '!$B$6,IF(D805=6,'Tipo '!$B$7,IF(D805=7,'Tipo '!$B$8,IF(D805=8,'Tipo '!$B$9,IF(D805=9,'Tipo '!$B$10,IF(D805=10,'Tipo '!$B$11,IF(D805=11,'Tipo '!$B$12,IF(D805=12,'Tipo '!$B$13,IF(D805=13,'Tipo '!$B$14,IF(D805=14,'Tipo '!$B$15,IF(D805=15,'Tipo '!$B$16,IF(D805=16,'Tipo '!$B$17,IF(D805=17,'Tipo '!$B$18,IF(D805=18,'Tipo '!$B$19,IF(D805=19,'Tipo '!$B$20,IF(D805=20,'Tipo '!$B$21,"No ha seleccionado un tipo de contrato válido"))))))))))))))))))))</f>
        <v>No ha seleccionado un tipo de contrato válido</v>
      </c>
      <c r="F805" s="3"/>
      <c r="G805" s="3"/>
      <c r="H805" s="22"/>
      <c r="I805" s="22"/>
      <c r="J805" s="8"/>
      <c r="K805" s="41" t="str">
        <f>IF(J805=1,'Equivalencia BH-BMPT'!$D$2,IF(J805=2,'Equivalencia BH-BMPT'!$D$3,IF(J805=3,'Equivalencia BH-BMPT'!$D$4,IF(J805=4,'Equivalencia BH-BMPT'!$D$5,IF(J805=5,'Equivalencia BH-BMPT'!$D$6,IF(J805=6,'Equivalencia BH-BMPT'!$D$7,IF(J805=7,'Equivalencia BH-BMPT'!$D$8,IF(J805=8,'Equivalencia BH-BMPT'!$D$9,IF(J805=9,'Equivalencia BH-BMPT'!$D$10,IF(J805=10,'Equivalencia BH-BMPT'!$D$11,IF(J805=11,'Equivalencia BH-BMPT'!$D$12,IF(J805=12,'Equivalencia BH-BMPT'!$D$13,IF(J805=13,'Equivalencia BH-BMPT'!$D$14,IF(J805=14,'Equivalencia BH-BMPT'!$D$15,IF(J805=15,'Equivalencia BH-BMPT'!$D$16,IF(J805=16,'Equivalencia BH-BMPT'!$D$17,IF(J805=17,'Equivalencia BH-BMPT'!$D$18,IF(J805=18,'Equivalencia BH-BMPT'!$D$19,IF(J805=19,'Equivalencia BH-BMPT'!$D$20,IF(J805=20,'Equivalencia BH-BMPT'!$D$21,IF(J805=21,'Equivalencia BH-BMPT'!$D$22,IF(J805=22,'Equivalencia BH-BMPT'!$D$23,IF(J805=23,'Equivalencia BH-BMPT'!#REF!,IF(J805=24,'Equivalencia BH-BMPT'!$D$25,IF(J805=25,'Equivalencia BH-BMPT'!$D$26,IF(J805=26,'Equivalencia BH-BMPT'!$D$27,IF(J805=27,'Equivalencia BH-BMPT'!$D$28,IF(J805=28,'Equivalencia BH-BMPT'!$D$29,IF(J805=29,'Equivalencia BH-BMPT'!$D$30,IF(J805=30,'Equivalencia BH-BMPT'!$D$31,IF(J805=31,'Equivalencia BH-BMPT'!$D$32,IF(J805=32,'Equivalencia BH-BMPT'!$D$33,IF(J805=33,'Equivalencia BH-BMPT'!$D$34,IF(J805=34,'Equivalencia BH-BMPT'!$D$35,IF(J805=35,'Equivalencia BH-BMPT'!$D$36,IF(J805=36,'Equivalencia BH-BMPT'!$D$37,IF(J805=37,'Equivalencia BH-BMPT'!$D$38,IF(J805=38,'Equivalencia BH-BMPT'!#REF!,IF(J805=39,'Equivalencia BH-BMPT'!$D$40,IF(J805=40,'Equivalencia BH-BMPT'!$D$41,IF(J805=41,'Equivalencia BH-BMPT'!$D$42,IF(J805=42,'Equivalencia BH-BMPT'!$D$43,IF(J805=43,'Equivalencia BH-BMPT'!$D$44,IF(J805=44,'Equivalencia BH-BMPT'!$D$45,IF(J805=45,'Equivalencia BH-BMPT'!$D$46,"No ha seleccionado un número de programa")))))))))))))))))))))))))))))))))))))))))))))</f>
        <v>No ha seleccionado un número de programa</v>
      </c>
      <c r="L805" s="23"/>
      <c r="M805" s="18"/>
      <c r="N805" s="27"/>
      <c r="O805" s="24"/>
      <c r="P805" s="93"/>
      <c r="Q805" s="25"/>
      <c r="R805" s="25"/>
      <c r="S805" s="25"/>
      <c r="T805" s="25">
        <f t="shared" si="47"/>
        <v>0</v>
      </c>
      <c r="U805" s="25"/>
      <c r="V805" s="26"/>
      <c r="W805" s="26"/>
      <c r="X805" s="26"/>
      <c r="Y805" s="18"/>
      <c r="Z805" s="18"/>
      <c r="AA805" s="42"/>
      <c r="AB805" s="18"/>
      <c r="AC805" s="18"/>
      <c r="AD805" s="18"/>
      <c r="AE805" s="18"/>
      <c r="AF805" s="43" t="e">
        <f t="shared" si="48"/>
        <v>#DIV/0!</v>
      </c>
      <c r="AG805" s="44"/>
      <c r="AH805" s="44" t="b">
        <f t="shared" si="49"/>
        <v>1</v>
      </c>
    </row>
    <row r="806" spans="1:34" ht="44.25" customHeight="1" thickBot="1" x14ac:dyDescent="0.3">
      <c r="A806" s="18"/>
      <c r="B806" s="18"/>
      <c r="C806" s="3"/>
      <c r="D806" s="18"/>
      <c r="E806" s="3" t="str">
        <f>IF(D806=1,'Tipo '!$B$2,IF(D806=2,'Tipo '!$B$3,IF(D806=3,'Tipo '!$B$4,IF(D806=4,'Tipo '!$B$5,IF(D806=5,'Tipo '!$B$6,IF(D806=6,'Tipo '!$B$7,IF(D806=7,'Tipo '!$B$8,IF(D806=8,'Tipo '!$B$9,IF(D806=9,'Tipo '!$B$10,IF(D806=10,'Tipo '!$B$11,IF(D806=11,'Tipo '!$B$12,IF(D806=12,'Tipo '!$B$13,IF(D806=13,'Tipo '!$B$14,IF(D806=14,'Tipo '!$B$15,IF(D806=15,'Tipo '!$B$16,IF(D806=16,'Tipo '!$B$17,IF(D806=17,'Tipo '!$B$18,IF(D806=18,'Tipo '!$B$19,IF(D806=19,'Tipo '!$B$20,IF(D806=20,'Tipo '!$B$21,"No ha seleccionado un tipo de contrato válido"))))))))))))))))))))</f>
        <v>No ha seleccionado un tipo de contrato válido</v>
      </c>
      <c r="F806" s="3"/>
      <c r="G806" s="3"/>
      <c r="H806" s="22"/>
      <c r="I806" s="22"/>
      <c r="J806" s="8"/>
      <c r="K806" s="41" t="str">
        <f>IF(J806=1,'Equivalencia BH-BMPT'!$D$2,IF(J806=2,'Equivalencia BH-BMPT'!$D$3,IF(J806=3,'Equivalencia BH-BMPT'!$D$4,IF(J806=4,'Equivalencia BH-BMPT'!$D$5,IF(J806=5,'Equivalencia BH-BMPT'!$D$6,IF(J806=6,'Equivalencia BH-BMPT'!$D$7,IF(J806=7,'Equivalencia BH-BMPT'!$D$8,IF(J806=8,'Equivalencia BH-BMPT'!$D$9,IF(J806=9,'Equivalencia BH-BMPT'!$D$10,IF(J806=10,'Equivalencia BH-BMPT'!$D$11,IF(J806=11,'Equivalencia BH-BMPT'!$D$12,IF(J806=12,'Equivalencia BH-BMPT'!$D$13,IF(J806=13,'Equivalencia BH-BMPT'!$D$14,IF(J806=14,'Equivalencia BH-BMPT'!$D$15,IF(J806=15,'Equivalencia BH-BMPT'!$D$16,IF(J806=16,'Equivalencia BH-BMPT'!$D$17,IF(J806=17,'Equivalencia BH-BMPT'!$D$18,IF(J806=18,'Equivalencia BH-BMPT'!$D$19,IF(J806=19,'Equivalencia BH-BMPT'!$D$20,IF(J806=20,'Equivalencia BH-BMPT'!$D$21,IF(J806=21,'Equivalencia BH-BMPT'!$D$22,IF(J806=22,'Equivalencia BH-BMPT'!$D$23,IF(J806=23,'Equivalencia BH-BMPT'!#REF!,IF(J806=24,'Equivalencia BH-BMPT'!$D$25,IF(J806=25,'Equivalencia BH-BMPT'!$D$26,IF(J806=26,'Equivalencia BH-BMPT'!$D$27,IF(J806=27,'Equivalencia BH-BMPT'!$D$28,IF(J806=28,'Equivalencia BH-BMPT'!$D$29,IF(J806=29,'Equivalencia BH-BMPT'!$D$30,IF(J806=30,'Equivalencia BH-BMPT'!$D$31,IF(J806=31,'Equivalencia BH-BMPT'!$D$32,IF(J806=32,'Equivalencia BH-BMPT'!$D$33,IF(J806=33,'Equivalencia BH-BMPT'!$D$34,IF(J806=34,'Equivalencia BH-BMPT'!$D$35,IF(J806=35,'Equivalencia BH-BMPT'!$D$36,IF(J806=36,'Equivalencia BH-BMPT'!$D$37,IF(J806=37,'Equivalencia BH-BMPT'!$D$38,IF(J806=38,'Equivalencia BH-BMPT'!#REF!,IF(J806=39,'Equivalencia BH-BMPT'!$D$40,IF(J806=40,'Equivalencia BH-BMPT'!$D$41,IF(J806=41,'Equivalencia BH-BMPT'!$D$42,IF(J806=42,'Equivalencia BH-BMPT'!$D$43,IF(J806=43,'Equivalencia BH-BMPT'!$D$44,IF(J806=44,'Equivalencia BH-BMPT'!$D$45,IF(J806=45,'Equivalencia BH-BMPT'!$D$46,"No ha seleccionado un número de programa")))))))))))))))))))))))))))))))))))))))))))))</f>
        <v>No ha seleccionado un número de programa</v>
      </c>
      <c r="L806" s="23"/>
      <c r="M806" s="18"/>
      <c r="N806" s="27"/>
      <c r="O806" s="24"/>
      <c r="P806" s="93"/>
      <c r="Q806" s="25"/>
      <c r="R806" s="25"/>
      <c r="S806" s="25"/>
      <c r="T806" s="25">
        <f t="shared" si="47"/>
        <v>0</v>
      </c>
      <c r="U806" s="25"/>
      <c r="V806" s="26"/>
      <c r="W806" s="26"/>
      <c r="X806" s="26"/>
      <c r="Y806" s="18"/>
      <c r="Z806" s="18"/>
      <c r="AA806" s="42"/>
      <c r="AB806" s="18"/>
      <c r="AC806" s="18"/>
      <c r="AD806" s="18"/>
      <c r="AE806" s="18"/>
      <c r="AF806" s="43" t="e">
        <f t="shared" si="48"/>
        <v>#DIV/0!</v>
      </c>
      <c r="AG806" s="44"/>
      <c r="AH806" s="44" t="b">
        <f t="shared" si="49"/>
        <v>1</v>
      </c>
    </row>
    <row r="807" spans="1:34" ht="44.25" customHeight="1" thickBot="1" x14ac:dyDescent="0.3">
      <c r="A807" s="18"/>
      <c r="B807" s="18"/>
      <c r="C807" s="3"/>
      <c r="D807" s="18"/>
      <c r="E807" s="3" t="str">
        <f>IF(D807=1,'Tipo '!$B$2,IF(D807=2,'Tipo '!$B$3,IF(D807=3,'Tipo '!$B$4,IF(D807=4,'Tipo '!$B$5,IF(D807=5,'Tipo '!$B$6,IF(D807=6,'Tipo '!$B$7,IF(D807=7,'Tipo '!$B$8,IF(D807=8,'Tipo '!$B$9,IF(D807=9,'Tipo '!$B$10,IF(D807=10,'Tipo '!$B$11,IF(D807=11,'Tipo '!$B$12,IF(D807=12,'Tipo '!$B$13,IF(D807=13,'Tipo '!$B$14,IF(D807=14,'Tipo '!$B$15,IF(D807=15,'Tipo '!$B$16,IF(D807=16,'Tipo '!$B$17,IF(D807=17,'Tipo '!$B$18,IF(D807=18,'Tipo '!$B$19,IF(D807=19,'Tipo '!$B$20,IF(D807=20,'Tipo '!$B$21,"No ha seleccionado un tipo de contrato válido"))))))))))))))))))))</f>
        <v>No ha seleccionado un tipo de contrato válido</v>
      </c>
      <c r="F807" s="3"/>
      <c r="G807" s="3"/>
      <c r="H807" s="22"/>
      <c r="I807" s="22"/>
      <c r="J807" s="8"/>
      <c r="K807" s="41" t="str">
        <f>IF(J807=1,'Equivalencia BH-BMPT'!$D$2,IF(J807=2,'Equivalencia BH-BMPT'!$D$3,IF(J807=3,'Equivalencia BH-BMPT'!$D$4,IF(J807=4,'Equivalencia BH-BMPT'!$D$5,IF(J807=5,'Equivalencia BH-BMPT'!$D$6,IF(J807=6,'Equivalencia BH-BMPT'!$D$7,IF(J807=7,'Equivalencia BH-BMPT'!$D$8,IF(J807=8,'Equivalencia BH-BMPT'!$D$9,IF(J807=9,'Equivalencia BH-BMPT'!$D$10,IF(J807=10,'Equivalencia BH-BMPT'!$D$11,IF(J807=11,'Equivalencia BH-BMPT'!$D$12,IF(J807=12,'Equivalencia BH-BMPT'!$D$13,IF(J807=13,'Equivalencia BH-BMPT'!$D$14,IF(J807=14,'Equivalencia BH-BMPT'!$D$15,IF(J807=15,'Equivalencia BH-BMPT'!$D$16,IF(J807=16,'Equivalencia BH-BMPT'!$D$17,IF(J807=17,'Equivalencia BH-BMPT'!$D$18,IF(J807=18,'Equivalencia BH-BMPT'!$D$19,IF(J807=19,'Equivalencia BH-BMPT'!$D$20,IF(J807=20,'Equivalencia BH-BMPT'!$D$21,IF(J807=21,'Equivalencia BH-BMPT'!$D$22,IF(J807=22,'Equivalencia BH-BMPT'!$D$23,IF(J807=23,'Equivalencia BH-BMPT'!#REF!,IF(J807=24,'Equivalencia BH-BMPT'!$D$25,IF(J807=25,'Equivalencia BH-BMPT'!$D$26,IF(J807=26,'Equivalencia BH-BMPT'!$D$27,IF(J807=27,'Equivalencia BH-BMPT'!$D$28,IF(J807=28,'Equivalencia BH-BMPT'!$D$29,IF(J807=29,'Equivalencia BH-BMPT'!$D$30,IF(J807=30,'Equivalencia BH-BMPT'!$D$31,IF(J807=31,'Equivalencia BH-BMPT'!$D$32,IF(J807=32,'Equivalencia BH-BMPT'!$D$33,IF(J807=33,'Equivalencia BH-BMPT'!$D$34,IF(J807=34,'Equivalencia BH-BMPT'!$D$35,IF(J807=35,'Equivalencia BH-BMPT'!$D$36,IF(J807=36,'Equivalencia BH-BMPT'!$D$37,IF(J807=37,'Equivalencia BH-BMPT'!$D$38,IF(J807=38,'Equivalencia BH-BMPT'!#REF!,IF(J807=39,'Equivalencia BH-BMPT'!$D$40,IF(J807=40,'Equivalencia BH-BMPT'!$D$41,IF(J807=41,'Equivalencia BH-BMPT'!$D$42,IF(J807=42,'Equivalencia BH-BMPT'!$D$43,IF(J807=43,'Equivalencia BH-BMPT'!$D$44,IF(J807=44,'Equivalencia BH-BMPT'!$D$45,IF(J807=45,'Equivalencia BH-BMPT'!$D$46,"No ha seleccionado un número de programa")))))))))))))))))))))))))))))))))))))))))))))</f>
        <v>No ha seleccionado un número de programa</v>
      </c>
      <c r="L807" s="23"/>
      <c r="M807" s="18"/>
      <c r="N807" s="27"/>
      <c r="O807" s="24"/>
      <c r="P807" s="93"/>
      <c r="Q807" s="25"/>
      <c r="R807" s="25"/>
      <c r="S807" s="25"/>
      <c r="T807" s="25">
        <f t="shared" si="47"/>
        <v>0</v>
      </c>
      <c r="U807" s="25"/>
      <c r="V807" s="26"/>
      <c r="W807" s="26"/>
      <c r="X807" s="26"/>
      <c r="Y807" s="18"/>
      <c r="Z807" s="18"/>
      <c r="AA807" s="42"/>
      <c r="AB807" s="18"/>
      <c r="AC807" s="18"/>
      <c r="AD807" s="18"/>
      <c r="AE807" s="18"/>
      <c r="AF807" s="43" t="e">
        <f t="shared" si="48"/>
        <v>#DIV/0!</v>
      </c>
      <c r="AG807" s="44"/>
      <c r="AH807" s="44" t="b">
        <f t="shared" si="49"/>
        <v>1</v>
      </c>
    </row>
    <row r="808" spans="1:34" ht="44.25" customHeight="1" thickBot="1" x14ac:dyDescent="0.3">
      <c r="A808" s="18"/>
      <c r="B808" s="18"/>
      <c r="C808" s="3"/>
      <c r="D808" s="18"/>
      <c r="E808" s="3" t="str">
        <f>IF(D808=1,'Tipo '!$B$2,IF(D808=2,'Tipo '!$B$3,IF(D808=3,'Tipo '!$B$4,IF(D808=4,'Tipo '!$B$5,IF(D808=5,'Tipo '!$B$6,IF(D808=6,'Tipo '!$B$7,IF(D808=7,'Tipo '!$B$8,IF(D808=8,'Tipo '!$B$9,IF(D808=9,'Tipo '!$B$10,IF(D808=10,'Tipo '!$B$11,IF(D808=11,'Tipo '!$B$12,IF(D808=12,'Tipo '!$B$13,IF(D808=13,'Tipo '!$B$14,IF(D808=14,'Tipo '!$B$15,IF(D808=15,'Tipo '!$B$16,IF(D808=16,'Tipo '!$B$17,IF(D808=17,'Tipo '!$B$18,IF(D808=18,'Tipo '!$B$19,IF(D808=19,'Tipo '!$B$20,IF(D808=20,'Tipo '!$B$21,"No ha seleccionado un tipo de contrato válido"))))))))))))))))))))</f>
        <v>No ha seleccionado un tipo de contrato válido</v>
      </c>
      <c r="F808" s="3"/>
      <c r="G808" s="3"/>
      <c r="H808" s="22"/>
      <c r="I808" s="22"/>
      <c r="J808" s="8"/>
      <c r="K808" s="41" t="str">
        <f>IF(J808=1,'Equivalencia BH-BMPT'!$D$2,IF(J808=2,'Equivalencia BH-BMPT'!$D$3,IF(J808=3,'Equivalencia BH-BMPT'!$D$4,IF(J808=4,'Equivalencia BH-BMPT'!$D$5,IF(J808=5,'Equivalencia BH-BMPT'!$D$6,IF(J808=6,'Equivalencia BH-BMPT'!$D$7,IF(J808=7,'Equivalencia BH-BMPT'!$D$8,IF(J808=8,'Equivalencia BH-BMPT'!$D$9,IF(J808=9,'Equivalencia BH-BMPT'!$D$10,IF(J808=10,'Equivalencia BH-BMPT'!$D$11,IF(J808=11,'Equivalencia BH-BMPT'!$D$12,IF(J808=12,'Equivalencia BH-BMPT'!$D$13,IF(J808=13,'Equivalencia BH-BMPT'!$D$14,IF(J808=14,'Equivalencia BH-BMPT'!$D$15,IF(J808=15,'Equivalencia BH-BMPT'!$D$16,IF(J808=16,'Equivalencia BH-BMPT'!$D$17,IF(J808=17,'Equivalencia BH-BMPT'!$D$18,IF(J808=18,'Equivalencia BH-BMPT'!$D$19,IF(J808=19,'Equivalencia BH-BMPT'!$D$20,IF(J808=20,'Equivalencia BH-BMPT'!$D$21,IF(J808=21,'Equivalencia BH-BMPT'!$D$22,IF(J808=22,'Equivalencia BH-BMPT'!$D$23,IF(J808=23,'Equivalencia BH-BMPT'!#REF!,IF(J808=24,'Equivalencia BH-BMPT'!$D$25,IF(J808=25,'Equivalencia BH-BMPT'!$D$26,IF(J808=26,'Equivalencia BH-BMPT'!$D$27,IF(J808=27,'Equivalencia BH-BMPT'!$D$28,IF(J808=28,'Equivalencia BH-BMPT'!$D$29,IF(J808=29,'Equivalencia BH-BMPT'!$D$30,IF(J808=30,'Equivalencia BH-BMPT'!$D$31,IF(J808=31,'Equivalencia BH-BMPT'!$D$32,IF(J808=32,'Equivalencia BH-BMPT'!$D$33,IF(J808=33,'Equivalencia BH-BMPT'!$D$34,IF(J808=34,'Equivalencia BH-BMPT'!$D$35,IF(J808=35,'Equivalencia BH-BMPT'!$D$36,IF(J808=36,'Equivalencia BH-BMPT'!$D$37,IF(J808=37,'Equivalencia BH-BMPT'!$D$38,IF(J808=38,'Equivalencia BH-BMPT'!#REF!,IF(J808=39,'Equivalencia BH-BMPT'!$D$40,IF(J808=40,'Equivalencia BH-BMPT'!$D$41,IF(J808=41,'Equivalencia BH-BMPT'!$D$42,IF(J808=42,'Equivalencia BH-BMPT'!$D$43,IF(J808=43,'Equivalencia BH-BMPT'!$D$44,IF(J808=44,'Equivalencia BH-BMPT'!$D$45,IF(J808=45,'Equivalencia BH-BMPT'!$D$46,"No ha seleccionado un número de programa")))))))))))))))))))))))))))))))))))))))))))))</f>
        <v>No ha seleccionado un número de programa</v>
      </c>
      <c r="L808" s="23"/>
      <c r="M808" s="18"/>
      <c r="N808" s="27"/>
      <c r="O808" s="24"/>
      <c r="P808" s="93"/>
      <c r="Q808" s="25"/>
      <c r="R808" s="25"/>
      <c r="S808" s="25"/>
      <c r="T808" s="25">
        <f t="shared" si="47"/>
        <v>0</v>
      </c>
      <c r="U808" s="25"/>
      <c r="V808" s="26"/>
      <c r="W808" s="26"/>
      <c r="X808" s="26"/>
      <c r="Y808" s="18"/>
      <c r="Z808" s="18"/>
      <c r="AA808" s="42"/>
      <c r="AB808" s="18"/>
      <c r="AC808" s="18"/>
      <c r="AD808" s="18"/>
      <c r="AE808" s="18"/>
      <c r="AF808" s="43" t="e">
        <f t="shared" si="48"/>
        <v>#DIV/0!</v>
      </c>
      <c r="AG808" s="44"/>
      <c r="AH808" s="44" t="b">
        <f t="shared" si="49"/>
        <v>1</v>
      </c>
    </row>
    <row r="809" spans="1:34" ht="44.25" customHeight="1" thickBot="1" x14ac:dyDescent="0.3">
      <c r="A809" s="18"/>
      <c r="B809" s="18"/>
      <c r="C809" s="3"/>
      <c r="D809" s="18"/>
      <c r="E809" s="3" t="str">
        <f>IF(D809=1,'Tipo '!$B$2,IF(D809=2,'Tipo '!$B$3,IF(D809=3,'Tipo '!$B$4,IF(D809=4,'Tipo '!$B$5,IF(D809=5,'Tipo '!$B$6,IF(D809=6,'Tipo '!$B$7,IF(D809=7,'Tipo '!$B$8,IF(D809=8,'Tipo '!$B$9,IF(D809=9,'Tipo '!$B$10,IF(D809=10,'Tipo '!$B$11,IF(D809=11,'Tipo '!$B$12,IF(D809=12,'Tipo '!$B$13,IF(D809=13,'Tipo '!$B$14,IF(D809=14,'Tipo '!$B$15,IF(D809=15,'Tipo '!$B$16,IF(D809=16,'Tipo '!$B$17,IF(D809=17,'Tipo '!$B$18,IF(D809=18,'Tipo '!$B$19,IF(D809=19,'Tipo '!$B$20,IF(D809=20,'Tipo '!$B$21,"No ha seleccionado un tipo de contrato válido"))))))))))))))))))))</f>
        <v>No ha seleccionado un tipo de contrato válido</v>
      </c>
      <c r="F809" s="3"/>
      <c r="G809" s="3"/>
      <c r="H809" s="22"/>
      <c r="I809" s="22"/>
      <c r="J809" s="8"/>
      <c r="K809" s="41" t="str">
        <f>IF(J809=1,'Equivalencia BH-BMPT'!$D$2,IF(J809=2,'Equivalencia BH-BMPT'!$D$3,IF(J809=3,'Equivalencia BH-BMPT'!$D$4,IF(J809=4,'Equivalencia BH-BMPT'!$D$5,IF(J809=5,'Equivalencia BH-BMPT'!$D$6,IF(J809=6,'Equivalencia BH-BMPT'!$D$7,IF(J809=7,'Equivalencia BH-BMPT'!$D$8,IF(J809=8,'Equivalencia BH-BMPT'!$D$9,IF(J809=9,'Equivalencia BH-BMPT'!$D$10,IF(J809=10,'Equivalencia BH-BMPT'!$D$11,IF(J809=11,'Equivalencia BH-BMPT'!$D$12,IF(J809=12,'Equivalencia BH-BMPT'!$D$13,IF(J809=13,'Equivalencia BH-BMPT'!$D$14,IF(J809=14,'Equivalencia BH-BMPT'!$D$15,IF(J809=15,'Equivalencia BH-BMPT'!$D$16,IF(J809=16,'Equivalencia BH-BMPT'!$D$17,IF(J809=17,'Equivalencia BH-BMPT'!$D$18,IF(J809=18,'Equivalencia BH-BMPT'!$D$19,IF(J809=19,'Equivalencia BH-BMPT'!$D$20,IF(J809=20,'Equivalencia BH-BMPT'!$D$21,IF(J809=21,'Equivalencia BH-BMPT'!$D$22,IF(J809=22,'Equivalencia BH-BMPT'!$D$23,IF(J809=23,'Equivalencia BH-BMPT'!#REF!,IF(J809=24,'Equivalencia BH-BMPT'!$D$25,IF(J809=25,'Equivalencia BH-BMPT'!$D$26,IF(J809=26,'Equivalencia BH-BMPT'!$D$27,IF(J809=27,'Equivalencia BH-BMPT'!$D$28,IF(J809=28,'Equivalencia BH-BMPT'!$D$29,IF(J809=29,'Equivalencia BH-BMPT'!$D$30,IF(J809=30,'Equivalencia BH-BMPT'!$D$31,IF(J809=31,'Equivalencia BH-BMPT'!$D$32,IF(J809=32,'Equivalencia BH-BMPT'!$D$33,IF(J809=33,'Equivalencia BH-BMPT'!$D$34,IF(J809=34,'Equivalencia BH-BMPT'!$D$35,IF(J809=35,'Equivalencia BH-BMPT'!$D$36,IF(J809=36,'Equivalencia BH-BMPT'!$D$37,IF(J809=37,'Equivalencia BH-BMPT'!$D$38,IF(J809=38,'Equivalencia BH-BMPT'!#REF!,IF(J809=39,'Equivalencia BH-BMPT'!$D$40,IF(J809=40,'Equivalencia BH-BMPT'!$D$41,IF(J809=41,'Equivalencia BH-BMPT'!$D$42,IF(J809=42,'Equivalencia BH-BMPT'!$D$43,IF(J809=43,'Equivalencia BH-BMPT'!$D$44,IF(J809=44,'Equivalencia BH-BMPT'!$D$45,IF(J809=45,'Equivalencia BH-BMPT'!$D$46,"No ha seleccionado un número de programa")))))))))))))))))))))))))))))))))))))))))))))</f>
        <v>No ha seleccionado un número de programa</v>
      </c>
      <c r="L809" s="23"/>
      <c r="M809" s="18"/>
      <c r="N809" s="27"/>
      <c r="O809" s="24"/>
      <c r="P809" s="93"/>
      <c r="Q809" s="25"/>
      <c r="R809" s="25"/>
      <c r="S809" s="25"/>
      <c r="T809" s="25">
        <f t="shared" si="47"/>
        <v>0</v>
      </c>
      <c r="U809" s="25"/>
      <c r="V809" s="26"/>
      <c r="W809" s="26"/>
      <c r="X809" s="26"/>
      <c r="Y809" s="18"/>
      <c r="Z809" s="18"/>
      <c r="AA809" s="42"/>
      <c r="AB809" s="18"/>
      <c r="AC809" s="18"/>
      <c r="AD809" s="18"/>
      <c r="AE809" s="18"/>
      <c r="AF809" s="43" t="e">
        <f t="shared" si="48"/>
        <v>#DIV/0!</v>
      </c>
      <c r="AG809" s="44"/>
      <c r="AH809" s="44" t="b">
        <f t="shared" si="49"/>
        <v>1</v>
      </c>
    </row>
    <row r="810" spans="1:34" ht="44.25" customHeight="1" thickBot="1" x14ac:dyDescent="0.3">
      <c r="A810" s="18"/>
      <c r="B810" s="18"/>
      <c r="C810" s="3"/>
      <c r="D810" s="18"/>
      <c r="E810" s="3" t="str">
        <f>IF(D810=1,'Tipo '!$B$2,IF(D810=2,'Tipo '!$B$3,IF(D810=3,'Tipo '!$B$4,IF(D810=4,'Tipo '!$B$5,IF(D810=5,'Tipo '!$B$6,IF(D810=6,'Tipo '!$B$7,IF(D810=7,'Tipo '!$B$8,IF(D810=8,'Tipo '!$B$9,IF(D810=9,'Tipo '!$B$10,IF(D810=10,'Tipo '!$B$11,IF(D810=11,'Tipo '!$B$12,IF(D810=12,'Tipo '!$B$13,IF(D810=13,'Tipo '!$B$14,IF(D810=14,'Tipo '!$B$15,IF(D810=15,'Tipo '!$B$16,IF(D810=16,'Tipo '!$B$17,IF(D810=17,'Tipo '!$B$18,IF(D810=18,'Tipo '!$B$19,IF(D810=19,'Tipo '!$B$20,IF(D810=20,'Tipo '!$B$21,"No ha seleccionado un tipo de contrato válido"))))))))))))))))))))</f>
        <v>No ha seleccionado un tipo de contrato válido</v>
      </c>
      <c r="F810" s="3"/>
      <c r="G810" s="3"/>
      <c r="H810" s="22"/>
      <c r="I810" s="22"/>
      <c r="J810" s="8"/>
      <c r="K810" s="41" t="str">
        <f>IF(J810=1,'Equivalencia BH-BMPT'!$D$2,IF(J810=2,'Equivalencia BH-BMPT'!$D$3,IF(J810=3,'Equivalencia BH-BMPT'!$D$4,IF(J810=4,'Equivalencia BH-BMPT'!$D$5,IF(J810=5,'Equivalencia BH-BMPT'!$D$6,IF(J810=6,'Equivalencia BH-BMPT'!$D$7,IF(J810=7,'Equivalencia BH-BMPT'!$D$8,IF(J810=8,'Equivalencia BH-BMPT'!$D$9,IF(J810=9,'Equivalencia BH-BMPT'!$D$10,IF(J810=10,'Equivalencia BH-BMPT'!$D$11,IF(J810=11,'Equivalencia BH-BMPT'!$D$12,IF(J810=12,'Equivalencia BH-BMPT'!$D$13,IF(J810=13,'Equivalencia BH-BMPT'!$D$14,IF(J810=14,'Equivalencia BH-BMPT'!$D$15,IF(J810=15,'Equivalencia BH-BMPT'!$D$16,IF(J810=16,'Equivalencia BH-BMPT'!$D$17,IF(J810=17,'Equivalencia BH-BMPT'!$D$18,IF(J810=18,'Equivalencia BH-BMPT'!$D$19,IF(J810=19,'Equivalencia BH-BMPT'!$D$20,IF(J810=20,'Equivalencia BH-BMPT'!$D$21,IF(J810=21,'Equivalencia BH-BMPT'!$D$22,IF(J810=22,'Equivalencia BH-BMPT'!$D$23,IF(J810=23,'Equivalencia BH-BMPT'!#REF!,IF(J810=24,'Equivalencia BH-BMPT'!$D$25,IF(J810=25,'Equivalencia BH-BMPT'!$D$26,IF(J810=26,'Equivalencia BH-BMPT'!$D$27,IF(J810=27,'Equivalencia BH-BMPT'!$D$28,IF(J810=28,'Equivalencia BH-BMPT'!$D$29,IF(J810=29,'Equivalencia BH-BMPT'!$D$30,IF(J810=30,'Equivalencia BH-BMPT'!$D$31,IF(J810=31,'Equivalencia BH-BMPT'!$D$32,IF(J810=32,'Equivalencia BH-BMPT'!$D$33,IF(J810=33,'Equivalencia BH-BMPT'!$D$34,IF(J810=34,'Equivalencia BH-BMPT'!$D$35,IF(J810=35,'Equivalencia BH-BMPT'!$D$36,IF(J810=36,'Equivalencia BH-BMPT'!$D$37,IF(J810=37,'Equivalencia BH-BMPT'!$D$38,IF(J810=38,'Equivalencia BH-BMPT'!#REF!,IF(J810=39,'Equivalencia BH-BMPT'!$D$40,IF(J810=40,'Equivalencia BH-BMPT'!$D$41,IF(J810=41,'Equivalencia BH-BMPT'!$D$42,IF(J810=42,'Equivalencia BH-BMPT'!$D$43,IF(J810=43,'Equivalencia BH-BMPT'!$D$44,IF(J810=44,'Equivalencia BH-BMPT'!$D$45,IF(J810=45,'Equivalencia BH-BMPT'!$D$46,"No ha seleccionado un número de programa")))))))))))))))))))))))))))))))))))))))))))))</f>
        <v>No ha seleccionado un número de programa</v>
      </c>
      <c r="L810" s="23"/>
      <c r="M810" s="18"/>
      <c r="N810" s="27"/>
      <c r="O810" s="24"/>
      <c r="P810" s="93"/>
      <c r="Q810" s="25"/>
      <c r="R810" s="25"/>
      <c r="S810" s="25"/>
      <c r="T810" s="25">
        <f t="shared" si="47"/>
        <v>0</v>
      </c>
      <c r="U810" s="25"/>
      <c r="V810" s="26"/>
      <c r="W810" s="26"/>
      <c r="X810" s="26"/>
      <c r="Y810" s="18"/>
      <c r="Z810" s="18"/>
      <c r="AA810" s="42"/>
      <c r="AB810" s="18"/>
      <c r="AC810" s="18"/>
      <c r="AD810" s="18"/>
      <c r="AE810" s="18"/>
      <c r="AF810" s="43" t="e">
        <f t="shared" si="48"/>
        <v>#DIV/0!</v>
      </c>
      <c r="AG810" s="44"/>
      <c r="AH810" s="44" t="b">
        <f t="shared" si="49"/>
        <v>1</v>
      </c>
    </row>
    <row r="811" spans="1:34" ht="44.25" customHeight="1" thickBot="1" x14ac:dyDescent="0.3">
      <c r="A811" s="18"/>
      <c r="B811" s="18"/>
      <c r="C811" s="3"/>
      <c r="D811" s="18"/>
      <c r="E811" s="3" t="str">
        <f>IF(D811=1,'Tipo '!$B$2,IF(D811=2,'Tipo '!$B$3,IF(D811=3,'Tipo '!$B$4,IF(D811=4,'Tipo '!$B$5,IF(D811=5,'Tipo '!$B$6,IF(D811=6,'Tipo '!$B$7,IF(D811=7,'Tipo '!$B$8,IF(D811=8,'Tipo '!$B$9,IF(D811=9,'Tipo '!$B$10,IF(D811=10,'Tipo '!$B$11,IF(D811=11,'Tipo '!$B$12,IF(D811=12,'Tipo '!$B$13,IF(D811=13,'Tipo '!$B$14,IF(D811=14,'Tipo '!$B$15,IF(D811=15,'Tipo '!$B$16,IF(D811=16,'Tipo '!$B$17,IF(D811=17,'Tipo '!$B$18,IF(D811=18,'Tipo '!$B$19,IF(D811=19,'Tipo '!$B$20,IF(D811=20,'Tipo '!$B$21,"No ha seleccionado un tipo de contrato válido"))))))))))))))))))))</f>
        <v>No ha seleccionado un tipo de contrato válido</v>
      </c>
      <c r="F811" s="3"/>
      <c r="G811" s="3"/>
      <c r="H811" s="22"/>
      <c r="I811" s="22"/>
      <c r="J811" s="8"/>
      <c r="K811" s="41" t="str">
        <f>IF(J811=1,'Equivalencia BH-BMPT'!$D$2,IF(J811=2,'Equivalencia BH-BMPT'!$D$3,IF(J811=3,'Equivalencia BH-BMPT'!$D$4,IF(J811=4,'Equivalencia BH-BMPT'!$D$5,IF(J811=5,'Equivalencia BH-BMPT'!$D$6,IF(J811=6,'Equivalencia BH-BMPT'!$D$7,IF(J811=7,'Equivalencia BH-BMPT'!$D$8,IF(J811=8,'Equivalencia BH-BMPT'!$D$9,IF(J811=9,'Equivalencia BH-BMPT'!$D$10,IF(J811=10,'Equivalencia BH-BMPT'!$D$11,IF(J811=11,'Equivalencia BH-BMPT'!$D$12,IF(J811=12,'Equivalencia BH-BMPT'!$D$13,IF(J811=13,'Equivalencia BH-BMPT'!$D$14,IF(J811=14,'Equivalencia BH-BMPT'!$D$15,IF(J811=15,'Equivalencia BH-BMPT'!$D$16,IF(J811=16,'Equivalencia BH-BMPT'!$D$17,IF(J811=17,'Equivalencia BH-BMPT'!$D$18,IF(J811=18,'Equivalencia BH-BMPT'!$D$19,IF(J811=19,'Equivalencia BH-BMPT'!$D$20,IF(J811=20,'Equivalencia BH-BMPT'!$D$21,IF(J811=21,'Equivalencia BH-BMPT'!$D$22,IF(J811=22,'Equivalencia BH-BMPT'!$D$23,IF(J811=23,'Equivalencia BH-BMPT'!#REF!,IF(J811=24,'Equivalencia BH-BMPT'!$D$25,IF(J811=25,'Equivalencia BH-BMPT'!$D$26,IF(J811=26,'Equivalencia BH-BMPT'!$D$27,IF(J811=27,'Equivalencia BH-BMPT'!$D$28,IF(J811=28,'Equivalencia BH-BMPT'!$D$29,IF(J811=29,'Equivalencia BH-BMPT'!$D$30,IF(J811=30,'Equivalencia BH-BMPT'!$D$31,IF(J811=31,'Equivalencia BH-BMPT'!$D$32,IF(J811=32,'Equivalencia BH-BMPT'!$D$33,IF(J811=33,'Equivalencia BH-BMPT'!$D$34,IF(J811=34,'Equivalencia BH-BMPT'!$D$35,IF(J811=35,'Equivalencia BH-BMPT'!$D$36,IF(J811=36,'Equivalencia BH-BMPT'!$D$37,IF(J811=37,'Equivalencia BH-BMPT'!$D$38,IF(J811=38,'Equivalencia BH-BMPT'!#REF!,IF(J811=39,'Equivalencia BH-BMPT'!$D$40,IF(J811=40,'Equivalencia BH-BMPT'!$D$41,IF(J811=41,'Equivalencia BH-BMPT'!$D$42,IF(J811=42,'Equivalencia BH-BMPT'!$D$43,IF(J811=43,'Equivalencia BH-BMPT'!$D$44,IF(J811=44,'Equivalencia BH-BMPT'!$D$45,IF(J811=45,'Equivalencia BH-BMPT'!$D$46,"No ha seleccionado un número de programa")))))))))))))))))))))))))))))))))))))))))))))</f>
        <v>No ha seleccionado un número de programa</v>
      </c>
      <c r="L811" s="23"/>
      <c r="M811" s="18"/>
      <c r="N811" s="27"/>
      <c r="O811" s="24"/>
      <c r="P811" s="93"/>
      <c r="Q811" s="25"/>
      <c r="R811" s="25"/>
      <c r="S811" s="25"/>
      <c r="T811" s="25">
        <f t="shared" si="47"/>
        <v>0</v>
      </c>
      <c r="U811" s="25"/>
      <c r="V811" s="26"/>
      <c r="W811" s="26"/>
      <c r="X811" s="26"/>
      <c r="Y811" s="18"/>
      <c r="Z811" s="18"/>
      <c r="AA811" s="42"/>
      <c r="AB811" s="18"/>
      <c r="AC811" s="18"/>
      <c r="AD811" s="18"/>
      <c r="AE811" s="18"/>
      <c r="AF811" s="43" t="e">
        <f t="shared" si="48"/>
        <v>#DIV/0!</v>
      </c>
      <c r="AG811" s="44"/>
      <c r="AH811" s="44" t="b">
        <f t="shared" si="49"/>
        <v>1</v>
      </c>
    </row>
    <row r="812" spans="1:34" ht="44.25" customHeight="1" thickBot="1" x14ac:dyDescent="0.3">
      <c r="A812" s="18"/>
      <c r="B812" s="18"/>
      <c r="C812" s="3"/>
      <c r="D812" s="18"/>
      <c r="E812" s="3" t="str">
        <f>IF(D812=1,'Tipo '!$B$2,IF(D812=2,'Tipo '!$B$3,IF(D812=3,'Tipo '!$B$4,IF(D812=4,'Tipo '!$B$5,IF(D812=5,'Tipo '!$B$6,IF(D812=6,'Tipo '!$B$7,IF(D812=7,'Tipo '!$B$8,IF(D812=8,'Tipo '!$B$9,IF(D812=9,'Tipo '!$B$10,IF(D812=10,'Tipo '!$B$11,IF(D812=11,'Tipo '!$B$12,IF(D812=12,'Tipo '!$B$13,IF(D812=13,'Tipo '!$B$14,IF(D812=14,'Tipo '!$B$15,IF(D812=15,'Tipo '!$B$16,IF(D812=16,'Tipo '!$B$17,IF(D812=17,'Tipo '!$B$18,IF(D812=18,'Tipo '!$B$19,IF(D812=19,'Tipo '!$B$20,IF(D812=20,'Tipo '!$B$21,"No ha seleccionado un tipo de contrato válido"))))))))))))))))))))</f>
        <v>No ha seleccionado un tipo de contrato válido</v>
      </c>
      <c r="F812" s="3"/>
      <c r="G812" s="3"/>
      <c r="H812" s="22"/>
      <c r="I812" s="22"/>
      <c r="J812" s="8"/>
      <c r="K812" s="41" t="str">
        <f>IF(J812=1,'Equivalencia BH-BMPT'!$D$2,IF(J812=2,'Equivalencia BH-BMPT'!$D$3,IF(J812=3,'Equivalencia BH-BMPT'!$D$4,IF(J812=4,'Equivalencia BH-BMPT'!$D$5,IF(J812=5,'Equivalencia BH-BMPT'!$D$6,IF(J812=6,'Equivalencia BH-BMPT'!$D$7,IF(J812=7,'Equivalencia BH-BMPT'!$D$8,IF(J812=8,'Equivalencia BH-BMPT'!$D$9,IF(J812=9,'Equivalencia BH-BMPT'!$D$10,IF(J812=10,'Equivalencia BH-BMPT'!$D$11,IF(J812=11,'Equivalencia BH-BMPT'!$D$12,IF(J812=12,'Equivalencia BH-BMPT'!$D$13,IF(J812=13,'Equivalencia BH-BMPT'!$D$14,IF(J812=14,'Equivalencia BH-BMPT'!$D$15,IF(J812=15,'Equivalencia BH-BMPT'!$D$16,IF(J812=16,'Equivalencia BH-BMPT'!$D$17,IF(J812=17,'Equivalencia BH-BMPT'!$D$18,IF(J812=18,'Equivalencia BH-BMPT'!$D$19,IF(J812=19,'Equivalencia BH-BMPT'!$D$20,IF(J812=20,'Equivalencia BH-BMPT'!$D$21,IF(J812=21,'Equivalencia BH-BMPT'!$D$22,IF(J812=22,'Equivalencia BH-BMPT'!$D$23,IF(J812=23,'Equivalencia BH-BMPT'!#REF!,IF(J812=24,'Equivalencia BH-BMPT'!$D$25,IF(J812=25,'Equivalencia BH-BMPT'!$D$26,IF(J812=26,'Equivalencia BH-BMPT'!$D$27,IF(J812=27,'Equivalencia BH-BMPT'!$D$28,IF(J812=28,'Equivalencia BH-BMPT'!$D$29,IF(J812=29,'Equivalencia BH-BMPT'!$D$30,IF(J812=30,'Equivalencia BH-BMPT'!$D$31,IF(J812=31,'Equivalencia BH-BMPT'!$D$32,IF(J812=32,'Equivalencia BH-BMPT'!$D$33,IF(J812=33,'Equivalencia BH-BMPT'!$D$34,IF(J812=34,'Equivalencia BH-BMPT'!$D$35,IF(J812=35,'Equivalencia BH-BMPT'!$D$36,IF(J812=36,'Equivalencia BH-BMPT'!$D$37,IF(J812=37,'Equivalencia BH-BMPT'!$D$38,IF(J812=38,'Equivalencia BH-BMPT'!#REF!,IF(J812=39,'Equivalencia BH-BMPT'!$D$40,IF(J812=40,'Equivalencia BH-BMPT'!$D$41,IF(J812=41,'Equivalencia BH-BMPT'!$D$42,IF(J812=42,'Equivalencia BH-BMPT'!$D$43,IF(J812=43,'Equivalencia BH-BMPT'!$D$44,IF(J812=44,'Equivalencia BH-BMPT'!$D$45,IF(J812=45,'Equivalencia BH-BMPT'!$D$46,"No ha seleccionado un número de programa")))))))))))))))))))))))))))))))))))))))))))))</f>
        <v>No ha seleccionado un número de programa</v>
      </c>
      <c r="L812" s="23"/>
      <c r="M812" s="18"/>
      <c r="N812" s="27"/>
      <c r="O812" s="24"/>
      <c r="P812" s="93"/>
      <c r="Q812" s="25"/>
      <c r="R812" s="25"/>
      <c r="S812" s="25"/>
      <c r="T812" s="25">
        <f t="shared" si="47"/>
        <v>0</v>
      </c>
      <c r="U812" s="25"/>
      <c r="V812" s="26"/>
      <c r="W812" s="26"/>
      <c r="X812" s="26"/>
      <c r="Y812" s="18"/>
      <c r="Z812" s="18"/>
      <c r="AA812" s="42"/>
      <c r="AB812" s="18"/>
      <c r="AC812" s="18"/>
      <c r="AD812" s="18"/>
      <c r="AE812" s="18"/>
      <c r="AF812" s="43" t="e">
        <f t="shared" si="48"/>
        <v>#DIV/0!</v>
      </c>
      <c r="AG812" s="44"/>
      <c r="AH812" s="44" t="b">
        <f t="shared" si="49"/>
        <v>1</v>
      </c>
    </row>
    <row r="813" spans="1:34" ht="44.25" customHeight="1" thickBot="1" x14ac:dyDescent="0.3">
      <c r="A813" s="18"/>
      <c r="B813" s="18"/>
      <c r="C813" s="3"/>
      <c r="D813" s="18"/>
      <c r="E813" s="3" t="str">
        <f>IF(D813=1,'Tipo '!$B$2,IF(D813=2,'Tipo '!$B$3,IF(D813=3,'Tipo '!$B$4,IF(D813=4,'Tipo '!$B$5,IF(D813=5,'Tipo '!$B$6,IF(D813=6,'Tipo '!$B$7,IF(D813=7,'Tipo '!$B$8,IF(D813=8,'Tipo '!$B$9,IF(D813=9,'Tipo '!$B$10,IF(D813=10,'Tipo '!$B$11,IF(D813=11,'Tipo '!$B$12,IF(D813=12,'Tipo '!$B$13,IF(D813=13,'Tipo '!$B$14,IF(D813=14,'Tipo '!$B$15,IF(D813=15,'Tipo '!$B$16,IF(D813=16,'Tipo '!$B$17,IF(D813=17,'Tipo '!$B$18,IF(D813=18,'Tipo '!$B$19,IF(D813=19,'Tipo '!$B$20,IF(D813=20,'Tipo '!$B$21,"No ha seleccionado un tipo de contrato válido"))))))))))))))))))))</f>
        <v>No ha seleccionado un tipo de contrato válido</v>
      </c>
      <c r="F813" s="3"/>
      <c r="G813" s="3"/>
      <c r="H813" s="22"/>
      <c r="I813" s="22"/>
      <c r="J813" s="8"/>
      <c r="K813" s="41" t="str">
        <f>IF(J813=1,'Equivalencia BH-BMPT'!$D$2,IF(J813=2,'Equivalencia BH-BMPT'!$D$3,IF(J813=3,'Equivalencia BH-BMPT'!$D$4,IF(J813=4,'Equivalencia BH-BMPT'!$D$5,IF(J813=5,'Equivalencia BH-BMPT'!$D$6,IF(J813=6,'Equivalencia BH-BMPT'!$D$7,IF(J813=7,'Equivalencia BH-BMPT'!$D$8,IF(J813=8,'Equivalencia BH-BMPT'!$D$9,IF(J813=9,'Equivalencia BH-BMPT'!$D$10,IF(J813=10,'Equivalencia BH-BMPT'!$D$11,IF(J813=11,'Equivalencia BH-BMPT'!$D$12,IF(J813=12,'Equivalencia BH-BMPT'!$D$13,IF(J813=13,'Equivalencia BH-BMPT'!$D$14,IF(J813=14,'Equivalencia BH-BMPT'!$D$15,IF(J813=15,'Equivalencia BH-BMPT'!$D$16,IF(J813=16,'Equivalencia BH-BMPT'!$D$17,IF(J813=17,'Equivalencia BH-BMPT'!$D$18,IF(J813=18,'Equivalencia BH-BMPT'!$D$19,IF(J813=19,'Equivalencia BH-BMPT'!$D$20,IF(J813=20,'Equivalencia BH-BMPT'!$D$21,IF(J813=21,'Equivalencia BH-BMPT'!$D$22,IF(J813=22,'Equivalencia BH-BMPT'!$D$23,IF(J813=23,'Equivalencia BH-BMPT'!#REF!,IF(J813=24,'Equivalencia BH-BMPT'!$D$25,IF(J813=25,'Equivalencia BH-BMPT'!$D$26,IF(J813=26,'Equivalencia BH-BMPT'!$D$27,IF(J813=27,'Equivalencia BH-BMPT'!$D$28,IF(J813=28,'Equivalencia BH-BMPT'!$D$29,IF(J813=29,'Equivalencia BH-BMPT'!$D$30,IF(J813=30,'Equivalencia BH-BMPT'!$D$31,IF(J813=31,'Equivalencia BH-BMPT'!$D$32,IF(J813=32,'Equivalencia BH-BMPT'!$D$33,IF(J813=33,'Equivalencia BH-BMPT'!$D$34,IF(J813=34,'Equivalencia BH-BMPT'!$D$35,IF(J813=35,'Equivalencia BH-BMPT'!$D$36,IF(J813=36,'Equivalencia BH-BMPT'!$D$37,IF(J813=37,'Equivalencia BH-BMPT'!$D$38,IF(J813=38,'Equivalencia BH-BMPT'!#REF!,IF(J813=39,'Equivalencia BH-BMPT'!$D$40,IF(J813=40,'Equivalencia BH-BMPT'!$D$41,IF(J813=41,'Equivalencia BH-BMPT'!$D$42,IF(J813=42,'Equivalencia BH-BMPT'!$D$43,IF(J813=43,'Equivalencia BH-BMPT'!$D$44,IF(J813=44,'Equivalencia BH-BMPT'!$D$45,IF(J813=45,'Equivalencia BH-BMPT'!$D$46,"No ha seleccionado un número de programa")))))))))))))))))))))))))))))))))))))))))))))</f>
        <v>No ha seleccionado un número de programa</v>
      </c>
      <c r="L813" s="23"/>
      <c r="M813" s="18"/>
      <c r="N813" s="27"/>
      <c r="O813" s="24"/>
      <c r="P813" s="93"/>
      <c r="Q813" s="25"/>
      <c r="R813" s="25"/>
      <c r="S813" s="25"/>
      <c r="T813" s="25">
        <f t="shared" si="47"/>
        <v>0</v>
      </c>
      <c r="U813" s="25"/>
      <c r="V813" s="26"/>
      <c r="W813" s="26"/>
      <c r="X813" s="26"/>
      <c r="Y813" s="18"/>
      <c r="Z813" s="18"/>
      <c r="AA813" s="42"/>
      <c r="AB813" s="18"/>
      <c r="AC813" s="18"/>
      <c r="AD813" s="18"/>
      <c r="AE813" s="18"/>
      <c r="AF813" s="43" t="e">
        <f t="shared" si="48"/>
        <v>#DIV/0!</v>
      </c>
      <c r="AG813" s="44"/>
      <c r="AH813" s="44" t="b">
        <f t="shared" si="49"/>
        <v>1</v>
      </c>
    </row>
    <row r="814" spans="1:34" ht="44.25" customHeight="1" thickBot="1" x14ac:dyDescent="0.3">
      <c r="A814" s="18"/>
      <c r="B814" s="18"/>
      <c r="C814" s="3"/>
      <c r="D814" s="18"/>
      <c r="E814" s="3" t="str">
        <f>IF(D814=1,'Tipo '!$B$2,IF(D814=2,'Tipo '!$B$3,IF(D814=3,'Tipo '!$B$4,IF(D814=4,'Tipo '!$B$5,IF(D814=5,'Tipo '!$B$6,IF(D814=6,'Tipo '!$B$7,IF(D814=7,'Tipo '!$B$8,IF(D814=8,'Tipo '!$B$9,IF(D814=9,'Tipo '!$B$10,IF(D814=10,'Tipo '!$B$11,IF(D814=11,'Tipo '!$B$12,IF(D814=12,'Tipo '!$B$13,IF(D814=13,'Tipo '!$B$14,IF(D814=14,'Tipo '!$B$15,IF(D814=15,'Tipo '!$B$16,IF(D814=16,'Tipo '!$B$17,IF(D814=17,'Tipo '!$B$18,IF(D814=18,'Tipo '!$B$19,IF(D814=19,'Tipo '!$B$20,IF(D814=20,'Tipo '!$B$21,"No ha seleccionado un tipo de contrato válido"))))))))))))))))))))</f>
        <v>No ha seleccionado un tipo de contrato válido</v>
      </c>
      <c r="F814" s="3"/>
      <c r="G814" s="3"/>
      <c r="H814" s="22"/>
      <c r="I814" s="22"/>
      <c r="J814" s="8"/>
      <c r="K814" s="41" t="str">
        <f>IF(J814=1,'Equivalencia BH-BMPT'!$D$2,IF(J814=2,'Equivalencia BH-BMPT'!$D$3,IF(J814=3,'Equivalencia BH-BMPT'!$D$4,IF(J814=4,'Equivalencia BH-BMPT'!$D$5,IF(J814=5,'Equivalencia BH-BMPT'!$D$6,IF(J814=6,'Equivalencia BH-BMPT'!$D$7,IF(J814=7,'Equivalencia BH-BMPT'!$D$8,IF(J814=8,'Equivalencia BH-BMPT'!$D$9,IF(J814=9,'Equivalencia BH-BMPT'!$D$10,IF(J814=10,'Equivalencia BH-BMPT'!$D$11,IF(J814=11,'Equivalencia BH-BMPT'!$D$12,IF(J814=12,'Equivalencia BH-BMPT'!$D$13,IF(J814=13,'Equivalencia BH-BMPT'!$D$14,IF(J814=14,'Equivalencia BH-BMPT'!$D$15,IF(J814=15,'Equivalencia BH-BMPT'!$D$16,IF(J814=16,'Equivalencia BH-BMPT'!$D$17,IF(J814=17,'Equivalencia BH-BMPT'!$D$18,IF(J814=18,'Equivalencia BH-BMPT'!$D$19,IF(J814=19,'Equivalencia BH-BMPT'!$D$20,IF(J814=20,'Equivalencia BH-BMPT'!$D$21,IF(J814=21,'Equivalencia BH-BMPT'!$D$22,IF(J814=22,'Equivalencia BH-BMPT'!$D$23,IF(J814=23,'Equivalencia BH-BMPT'!#REF!,IF(J814=24,'Equivalencia BH-BMPT'!$D$25,IF(J814=25,'Equivalencia BH-BMPT'!$D$26,IF(J814=26,'Equivalencia BH-BMPT'!$D$27,IF(J814=27,'Equivalencia BH-BMPT'!$D$28,IF(J814=28,'Equivalencia BH-BMPT'!$D$29,IF(J814=29,'Equivalencia BH-BMPT'!$D$30,IF(J814=30,'Equivalencia BH-BMPT'!$D$31,IF(J814=31,'Equivalencia BH-BMPT'!$D$32,IF(J814=32,'Equivalencia BH-BMPT'!$D$33,IF(J814=33,'Equivalencia BH-BMPT'!$D$34,IF(J814=34,'Equivalencia BH-BMPT'!$D$35,IF(J814=35,'Equivalencia BH-BMPT'!$D$36,IF(J814=36,'Equivalencia BH-BMPT'!$D$37,IF(J814=37,'Equivalencia BH-BMPT'!$D$38,IF(J814=38,'Equivalencia BH-BMPT'!#REF!,IF(J814=39,'Equivalencia BH-BMPT'!$D$40,IF(J814=40,'Equivalencia BH-BMPT'!$D$41,IF(J814=41,'Equivalencia BH-BMPT'!$D$42,IF(J814=42,'Equivalencia BH-BMPT'!$D$43,IF(J814=43,'Equivalencia BH-BMPT'!$D$44,IF(J814=44,'Equivalencia BH-BMPT'!$D$45,IF(J814=45,'Equivalencia BH-BMPT'!$D$46,"No ha seleccionado un número de programa")))))))))))))))))))))))))))))))))))))))))))))</f>
        <v>No ha seleccionado un número de programa</v>
      </c>
      <c r="L814" s="23"/>
      <c r="M814" s="18"/>
      <c r="N814" s="27"/>
      <c r="O814" s="24"/>
      <c r="P814" s="93"/>
      <c r="Q814" s="25"/>
      <c r="R814" s="25"/>
      <c r="S814" s="25"/>
      <c r="T814" s="25">
        <f t="shared" si="47"/>
        <v>0</v>
      </c>
      <c r="U814" s="25"/>
      <c r="V814" s="26"/>
      <c r="W814" s="26"/>
      <c r="X814" s="26"/>
      <c r="Y814" s="18"/>
      <c r="Z814" s="18"/>
      <c r="AA814" s="42"/>
      <c r="AB814" s="18"/>
      <c r="AC814" s="18"/>
      <c r="AD814" s="18"/>
      <c r="AE814" s="18"/>
      <c r="AF814" s="43" t="e">
        <f t="shared" si="48"/>
        <v>#DIV/0!</v>
      </c>
      <c r="AG814" s="44"/>
      <c r="AH814" s="44" t="b">
        <f t="shared" si="49"/>
        <v>1</v>
      </c>
    </row>
    <row r="815" spans="1:34" ht="44.25" customHeight="1" thickBot="1" x14ac:dyDescent="0.3">
      <c r="A815" s="18"/>
      <c r="B815" s="18"/>
      <c r="C815" s="3"/>
      <c r="D815" s="18"/>
      <c r="E815" s="3" t="str">
        <f>IF(D815=1,'Tipo '!$B$2,IF(D815=2,'Tipo '!$B$3,IF(D815=3,'Tipo '!$B$4,IF(D815=4,'Tipo '!$B$5,IF(D815=5,'Tipo '!$B$6,IF(D815=6,'Tipo '!$B$7,IF(D815=7,'Tipo '!$B$8,IF(D815=8,'Tipo '!$B$9,IF(D815=9,'Tipo '!$B$10,IF(D815=10,'Tipo '!$B$11,IF(D815=11,'Tipo '!$B$12,IF(D815=12,'Tipo '!$B$13,IF(D815=13,'Tipo '!$B$14,IF(D815=14,'Tipo '!$B$15,IF(D815=15,'Tipo '!$B$16,IF(D815=16,'Tipo '!$B$17,IF(D815=17,'Tipo '!$B$18,IF(D815=18,'Tipo '!$B$19,IF(D815=19,'Tipo '!$B$20,IF(D815=20,'Tipo '!$B$21,"No ha seleccionado un tipo de contrato válido"))))))))))))))))))))</f>
        <v>No ha seleccionado un tipo de contrato válido</v>
      </c>
      <c r="F815" s="3"/>
      <c r="G815" s="3"/>
      <c r="H815" s="22"/>
      <c r="I815" s="22"/>
      <c r="J815" s="8"/>
      <c r="K815" s="41" t="str">
        <f>IF(J815=1,'Equivalencia BH-BMPT'!$D$2,IF(J815=2,'Equivalencia BH-BMPT'!$D$3,IF(J815=3,'Equivalencia BH-BMPT'!$D$4,IF(J815=4,'Equivalencia BH-BMPT'!$D$5,IF(J815=5,'Equivalencia BH-BMPT'!$D$6,IF(J815=6,'Equivalencia BH-BMPT'!$D$7,IF(J815=7,'Equivalencia BH-BMPT'!$D$8,IF(J815=8,'Equivalencia BH-BMPT'!$D$9,IF(J815=9,'Equivalencia BH-BMPT'!$D$10,IF(J815=10,'Equivalencia BH-BMPT'!$D$11,IF(J815=11,'Equivalencia BH-BMPT'!$D$12,IF(J815=12,'Equivalencia BH-BMPT'!$D$13,IF(J815=13,'Equivalencia BH-BMPT'!$D$14,IF(J815=14,'Equivalencia BH-BMPT'!$D$15,IF(J815=15,'Equivalencia BH-BMPT'!$D$16,IF(J815=16,'Equivalencia BH-BMPT'!$D$17,IF(J815=17,'Equivalencia BH-BMPT'!$D$18,IF(J815=18,'Equivalencia BH-BMPT'!$D$19,IF(J815=19,'Equivalencia BH-BMPT'!$D$20,IF(J815=20,'Equivalencia BH-BMPT'!$D$21,IF(J815=21,'Equivalencia BH-BMPT'!$D$22,IF(J815=22,'Equivalencia BH-BMPT'!$D$23,IF(J815=23,'Equivalencia BH-BMPT'!#REF!,IF(J815=24,'Equivalencia BH-BMPT'!$D$25,IF(J815=25,'Equivalencia BH-BMPT'!$D$26,IF(J815=26,'Equivalencia BH-BMPT'!$D$27,IF(J815=27,'Equivalencia BH-BMPT'!$D$28,IF(J815=28,'Equivalencia BH-BMPT'!$D$29,IF(J815=29,'Equivalencia BH-BMPT'!$D$30,IF(J815=30,'Equivalencia BH-BMPT'!$D$31,IF(J815=31,'Equivalencia BH-BMPT'!$D$32,IF(J815=32,'Equivalencia BH-BMPT'!$D$33,IF(J815=33,'Equivalencia BH-BMPT'!$D$34,IF(J815=34,'Equivalencia BH-BMPT'!$D$35,IF(J815=35,'Equivalencia BH-BMPT'!$D$36,IF(J815=36,'Equivalencia BH-BMPT'!$D$37,IF(J815=37,'Equivalencia BH-BMPT'!$D$38,IF(J815=38,'Equivalencia BH-BMPT'!#REF!,IF(J815=39,'Equivalencia BH-BMPT'!$D$40,IF(J815=40,'Equivalencia BH-BMPT'!$D$41,IF(J815=41,'Equivalencia BH-BMPT'!$D$42,IF(J815=42,'Equivalencia BH-BMPT'!$D$43,IF(J815=43,'Equivalencia BH-BMPT'!$D$44,IF(J815=44,'Equivalencia BH-BMPT'!$D$45,IF(J815=45,'Equivalencia BH-BMPT'!$D$46,"No ha seleccionado un número de programa")))))))))))))))))))))))))))))))))))))))))))))</f>
        <v>No ha seleccionado un número de programa</v>
      </c>
      <c r="L815" s="23"/>
      <c r="M815" s="18"/>
      <c r="N815" s="27"/>
      <c r="O815" s="24"/>
      <c r="P815" s="93"/>
      <c r="Q815" s="25"/>
      <c r="R815" s="25"/>
      <c r="S815" s="25"/>
      <c r="T815" s="25">
        <f t="shared" si="47"/>
        <v>0</v>
      </c>
      <c r="U815" s="25"/>
      <c r="V815" s="26"/>
      <c r="W815" s="26"/>
      <c r="X815" s="26"/>
      <c r="Y815" s="18"/>
      <c r="Z815" s="18"/>
      <c r="AA815" s="42"/>
      <c r="AB815" s="18"/>
      <c r="AC815" s="18"/>
      <c r="AD815" s="18"/>
      <c r="AE815" s="18"/>
      <c r="AF815" s="43" t="e">
        <f t="shared" si="48"/>
        <v>#DIV/0!</v>
      </c>
      <c r="AG815" s="44"/>
      <c r="AH815" s="44" t="b">
        <f t="shared" si="49"/>
        <v>1</v>
      </c>
    </row>
    <row r="816" spans="1:34" ht="44.25" customHeight="1" thickBot="1" x14ac:dyDescent="0.3">
      <c r="A816" s="18"/>
      <c r="B816" s="18"/>
      <c r="C816" s="3"/>
      <c r="D816" s="18"/>
      <c r="E816" s="3" t="str">
        <f>IF(D816=1,'Tipo '!$B$2,IF(D816=2,'Tipo '!$B$3,IF(D816=3,'Tipo '!$B$4,IF(D816=4,'Tipo '!$B$5,IF(D816=5,'Tipo '!$B$6,IF(D816=6,'Tipo '!$B$7,IF(D816=7,'Tipo '!$B$8,IF(D816=8,'Tipo '!$B$9,IF(D816=9,'Tipo '!$B$10,IF(D816=10,'Tipo '!$B$11,IF(D816=11,'Tipo '!$B$12,IF(D816=12,'Tipo '!$B$13,IF(D816=13,'Tipo '!$B$14,IF(D816=14,'Tipo '!$B$15,IF(D816=15,'Tipo '!$B$16,IF(D816=16,'Tipo '!$B$17,IF(D816=17,'Tipo '!$B$18,IF(D816=18,'Tipo '!$B$19,IF(D816=19,'Tipo '!$B$20,IF(D816=20,'Tipo '!$B$21,"No ha seleccionado un tipo de contrato válido"))))))))))))))))))))</f>
        <v>No ha seleccionado un tipo de contrato válido</v>
      </c>
      <c r="F816" s="3"/>
      <c r="G816" s="3"/>
      <c r="H816" s="22"/>
      <c r="I816" s="22"/>
      <c r="J816" s="8"/>
      <c r="K816" s="41" t="str">
        <f>IF(J816=1,'Equivalencia BH-BMPT'!$D$2,IF(J816=2,'Equivalencia BH-BMPT'!$D$3,IF(J816=3,'Equivalencia BH-BMPT'!$D$4,IF(J816=4,'Equivalencia BH-BMPT'!$D$5,IF(J816=5,'Equivalencia BH-BMPT'!$D$6,IF(J816=6,'Equivalencia BH-BMPT'!$D$7,IF(J816=7,'Equivalencia BH-BMPT'!$D$8,IF(J816=8,'Equivalencia BH-BMPT'!$D$9,IF(J816=9,'Equivalencia BH-BMPT'!$D$10,IF(J816=10,'Equivalencia BH-BMPT'!$D$11,IF(J816=11,'Equivalencia BH-BMPT'!$D$12,IF(J816=12,'Equivalencia BH-BMPT'!$D$13,IF(J816=13,'Equivalencia BH-BMPT'!$D$14,IF(J816=14,'Equivalencia BH-BMPT'!$D$15,IF(J816=15,'Equivalencia BH-BMPT'!$D$16,IF(J816=16,'Equivalencia BH-BMPT'!$D$17,IF(J816=17,'Equivalencia BH-BMPT'!$D$18,IF(J816=18,'Equivalencia BH-BMPT'!$D$19,IF(J816=19,'Equivalencia BH-BMPT'!$D$20,IF(J816=20,'Equivalencia BH-BMPT'!$D$21,IF(J816=21,'Equivalencia BH-BMPT'!$D$22,IF(J816=22,'Equivalencia BH-BMPT'!$D$23,IF(J816=23,'Equivalencia BH-BMPT'!#REF!,IF(J816=24,'Equivalencia BH-BMPT'!$D$25,IF(J816=25,'Equivalencia BH-BMPT'!$D$26,IF(J816=26,'Equivalencia BH-BMPT'!$D$27,IF(J816=27,'Equivalencia BH-BMPT'!$D$28,IF(J816=28,'Equivalencia BH-BMPT'!$D$29,IF(J816=29,'Equivalencia BH-BMPT'!$D$30,IF(J816=30,'Equivalencia BH-BMPT'!$D$31,IF(J816=31,'Equivalencia BH-BMPT'!$D$32,IF(J816=32,'Equivalencia BH-BMPT'!$D$33,IF(J816=33,'Equivalencia BH-BMPT'!$D$34,IF(J816=34,'Equivalencia BH-BMPT'!$D$35,IF(J816=35,'Equivalencia BH-BMPT'!$D$36,IF(J816=36,'Equivalencia BH-BMPT'!$D$37,IF(J816=37,'Equivalencia BH-BMPT'!$D$38,IF(J816=38,'Equivalencia BH-BMPT'!#REF!,IF(J816=39,'Equivalencia BH-BMPT'!$D$40,IF(J816=40,'Equivalencia BH-BMPT'!$D$41,IF(J816=41,'Equivalencia BH-BMPT'!$D$42,IF(J816=42,'Equivalencia BH-BMPT'!$D$43,IF(J816=43,'Equivalencia BH-BMPT'!$D$44,IF(J816=44,'Equivalencia BH-BMPT'!$D$45,IF(J816=45,'Equivalencia BH-BMPT'!$D$46,"No ha seleccionado un número de programa")))))))))))))))))))))))))))))))))))))))))))))</f>
        <v>No ha seleccionado un número de programa</v>
      </c>
      <c r="L816" s="23"/>
      <c r="M816" s="18"/>
      <c r="N816" s="27"/>
      <c r="O816" s="24"/>
      <c r="P816" s="93"/>
      <c r="Q816" s="25"/>
      <c r="R816" s="25"/>
      <c r="S816" s="25"/>
      <c r="T816" s="25">
        <f t="shared" si="47"/>
        <v>0</v>
      </c>
      <c r="U816" s="25"/>
      <c r="V816" s="26"/>
      <c r="W816" s="26"/>
      <c r="X816" s="26"/>
      <c r="Y816" s="18"/>
      <c r="Z816" s="18"/>
      <c r="AA816" s="42"/>
      <c r="AB816" s="18"/>
      <c r="AC816" s="18"/>
      <c r="AD816" s="18"/>
      <c r="AE816" s="18"/>
      <c r="AF816" s="43" t="e">
        <f t="shared" si="48"/>
        <v>#DIV/0!</v>
      </c>
      <c r="AG816" s="44"/>
      <c r="AH816" s="44" t="b">
        <f t="shared" si="49"/>
        <v>1</v>
      </c>
    </row>
    <row r="817" spans="1:34" ht="44.25" customHeight="1" thickBot="1" x14ac:dyDescent="0.3">
      <c r="A817" s="18"/>
      <c r="B817" s="18"/>
      <c r="C817" s="3"/>
      <c r="D817" s="18"/>
      <c r="E817" s="3" t="str">
        <f>IF(D817=1,'Tipo '!$B$2,IF(D817=2,'Tipo '!$B$3,IF(D817=3,'Tipo '!$B$4,IF(D817=4,'Tipo '!$B$5,IF(D817=5,'Tipo '!$B$6,IF(D817=6,'Tipo '!$B$7,IF(D817=7,'Tipo '!$B$8,IF(D817=8,'Tipo '!$B$9,IF(D817=9,'Tipo '!$B$10,IF(D817=10,'Tipo '!$B$11,IF(D817=11,'Tipo '!$B$12,IF(D817=12,'Tipo '!$B$13,IF(D817=13,'Tipo '!$B$14,IF(D817=14,'Tipo '!$B$15,IF(D817=15,'Tipo '!$B$16,IF(D817=16,'Tipo '!$B$17,IF(D817=17,'Tipo '!$B$18,IF(D817=18,'Tipo '!$B$19,IF(D817=19,'Tipo '!$B$20,IF(D817=20,'Tipo '!$B$21,"No ha seleccionado un tipo de contrato válido"))))))))))))))))))))</f>
        <v>No ha seleccionado un tipo de contrato válido</v>
      </c>
      <c r="F817" s="3"/>
      <c r="G817" s="3"/>
      <c r="H817" s="22"/>
      <c r="I817" s="22"/>
      <c r="J817" s="8"/>
      <c r="K817" s="41" t="str">
        <f>IF(J817=1,'Equivalencia BH-BMPT'!$D$2,IF(J817=2,'Equivalencia BH-BMPT'!$D$3,IF(J817=3,'Equivalencia BH-BMPT'!$D$4,IF(J817=4,'Equivalencia BH-BMPT'!$D$5,IF(J817=5,'Equivalencia BH-BMPT'!$D$6,IF(J817=6,'Equivalencia BH-BMPT'!$D$7,IF(J817=7,'Equivalencia BH-BMPT'!$D$8,IF(J817=8,'Equivalencia BH-BMPT'!$D$9,IF(J817=9,'Equivalencia BH-BMPT'!$D$10,IF(J817=10,'Equivalencia BH-BMPT'!$D$11,IF(J817=11,'Equivalencia BH-BMPT'!$D$12,IF(J817=12,'Equivalencia BH-BMPT'!$D$13,IF(J817=13,'Equivalencia BH-BMPT'!$D$14,IF(J817=14,'Equivalencia BH-BMPT'!$D$15,IF(J817=15,'Equivalencia BH-BMPT'!$D$16,IF(J817=16,'Equivalencia BH-BMPT'!$D$17,IF(J817=17,'Equivalencia BH-BMPT'!$D$18,IF(J817=18,'Equivalencia BH-BMPT'!$D$19,IF(J817=19,'Equivalencia BH-BMPT'!$D$20,IF(J817=20,'Equivalencia BH-BMPT'!$D$21,IF(J817=21,'Equivalencia BH-BMPT'!$D$22,IF(J817=22,'Equivalencia BH-BMPT'!$D$23,IF(J817=23,'Equivalencia BH-BMPT'!#REF!,IF(J817=24,'Equivalencia BH-BMPT'!$D$25,IF(J817=25,'Equivalencia BH-BMPT'!$D$26,IF(J817=26,'Equivalencia BH-BMPT'!$D$27,IF(J817=27,'Equivalencia BH-BMPT'!$D$28,IF(J817=28,'Equivalencia BH-BMPT'!$D$29,IF(J817=29,'Equivalencia BH-BMPT'!$D$30,IF(J817=30,'Equivalencia BH-BMPT'!$D$31,IF(J817=31,'Equivalencia BH-BMPT'!$D$32,IF(J817=32,'Equivalencia BH-BMPT'!$D$33,IF(J817=33,'Equivalencia BH-BMPT'!$D$34,IF(J817=34,'Equivalencia BH-BMPT'!$D$35,IF(J817=35,'Equivalencia BH-BMPT'!$D$36,IF(J817=36,'Equivalencia BH-BMPT'!$D$37,IF(J817=37,'Equivalencia BH-BMPT'!$D$38,IF(J817=38,'Equivalencia BH-BMPT'!#REF!,IF(J817=39,'Equivalencia BH-BMPT'!$D$40,IF(J817=40,'Equivalencia BH-BMPT'!$D$41,IF(J817=41,'Equivalencia BH-BMPT'!$D$42,IF(J817=42,'Equivalencia BH-BMPT'!$D$43,IF(J817=43,'Equivalencia BH-BMPT'!$D$44,IF(J817=44,'Equivalencia BH-BMPT'!$D$45,IF(J817=45,'Equivalencia BH-BMPT'!$D$46,"No ha seleccionado un número de programa")))))))))))))))))))))))))))))))))))))))))))))</f>
        <v>No ha seleccionado un número de programa</v>
      </c>
      <c r="L817" s="23"/>
      <c r="M817" s="18"/>
      <c r="N817" s="27"/>
      <c r="O817" s="24"/>
      <c r="P817" s="93"/>
      <c r="Q817" s="25"/>
      <c r="R817" s="25"/>
      <c r="S817" s="25"/>
      <c r="T817" s="25">
        <f t="shared" si="47"/>
        <v>0</v>
      </c>
      <c r="U817" s="25"/>
      <c r="V817" s="26"/>
      <c r="W817" s="26"/>
      <c r="X817" s="26"/>
      <c r="Y817" s="18"/>
      <c r="Z817" s="18"/>
      <c r="AA817" s="42"/>
      <c r="AB817" s="18"/>
      <c r="AC817" s="18"/>
      <c r="AD817" s="18"/>
      <c r="AE817" s="18"/>
      <c r="AF817" s="43" t="e">
        <f t="shared" si="48"/>
        <v>#DIV/0!</v>
      </c>
      <c r="AG817" s="44"/>
      <c r="AH817" s="44" t="b">
        <f t="shared" si="49"/>
        <v>1</v>
      </c>
    </row>
    <row r="818" spans="1:34" ht="44.25" customHeight="1" thickBot="1" x14ac:dyDescent="0.3">
      <c r="A818" s="18"/>
      <c r="B818" s="18"/>
      <c r="C818" s="3"/>
      <c r="D818" s="18"/>
      <c r="E818" s="3" t="str">
        <f>IF(D818=1,'Tipo '!$B$2,IF(D818=2,'Tipo '!$B$3,IF(D818=3,'Tipo '!$B$4,IF(D818=4,'Tipo '!$B$5,IF(D818=5,'Tipo '!$B$6,IF(D818=6,'Tipo '!$B$7,IF(D818=7,'Tipo '!$B$8,IF(D818=8,'Tipo '!$B$9,IF(D818=9,'Tipo '!$B$10,IF(D818=10,'Tipo '!$B$11,IF(D818=11,'Tipo '!$B$12,IF(D818=12,'Tipo '!$B$13,IF(D818=13,'Tipo '!$B$14,IF(D818=14,'Tipo '!$B$15,IF(D818=15,'Tipo '!$B$16,IF(D818=16,'Tipo '!$B$17,IF(D818=17,'Tipo '!$B$18,IF(D818=18,'Tipo '!$B$19,IF(D818=19,'Tipo '!$B$20,IF(D818=20,'Tipo '!$B$21,"No ha seleccionado un tipo de contrato válido"))))))))))))))))))))</f>
        <v>No ha seleccionado un tipo de contrato válido</v>
      </c>
      <c r="F818" s="3"/>
      <c r="G818" s="3"/>
      <c r="H818" s="22"/>
      <c r="I818" s="22"/>
      <c r="J818" s="8"/>
      <c r="K818" s="41" t="str">
        <f>IF(J818=1,'Equivalencia BH-BMPT'!$D$2,IF(J818=2,'Equivalencia BH-BMPT'!$D$3,IF(J818=3,'Equivalencia BH-BMPT'!$D$4,IF(J818=4,'Equivalencia BH-BMPT'!$D$5,IF(J818=5,'Equivalencia BH-BMPT'!$D$6,IF(J818=6,'Equivalencia BH-BMPT'!$D$7,IF(J818=7,'Equivalencia BH-BMPT'!$D$8,IF(J818=8,'Equivalencia BH-BMPT'!$D$9,IF(J818=9,'Equivalencia BH-BMPT'!$D$10,IF(J818=10,'Equivalencia BH-BMPT'!$D$11,IF(J818=11,'Equivalencia BH-BMPT'!$D$12,IF(J818=12,'Equivalencia BH-BMPT'!$D$13,IF(J818=13,'Equivalencia BH-BMPT'!$D$14,IF(J818=14,'Equivalencia BH-BMPT'!$D$15,IF(J818=15,'Equivalencia BH-BMPT'!$D$16,IF(J818=16,'Equivalencia BH-BMPT'!$D$17,IF(J818=17,'Equivalencia BH-BMPT'!$D$18,IF(J818=18,'Equivalencia BH-BMPT'!$D$19,IF(J818=19,'Equivalencia BH-BMPT'!$D$20,IF(J818=20,'Equivalencia BH-BMPT'!$D$21,IF(J818=21,'Equivalencia BH-BMPT'!$D$22,IF(J818=22,'Equivalencia BH-BMPT'!$D$23,IF(J818=23,'Equivalencia BH-BMPT'!#REF!,IF(J818=24,'Equivalencia BH-BMPT'!$D$25,IF(J818=25,'Equivalencia BH-BMPT'!$D$26,IF(J818=26,'Equivalencia BH-BMPT'!$D$27,IF(J818=27,'Equivalencia BH-BMPT'!$D$28,IF(J818=28,'Equivalencia BH-BMPT'!$D$29,IF(J818=29,'Equivalencia BH-BMPT'!$D$30,IF(J818=30,'Equivalencia BH-BMPT'!$D$31,IF(J818=31,'Equivalencia BH-BMPT'!$D$32,IF(J818=32,'Equivalencia BH-BMPT'!$D$33,IF(J818=33,'Equivalencia BH-BMPT'!$D$34,IF(J818=34,'Equivalencia BH-BMPT'!$D$35,IF(J818=35,'Equivalencia BH-BMPT'!$D$36,IF(J818=36,'Equivalencia BH-BMPT'!$D$37,IF(J818=37,'Equivalencia BH-BMPT'!$D$38,IF(J818=38,'Equivalencia BH-BMPT'!#REF!,IF(J818=39,'Equivalencia BH-BMPT'!$D$40,IF(J818=40,'Equivalencia BH-BMPT'!$D$41,IF(J818=41,'Equivalencia BH-BMPT'!$D$42,IF(J818=42,'Equivalencia BH-BMPT'!$D$43,IF(J818=43,'Equivalencia BH-BMPT'!$D$44,IF(J818=44,'Equivalencia BH-BMPT'!$D$45,IF(J818=45,'Equivalencia BH-BMPT'!$D$46,"No ha seleccionado un número de programa")))))))))))))))))))))))))))))))))))))))))))))</f>
        <v>No ha seleccionado un número de programa</v>
      </c>
      <c r="L818" s="23"/>
      <c r="M818" s="18"/>
      <c r="N818" s="27"/>
      <c r="O818" s="24"/>
      <c r="P818" s="93"/>
      <c r="Q818" s="25"/>
      <c r="R818" s="25"/>
      <c r="S818" s="25"/>
      <c r="T818" s="25">
        <f t="shared" si="47"/>
        <v>0</v>
      </c>
      <c r="U818" s="25"/>
      <c r="V818" s="26"/>
      <c r="W818" s="26"/>
      <c r="X818" s="26"/>
      <c r="Y818" s="18"/>
      <c r="Z818" s="18"/>
      <c r="AA818" s="42"/>
      <c r="AB818" s="18"/>
      <c r="AC818" s="18"/>
      <c r="AD818" s="18"/>
      <c r="AE818" s="18"/>
      <c r="AF818" s="43" t="e">
        <f t="shared" si="48"/>
        <v>#DIV/0!</v>
      </c>
      <c r="AG818" s="44"/>
      <c r="AH818" s="44" t="b">
        <f t="shared" si="49"/>
        <v>1</v>
      </c>
    </row>
    <row r="819" spans="1:34" ht="44.25" customHeight="1" thickBot="1" x14ac:dyDescent="0.3">
      <c r="A819" s="18"/>
      <c r="B819" s="18"/>
      <c r="C819" s="3"/>
      <c r="D819" s="18"/>
      <c r="E819" s="3" t="str">
        <f>IF(D819=1,'Tipo '!$B$2,IF(D819=2,'Tipo '!$B$3,IF(D819=3,'Tipo '!$B$4,IF(D819=4,'Tipo '!$B$5,IF(D819=5,'Tipo '!$B$6,IF(D819=6,'Tipo '!$B$7,IF(D819=7,'Tipo '!$B$8,IF(D819=8,'Tipo '!$B$9,IF(D819=9,'Tipo '!$B$10,IF(D819=10,'Tipo '!$B$11,IF(D819=11,'Tipo '!$B$12,IF(D819=12,'Tipo '!$B$13,IF(D819=13,'Tipo '!$B$14,IF(D819=14,'Tipo '!$B$15,IF(D819=15,'Tipo '!$B$16,IF(D819=16,'Tipo '!$B$17,IF(D819=17,'Tipo '!$B$18,IF(D819=18,'Tipo '!$B$19,IF(D819=19,'Tipo '!$B$20,IF(D819=20,'Tipo '!$B$21,"No ha seleccionado un tipo de contrato válido"))))))))))))))))))))</f>
        <v>No ha seleccionado un tipo de contrato válido</v>
      </c>
      <c r="F819" s="3"/>
      <c r="G819" s="3"/>
      <c r="H819" s="22"/>
      <c r="I819" s="22"/>
      <c r="J819" s="8"/>
      <c r="K819" s="41" t="str">
        <f>IF(J819=1,'Equivalencia BH-BMPT'!$D$2,IF(J819=2,'Equivalencia BH-BMPT'!$D$3,IF(J819=3,'Equivalencia BH-BMPT'!$D$4,IF(J819=4,'Equivalencia BH-BMPT'!$D$5,IF(J819=5,'Equivalencia BH-BMPT'!$D$6,IF(J819=6,'Equivalencia BH-BMPT'!$D$7,IF(J819=7,'Equivalencia BH-BMPT'!$D$8,IF(J819=8,'Equivalencia BH-BMPT'!$D$9,IF(J819=9,'Equivalencia BH-BMPT'!$D$10,IF(J819=10,'Equivalencia BH-BMPT'!$D$11,IF(J819=11,'Equivalencia BH-BMPT'!$D$12,IF(J819=12,'Equivalencia BH-BMPT'!$D$13,IF(J819=13,'Equivalencia BH-BMPT'!$D$14,IF(J819=14,'Equivalencia BH-BMPT'!$D$15,IF(J819=15,'Equivalencia BH-BMPT'!$D$16,IF(J819=16,'Equivalencia BH-BMPT'!$D$17,IF(J819=17,'Equivalencia BH-BMPT'!$D$18,IF(J819=18,'Equivalencia BH-BMPT'!$D$19,IF(J819=19,'Equivalencia BH-BMPT'!$D$20,IF(J819=20,'Equivalencia BH-BMPT'!$D$21,IF(J819=21,'Equivalencia BH-BMPT'!$D$22,IF(J819=22,'Equivalencia BH-BMPT'!$D$23,IF(J819=23,'Equivalencia BH-BMPT'!#REF!,IF(J819=24,'Equivalencia BH-BMPT'!$D$25,IF(J819=25,'Equivalencia BH-BMPT'!$D$26,IF(J819=26,'Equivalencia BH-BMPT'!$D$27,IF(J819=27,'Equivalencia BH-BMPT'!$D$28,IF(J819=28,'Equivalencia BH-BMPT'!$D$29,IF(J819=29,'Equivalencia BH-BMPT'!$D$30,IF(J819=30,'Equivalencia BH-BMPT'!$D$31,IF(J819=31,'Equivalencia BH-BMPT'!$D$32,IF(J819=32,'Equivalencia BH-BMPT'!$D$33,IF(J819=33,'Equivalencia BH-BMPT'!$D$34,IF(J819=34,'Equivalencia BH-BMPT'!$D$35,IF(J819=35,'Equivalencia BH-BMPT'!$D$36,IF(J819=36,'Equivalencia BH-BMPT'!$D$37,IF(J819=37,'Equivalencia BH-BMPT'!$D$38,IF(J819=38,'Equivalencia BH-BMPT'!#REF!,IF(J819=39,'Equivalencia BH-BMPT'!$D$40,IF(J819=40,'Equivalencia BH-BMPT'!$D$41,IF(J819=41,'Equivalencia BH-BMPT'!$D$42,IF(J819=42,'Equivalencia BH-BMPT'!$D$43,IF(J819=43,'Equivalencia BH-BMPT'!$D$44,IF(J819=44,'Equivalencia BH-BMPT'!$D$45,IF(J819=45,'Equivalencia BH-BMPT'!$D$46,"No ha seleccionado un número de programa")))))))))))))))))))))))))))))))))))))))))))))</f>
        <v>No ha seleccionado un número de programa</v>
      </c>
      <c r="L819" s="23"/>
      <c r="M819" s="18"/>
      <c r="N819" s="27"/>
      <c r="O819" s="24"/>
      <c r="P819" s="93"/>
      <c r="Q819" s="25"/>
      <c r="R819" s="25"/>
      <c r="S819" s="25"/>
      <c r="T819" s="25">
        <f t="shared" si="47"/>
        <v>0</v>
      </c>
      <c r="U819" s="25"/>
      <c r="V819" s="26"/>
      <c r="W819" s="26"/>
      <c r="X819" s="26"/>
      <c r="Y819" s="18"/>
      <c r="Z819" s="18"/>
      <c r="AA819" s="42"/>
      <c r="AB819" s="18"/>
      <c r="AC819" s="18"/>
      <c r="AD819" s="18"/>
      <c r="AE819" s="18"/>
      <c r="AF819" s="43" t="e">
        <f t="shared" si="48"/>
        <v>#DIV/0!</v>
      </c>
      <c r="AG819" s="44"/>
      <c r="AH819" s="44" t="b">
        <f t="shared" si="49"/>
        <v>1</v>
      </c>
    </row>
    <row r="820" spans="1:34" ht="44.25" customHeight="1" thickBot="1" x14ac:dyDescent="0.3">
      <c r="A820" s="18"/>
      <c r="B820" s="18"/>
      <c r="C820" s="3"/>
      <c r="D820" s="18"/>
      <c r="E820" s="3" t="str">
        <f>IF(D820=1,'Tipo '!$B$2,IF(D820=2,'Tipo '!$B$3,IF(D820=3,'Tipo '!$B$4,IF(D820=4,'Tipo '!$B$5,IF(D820=5,'Tipo '!$B$6,IF(D820=6,'Tipo '!$B$7,IF(D820=7,'Tipo '!$B$8,IF(D820=8,'Tipo '!$B$9,IF(D820=9,'Tipo '!$B$10,IF(D820=10,'Tipo '!$B$11,IF(D820=11,'Tipo '!$B$12,IF(D820=12,'Tipo '!$B$13,IF(D820=13,'Tipo '!$B$14,IF(D820=14,'Tipo '!$B$15,IF(D820=15,'Tipo '!$B$16,IF(D820=16,'Tipo '!$B$17,IF(D820=17,'Tipo '!$B$18,IF(D820=18,'Tipo '!$B$19,IF(D820=19,'Tipo '!$B$20,IF(D820=20,'Tipo '!$B$21,"No ha seleccionado un tipo de contrato válido"))))))))))))))))))))</f>
        <v>No ha seleccionado un tipo de contrato válido</v>
      </c>
      <c r="F820" s="3"/>
      <c r="G820" s="3"/>
      <c r="H820" s="22"/>
      <c r="I820" s="22"/>
      <c r="J820" s="8"/>
      <c r="K820" s="41" t="str">
        <f>IF(J820=1,'Equivalencia BH-BMPT'!$D$2,IF(J820=2,'Equivalencia BH-BMPT'!$D$3,IF(J820=3,'Equivalencia BH-BMPT'!$D$4,IF(J820=4,'Equivalencia BH-BMPT'!$D$5,IF(J820=5,'Equivalencia BH-BMPT'!$D$6,IF(J820=6,'Equivalencia BH-BMPT'!$D$7,IF(J820=7,'Equivalencia BH-BMPT'!$D$8,IF(J820=8,'Equivalencia BH-BMPT'!$D$9,IF(J820=9,'Equivalencia BH-BMPT'!$D$10,IF(J820=10,'Equivalencia BH-BMPT'!$D$11,IF(J820=11,'Equivalencia BH-BMPT'!$D$12,IF(J820=12,'Equivalencia BH-BMPT'!$D$13,IF(J820=13,'Equivalencia BH-BMPT'!$D$14,IF(J820=14,'Equivalencia BH-BMPT'!$D$15,IF(J820=15,'Equivalencia BH-BMPT'!$D$16,IF(J820=16,'Equivalencia BH-BMPT'!$D$17,IF(J820=17,'Equivalencia BH-BMPT'!$D$18,IF(J820=18,'Equivalencia BH-BMPT'!$D$19,IF(J820=19,'Equivalencia BH-BMPT'!$D$20,IF(J820=20,'Equivalencia BH-BMPT'!$D$21,IF(J820=21,'Equivalencia BH-BMPT'!$D$22,IF(J820=22,'Equivalencia BH-BMPT'!$D$23,IF(J820=23,'Equivalencia BH-BMPT'!#REF!,IF(J820=24,'Equivalencia BH-BMPT'!$D$25,IF(J820=25,'Equivalencia BH-BMPT'!$D$26,IF(J820=26,'Equivalencia BH-BMPT'!$D$27,IF(J820=27,'Equivalencia BH-BMPT'!$D$28,IF(J820=28,'Equivalencia BH-BMPT'!$D$29,IF(J820=29,'Equivalencia BH-BMPT'!$D$30,IF(J820=30,'Equivalencia BH-BMPT'!$D$31,IF(J820=31,'Equivalencia BH-BMPT'!$D$32,IF(J820=32,'Equivalencia BH-BMPT'!$D$33,IF(J820=33,'Equivalencia BH-BMPT'!$D$34,IF(J820=34,'Equivalencia BH-BMPT'!$D$35,IF(J820=35,'Equivalencia BH-BMPT'!$D$36,IF(J820=36,'Equivalencia BH-BMPT'!$D$37,IF(J820=37,'Equivalencia BH-BMPT'!$D$38,IF(J820=38,'Equivalencia BH-BMPT'!#REF!,IF(J820=39,'Equivalencia BH-BMPT'!$D$40,IF(J820=40,'Equivalencia BH-BMPT'!$D$41,IF(J820=41,'Equivalencia BH-BMPT'!$D$42,IF(J820=42,'Equivalencia BH-BMPT'!$D$43,IF(J820=43,'Equivalencia BH-BMPT'!$D$44,IF(J820=44,'Equivalencia BH-BMPT'!$D$45,IF(J820=45,'Equivalencia BH-BMPT'!$D$46,"No ha seleccionado un número de programa")))))))))))))))))))))))))))))))))))))))))))))</f>
        <v>No ha seleccionado un número de programa</v>
      </c>
      <c r="L820" s="23"/>
      <c r="M820" s="18"/>
      <c r="N820" s="27"/>
      <c r="O820" s="24"/>
      <c r="P820" s="93"/>
      <c r="Q820" s="25"/>
      <c r="R820" s="25"/>
      <c r="S820" s="25"/>
      <c r="T820" s="25">
        <f t="shared" si="47"/>
        <v>0</v>
      </c>
      <c r="U820" s="25"/>
      <c r="V820" s="26"/>
      <c r="W820" s="26"/>
      <c r="X820" s="26"/>
      <c r="Y820" s="18"/>
      <c r="Z820" s="18"/>
      <c r="AA820" s="42"/>
      <c r="AB820" s="18"/>
      <c r="AC820" s="18"/>
      <c r="AD820" s="18"/>
      <c r="AE820" s="18"/>
      <c r="AF820" s="43" t="e">
        <f t="shared" si="48"/>
        <v>#DIV/0!</v>
      </c>
      <c r="AG820" s="44"/>
      <c r="AH820" s="44" t="b">
        <f t="shared" si="49"/>
        <v>1</v>
      </c>
    </row>
    <row r="821" spans="1:34" ht="44.25" customHeight="1" thickBot="1" x14ac:dyDescent="0.3">
      <c r="A821" s="18"/>
      <c r="B821" s="18"/>
      <c r="C821" s="3"/>
      <c r="D821" s="18"/>
      <c r="E821" s="3" t="str">
        <f>IF(D821=1,'Tipo '!$B$2,IF(D821=2,'Tipo '!$B$3,IF(D821=3,'Tipo '!$B$4,IF(D821=4,'Tipo '!$B$5,IF(D821=5,'Tipo '!$B$6,IF(D821=6,'Tipo '!$B$7,IF(D821=7,'Tipo '!$B$8,IF(D821=8,'Tipo '!$B$9,IF(D821=9,'Tipo '!$B$10,IF(D821=10,'Tipo '!$B$11,IF(D821=11,'Tipo '!$B$12,IF(D821=12,'Tipo '!$B$13,IF(D821=13,'Tipo '!$B$14,IF(D821=14,'Tipo '!$B$15,IF(D821=15,'Tipo '!$B$16,IF(D821=16,'Tipo '!$B$17,IF(D821=17,'Tipo '!$B$18,IF(D821=18,'Tipo '!$B$19,IF(D821=19,'Tipo '!$B$20,IF(D821=20,'Tipo '!$B$21,"No ha seleccionado un tipo de contrato válido"))))))))))))))))))))</f>
        <v>No ha seleccionado un tipo de contrato válido</v>
      </c>
      <c r="F821" s="3"/>
      <c r="G821" s="3"/>
      <c r="H821" s="22"/>
      <c r="I821" s="22"/>
      <c r="J821" s="8"/>
      <c r="K821" s="41" t="str">
        <f>IF(J821=1,'Equivalencia BH-BMPT'!$D$2,IF(J821=2,'Equivalencia BH-BMPT'!$D$3,IF(J821=3,'Equivalencia BH-BMPT'!$D$4,IF(J821=4,'Equivalencia BH-BMPT'!$D$5,IF(J821=5,'Equivalencia BH-BMPT'!$D$6,IF(J821=6,'Equivalencia BH-BMPT'!$D$7,IF(J821=7,'Equivalencia BH-BMPT'!$D$8,IF(J821=8,'Equivalencia BH-BMPT'!$D$9,IF(J821=9,'Equivalencia BH-BMPT'!$D$10,IF(J821=10,'Equivalencia BH-BMPT'!$D$11,IF(J821=11,'Equivalencia BH-BMPT'!$D$12,IF(J821=12,'Equivalencia BH-BMPT'!$D$13,IF(J821=13,'Equivalencia BH-BMPT'!$D$14,IF(J821=14,'Equivalencia BH-BMPT'!$D$15,IF(J821=15,'Equivalencia BH-BMPT'!$D$16,IF(J821=16,'Equivalencia BH-BMPT'!$D$17,IF(J821=17,'Equivalencia BH-BMPT'!$D$18,IF(J821=18,'Equivalencia BH-BMPT'!$D$19,IF(J821=19,'Equivalencia BH-BMPT'!$D$20,IF(J821=20,'Equivalencia BH-BMPT'!$D$21,IF(J821=21,'Equivalencia BH-BMPT'!$D$22,IF(J821=22,'Equivalencia BH-BMPT'!$D$23,IF(J821=23,'Equivalencia BH-BMPT'!#REF!,IF(J821=24,'Equivalencia BH-BMPT'!$D$25,IF(J821=25,'Equivalencia BH-BMPT'!$D$26,IF(J821=26,'Equivalencia BH-BMPT'!$D$27,IF(J821=27,'Equivalencia BH-BMPT'!$D$28,IF(J821=28,'Equivalencia BH-BMPT'!$D$29,IF(J821=29,'Equivalencia BH-BMPT'!$D$30,IF(J821=30,'Equivalencia BH-BMPT'!$D$31,IF(J821=31,'Equivalencia BH-BMPT'!$D$32,IF(J821=32,'Equivalencia BH-BMPT'!$D$33,IF(J821=33,'Equivalencia BH-BMPT'!$D$34,IF(J821=34,'Equivalencia BH-BMPT'!$D$35,IF(J821=35,'Equivalencia BH-BMPT'!$D$36,IF(J821=36,'Equivalencia BH-BMPT'!$D$37,IF(J821=37,'Equivalencia BH-BMPT'!$D$38,IF(J821=38,'Equivalencia BH-BMPT'!#REF!,IF(J821=39,'Equivalencia BH-BMPT'!$D$40,IF(J821=40,'Equivalencia BH-BMPT'!$D$41,IF(J821=41,'Equivalencia BH-BMPT'!$D$42,IF(J821=42,'Equivalencia BH-BMPT'!$D$43,IF(J821=43,'Equivalencia BH-BMPT'!$D$44,IF(J821=44,'Equivalencia BH-BMPT'!$D$45,IF(J821=45,'Equivalencia BH-BMPT'!$D$46,"No ha seleccionado un número de programa")))))))))))))))))))))))))))))))))))))))))))))</f>
        <v>No ha seleccionado un número de programa</v>
      </c>
      <c r="L821" s="23"/>
      <c r="M821" s="18"/>
      <c r="N821" s="27"/>
      <c r="O821" s="24"/>
      <c r="P821" s="93"/>
      <c r="Q821" s="25"/>
      <c r="R821" s="25"/>
      <c r="S821" s="25"/>
      <c r="T821" s="25">
        <f t="shared" si="47"/>
        <v>0</v>
      </c>
      <c r="U821" s="25"/>
      <c r="V821" s="26"/>
      <c r="W821" s="26"/>
      <c r="X821" s="26"/>
      <c r="Y821" s="18"/>
      <c r="Z821" s="18"/>
      <c r="AA821" s="42"/>
      <c r="AB821" s="18"/>
      <c r="AC821" s="18"/>
      <c r="AD821" s="18"/>
      <c r="AE821" s="18"/>
      <c r="AF821" s="43" t="e">
        <f t="shared" si="48"/>
        <v>#DIV/0!</v>
      </c>
      <c r="AG821" s="44"/>
      <c r="AH821" s="44" t="b">
        <f t="shared" si="49"/>
        <v>1</v>
      </c>
    </row>
    <row r="822" spans="1:34" ht="44.25" customHeight="1" thickBot="1" x14ac:dyDescent="0.3">
      <c r="A822" s="18"/>
      <c r="B822" s="18"/>
      <c r="C822" s="3"/>
      <c r="D822" s="18"/>
      <c r="E822" s="3" t="str">
        <f>IF(D822=1,'Tipo '!$B$2,IF(D822=2,'Tipo '!$B$3,IF(D822=3,'Tipo '!$B$4,IF(D822=4,'Tipo '!$B$5,IF(D822=5,'Tipo '!$B$6,IF(D822=6,'Tipo '!$B$7,IF(D822=7,'Tipo '!$B$8,IF(D822=8,'Tipo '!$B$9,IF(D822=9,'Tipo '!$B$10,IF(D822=10,'Tipo '!$B$11,IF(D822=11,'Tipo '!$B$12,IF(D822=12,'Tipo '!$B$13,IF(D822=13,'Tipo '!$B$14,IF(D822=14,'Tipo '!$B$15,IF(D822=15,'Tipo '!$B$16,IF(D822=16,'Tipo '!$B$17,IF(D822=17,'Tipo '!$B$18,IF(D822=18,'Tipo '!$B$19,IF(D822=19,'Tipo '!$B$20,IF(D822=20,'Tipo '!$B$21,"No ha seleccionado un tipo de contrato válido"))))))))))))))))))))</f>
        <v>No ha seleccionado un tipo de contrato válido</v>
      </c>
      <c r="F822" s="3"/>
      <c r="G822" s="3"/>
      <c r="H822" s="22"/>
      <c r="I822" s="22"/>
      <c r="J822" s="8"/>
      <c r="K822" s="41" t="str">
        <f>IF(J822=1,'Equivalencia BH-BMPT'!$D$2,IF(J822=2,'Equivalencia BH-BMPT'!$D$3,IF(J822=3,'Equivalencia BH-BMPT'!$D$4,IF(J822=4,'Equivalencia BH-BMPT'!$D$5,IF(J822=5,'Equivalencia BH-BMPT'!$D$6,IF(J822=6,'Equivalencia BH-BMPT'!$D$7,IF(J822=7,'Equivalencia BH-BMPT'!$D$8,IF(J822=8,'Equivalencia BH-BMPT'!$D$9,IF(J822=9,'Equivalencia BH-BMPT'!$D$10,IF(J822=10,'Equivalencia BH-BMPT'!$D$11,IF(J822=11,'Equivalencia BH-BMPT'!$D$12,IF(J822=12,'Equivalencia BH-BMPT'!$D$13,IF(J822=13,'Equivalencia BH-BMPT'!$D$14,IF(J822=14,'Equivalencia BH-BMPT'!$D$15,IF(J822=15,'Equivalencia BH-BMPT'!$D$16,IF(J822=16,'Equivalencia BH-BMPT'!$D$17,IF(J822=17,'Equivalencia BH-BMPT'!$D$18,IF(J822=18,'Equivalencia BH-BMPT'!$D$19,IF(J822=19,'Equivalencia BH-BMPT'!$D$20,IF(J822=20,'Equivalencia BH-BMPT'!$D$21,IF(J822=21,'Equivalencia BH-BMPT'!$D$22,IF(J822=22,'Equivalencia BH-BMPT'!$D$23,IF(J822=23,'Equivalencia BH-BMPT'!#REF!,IF(J822=24,'Equivalencia BH-BMPT'!$D$25,IF(J822=25,'Equivalencia BH-BMPT'!$D$26,IF(J822=26,'Equivalencia BH-BMPT'!$D$27,IF(J822=27,'Equivalencia BH-BMPT'!$D$28,IF(J822=28,'Equivalencia BH-BMPT'!$D$29,IF(J822=29,'Equivalencia BH-BMPT'!$D$30,IF(J822=30,'Equivalencia BH-BMPT'!$D$31,IF(J822=31,'Equivalencia BH-BMPT'!$D$32,IF(J822=32,'Equivalencia BH-BMPT'!$D$33,IF(J822=33,'Equivalencia BH-BMPT'!$D$34,IF(J822=34,'Equivalencia BH-BMPT'!$D$35,IF(J822=35,'Equivalencia BH-BMPT'!$D$36,IF(J822=36,'Equivalencia BH-BMPT'!$D$37,IF(J822=37,'Equivalencia BH-BMPT'!$D$38,IF(J822=38,'Equivalencia BH-BMPT'!#REF!,IF(J822=39,'Equivalencia BH-BMPT'!$D$40,IF(J822=40,'Equivalencia BH-BMPT'!$D$41,IF(J822=41,'Equivalencia BH-BMPT'!$D$42,IF(J822=42,'Equivalencia BH-BMPT'!$D$43,IF(J822=43,'Equivalencia BH-BMPT'!$D$44,IF(J822=44,'Equivalencia BH-BMPT'!$D$45,IF(J822=45,'Equivalencia BH-BMPT'!$D$46,"No ha seleccionado un número de programa")))))))))))))))))))))))))))))))))))))))))))))</f>
        <v>No ha seleccionado un número de programa</v>
      </c>
      <c r="L822" s="23"/>
      <c r="M822" s="18"/>
      <c r="N822" s="27"/>
      <c r="O822" s="24"/>
      <c r="P822" s="93"/>
      <c r="Q822" s="25"/>
      <c r="R822" s="25"/>
      <c r="S822" s="25"/>
      <c r="T822" s="25">
        <f t="shared" si="47"/>
        <v>0</v>
      </c>
      <c r="U822" s="25"/>
      <c r="V822" s="26"/>
      <c r="W822" s="26"/>
      <c r="X822" s="26"/>
      <c r="Y822" s="18"/>
      <c r="Z822" s="18"/>
      <c r="AA822" s="42"/>
      <c r="AB822" s="18"/>
      <c r="AC822" s="18"/>
      <c r="AD822" s="18"/>
      <c r="AE822" s="18"/>
      <c r="AF822" s="43" t="e">
        <f t="shared" si="48"/>
        <v>#DIV/0!</v>
      </c>
      <c r="AG822" s="44"/>
      <c r="AH822" s="44" t="b">
        <f t="shared" si="49"/>
        <v>1</v>
      </c>
    </row>
    <row r="823" spans="1:34" ht="44.25" customHeight="1" thickBot="1" x14ac:dyDescent="0.3">
      <c r="A823" s="18"/>
      <c r="B823" s="18"/>
      <c r="C823" s="3"/>
      <c r="D823" s="18"/>
      <c r="E823" s="3" t="str">
        <f>IF(D823=1,'Tipo '!$B$2,IF(D823=2,'Tipo '!$B$3,IF(D823=3,'Tipo '!$B$4,IF(D823=4,'Tipo '!$B$5,IF(D823=5,'Tipo '!$B$6,IF(D823=6,'Tipo '!$B$7,IF(D823=7,'Tipo '!$B$8,IF(D823=8,'Tipo '!$B$9,IF(D823=9,'Tipo '!$B$10,IF(D823=10,'Tipo '!$B$11,IF(D823=11,'Tipo '!$B$12,IF(D823=12,'Tipo '!$B$13,IF(D823=13,'Tipo '!$B$14,IF(D823=14,'Tipo '!$B$15,IF(D823=15,'Tipo '!$B$16,IF(D823=16,'Tipo '!$B$17,IF(D823=17,'Tipo '!$B$18,IF(D823=18,'Tipo '!$B$19,IF(D823=19,'Tipo '!$B$20,IF(D823=20,'Tipo '!$B$21,"No ha seleccionado un tipo de contrato válido"))))))))))))))))))))</f>
        <v>No ha seleccionado un tipo de contrato válido</v>
      </c>
      <c r="F823" s="3"/>
      <c r="G823" s="3"/>
      <c r="H823" s="22"/>
      <c r="I823" s="22"/>
      <c r="J823" s="8"/>
      <c r="K823" s="41" t="str">
        <f>IF(J823=1,'Equivalencia BH-BMPT'!$D$2,IF(J823=2,'Equivalencia BH-BMPT'!$D$3,IF(J823=3,'Equivalencia BH-BMPT'!$D$4,IF(J823=4,'Equivalencia BH-BMPT'!$D$5,IF(J823=5,'Equivalencia BH-BMPT'!$D$6,IF(J823=6,'Equivalencia BH-BMPT'!$D$7,IF(J823=7,'Equivalencia BH-BMPT'!$D$8,IF(J823=8,'Equivalencia BH-BMPT'!$D$9,IF(J823=9,'Equivalencia BH-BMPT'!$D$10,IF(J823=10,'Equivalencia BH-BMPT'!$D$11,IF(J823=11,'Equivalencia BH-BMPT'!$D$12,IF(J823=12,'Equivalencia BH-BMPT'!$D$13,IF(J823=13,'Equivalencia BH-BMPT'!$D$14,IF(J823=14,'Equivalencia BH-BMPT'!$D$15,IF(J823=15,'Equivalencia BH-BMPT'!$D$16,IF(J823=16,'Equivalencia BH-BMPT'!$D$17,IF(J823=17,'Equivalencia BH-BMPT'!$D$18,IF(J823=18,'Equivalencia BH-BMPT'!$D$19,IF(J823=19,'Equivalencia BH-BMPT'!$D$20,IF(J823=20,'Equivalencia BH-BMPT'!$D$21,IF(J823=21,'Equivalencia BH-BMPT'!$D$22,IF(J823=22,'Equivalencia BH-BMPT'!$D$23,IF(J823=23,'Equivalencia BH-BMPT'!#REF!,IF(J823=24,'Equivalencia BH-BMPT'!$D$25,IF(J823=25,'Equivalencia BH-BMPT'!$D$26,IF(J823=26,'Equivalencia BH-BMPT'!$D$27,IF(J823=27,'Equivalencia BH-BMPT'!$D$28,IF(J823=28,'Equivalencia BH-BMPT'!$D$29,IF(J823=29,'Equivalencia BH-BMPT'!$D$30,IF(J823=30,'Equivalencia BH-BMPT'!$D$31,IF(J823=31,'Equivalencia BH-BMPT'!$D$32,IF(J823=32,'Equivalencia BH-BMPT'!$D$33,IF(J823=33,'Equivalencia BH-BMPT'!$D$34,IF(J823=34,'Equivalencia BH-BMPT'!$D$35,IF(J823=35,'Equivalencia BH-BMPT'!$D$36,IF(J823=36,'Equivalencia BH-BMPT'!$D$37,IF(J823=37,'Equivalencia BH-BMPT'!$D$38,IF(J823=38,'Equivalencia BH-BMPT'!#REF!,IF(J823=39,'Equivalencia BH-BMPT'!$D$40,IF(J823=40,'Equivalencia BH-BMPT'!$D$41,IF(J823=41,'Equivalencia BH-BMPT'!$D$42,IF(J823=42,'Equivalencia BH-BMPT'!$D$43,IF(J823=43,'Equivalencia BH-BMPT'!$D$44,IF(J823=44,'Equivalencia BH-BMPT'!$D$45,IF(J823=45,'Equivalencia BH-BMPT'!$D$46,"No ha seleccionado un número de programa")))))))))))))))))))))))))))))))))))))))))))))</f>
        <v>No ha seleccionado un número de programa</v>
      </c>
      <c r="L823" s="23"/>
      <c r="M823" s="18"/>
      <c r="N823" s="27"/>
      <c r="O823" s="24"/>
      <c r="P823" s="93"/>
      <c r="Q823" s="25"/>
      <c r="R823" s="25"/>
      <c r="S823" s="25"/>
      <c r="T823" s="25">
        <f t="shared" si="47"/>
        <v>0</v>
      </c>
      <c r="U823" s="25"/>
      <c r="V823" s="26"/>
      <c r="W823" s="26"/>
      <c r="X823" s="26"/>
      <c r="Y823" s="18"/>
      <c r="Z823" s="18"/>
      <c r="AA823" s="42"/>
      <c r="AB823" s="18"/>
      <c r="AC823" s="18"/>
      <c r="AD823" s="18"/>
      <c r="AE823" s="18"/>
      <c r="AF823" s="43" t="e">
        <f t="shared" si="48"/>
        <v>#DIV/0!</v>
      </c>
      <c r="AG823" s="44"/>
      <c r="AH823" s="44" t="b">
        <f t="shared" si="49"/>
        <v>1</v>
      </c>
    </row>
    <row r="824" spans="1:34" ht="44.25" customHeight="1" thickBot="1" x14ac:dyDescent="0.3">
      <c r="A824" s="18"/>
      <c r="B824" s="18"/>
      <c r="C824" s="3"/>
      <c r="D824" s="18"/>
      <c r="E824" s="3" t="str">
        <f>IF(D824=1,'Tipo '!$B$2,IF(D824=2,'Tipo '!$B$3,IF(D824=3,'Tipo '!$B$4,IF(D824=4,'Tipo '!$B$5,IF(D824=5,'Tipo '!$B$6,IF(D824=6,'Tipo '!$B$7,IF(D824=7,'Tipo '!$B$8,IF(D824=8,'Tipo '!$B$9,IF(D824=9,'Tipo '!$B$10,IF(D824=10,'Tipo '!$B$11,IF(D824=11,'Tipo '!$B$12,IF(D824=12,'Tipo '!$B$13,IF(D824=13,'Tipo '!$B$14,IF(D824=14,'Tipo '!$B$15,IF(D824=15,'Tipo '!$B$16,IF(D824=16,'Tipo '!$B$17,IF(D824=17,'Tipo '!$B$18,IF(D824=18,'Tipo '!$B$19,IF(D824=19,'Tipo '!$B$20,IF(D824=20,'Tipo '!$B$21,"No ha seleccionado un tipo de contrato válido"))))))))))))))))))))</f>
        <v>No ha seleccionado un tipo de contrato válido</v>
      </c>
      <c r="F824" s="3"/>
      <c r="G824" s="3"/>
      <c r="H824" s="22"/>
      <c r="I824" s="22"/>
      <c r="J824" s="8"/>
      <c r="K824" s="41" t="str">
        <f>IF(J824=1,'Equivalencia BH-BMPT'!$D$2,IF(J824=2,'Equivalencia BH-BMPT'!$D$3,IF(J824=3,'Equivalencia BH-BMPT'!$D$4,IF(J824=4,'Equivalencia BH-BMPT'!$D$5,IF(J824=5,'Equivalencia BH-BMPT'!$D$6,IF(J824=6,'Equivalencia BH-BMPT'!$D$7,IF(J824=7,'Equivalencia BH-BMPT'!$D$8,IF(J824=8,'Equivalencia BH-BMPT'!$D$9,IF(J824=9,'Equivalencia BH-BMPT'!$D$10,IF(J824=10,'Equivalencia BH-BMPT'!$D$11,IF(J824=11,'Equivalencia BH-BMPT'!$D$12,IF(J824=12,'Equivalencia BH-BMPT'!$D$13,IF(J824=13,'Equivalencia BH-BMPT'!$D$14,IF(J824=14,'Equivalencia BH-BMPT'!$D$15,IF(J824=15,'Equivalencia BH-BMPT'!$D$16,IF(J824=16,'Equivalencia BH-BMPT'!$D$17,IF(J824=17,'Equivalencia BH-BMPT'!$D$18,IF(J824=18,'Equivalencia BH-BMPT'!$D$19,IF(J824=19,'Equivalencia BH-BMPT'!$D$20,IF(J824=20,'Equivalencia BH-BMPT'!$D$21,IF(J824=21,'Equivalencia BH-BMPT'!$D$22,IF(J824=22,'Equivalencia BH-BMPT'!$D$23,IF(J824=23,'Equivalencia BH-BMPT'!#REF!,IF(J824=24,'Equivalencia BH-BMPT'!$D$25,IF(J824=25,'Equivalencia BH-BMPT'!$D$26,IF(J824=26,'Equivalencia BH-BMPT'!$D$27,IF(J824=27,'Equivalencia BH-BMPT'!$D$28,IF(J824=28,'Equivalencia BH-BMPT'!$D$29,IF(J824=29,'Equivalencia BH-BMPT'!$D$30,IF(J824=30,'Equivalencia BH-BMPT'!$D$31,IF(J824=31,'Equivalencia BH-BMPT'!$D$32,IF(J824=32,'Equivalencia BH-BMPT'!$D$33,IF(J824=33,'Equivalencia BH-BMPT'!$D$34,IF(J824=34,'Equivalencia BH-BMPT'!$D$35,IF(J824=35,'Equivalencia BH-BMPT'!$D$36,IF(J824=36,'Equivalencia BH-BMPT'!$D$37,IF(J824=37,'Equivalencia BH-BMPT'!$D$38,IF(J824=38,'Equivalencia BH-BMPT'!#REF!,IF(J824=39,'Equivalencia BH-BMPT'!$D$40,IF(J824=40,'Equivalencia BH-BMPT'!$D$41,IF(J824=41,'Equivalencia BH-BMPT'!$D$42,IF(J824=42,'Equivalencia BH-BMPT'!$D$43,IF(J824=43,'Equivalencia BH-BMPT'!$D$44,IF(J824=44,'Equivalencia BH-BMPT'!$D$45,IF(J824=45,'Equivalencia BH-BMPT'!$D$46,"No ha seleccionado un número de programa")))))))))))))))))))))))))))))))))))))))))))))</f>
        <v>No ha seleccionado un número de programa</v>
      </c>
      <c r="L824" s="23"/>
      <c r="M824" s="18"/>
      <c r="N824" s="27"/>
      <c r="O824" s="24"/>
      <c r="P824" s="93"/>
      <c r="Q824" s="25"/>
      <c r="R824" s="25"/>
      <c r="S824" s="25"/>
      <c r="T824" s="25">
        <f t="shared" si="47"/>
        <v>0</v>
      </c>
      <c r="U824" s="25"/>
      <c r="V824" s="26"/>
      <c r="W824" s="26"/>
      <c r="X824" s="26"/>
      <c r="Y824" s="18"/>
      <c r="Z824" s="18"/>
      <c r="AA824" s="42"/>
      <c r="AB824" s="18"/>
      <c r="AC824" s="18"/>
      <c r="AD824" s="18"/>
      <c r="AE824" s="18"/>
      <c r="AF824" s="43" t="e">
        <f t="shared" si="48"/>
        <v>#DIV/0!</v>
      </c>
      <c r="AG824" s="44"/>
      <c r="AH824" s="44" t="b">
        <f t="shared" si="49"/>
        <v>1</v>
      </c>
    </row>
    <row r="825" spans="1:34" ht="44.25" customHeight="1" thickBot="1" x14ac:dyDescent="0.3">
      <c r="A825" s="18"/>
      <c r="B825" s="18"/>
      <c r="C825" s="3"/>
      <c r="D825" s="18"/>
      <c r="E825" s="3" t="str">
        <f>IF(D825=1,'Tipo '!$B$2,IF(D825=2,'Tipo '!$B$3,IF(D825=3,'Tipo '!$B$4,IF(D825=4,'Tipo '!$B$5,IF(D825=5,'Tipo '!$B$6,IF(D825=6,'Tipo '!$B$7,IF(D825=7,'Tipo '!$B$8,IF(D825=8,'Tipo '!$B$9,IF(D825=9,'Tipo '!$B$10,IF(D825=10,'Tipo '!$B$11,IF(D825=11,'Tipo '!$B$12,IF(D825=12,'Tipo '!$B$13,IF(D825=13,'Tipo '!$B$14,IF(D825=14,'Tipo '!$B$15,IF(D825=15,'Tipo '!$B$16,IF(D825=16,'Tipo '!$B$17,IF(D825=17,'Tipo '!$B$18,IF(D825=18,'Tipo '!$B$19,IF(D825=19,'Tipo '!$B$20,IF(D825=20,'Tipo '!$B$21,"No ha seleccionado un tipo de contrato válido"))))))))))))))))))))</f>
        <v>No ha seleccionado un tipo de contrato válido</v>
      </c>
      <c r="F825" s="3"/>
      <c r="G825" s="3"/>
      <c r="H825" s="22"/>
      <c r="I825" s="22"/>
      <c r="J825" s="8"/>
      <c r="K825" s="41" t="str">
        <f>IF(J825=1,'Equivalencia BH-BMPT'!$D$2,IF(J825=2,'Equivalencia BH-BMPT'!$D$3,IF(J825=3,'Equivalencia BH-BMPT'!$D$4,IF(J825=4,'Equivalencia BH-BMPT'!$D$5,IF(J825=5,'Equivalencia BH-BMPT'!$D$6,IF(J825=6,'Equivalencia BH-BMPT'!$D$7,IF(J825=7,'Equivalencia BH-BMPT'!$D$8,IF(J825=8,'Equivalencia BH-BMPT'!$D$9,IF(J825=9,'Equivalencia BH-BMPT'!$D$10,IF(J825=10,'Equivalencia BH-BMPT'!$D$11,IF(J825=11,'Equivalencia BH-BMPT'!$D$12,IF(J825=12,'Equivalencia BH-BMPT'!$D$13,IF(J825=13,'Equivalencia BH-BMPT'!$D$14,IF(J825=14,'Equivalencia BH-BMPT'!$D$15,IF(J825=15,'Equivalencia BH-BMPT'!$D$16,IF(J825=16,'Equivalencia BH-BMPT'!$D$17,IF(J825=17,'Equivalencia BH-BMPT'!$D$18,IF(J825=18,'Equivalencia BH-BMPT'!$D$19,IF(J825=19,'Equivalencia BH-BMPT'!$D$20,IF(J825=20,'Equivalencia BH-BMPT'!$D$21,IF(J825=21,'Equivalencia BH-BMPT'!$D$22,IF(J825=22,'Equivalencia BH-BMPT'!$D$23,IF(J825=23,'Equivalencia BH-BMPT'!#REF!,IF(J825=24,'Equivalencia BH-BMPT'!$D$25,IF(J825=25,'Equivalencia BH-BMPT'!$D$26,IF(J825=26,'Equivalencia BH-BMPT'!$D$27,IF(J825=27,'Equivalencia BH-BMPT'!$D$28,IF(J825=28,'Equivalencia BH-BMPT'!$D$29,IF(J825=29,'Equivalencia BH-BMPT'!$D$30,IF(J825=30,'Equivalencia BH-BMPT'!$D$31,IF(J825=31,'Equivalencia BH-BMPT'!$D$32,IF(J825=32,'Equivalencia BH-BMPT'!$D$33,IF(J825=33,'Equivalencia BH-BMPT'!$D$34,IF(J825=34,'Equivalencia BH-BMPT'!$D$35,IF(J825=35,'Equivalencia BH-BMPT'!$D$36,IF(J825=36,'Equivalencia BH-BMPT'!$D$37,IF(J825=37,'Equivalencia BH-BMPT'!$D$38,IF(J825=38,'Equivalencia BH-BMPT'!#REF!,IF(J825=39,'Equivalencia BH-BMPT'!$D$40,IF(J825=40,'Equivalencia BH-BMPT'!$D$41,IF(J825=41,'Equivalencia BH-BMPT'!$D$42,IF(J825=42,'Equivalencia BH-BMPT'!$D$43,IF(J825=43,'Equivalencia BH-BMPT'!$D$44,IF(J825=44,'Equivalencia BH-BMPT'!$D$45,IF(J825=45,'Equivalencia BH-BMPT'!$D$46,"No ha seleccionado un número de programa")))))))))))))))))))))))))))))))))))))))))))))</f>
        <v>No ha seleccionado un número de programa</v>
      </c>
      <c r="L825" s="23"/>
      <c r="M825" s="18"/>
      <c r="N825" s="27"/>
      <c r="O825" s="24"/>
      <c r="P825" s="93"/>
      <c r="Q825" s="25"/>
      <c r="R825" s="25"/>
      <c r="S825" s="25"/>
      <c r="T825" s="25">
        <f t="shared" si="47"/>
        <v>0</v>
      </c>
      <c r="U825" s="25"/>
      <c r="V825" s="26"/>
      <c r="W825" s="26"/>
      <c r="X825" s="26"/>
      <c r="Y825" s="18"/>
      <c r="Z825" s="18"/>
      <c r="AA825" s="42"/>
      <c r="AB825" s="18"/>
      <c r="AC825" s="18"/>
      <c r="AD825" s="18"/>
      <c r="AE825" s="18"/>
      <c r="AF825" s="43" t="e">
        <f t="shared" si="48"/>
        <v>#DIV/0!</v>
      </c>
      <c r="AG825" s="44"/>
      <c r="AH825" s="44" t="b">
        <f t="shared" si="49"/>
        <v>1</v>
      </c>
    </row>
    <row r="826" spans="1:34" ht="44.25" customHeight="1" thickBot="1" x14ac:dyDescent="0.3">
      <c r="A826" s="18"/>
      <c r="B826" s="18"/>
      <c r="C826" s="3"/>
      <c r="D826" s="18"/>
      <c r="E826" s="3" t="str">
        <f>IF(D826=1,'Tipo '!$B$2,IF(D826=2,'Tipo '!$B$3,IF(D826=3,'Tipo '!$B$4,IF(D826=4,'Tipo '!$B$5,IF(D826=5,'Tipo '!$B$6,IF(D826=6,'Tipo '!$B$7,IF(D826=7,'Tipo '!$B$8,IF(D826=8,'Tipo '!$B$9,IF(D826=9,'Tipo '!$B$10,IF(D826=10,'Tipo '!$B$11,IF(D826=11,'Tipo '!$B$12,IF(D826=12,'Tipo '!$B$13,IF(D826=13,'Tipo '!$B$14,IF(D826=14,'Tipo '!$B$15,IF(D826=15,'Tipo '!$B$16,IF(D826=16,'Tipo '!$B$17,IF(D826=17,'Tipo '!$B$18,IF(D826=18,'Tipo '!$B$19,IF(D826=19,'Tipo '!$B$20,IF(D826=20,'Tipo '!$B$21,"No ha seleccionado un tipo de contrato válido"))))))))))))))))))))</f>
        <v>No ha seleccionado un tipo de contrato válido</v>
      </c>
      <c r="F826" s="3"/>
      <c r="G826" s="3"/>
      <c r="H826" s="22"/>
      <c r="I826" s="22"/>
      <c r="J826" s="8"/>
      <c r="K826" s="41" t="str">
        <f>IF(J826=1,'Equivalencia BH-BMPT'!$D$2,IF(J826=2,'Equivalencia BH-BMPT'!$D$3,IF(J826=3,'Equivalencia BH-BMPT'!$D$4,IF(J826=4,'Equivalencia BH-BMPT'!$D$5,IF(J826=5,'Equivalencia BH-BMPT'!$D$6,IF(J826=6,'Equivalencia BH-BMPT'!$D$7,IF(J826=7,'Equivalencia BH-BMPT'!$D$8,IF(J826=8,'Equivalencia BH-BMPT'!$D$9,IF(J826=9,'Equivalencia BH-BMPT'!$D$10,IF(J826=10,'Equivalencia BH-BMPT'!$D$11,IF(J826=11,'Equivalencia BH-BMPT'!$D$12,IF(J826=12,'Equivalencia BH-BMPT'!$D$13,IF(J826=13,'Equivalencia BH-BMPT'!$D$14,IF(J826=14,'Equivalencia BH-BMPT'!$D$15,IF(J826=15,'Equivalencia BH-BMPT'!$D$16,IF(J826=16,'Equivalencia BH-BMPT'!$D$17,IF(J826=17,'Equivalencia BH-BMPT'!$D$18,IF(J826=18,'Equivalencia BH-BMPT'!$D$19,IF(J826=19,'Equivalencia BH-BMPT'!$D$20,IF(J826=20,'Equivalencia BH-BMPT'!$D$21,IF(J826=21,'Equivalencia BH-BMPT'!$D$22,IF(J826=22,'Equivalencia BH-BMPT'!$D$23,IF(J826=23,'Equivalencia BH-BMPT'!#REF!,IF(J826=24,'Equivalencia BH-BMPT'!$D$25,IF(J826=25,'Equivalencia BH-BMPT'!$D$26,IF(J826=26,'Equivalencia BH-BMPT'!$D$27,IF(J826=27,'Equivalencia BH-BMPT'!$D$28,IF(J826=28,'Equivalencia BH-BMPT'!$D$29,IF(J826=29,'Equivalencia BH-BMPT'!$D$30,IF(J826=30,'Equivalencia BH-BMPT'!$D$31,IF(J826=31,'Equivalencia BH-BMPT'!$D$32,IF(J826=32,'Equivalencia BH-BMPT'!$D$33,IF(J826=33,'Equivalencia BH-BMPT'!$D$34,IF(J826=34,'Equivalencia BH-BMPT'!$D$35,IF(J826=35,'Equivalencia BH-BMPT'!$D$36,IF(J826=36,'Equivalencia BH-BMPT'!$D$37,IF(J826=37,'Equivalencia BH-BMPT'!$D$38,IF(J826=38,'Equivalencia BH-BMPT'!#REF!,IF(J826=39,'Equivalencia BH-BMPT'!$D$40,IF(J826=40,'Equivalencia BH-BMPT'!$D$41,IF(J826=41,'Equivalencia BH-BMPT'!$D$42,IF(J826=42,'Equivalencia BH-BMPT'!$D$43,IF(J826=43,'Equivalencia BH-BMPT'!$D$44,IF(J826=44,'Equivalencia BH-BMPT'!$D$45,IF(J826=45,'Equivalencia BH-BMPT'!$D$46,"No ha seleccionado un número de programa")))))))))))))))))))))))))))))))))))))))))))))</f>
        <v>No ha seleccionado un número de programa</v>
      </c>
      <c r="L826" s="23"/>
      <c r="M826" s="18"/>
      <c r="N826" s="27"/>
      <c r="O826" s="24"/>
      <c r="P826" s="93"/>
      <c r="Q826" s="25"/>
      <c r="R826" s="25"/>
      <c r="S826" s="25"/>
      <c r="T826" s="25">
        <f t="shared" si="47"/>
        <v>0</v>
      </c>
      <c r="U826" s="25"/>
      <c r="V826" s="26"/>
      <c r="W826" s="26"/>
      <c r="X826" s="26"/>
      <c r="Y826" s="18"/>
      <c r="Z826" s="18"/>
      <c r="AA826" s="42"/>
      <c r="AB826" s="18"/>
      <c r="AC826" s="18"/>
      <c r="AD826" s="18"/>
      <c r="AE826" s="18"/>
      <c r="AF826" s="43" t="e">
        <f t="shared" si="48"/>
        <v>#DIV/0!</v>
      </c>
      <c r="AG826" s="44"/>
      <c r="AH826" s="44" t="b">
        <f t="shared" si="49"/>
        <v>1</v>
      </c>
    </row>
    <row r="827" spans="1:34" ht="44.25" customHeight="1" thickBot="1" x14ac:dyDescent="0.3">
      <c r="A827" s="18"/>
      <c r="B827" s="18"/>
      <c r="C827" s="3"/>
      <c r="D827" s="18"/>
      <c r="E827" s="3" t="str">
        <f>IF(D827=1,'Tipo '!$B$2,IF(D827=2,'Tipo '!$B$3,IF(D827=3,'Tipo '!$B$4,IF(D827=4,'Tipo '!$B$5,IF(D827=5,'Tipo '!$B$6,IF(D827=6,'Tipo '!$B$7,IF(D827=7,'Tipo '!$B$8,IF(D827=8,'Tipo '!$B$9,IF(D827=9,'Tipo '!$B$10,IF(D827=10,'Tipo '!$B$11,IF(D827=11,'Tipo '!$B$12,IF(D827=12,'Tipo '!$B$13,IF(D827=13,'Tipo '!$B$14,IF(D827=14,'Tipo '!$B$15,IF(D827=15,'Tipo '!$B$16,IF(D827=16,'Tipo '!$B$17,IF(D827=17,'Tipo '!$B$18,IF(D827=18,'Tipo '!$B$19,IF(D827=19,'Tipo '!$B$20,IF(D827=20,'Tipo '!$B$21,"No ha seleccionado un tipo de contrato válido"))))))))))))))))))))</f>
        <v>No ha seleccionado un tipo de contrato válido</v>
      </c>
      <c r="F827" s="3"/>
      <c r="G827" s="3"/>
      <c r="H827" s="22"/>
      <c r="I827" s="22"/>
      <c r="J827" s="8"/>
      <c r="K827" s="41" t="str">
        <f>IF(J827=1,'Equivalencia BH-BMPT'!$D$2,IF(J827=2,'Equivalencia BH-BMPT'!$D$3,IF(J827=3,'Equivalencia BH-BMPT'!$D$4,IF(J827=4,'Equivalencia BH-BMPT'!$D$5,IF(J827=5,'Equivalencia BH-BMPT'!$D$6,IF(J827=6,'Equivalencia BH-BMPT'!$D$7,IF(J827=7,'Equivalencia BH-BMPT'!$D$8,IF(J827=8,'Equivalencia BH-BMPT'!$D$9,IF(J827=9,'Equivalencia BH-BMPT'!$D$10,IF(J827=10,'Equivalencia BH-BMPT'!$D$11,IF(J827=11,'Equivalencia BH-BMPT'!$D$12,IF(J827=12,'Equivalencia BH-BMPT'!$D$13,IF(J827=13,'Equivalencia BH-BMPT'!$D$14,IF(J827=14,'Equivalencia BH-BMPT'!$D$15,IF(J827=15,'Equivalencia BH-BMPT'!$D$16,IF(J827=16,'Equivalencia BH-BMPT'!$D$17,IF(J827=17,'Equivalencia BH-BMPT'!$D$18,IF(J827=18,'Equivalencia BH-BMPT'!$D$19,IF(J827=19,'Equivalencia BH-BMPT'!$D$20,IF(J827=20,'Equivalencia BH-BMPT'!$D$21,IF(J827=21,'Equivalencia BH-BMPT'!$D$22,IF(J827=22,'Equivalencia BH-BMPT'!$D$23,IF(J827=23,'Equivalencia BH-BMPT'!#REF!,IF(J827=24,'Equivalencia BH-BMPT'!$D$25,IF(J827=25,'Equivalencia BH-BMPT'!$D$26,IF(J827=26,'Equivalencia BH-BMPT'!$D$27,IF(J827=27,'Equivalencia BH-BMPT'!$D$28,IF(J827=28,'Equivalencia BH-BMPT'!$D$29,IF(J827=29,'Equivalencia BH-BMPT'!$D$30,IF(J827=30,'Equivalencia BH-BMPT'!$D$31,IF(J827=31,'Equivalencia BH-BMPT'!$D$32,IF(J827=32,'Equivalencia BH-BMPT'!$D$33,IF(J827=33,'Equivalencia BH-BMPT'!$D$34,IF(J827=34,'Equivalencia BH-BMPT'!$D$35,IF(J827=35,'Equivalencia BH-BMPT'!$D$36,IF(J827=36,'Equivalencia BH-BMPT'!$D$37,IF(J827=37,'Equivalencia BH-BMPT'!$D$38,IF(J827=38,'Equivalencia BH-BMPT'!#REF!,IF(J827=39,'Equivalencia BH-BMPT'!$D$40,IF(J827=40,'Equivalencia BH-BMPT'!$D$41,IF(J827=41,'Equivalencia BH-BMPT'!$D$42,IF(J827=42,'Equivalencia BH-BMPT'!$D$43,IF(J827=43,'Equivalencia BH-BMPT'!$D$44,IF(J827=44,'Equivalencia BH-BMPT'!$D$45,IF(J827=45,'Equivalencia BH-BMPT'!$D$46,"No ha seleccionado un número de programa")))))))))))))))))))))))))))))))))))))))))))))</f>
        <v>No ha seleccionado un número de programa</v>
      </c>
      <c r="L827" s="23"/>
      <c r="M827" s="18"/>
      <c r="N827" s="27"/>
      <c r="O827" s="24"/>
      <c r="P827" s="93"/>
      <c r="Q827" s="25"/>
      <c r="R827" s="25"/>
      <c r="S827" s="25"/>
      <c r="T827" s="25">
        <f t="shared" si="47"/>
        <v>0</v>
      </c>
      <c r="U827" s="25"/>
      <c r="V827" s="26"/>
      <c r="W827" s="26"/>
      <c r="X827" s="26"/>
      <c r="Y827" s="18"/>
      <c r="Z827" s="18"/>
      <c r="AA827" s="42"/>
      <c r="AB827" s="18"/>
      <c r="AC827" s="18"/>
      <c r="AD827" s="18"/>
      <c r="AE827" s="18"/>
      <c r="AF827" s="43" t="e">
        <f t="shared" si="48"/>
        <v>#DIV/0!</v>
      </c>
      <c r="AG827" s="44"/>
      <c r="AH827" s="44" t="b">
        <f t="shared" si="49"/>
        <v>1</v>
      </c>
    </row>
    <row r="828" spans="1:34" ht="44.25" customHeight="1" thickBot="1" x14ac:dyDescent="0.3">
      <c r="A828" s="18"/>
      <c r="B828" s="18"/>
      <c r="C828" s="3"/>
      <c r="D828" s="18"/>
      <c r="E828" s="3" t="str">
        <f>IF(D828=1,'Tipo '!$B$2,IF(D828=2,'Tipo '!$B$3,IF(D828=3,'Tipo '!$B$4,IF(D828=4,'Tipo '!$B$5,IF(D828=5,'Tipo '!$B$6,IF(D828=6,'Tipo '!$B$7,IF(D828=7,'Tipo '!$B$8,IF(D828=8,'Tipo '!$B$9,IF(D828=9,'Tipo '!$B$10,IF(D828=10,'Tipo '!$B$11,IF(D828=11,'Tipo '!$B$12,IF(D828=12,'Tipo '!$B$13,IF(D828=13,'Tipo '!$B$14,IF(D828=14,'Tipo '!$B$15,IF(D828=15,'Tipo '!$B$16,IF(D828=16,'Tipo '!$B$17,IF(D828=17,'Tipo '!$B$18,IF(D828=18,'Tipo '!$B$19,IF(D828=19,'Tipo '!$B$20,IF(D828=20,'Tipo '!$B$21,"No ha seleccionado un tipo de contrato válido"))))))))))))))))))))</f>
        <v>No ha seleccionado un tipo de contrato válido</v>
      </c>
      <c r="F828" s="3"/>
      <c r="G828" s="3"/>
      <c r="H828" s="22"/>
      <c r="I828" s="22"/>
      <c r="J828" s="8"/>
      <c r="K828" s="41" t="str">
        <f>IF(J828=1,'Equivalencia BH-BMPT'!$D$2,IF(J828=2,'Equivalencia BH-BMPT'!$D$3,IF(J828=3,'Equivalencia BH-BMPT'!$D$4,IF(J828=4,'Equivalencia BH-BMPT'!$D$5,IF(J828=5,'Equivalencia BH-BMPT'!$D$6,IF(J828=6,'Equivalencia BH-BMPT'!$D$7,IF(J828=7,'Equivalencia BH-BMPT'!$D$8,IF(J828=8,'Equivalencia BH-BMPT'!$D$9,IF(J828=9,'Equivalencia BH-BMPT'!$D$10,IF(J828=10,'Equivalencia BH-BMPT'!$D$11,IF(J828=11,'Equivalencia BH-BMPT'!$D$12,IF(J828=12,'Equivalencia BH-BMPT'!$D$13,IF(J828=13,'Equivalencia BH-BMPT'!$D$14,IF(J828=14,'Equivalencia BH-BMPT'!$D$15,IF(J828=15,'Equivalencia BH-BMPT'!$D$16,IF(J828=16,'Equivalencia BH-BMPT'!$D$17,IF(J828=17,'Equivalencia BH-BMPT'!$D$18,IF(J828=18,'Equivalencia BH-BMPT'!$D$19,IF(J828=19,'Equivalencia BH-BMPT'!$D$20,IF(J828=20,'Equivalencia BH-BMPT'!$D$21,IF(J828=21,'Equivalencia BH-BMPT'!$D$22,IF(J828=22,'Equivalencia BH-BMPT'!$D$23,IF(J828=23,'Equivalencia BH-BMPT'!#REF!,IF(J828=24,'Equivalencia BH-BMPT'!$D$25,IF(J828=25,'Equivalencia BH-BMPT'!$D$26,IF(J828=26,'Equivalencia BH-BMPT'!$D$27,IF(J828=27,'Equivalencia BH-BMPT'!$D$28,IF(J828=28,'Equivalencia BH-BMPT'!$D$29,IF(J828=29,'Equivalencia BH-BMPT'!$D$30,IF(J828=30,'Equivalencia BH-BMPT'!$D$31,IF(J828=31,'Equivalencia BH-BMPT'!$D$32,IF(J828=32,'Equivalencia BH-BMPT'!$D$33,IF(J828=33,'Equivalencia BH-BMPT'!$D$34,IF(J828=34,'Equivalencia BH-BMPT'!$D$35,IF(J828=35,'Equivalencia BH-BMPT'!$D$36,IF(J828=36,'Equivalencia BH-BMPT'!$D$37,IF(J828=37,'Equivalencia BH-BMPT'!$D$38,IF(J828=38,'Equivalencia BH-BMPT'!#REF!,IF(J828=39,'Equivalencia BH-BMPT'!$D$40,IF(J828=40,'Equivalencia BH-BMPT'!$D$41,IF(J828=41,'Equivalencia BH-BMPT'!$D$42,IF(J828=42,'Equivalencia BH-BMPT'!$D$43,IF(J828=43,'Equivalencia BH-BMPT'!$D$44,IF(J828=44,'Equivalencia BH-BMPT'!$D$45,IF(J828=45,'Equivalencia BH-BMPT'!$D$46,"No ha seleccionado un número de programa")))))))))))))))))))))))))))))))))))))))))))))</f>
        <v>No ha seleccionado un número de programa</v>
      </c>
      <c r="L828" s="23"/>
      <c r="M828" s="18"/>
      <c r="N828" s="27"/>
      <c r="O828" s="24"/>
      <c r="P828" s="93"/>
      <c r="Q828" s="25"/>
      <c r="R828" s="25"/>
      <c r="S828" s="25"/>
      <c r="T828" s="25">
        <f t="shared" si="47"/>
        <v>0</v>
      </c>
      <c r="U828" s="25"/>
      <c r="V828" s="26"/>
      <c r="W828" s="26"/>
      <c r="X828" s="26"/>
      <c r="Y828" s="18"/>
      <c r="Z828" s="18"/>
      <c r="AA828" s="42"/>
      <c r="AB828" s="18"/>
      <c r="AC828" s="18"/>
      <c r="AD828" s="18"/>
      <c r="AE828" s="18"/>
      <c r="AF828" s="43" t="e">
        <f t="shared" si="48"/>
        <v>#DIV/0!</v>
      </c>
      <c r="AG828" s="44"/>
      <c r="AH828" s="44" t="b">
        <f t="shared" si="49"/>
        <v>1</v>
      </c>
    </row>
    <row r="829" spans="1:34" ht="44.25" customHeight="1" thickBot="1" x14ac:dyDescent="0.3">
      <c r="A829" s="18"/>
      <c r="B829" s="18"/>
      <c r="C829" s="3"/>
      <c r="D829" s="18"/>
      <c r="E829" s="3" t="str">
        <f>IF(D829=1,'Tipo '!$B$2,IF(D829=2,'Tipo '!$B$3,IF(D829=3,'Tipo '!$B$4,IF(D829=4,'Tipo '!$B$5,IF(D829=5,'Tipo '!$B$6,IF(D829=6,'Tipo '!$B$7,IF(D829=7,'Tipo '!$B$8,IF(D829=8,'Tipo '!$B$9,IF(D829=9,'Tipo '!$B$10,IF(D829=10,'Tipo '!$B$11,IF(D829=11,'Tipo '!$B$12,IF(D829=12,'Tipo '!$B$13,IF(D829=13,'Tipo '!$B$14,IF(D829=14,'Tipo '!$B$15,IF(D829=15,'Tipo '!$B$16,IF(D829=16,'Tipo '!$B$17,IF(D829=17,'Tipo '!$B$18,IF(D829=18,'Tipo '!$B$19,IF(D829=19,'Tipo '!$B$20,IF(D829=20,'Tipo '!$B$21,"No ha seleccionado un tipo de contrato válido"))))))))))))))))))))</f>
        <v>No ha seleccionado un tipo de contrato válido</v>
      </c>
      <c r="F829" s="3"/>
      <c r="G829" s="3"/>
      <c r="H829" s="22"/>
      <c r="I829" s="22"/>
      <c r="J829" s="8"/>
      <c r="K829" s="41" t="str">
        <f>IF(J829=1,'Equivalencia BH-BMPT'!$D$2,IF(J829=2,'Equivalencia BH-BMPT'!$D$3,IF(J829=3,'Equivalencia BH-BMPT'!$D$4,IF(J829=4,'Equivalencia BH-BMPT'!$D$5,IF(J829=5,'Equivalencia BH-BMPT'!$D$6,IF(J829=6,'Equivalencia BH-BMPT'!$D$7,IF(J829=7,'Equivalencia BH-BMPT'!$D$8,IF(J829=8,'Equivalencia BH-BMPT'!$D$9,IF(J829=9,'Equivalencia BH-BMPT'!$D$10,IF(J829=10,'Equivalencia BH-BMPT'!$D$11,IF(J829=11,'Equivalencia BH-BMPT'!$D$12,IF(J829=12,'Equivalencia BH-BMPT'!$D$13,IF(J829=13,'Equivalencia BH-BMPT'!$D$14,IF(J829=14,'Equivalencia BH-BMPT'!$D$15,IF(J829=15,'Equivalencia BH-BMPT'!$D$16,IF(J829=16,'Equivalencia BH-BMPT'!$D$17,IF(J829=17,'Equivalencia BH-BMPT'!$D$18,IF(J829=18,'Equivalencia BH-BMPT'!$D$19,IF(J829=19,'Equivalencia BH-BMPT'!$D$20,IF(J829=20,'Equivalencia BH-BMPT'!$D$21,IF(J829=21,'Equivalencia BH-BMPT'!$D$22,IF(J829=22,'Equivalencia BH-BMPT'!$D$23,IF(J829=23,'Equivalencia BH-BMPT'!#REF!,IF(J829=24,'Equivalencia BH-BMPT'!$D$25,IF(J829=25,'Equivalencia BH-BMPT'!$D$26,IF(J829=26,'Equivalencia BH-BMPT'!$D$27,IF(J829=27,'Equivalencia BH-BMPT'!$D$28,IF(J829=28,'Equivalencia BH-BMPT'!$D$29,IF(J829=29,'Equivalencia BH-BMPT'!$D$30,IF(J829=30,'Equivalencia BH-BMPT'!$D$31,IF(J829=31,'Equivalencia BH-BMPT'!$D$32,IF(J829=32,'Equivalencia BH-BMPT'!$D$33,IF(J829=33,'Equivalencia BH-BMPT'!$D$34,IF(J829=34,'Equivalencia BH-BMPT'!$D$35,IF(J829=35,'Equivalencia BH-BMPT'!$D$36,IF(J829=36,'Equivalencia BH-BMPT'!$D$37,IF(J829=37,'Equivalencia BH-BMPT'!$D$38,IF(J829=38,'Equivalencia BH-BMPT'!#REF!,IF(J829=39,'Equivalencia BH-BMPT'!$D$40,IF(J829=40,'Equivalencia BH-BMPT'!$D$41,IF(J829=41,'Equivalencia BH-BMPT'!$D$42,IF(J829=42,'Equivalencia BH-BMPT'!$D$43,IF(J829=43,'Equivalencia BH-BMPT'!$D$44,IF(J829=44,'Equivalencia BH-BMPT'!$D$45,IF(J829=45,'Equivalencia BH-BMPT'!$D$46,"No ha seleccionado un número de programa")))))))))))))))))))))))))))))))))))))))))))))</f>
        <v>No ha seleccionado un número de programa</v>
      </c>
      <c r="L829" s="23"/>
      <c r="M829" s="18"/>
      <c r="N829" s="27"/>
      <c r="O829" s="24"/>
      <c r="P829" s="93"/>
      <c r="Q829" s="25"/>
      <c r="R829" s="25"/>
      <c r="S829" s="25"/>
      <c r="T829" s="25">
        <f t="shared" si="47"/>
        <v>0</v>
      </c>
      <c r="U829" s="25"/>
      <c r="V829" s="26"/>
      <c r="W829" s="26"/>
      <c r="X829" s="26"/>
      <c r="Y829" s="18"/>
      <c r="Z829" s="18"/>
      <c r="AA829" s="42"/>
      <c r="AB829" s="18"/>
      <c r="AC829" s="18"/>
      <c r="AD829" s="18"/>
      <c r="AE829" s="18"/>
      <c r="AF829" s="43" t="e">
        <f t="shared" si="48"/>
        <v>#DIV/0!</v>
      </c>
      <c r="AG829" s="44"/>
      <c r="AH829" s="44" t="b">
        <f t="shared" si="49"/>
        <v>1</v>
      </c>
    </row>
    <row r="830" spans="1:34" ht="44.25" customHeight="1" thickBot="1" x14ac:dyDescent="0.3">
      <c r="A830" s="18"/>
      <c r="B830" s="18"/>
      <c r="C830" s="3"/>
      <c r="D830" s="18"/>
      <c r="E830" s="3" t="str">
        <f>IF(D830=1,'Tipo '!$B$2,IF(D830=2,'Tipo '!$B$3,IF(D830=3,'Tipo '!$B$4,IF(D830=4,'Tipo '!$B$5,IF(D830=5,'Tipo '!$B$6,IF(D830=6,'Tipo '!$B$7,IF(D830=7,'Tipo '!$B$8,IF(D830=8,'Tipo '!$B$9,IF(D830=9,'Tipo '!$B$10,IF(D830=10,'Tipo '!$B$11,IF(D830=11,'Tipo '!$B$12,IF(D830=12,'Tipo '!$B$13,IF(D830=13,'Tipo '!$B$14,IF(D830=14,'Tipo '!$B$15,IF(D830=15,'Tipo '!$B$16,IF(D830=16,'Tipo '!$B$17,IF(D830=17,'Tipo '!$B$18,IF(D830=18,'Tipo '!$B$19,IF(D830=19,'Tipo '!$B$20,IF(D830=20,'Tipo '!$B$21,"No ha seleccionado un tipo de contrato válido"))))))))))))))))))))</f>
        <v>No ha seleccionado un tipo de contrato válido</v>
      </c>
      <c r="F830" s="3"/>
      <c r="G830" s="3"/>
      <c r="H830" s="22"/>
      <c r="I830" s="22"/>
      <c r="J830" s="8"/>
      <c r="K830" s="41" t="str">
        <f>IF(J830=1,'Equivalencia BH-BMPT'!$D$2,IF(J830=2,'Equivalencia BH-BMPT'!$D$3,IF(J830=3,'Equivalencia BH-BMPT'!$D$4,IF(J830=4,'Equivalencia BH-BMPT'!$D$5,IF(J830=5,'Equivalencia BH-BMPT'!$D$6,IF(J830=6,'Equivalencia BH-BMPT'!$D$7,IF(J830=7,'Equivalencia BH-BMPT'!$D$8,IF(J830=8,'Equivalencia BH-BMPT'!$D$9,IF(J830=9,'Equivalencia BH-BMPT'!$D$10,IF(J830=10,'Equivalencia BH-BMPT'!$D$11,IF(J830=11,'Equivalencia BH-BMPT'!$D$12,IF(J830=12,'Equivalencia BH-BMPT'!$D$13,IF(J830=13,'Equivalencia BH-BMPT'!$D$14,IF(J830=14,'Equivalencia BH-BMPT'!$D$15,IF(J830=15,'Equivalencia BH-BMPT'!$D$16,IF(J830=16,'Equivalencia BH-BMPT'!$D$17,IF(J830=17,'Equivalencia BH-BMPT'!$D$18,IF(J830=18,'Equivalencia BH-BMPT'!$D$19,IF(J830=19,'Equivalencia BH-BMPT'!$D$20,IF(J830=20,'Equivalencia BH-BMPT'!$D$21,IF(J830=21,'Equivalencia BH-BMPT'!$D$22,IF(J830=22,'Equivalencia BH-BMPT'!$D$23,IF(J830=23,'Equivalencia BH-BMPT'!#REF!,IF(J830=24,'Equivalencia BH-BMPT'!$D$25,IF(J830=25,'Equivalencia BH-BMPT'!$D$26,IF(J830=26,'Equivalencia BH-BMPT'!$D$27,IF(J830=27,'Equivalencia BH-BMPT'!$D$28,IF(J830=28,'Equivalencia BH-BMPT'!$D$29,IF(J830=29,'Equivalencia BH-BMPT'!$D$30,IF(J830=30,'Equivalencia BH-BMPT'!$D$31,IF(J830=31,'Equivalencia BH-BMPT'!$D$32,IF(J830=32,'Equivalencia BH-BMPT'!$D$33,IF(J830=33,'Equivalencia BH-BMPT'!$D$34,IF(J830=34,'Equivalencia BH-BMPT'!$D$35,IF(J830=35,'Equivalencia BH-BMPT'!$D$36,IF(J830=36,'Equivalencia BH-BMPT'!$D$37,IF(J830=37,'Equivalencia BH-BMPT'!$D$38,IF(J830=38,'Equivalencia BH-BMPT'!#REF!,IF(J830=39,'Equivalencia BH-BMPT'!$D$40,IF(J830=40,'Equivalencia BH-BMPT'!$D$41,IF(J830=41,'Equivalencia BH-BMPT'!$D$42,IF(J830=42,'Equivalencia BH-BMPT'!$D$43,IF(J830=43,'Equivalencia BH-BMPT'!$D$44,IF(J830=44,'Equivalencia BH-BMPT'!$D$45,IF(J830=45,'Equivalencia BH-BMPT'!$D$46,"No ha seleccionado un número de programa")))))))))))))))))))))))))))))))))))))))))))))</f>
        <v>No ha seleccionado un número de programa</v>
      </c>
      <c r="L830" s="23"/>
      <c r="M830" s="18"/>
      <c r="N830" s="27"/>
      <c r="O830" s="24"/>
      <c r="P830" s="93"/>
      <c r="Q830" s="25"/>
      <c r="R830" s="25"/>
      <c r="S830" s="25"/>
      <c r="T830" s="25">
        <f t="shared" si="47"/>
        <v>0</v>
      </c>
      <c r="U830" s="25"/>
      <c r="V830" s="26"/>
      <c r="W830" s="26"/>
      <c r="X830" s="26"/>
      <c r="Y830" s="18"/>
      <c r="Z830" s="18"/>
      <c r="AA830" s="42"/>
      <c r="AB830" s="18"/>
      <c r="AC830" s="18"/>
      <c r="AD830" s="18"/>
      <c r="AE830" s="18"/>
      <c r="AF830" s="43" t="e">
        <f t="shared" si="48"/>
        <v>#DIV/0!</v>
      </c>
      <c r="AG830" s="44"/>
      <c r="AH830" s="44" t="b">
        <f t="shared" si="49"/>
        <v>1</v>
      </c>
    </row>
    <row r="831" spans="1:34" ht="44.25" customHeight="1" thickBot="1" x14ac:dyDescent="0.3">
      <c r="A831" s="18"/>
      <c r="B831" s="18"/>
      <c r="C831" s="3"/>
      <c r="D831" s="18"/>
      <c r="E831" s="3" t="str">
        <f>IF(D831=1,'Tipo '!$B$2,IF(D831=2,'Tipo '!$B$3,IF(D831=3,'Tipo '!$B$4,IF(D831=4,'Tipo '!$B$5,IF(D831=5,'Tipo '!$B$6,IF(D831=6,'Tipo '!$B$7,IF(D831=7,'Tipo '!$B$8,IF(D831=8,'Tipo '!$B$9,IF(D831=9,'Tipo '!$B$10,IF(D831=10,'Tipo '!$B$11,IF(D831=11,'Tipo '!$B$12,IF(D831=12,'Tipo '!$B$13,IF(D831=13,'Tipo '!$B$14,IF(D831=14,'Tipo '!$B$15,IF(D831=15,'Tipo '!$B$16,IF(D831=16,'Tipo '!$B$17,IF(D831=17,'Tipo '!$B$18,IF(D831=18,'Tipo '!$B$19,IF(D831=19,'Tipo '!$B$20,IF(D831=20,'Tipo '!$B$21,"No ha seleccionado un tipo de contrato válido"))))))))))))))))))))</f>
        <v>No ha seleccionado un tipo de contrato válido</v>
      </c>
      <c r="F831" s="3"/>
      <c r="G831" s="3"/>
      <c r="H831" s="22"/>
      <c r="I831" s="22"/>
      <c r="J831" s="8"/>
      <c r="K831" s="41" t="str">
        <f>IF(J831=1,'Equivalencia BH-BMPT'!$D$2,IF(J831=2,'Equivalencia BH-BMPT'!$D$3,IF(J831=3,'Equivalencia BH-BMPT'!$D$4,IF(J831=4,'Equivalencia BH-BMPT'!$D$5,IF(J831=5,'Equivalencia BH-BMPT'!$D$6,IF(J831=6,'Equivalencia BH-BMPT'!$D$7,IF(J831=7,'Equivalencia BH-BMPT'!$D$8,IF(J831=8,'Equivalencia BH-BMPT'!$D$9,IF(J831=9,'Equivalencia BH-BMPT'!$D$10,IF(J831=10,'Equivalencia BH-BMPT'!$D$11,IF(J831=11,'Equivalencia BH-BMPT'!$D$12,IF(J831=12,'Equivalencia BH-BMPT'!$D$13,IF(J831=13,'Equivalencia BH-BMPT'!$D$14,IF(J831=14,'Equivalencia BH-BMPT'!$D$15,IF(J831=15,'Equivalencia BH-BMPT'!$D$16,IF(J831=16,'Equivalencia BH-BMPT'!$D$17,IF(J831=17,'Equivalencia BH-BMPT'!$D$18,IF(J831=18,'Equivalencia BH-BMPT'!$D$19,IF(J831=19,'Equivalencia BH-BMPT'!$D$20,IF(J831=20,'Equivalencia BH-BMPT'!$D$21,IF(J831=21,'Equivalencia BH-BMPT'!$D$22,IF(J831=22,'Equivalencia BH-BMPT'!$D$23,IF(J831=23,'Equivalencia BH-BMPT'!#REF!,IF(J831=24,'Equivalencia BH-BMPT'!$D$25,IF(J831=25,'Equivalencia BH-BMPT'!$D$26,IF(J831=26,'Equivalencia BH-BMPT'!$D$27,IF(J831=27,'Equivalencia BH-BMPT'!$D$28,IF(J831=28,'Equivalencia BH-BMPT'!$D$29,IF(J831=29,'Equivalencia BH-BMPT'!$D$30,IF(J831=30,'Equivalencia BH-BMPT'!$D$31,IF(J831=31,'Equivalencia BH-BMPT'!$D$32,IF(J831=32,'Equivalencia BH-BMPT'!$D$33,IF(J831=33,'Equivalencia BH-BMPT'!$D$34,IF(J831=34,'Equivalencia BH-BMPT'!$D$35,IF(J831=35,'Equivalencia BH-BMPT'!$D$36,IF(J831=36,'Equivalencia BH-BMPT'!$D$37,IF(J831=37,'Equivalencia BH-BMPT'!$D$38,IF(J831=38,'Equivalencia BH-BMPT'!#REF!,IF(J831=39,'Equivalencia BH-BMPT'!$D$40,IF(J831=40,'Equivalencia BH-BMPT'!$D$41,IF(J831=41,'Equivalencia BH-BMPT'!$D$42,IF(J831=42,'Equivalencia BH-BMPT'!$D$43,IF(J831=43,'Equivalencia BH-BMPT'!$D$44,IF(J831=44,'Equivalencia BH-BMPT'!$D$45,IF(J831=45,'Equivalencia BH-BMPT'!$D$46,"No ha seleccionado un número de programa")))))))))))))))))))))))))))))))))))))))))))))</f>
        <v>No ha seleccionado un número de programa</v>
      </c>
      <c r="L831" s="23"/>
      <c r="M831" s="18"/>
      <c r="N831" s="27"/>
      <c r="O831" s="24"/>
      <c r="P831" s="93"/>
      <c r="Q831" s="25"/>
      <c r="R831" s="25"/>
      <c r="S831" s="25"/>
      <c r="T831" s="25">
        <f t="shared" si="47"/>
        <v>0</v>
      </c>
      <c r="U831" s="25"/>
      <c r="V831" s="26"/>
      <c r="W831" s="26"/>
      <c r="X831" s="26"/>
      <c r="Y831" s="18"/>
      <c r="Z831" s="18"/>
      <c r="AA831" s="42"/>
      <c r="AB831" s="18"/>
      <c r="AC831" s="18"/>
      <c r="AD831" s="18"/>
      <c r="AE831" s="18"/>
      <c r="AF831" s="43" t="e">
        <f t="shared" si="48"/>
        <v>#DIV/0!</v>
      </c>
      <c r="AG831" s="44"/>
      <c r="AH831" s="44" t="b">
        <f t="shared" si="49"/>
        <v>1</v>
      </c>
    </row>
    <row r="832" spans="1:34" ht="44.25" customHeight="1" thickBot="1" x14ac:dyDescent="0.3">
      <c r="A832" s="18"/>
      <c r="B832" s="18"/>
      <c r="C832" s="3"/>
      <c r="D832" s="18"/>
      <c r="E832" s="3" t="str">
        <f>IF(D832=1,'Tipo '!$B$2,IF(D832=2,'Tipo '!$B$3,IF(D832=3,'Tipo '!$B$4,IF(D832=4,'Tipo '!$B$5,IF(D832=5,'Tipo '!$B$6,IF(D832=6,'Tipo '!$B$7,IF(D832=7,'Tipo '!$B$8,IF(D832=8,'Tipo '!$B$9,IF(D832=9,'Tipo '!$B$10,IF(D832=10,'Tipo '!$B$11,IF(D832=11,'Tipo '!$B$12,IF(D832=12,'Tipo '!$B$13,IF(D832=13,'Tipo '!$B$14,IF(D832=14,'Tipo '!$B$15,IF(D832=15,'Tipo '!$B$16,IF(D832=16,'Tipo '!$B$17,IF(D832=17,'Tipo '!$B$18,IF(D832=18,'Tipo '!$B$19,IF(D832=19,'Tipo '!$B$20,IF(D832=20,'Tipo '!$B$21,"No ha seleccionado un tipo de contrato válido"))))))))))))))))))))</f>
        <v>No ha seleccionado un tipo de contrato válido</v>
      </c>
      <c r="F832" s="3"/>
      <c r="G832" s="3"/>
      <c r="H832" s="22"/>
      <c r="I832" s="22"/>
      <c r="J832" s="8"/>
      <c r="K832" s="41" t="str">
        <f>IF(J832=1,'Equivalencia BH-BMPT'!$D$2,IF(J832=2,'Equivalencia BH-BMPT'!$D$3,IF(J832=3,'Equivalencia BH-BMPT'!$D$4,IF(J832=4,'Equivalencia BH-BMPT'!$D$5,IF(J832=5,'Equivalencia BH-BMPT'!$D$6,IF(J832=6,'Equivalencia BH-BMPT'!$D$7,IF(J832=7,'Equivalencia BH-BMPT'!$D$8,IF(J832=8,'Equivalencia BH-BMPT'!$D$9,IF(J832=9,'Equivalencia BH-BMPT'!$D$10,IF(J832=10,'Equivalencia BH-BMPT'!$D$11,IF(J832=11,'Equivalencia BH-BMPT'!$D$12,IF(J832=12,'Equivalencia BH-BMPT'!$D$13,IF(J832=13,'Equivalencia BH-BMPT'!$D$14,IF(J832=14,'Equivalencia BH-BMPT'!$D$15,IF(J832=15,'Equivalencia BH-BMPT'!$D$16,IF(J832=16,'Equivalencia BH-BMPT'!$D$17,IF(J832=17,'Equivalencia BH-BMPT'!$D$18,IF(J832=18,'Equivalencia BH-BMPT'!$D$19,IF(J832=19,'Equivalencia BH-BMPT'!$D$20,IF(J832=20,'Equivalencia BH-BMPT'!$D$21,IF(J832=21,'Equivalencia BH-BMPT'!$D$22,IF(J832=22,'Equivalencia BH-BMPT'!$D$23,IF(J832=23,'Equivalencia BH-BMPT'!#REF!,IF(J832=24,'Equivalencia BH-BMPT'!$D$25,IF(J832=25,'Equivalencia BH-BMPT'!$D$26,IF(J832=26,'Equivalencia BH-BMPT'!$D$27,IF(J832=27,'Equivalencia BH-BMPT'!$D$28,IF(J832=28,'Equivalencia BH-BMPT'!$D$29,IF(J832=29,'Equivalencia BH-BMPT'!$D$30,IF(J832=30,'Equivalencia BH-BMPT'!$D$31,IF(J832=31,'Equivalencia BH-BMPT'!$D$32,IF(J832=32,'Equivalencia BH-BMPT'!$D$33,IF(J832=33,'Equivalencia BH-BMPT'!$D$34,IF(J832=34,'Equivalencia BH-BMPT'!$D$35,IF(J832=35,'Equivalencia BH-BMPT'!$D$36,IF(J832=36,'Equivalencia BH-BMPT'!$D$37,IF(J832=37,'Equivalencia BH-BMPT'!$D$38,IF(J832=38,'Equivalencia BH-BMPT'!#REF!,IF(J832=39,'Equivalencia BH-BMPT'!$D$40,IF(J832=40,'Equivalencia BH-BMPT'!$D$41,IF(J832=41,'Equivalencia BH-BMPT'!$D$42,IF(J832=42,'Equivalencia BH-BMPT'!$D$43,IF(J832=43,'Equivalencia BH-BMPT'!$D$44,IF(J832=44,'Equivalencia BH-BMPT'!$D$45,IF(J832=45,'Equivalencia BH-BMPT'!$D$46,"No ha seleccionado un número de programa")))))))))))))))))))))))))))))))))))))))))))))</f>
        <v>No ha seleccionado un número de programa</v>
      </c>
      <c r="L832" s="23"/>
      <c r="M832" s="18"/>
      <c r="N832" s="27"/>
      <c r="O832" s="24"/>
      <c r="P832" s="93"/>
      <c r="Q832" s="25"/>
      <c r="R832" s="25"/>
      <c r="S832" s="25"/>
      <c r="T832" s="25">
        <f t="shared" si="47"/>
        <v>0</v>
      </c>
      <c r="U832" s="25"/>
      <c r="V832" s="26"/>
      <c r="W832" s="26"/>
      <c r="X832" s="26"/>
      <c r="Y832" s="18"/>
      <c r="Z832" s="18"/>
      <c r="AA832" s="42"/>
      <c r="AB832" s="18"/>
      <c r="AC832" s="18"/>
      <c r="AD832" s="18"/>
      <c r="AE832" s="18"/>
      <c r="AF832" s="43" t="e">
        <f t="shared" si="48"/>
        <v>#DIV/0!</v>
      </c>
      <c r="AG832" s="44"/>
      <c r="AH832" s="44" t="b">
        <f t="shared" si="49"/>
        <v>1</v>
      </c>
    </row>
    <row r="833" spans="1:34" ht="44.25" customHeight="1" thickBot="1" x14ac:dyDescent="0.3">
      <c r="A833" s="18"/>
      <c r="B833" s="18"/>
      <c r="C833" s="3"/>
      <c r="D833" s="18"/>
      <c r="E833" s="3" t="str">
        <f>IF(D833=1,'Tipo '!$B$2,IF(D833=2,'Tipo '!$B$3,IF(D833=3,'Tipo '!$B$4,IF(D833=4,'Tipo '!$B$5,IF(D833=5,'Tipo '!$B$6,IF(D833=6,'Tipo '!$B$7,IF(D833=7,'Tipo '!$B$8,IF(D833=8,'Tipo '!$B$9,IF(D833=9,'Tipo '!$B$10,IF(D833=10,'Tipo '!$B$11,IF(D833=11,'Tipo '!$B$12,IF(D833=12,'Tipo '!$B$13,IF(D833=13,'Tipo '!$B$14,IF(D833=14,'Tipo '!$B$15,IF(D833=15,'Tipo '!$B$16,IF(D833=16,'Tipo '!$B$17,IF(D833=17,'Tipo '!$B$18,IF(D833=18,'Tipo '!$B$19,IF(D833=19,'Tipo '!$B$20,IF(D833=20,'Tipo '!$B$21,"No ha seleccionado un tipo de contrato válido"))))))))))))))))))))</f>
        <v>No ha seleccionado un tipo de contrato válido</v>
      </c>
      <c r="F833" s="3"/>
      <c r="G833" s="3"/>
      <c r="H833" s="22"/>
      <c r="I833" s="22"/>
      <c r="J833" s="8"/>
      <c r="K833" s="41" t="str">
        <f>IF(J833=1,'Equivalencia BH-BMPT'!$D$2,IF(J833=2,'Equivalencia BH-BMPT'!$D$3,IF(J833=3,'Equivalencia BH-BMPT'!$D$4,IF(J833=4,'Equivalencia BH-BMPT'!$D$5,IF(J833=5,'Equivalencia BH-BMPT'!$D$6,IF(J833=6,'Equivalencia BH-BMPT'!$D$7,IF(J833=7,'Equivalencia BH-BMPT'!$D$8,IF(J833=8,'Equivalencia BH-BMPT'!$D$9,IF(J833=9,'Equivalencia BH-BMPT'!$D$10,IF(J833=10,'Equivalencia BH-BMPT'!$D$11,IF(J833=11,'Equivalencia BH-BMPT'!$D$12,IF(J833=12,'Equivalencia BH-BMPT'!$D$13,IF(J833=13,'Equivalencia BH-BMPT'!$D$14,IF(J833=14,'Equivalencia BH-BMPT'!$D$15,IF(J833=15,'Equivalencia BH-BMPT'!$D$16,IF(J833=16,'Equivalencia BH-BMPT'!$D$17,IF(J833=17,'Equivalencia BH-BMPT'!$D$18,IF(J833=18,'Equivalencia BH-BMPT'!$D$19,IF(J833=19,'Equivalencia BH-BMPT'!$D$20,IF(J833=20,'Equivalencia BH-BMPT'!$D$21,IF(J833=21,'Equivalencia BH-BMPT'!$D$22,IF(J833=22,'Equivalencia BH-BMPT'!$D$23,IF(J833=23,'Equivalencia BH-BMPT'!#REF!,IF(J833=24,'Equivalencia BH-BMPT'!$D$25,IF(J833=25,'Equivalencia BH-BMPT'!$D$26,IF(J833=26,'Equivalencia BH-BMPT'!$D$27,IF(J833=27,'Equivalencia BH-BMPT'!$D$28,IF(J833=28,'Equivalencia BH-BMPT'!$D$29,IF(J833=29,'Equivalencia BH-BMPT'!$D$30,IF(J833=30,'Equivalencia BH-BMPT'!$D$31,IF(J833=31,'Equivalencia BH-BMPT'!$D$32,IF(J833=32,'Equivalencia BH-BMPT'!$D$33,IF(J833=33,'Equivalencia BH-BMPT'!$D$34,IF(J833=34,'Equivalencia BH-BMPT'!$D$35,IF(J833=35,'Equivalencia BH-BMPT'!$D$36,IF(J833=36,'Equivalencia BH-BMPT'!$D$37,IF(J833=37,'Equivalencia BH-BMPT'!$D$38,IF(J833=38,'Equivalencia BH-BMPT'!#REF!,IF(J833=39,'Equivalencia BH-BMPT'!$D$40,IF(J833=40,'Equivalencia BH-BMPT'!$D$41,IF(J833=41,'Equivalencia BH-BMPT'!$D$42,IF(J833=42,'Equivalencia BH-BMPT'!$D$43,IF(J833=43,'Equivalencia BH-BMPT'!$D$44,IF(J833=44,'Equivalencia BH-BMPT'!$D$45,IF(J833=45,'Equivalencia BH-BMPT'!$D$46,"No ha seleccionado un número de programa")))))))))))))))))))))))))))))))))))))))))))))</f>
        <v>No ha seleccionado un número de programa</v>
      </c>
      <c r="L833" s="23"/>
      <c r="M833" s="18"/>
      <c r="N833" s="27"/>
      <c r="O833" s="24"/>
      <c r="P833" s="93"/>
      <c r="Q833" s="25"/>
      <c r="R833" s="25"/>
      <c r="S833" s="25"/>
      <c r="T833" s="25">
        <f t="shared" si="47"/>
        <v>0</v>
      </c>
      <c r="U833" s="25"/>
      <c r="V833" s="26"/>
      <c r="W833" s="26"/>
      <c r="X833" s="26"/>
      <c r="Y833" s="18"/>
      <c r="Z833" s="18"/>
      <c r="AA833" s="42"/>
      <c r="AB833" s="18"/>
      <c r="AC833" s="18"/>
      <c r="AD833" s="18"/>
      <c r="AE833" s="18"/>
      <c r="AF833" s="43" t="e">
        <f t="shared" si="48"/>
        <v>#DIV/0!</v>
      </c>
      <c r="AG833" s="44"/>
      <c r="AH833" s="44" t="b">
        <f t="shared" si="49"/>
        <v>1</v>
      </c>
    </row>
    <row r="834" spans="1:34" ht="44.25" customHeight="1" thickBot="1" x14ac:dyDescent="0.3">
      <c r="A834" s="18"/>
      <c r="B834" s="18"/>
      <c r="C834" s="3"/>
      <c r="D834" s="18"/>
      <c r="E834" s="3" t="str">
        <f>IF(D834=1,'Tipo '!$B$2,IF(D834=2,'Tipo '!$B$3,IF(D834=3,'Tipo '!$B$4,IF(D834=4,'Tipo '!$B$5,IF(D834=5,'Tipo '!$B$6,IF(D834=6,'Tipo '!$B$7,IF(D834=7,'Tipo '!$B$8,IF(D834=8,'Tipo '!$B$9,IF(D834=9,'Tipo '!$B$10,IF(D834=10,'Tipo '!$B$11,IF(D834=11,'Tipo '!$B$12,IF(D834=12,'Tipo '!$B$13,IF(D834=13,'Tipo '!$B$14,IF(D834=14,'Tipo '!$B$15,IF(D834=15,'Tipo '!$B$16,IF(D834=16,'Tipo '!$B$17,IF(D834=17,'Tipo '!$B$18,IF(D834=18,'Tipo '!$B$19,IF(D834=19,'Tipo '!$B$20,IF(D834=20,'Tipo '!$B$21,"No ha seleccionado un tipo de contrato válido"))))))))))))))))))))</f>
        <v>No ha seleccionado un tipo de contrato válido</v>
      </c>
      <c r="F834" s="3"/>
      <c r="G834" s="3"/>
      <c r="H834" s="22"/>
      <c r="I834" s="22"/>
      <c r="J834" s="8"/>
      <c r="K834" s="41" t="str">
        <f>IF(J834=1,'Equivalencia BH-BMPT'!$D$2,IF(J834=2,'Equivalencia BH-BMPT'!$D$3,IF(J834=3,'Equivalencia BH-BMPT'!$D$4,IF(J834=4,'Equivalencia BH-BMPT'!$D$5,IF(J834=5,'Equivalencia BH-BMPT'!$D$6,IF(J834=6,'Equivalencia BH-BMPT'!$D$7,IF(J834=7,'Equivalencia BH-BMPT'!$D$8,IF(J834=8,'Equivalencia BH-BMPT'!$D$9,IF(J834=9,'Equivalencia BH-BMPT'!$D$10,IF(J834=10,'Equivalencia BH-BMPT'!$D$11,IF(J834=11,'Equivalencia BH-BMPT'!$D$12,IF(J834=12,'Equivalencia BH-BMPT'!$D$13,IF(J834=13,'Equivalencia BH-BMPT'!$D$14,IF(J834=14,'Equivalencia BH-BMPT'!$D$15,IF(J834=15,'Equivalencia BH-BMPT'!$D$16,IF(J834=16,'Equivalencia BH-BMPT'!$D$17,IF(J834=17,'Equivalencia BH-BMPT'!$D$18,IF(J834=18,'Equivalencia BH-BMPT'!$D$19,IF(J834=19,'Equivalencia BH-BMPT'!$D$20,IF(J834=20,'Equivalencia BH-BMPT'!$D$21,IF(J834=21,'Equivalencia BH-BMPT'!$D$22,IF(J834=22,'Equivalencia BH-BMPT'!$D$23,IF(J834=23,'Equivalencia BH-BMPT'!#REF!,IF(J834=24,'Equivalencia BH-BMPT'!$D$25,IF(J834=25,'Equivalencia BH-BMPT'!$D$26,IF(J834=26,'Equivalencia BH-BMPT'!$D$27,IF(J834=27,'Equivalencia BH-BMPT'!$D$28,IF(J834=28,'Equivalencia BH-BMPT'!$D$29,IF(J834=29,'Equivalencia BH-BMPT'!$D$30,IF(J834=30,'Equivalencia BH-BMPT'!$D$31,IF(J834=31,'Equivalencia BH-BMPT'!$D$32,IF(J834=32,'Equivalencia BH-BMPT'!$D$33,IF(J834=33,'Equivalencia BH-BMPT'!$D$34,IF(J834=34,'Equivalencia BH-BMPT'!$D$35,IF(J834=35,'Equivalencia BH-BMPT'!$D$36,IF(J834=36,'Equivalencia BH-BMPT'!$D$37,IF(J834=37,'Equivalencia BH-BMPT'!$D$38,IF(J834=38,'Equivalencia BH-BMPT'!#REF!,IF(J834=39,'Equivalencia BH-BMPT'!$D$40,IF(J834=40,'Equivalencia BH-BMPT'!$D$41,IF(J834=41,'Equivalencia BH-BMPT'!$D$42,IF(J834=42,'Equivalencia BH-BMPT'!$D$43,IF(J834=43,'Equivalencia BH-BMPT'!$D$44,IF(J834=44,'Equivalencia BH-BMPT'!$D$45,IF(J834=45,'Equivalencia BH-BMPT'!$D$46,"No ha seleccionado un número de programa")))))))))))))))))))))))))))))))))))))))))))))</f>
        <v>No ha seleccionado un número de programa</v>
      </c>
      <c r="L834" s="23"/>
      <c r="M834" s="18"/>
      <c r="N834" s="27"/>
      <c r="O834" s="24"/>
      <c r="P834" s="93"/>
      <c r="Q834" s="25"/>
      <c r="R834" s="25"/>
      <c r="S834" s="25"/>
      <c r="T834" s="25">
        <f t="shared" ref="T834:T897" si="50">O834+Q834+S834</f>
        <v>0</v>
      </c>
      <c r="U834" s="25"/>
      <c r="V834" s="26"/>
      <c r="W834" s="26"/>
      <c r="X834" s="26"/>
      <c r="Y834" s="18"/>
      <c r="Z834" s="18"/>
      <c r="AA834" s="42"/>
      <c r="AB834" s="18"/>
      <c r="AC834" s="18"/>
      <c r="AD834" s="18"/>
      <c r="AE834" s="18"/>
      <c r="AF834" s="43" t="e">
        <f t="shared" ref="AF834:AF897" si="51">SUM(U834/T834)</f>
        <v>#DIV/0!</v>
      </c>
      <c r="AG834" s="44"/>
      <c r="AH834" s="44" t="b">
        <f t="shared" ref="AH834:AH897" si="52">IF(I834="Funcionamiento",J834=0,J834="")</f>
        <v>1</v>
      </c>
    </row>
    <row r="835" spans="1:34" ht="44.25" customHeight="1" thickBot="1" x14ac:dyDescent="0.3">
      <c r="A835" s="18"/>
      <c r="B835" s="18"/>
      <c r="C835" s="3"/>
      <c r="D835" s="18"/>
      <c r="E835" s="3" t="str">
        <f>IF(D835=1,'Tipo '!$B$2,IF(D835=2,'Tipo '!$B$3,IF(D835=3,'Tipo '!$B$4,IF(D835=4,'Tipo '!$B$5,IF(D835=5,'Tipo '!$B$6,IF(D835=6,'Tipo '!$B$7,IF(D835=7,'Tipo '!$B$8,IF(D835=8,'Tipo '!$B$9,IF(D835=9,'Tipo '!$B$10,IF(D835=10,'Tipo '!$B$11,IF(D835=11,'Tipo '!$B$12,IF(D835=12,'Tipo '!$B$13,IF(D835=13,'Tipo '!$B$14,IF(D835=14,'Tipo '!$B$15,IF(D835=15,'Tipo '!$B$16,IF(D835=16,'Tipo '!$B$17,IF(D835=17,'Tipo '!$B$18,IF(D835=18,'Tipo '!$B$19,IF(D835=19,'Tipo '!$B$20,IF(D835=20,'Tipo '!$B$21,"No ha seleccionado un tipo de contrato válido"))))))))))))))))))))</f>
        <v>No ha seleccionado un tipo de contrato válido</v>
      </c>
      <c r="F835" s="3"/>
      <c r="G835" s="3"/>
      <c r="H835" s="22"/>
      <c r="I835" s="22"/>
      <c r="J835" s="8"/>
      <c r="K835" s="41" t="str">
        <f>IF(J835=1,'Equivalencia BH-BMPT'!$D$2,IF(J835=2,'Equivalencia BH-BMPT'!$D$3,IF(J835=3,'Equivalencia BH-BMPT'!$D$4,IF(J835=4,'Equivalencia BH-BMPT'!$D$5,IF(J835=5,'Equivalencia BH-BMPT'!$D$6,IF(J835=6,'Equivalencia BH-BMPT'!$D$7,IF(J835=7,'Equivalencia BH-BMPT'!$D$8,IF(J835=8,'Equivalencia BH-BMPT'!$D$9,IF(J835=9,'Equivalencia BH-BMPT'!$D$10,IF(J835=10,'Equivalencia BH-BMPT'!$D$11,IF(J835=11,'Equivalencia BH-BMPT'!$D$12,IF(J835=12,'Equivalencia BH-BMPT'!$D$13,IF(J835=13,'Equivalencia BH-BMPT'!$D$14,IF(J835=14,'Equivalencia BH-BMPT'!$D$15,IF(J835=15,'Equivalencia BH-BMPT'!$D$16,IF(J835=16,'Equivalencia BH-BMPT'!$D$17,IF(J835=17,'Equivalencia BH-BMPT'!$D$18,IF(J835=18,'Equivalencia BH-BMPT'!$D$19,IF(J835=19,'Equivalencia BH-BMPT'!$D$20,IF(J835=20,'Equivalencia BH-BMPT'!$D$21,IF(J835=21,'Equivalencia BH-BMPT'!$D$22,IF(J835=22,'Equivalencia BH-BMPT'!$D$23,IF(J835=23,'Equivalencia BH-BMPT'!#REF!,IF(J835=24,'Equivalencia BH-BMPT'!$D$25,IF(J835=25,'Equivalencia BH-BMPT'!$D$26,IF(J835=26,'Equivalencia BH-BMPT'!$D$27,IF(J835=27,'Equivalencia BH-BMPT'!$D$28,IF(J835=28,'Equivalencia BH-BMPT'!$D$29,IF(J835=29,'Equivalencia BH-BMPT'!$D$30,IF(J835=30,'Equivalencia BH-BMPT'!$D$31,IF(J835=31,'Equivalencia BH-BMPT'!$D$32,IF(J835=32,'Equivalencia BH-BMPT'!$D$33,IF(J835=33,'Equivalencia BH-BMPT'!$D$34,IF(J835=34,'Equivalencia BH-BMPT'!$D$35,IF(J835=35,'Equivalencia BH-BMPT'!$D$36,IF(J835=36,'Equivalencia BH-BMPT'!$D$37,IF(J835=37,'Equivalencia BH-BMPT'!$D$38,IF(J835=38,'Equivalencia BH-BMPT'!#REF!,IF(J835=39,'Equivalencia BH-BMPT'!$D$40,IF(J835=40,'Equivalencia BH-BMPT'!$D$41,IF(J835=41,'Equivalencia BH-BMPT'!$D$42,IF(J835=42,'Equivalencia BH-BMPT'!$D$43,IF(J835=43,'Equivalencia BH-BMPT'!$D$44,IF(J835=44,'Equivalencia BH-BMPT'!$D$45,IF(J835=45,'Equivalencia BH-BMPT'!$D$46,"No ha seleccionado un número de programa")))))))))))))))))))))))))))))))))))))))))))))</f>
        <v>No ha seleccionado un número de programa</v>
      </c>
      <c r="L835" s="23"/>
      <c r="M835" s="18"/>
      <c r="N835" s="27"/>
      <c r="O835" s="24"/>
      <c r="P835" s="93"/>
      <c r="Q835" s="25"/>
      <c r="R835" s="25"/>
      <c r="S835" s="25"/>
      <c r="T835" s="25">
        <f t="shared" si="50"/>
        <v>0</v>
      </c>
      <c r="U835" s="25"/>
      <c r="V835" s="26"/>
      <c r="W835" s="26"/>
      <c r="X835" s="26"/>
      <c r="Y835" s="18"/>
      <c r="Z835" s="18"/>
      <c r="AA835" s="42"/>
      <c r="AB835" s="18"/>
      <c r="AC835" s="18"/>
      <c r="AD835" s="18"/>
      <c r="AE835" s="18"/>
      <c r="AF835" s="43" t="e">
        <f t="shared" si="51"/>
        <v>#DIV/0!</v>
      </c>
      <c r="AG835" s="44"/>
      <c r="AH835" s="44" t="b">
        <f t="shared" si="52"/>
        <v>1</v>
      </c>
    </row>
    <row r="836" spans="1:34" ht="44.25" customHeight="1" thickBot="1" x14ac:dyDescent="0.3">
      <c r="A836" s="18"/>
      <c r="B836" s="18"/>
      <c r="C836" s="3"/>
      <c r="D836" s="18"/>
      <c r="E836" s="3" t="str">
        <f>IF(D836=1,'Tipo '!$B$2,IF(D836=2,'Tipo '!$B$3,IF(D836=3,'Tipo '!$B$4,IF(D836=4,'Tipo '!$B$5,IF(D836=5,'Tipo '!$B$6,IF(D836=6,'Tipo '!$B$7,IF(D836=7,'Tipo '!$B$8,IF(D836=8,'Tipo '!$B$9,IF(D836=9,'Tipo '!$B$10,IF(D836=10,'Tipo '!$B$11,IF(D836=11,'Tipo '!$B$12,IF(D836=12,'Tipo '!$B$13,IF(D836=13,'Tipo '!$B$14,IF(D836=14,'Tipo '!$B$15,IF(D836=15,'Tipo '!$B$16,IF(D836=16,'Tipo '!$B$17,IF(D836=17,'Tipo '!$B$18,IF(D836=18,'Tipo '!$B$19,IF(D836=19,'Tipo '!$B$20,IF(D836=20,'Tipo '!$B$21,"No ha seleccionado un tipo de contrato válido"))))))))))))))))))))</f>
        <v>No ha seleccionado un tipo de contrato válido</v>
      </c>
      <c r="F836" s="3"/>
      <c r="G836" s="3"/>
      <c r="H836" s="22"/>
      <c r="I836" s="22"/>
      <c r="J836" s="8"/>
      <c r="K836" s="41" t="str">
        <f>IF(J836=1,'Equivalencia BH-BMPT'!$D$2,IF(J836=2,'Equivalencia BH-BMPT'!$D$3,IF(J836=3,'Equivalencia BH-BMPT'!$D$4,IF(J836=4,'Equivalencia BH-BMPT'!$D$5,IF(J836=5,'Equivalencia BH-BMPT'!$D$6,IF(J836=6,'Equivalencia BH-BMPT'!$D$7,IF(J836=7,'Equivalencia BH-BMPT'!$D$8,IF(J836=8,'Equivalencia BH-BMPT'!$D$9,IF(J836=9,'Equivalencia BH-BMPT'!$D$10,IF(J836=10,'Equivalencia BH-BMPT'!$D$11,IF(J836=11,'Equivalencia BH-BMPT'!$D$12,IF(J836=12,'Equivalencia BH-BMPT'!$D$13,IF(J836=13,'Equivalencia BH-BMPT'!$D$14,IF(J836=14,'Equivalencia BH-BMPT'!$D$15,IF(J836=15,'Equivalencia BH-BMPT'!$D$16,IF(J836=16,'Equivalencia BH-BMPT'!$D$17,IF(J836=17,'Equivalencia BH-BMPT'!$D$18,IF(J836=18,'Equivalencia BH-BMPT'!$D$19,IF(J836=19,'Equivalencia BH-BMPT'!$D$20,IF(J836=20,'Equivalencia BH-BMPT'!$D$21,IF(J836=21,'Equivalencia BH-BMPT'!$D$22,IF(J836=22,'Equivalencia BH-BMPT'!$D$23,IF(J836=23,'Equivalencia BH-BMPT'!#REF!,IF(J836=24,'Equivalencia BH-BMPT'!$D$25,IF(J836=25,'Equivalencia BH-BMPT'!$D$26,IF(J836=26,'Equivalencia BH-BMPT'!$D$27,IF(J836=27,'Equivalencia BH-BMPT'!$D$28,IF(J836=28,'Equivalencia BH-BMPT'!$D$29,IF(J836=29,'Equivalencia BH-BMPT'!$D$30,IF(J836=30,'Equivalencia BH-BMPT'!$D$31,IF(J836=31,'Equivalencia BH-BMPT'!$D$32,IF(J836=32,'Equivalencia BH-BMPT'!$D$33,IF(J836=33,'Equivalencia BH-BMPT'!$D$34,IF(J836=34,'Equivalencia BH-BMPT'!$D$35,IF(J836=35,'Equivalencia BH-BMPT'!$D$36,IF(J836=36,'Equivalencia BH-BMPT'!$D$37,IF(J836=37,'Equivalencia BH-BMPT'!$D$38,IF(J836=38,'Equivalencia BH-BMPT'!#REF!,IF(J836=39,'Equivalencia BH-BMPT'!$D$40,IF(J836=40,'Equivalencia BH-BMPT'!$D$41,IF(J836=41,'Equivalencia BH-BMPT'!$D$42,IF(J836=42,'Equivalencia BH-BMPT'!$D$43,IF(J836=43,'Equivalencia BH-BMPT'!$D$44,IF(J836=44,'Equivalencia BH-BMPT'!$D$45,IF(J836=45,'Equivalencia BH-BMPT'!$D$46,"No ha seleccionado un número de programa")))))))))))))))))))))))))))))))))))))))))))))</f>
        <v>No ha seleccionado un número de programa</v>
      </c>
      <c r="L836" s="23"/>
      <c r="M836" s="18"/>
      <c r="N836" s="27"/>
      <c r="O836" s="24"/>
      <c r="P836" s="93"/>
      <c r="Q836" s="25"/>
      <c r="R836" s="25"/>
      <c r="S836" s="25"/>
      <c r="T836" s="25">
        <f t="shared" si="50"/>
        <v>0</v>
      </c>
      <c r="U836" s="25"/>
      <c r="V836" s="26"/>
      <c r="W836" s="26"/>
      <c r="X836" s="26"/>
      <c r="Y836" s="18"/>
      <c r="Z836" s="18"/>
      <c r="AA836" s="42"/>
      <c r="AB836" s="18"/>
      <c r="AC836" s="18"/>
      <c r="AD836" s="18"/>
      <c r="AE836" s="18"/>
      <c r="AF836" s="43" t="e">
        <f t="shared" si="51"/>
        <v>#DIV/0!</v>
      </c>
      <c r="AG836" s="44"/>
      <c r="AH836" s="44" t="b">
        <f t="shared" si="52"/>
        <v>1</v>
      </c>
    </row>
    <row r="837" spans="1:34" ht="44.25" customHeight="1" thickBot="1" x14ac:dyDescent="0.3">
      <c r="A837" s="18"/>
      <c r="B837" s="18"/>
      <c r="C837" s="3"/>
      <c r="D837" s="18"/>
      <c r="E837" s="3" t="str">
        <f>IF(D837=1,'Tipo '!$B$2,IF(D837=2,'Tipo '!$B$3,IF(D837=3,'Tipo '!$B$4,IF(D837=4,'Tipo '!$B$5,IF(D837=5,'Tipo '!$B$6,IF(D837=6,'Tipo '!$B$7,IF(D837=7,'Tipo '!$B$8,IF(D837=8,'Tipo '!$B$9,IF(D837=9,'Tipo '!$B$10,IF(D837=10,'Tipo '!$B$11,IF(D837=11,'Tipo '!$B$12,IF(D837=12,'Tipo '!$B$13,IF(D837=13,'Tipo '!$B$14,IF(D837=14,'Tipo '!$B$15,IF(D837=15,'Tipo '!$B$16,IF(D837=16,'Tipo '!$B$17,IF(D837=17,'Tipo '!$B$18,IF(D837=18,'Tipo '!$B$19,IF(D837=19,'Tipo '!$B$20,IF(D837=20,'Tipo '!$B$21,"No ha seleccionado un tipo de contrato válido"))))))))))))))))))))</f>
        <v>No ha seleccionado un tipo de contrato válido</v>
      </c>
      <c r="F837" s="3"/>
      <c r="G837" s="3"/>
      <c r="H837" s="22"/>
      <c r="I837" s="22"/>
      <c r="J837" s="8"/>
      <c r="K837" s="41" t="str">
        <f>IF(J837=1,'Equivalencia BH-BMPT'!$D$2,IF(J837=2,'Equivalencia BH-BMPT'!$D$3,IF(J837=3,'Equivalencia BH-BMPT'!$D$4,IF(J837=4,'Equivalencia BH-BMPT'!$D$5,IF(J837=5,'Equivalencia BH-BMPT'!$D$6,IF(J837=6,'Equivalencia BH-BMPT'!$D$7,IF(J837=7,'Equivalencia BH-BMPT'!$D$8,IF(J837=8,'Equivalencia BH-BMPT'!$D$9,IF(J837=9,'Equivalencia BH-BMPT'!$D$10,IF(J837=10,'Equivalencia BH-BMPT'!$D$11,IF(J837=11,'Equivalencia BH-BMPT'!$D$12,IF(J837=12,'Equivalencia BH-BMPT'!$D$13,IF(J837=13,'Equivalencia BH-BMPT'!$D$14,IF(J837=14,'Equivalencia BH-BMPT'!$D$15,IF(J837=15,'Equivalencia BH-BMPT'!$D$16,IF(J837=16,'Equivalencia BH-BMPT'!$D$17,IF(J837=17,'Equivalencia BH-BMPT'!$D$18,IF(J837=18,'Equivalencia BH-BMPT'!$D$19,IF(J837=19,'Equivalencia BH-BMPT'!$D$20,IF(J837=20,'Equivalencia BH-BMPT'!$D$21,IF(J837=21,'Equivalencia BH-BMPT'!$D$22,IF(J837=22,'Equivalencia BH-BMPT'!$D$23,IF(J837=23,'Equivalencia BH-BMPT'!#REF!,IF(J837=24,'Equivalencia BH-BMPT'!$D$25,IF(J837=25,'Equivalencia BH-BMPT'!$D$26,IF(J837=26,'Equivalencia BH-BMPT'!$D$27,IF(J837=27,'Equivalencia BH-BMPT'!$D$28,IF(J837=28,'Equivalencia BH-BMPT'!$D$29,IF(J837=29,'Equivalencia BH-BMPT'!$D$30,IF(J837=30,'Equivalencia BH-BMPT'!$D$31,IF(J837=31,'Equivalencia BH-BMPT'!$D$32,IF(J837=32,'Equivalencia BH-BMPT'!$D$33,IF(J837=33,'Equivalencia BH-BMPT'!$D$34,IF(J837=34,'Equivalencia BH-BMPT'!$D$35,IF(J837=35,'Equivalencia BH-BMPT'!$D$36,IF(J837=36,'Equivalencia BH-BMPT'!$D$37,IF(J837=37,'Equivalencia BH-BMPT'!$D$38,IF(J837=38,'Equivalencia BH-BMPT'!#REF!,IF(J837=39,'Equivalencia BH-BMPT'!$D$40,IF(J837=40,'Equivalencia BH-BMPT'!$D$41,IF(J837=41,'Equivalencia BH-BMPT'!$D$42,IF(J837=42,'Equivalencia BH-BMPT'!$D$43,IF(J837=43,'Equivalencia BH-BMPT'!$D$44,IF(J837=44,'Equivalencia BH-BMPT'!$D$45,IF(J837=45,'Equivalencia BH-BMPT'!$D$46,"No ha seleccionado un número de programa")))))))))))))))))))))))))))))))))))))))))))))</f>
        <v>No ha seleccionado un número de programa</v>
      </c>
      <c r="L837" s="23"/>
      <c r="M837" s="18"/>
      <c r="N837" s="27"/>
      <c r="O837" s="24"/>
      <c r="P837" s="93"/>
      <c r="Q837" s="25"/>
      <c r="R837" s="25"/>
      <c r="S837" s="25"/>
      <c r="T837" s="25">
        <f t="shared" si="50"/>
        <v>0</v>
      </c>
      <c r="U837" s="25"/>
      <c r="V837" s="26"/>
      <c r="W837" s="26"/>
      <c r="X837" s="26"/>
      <c r="Y837" s="18"/>
      <c r="Z837" s="18"/>
      <c r="AA837" s="42"/>
      <c r="AB837" s="18"/>
      <c r="AC837" s="18"/>
      <c r="AD837" s="18"/>
      <c r="AE837" s="18"/>
      <c r="AF837" s="43" t="e">
        <f t="shared" si="51"/>
        <v>#DIV/0!</v>
      </c>
      <c r="AG837" s="44"/>
      <c r="AH837" s="44" t="b">
        <f t="shared" si="52"/>
        <v>1</v>
      </c>
    </row>
    <row r="838" spans="1:34" ht="44.25" customHeight="1" thickBot="1" x14ac:dyDescent="0.3">
      <c r="A838" s="18"/>
      <c r="B838" s="18"/>
      <c r="C838" s="3"/>
      <c r="D838" s="18"/>
      <c r="E838" s="3" t="str">
        <f>IF(D838=1,'Tipo '!$B$2,IF(D838=2,'Tipo '!$B$3,IF(D838=3,'Tipo '!$B$4,IF(D838=4,'Tipo '!$B$5,IF(D838=5,'Tipo '!$B$6,IF(D838=6,'Tipo '!$B$7,IF(D838=7,'Tipo '!$B$8,IF(D838=8,'Tipo '!$B$9,IF(D838=9,'Tipo '!$B$10,IF(D838=10,'Tipo '!$B$11,IF(D838=11,'Tipo '!$B$12,IF(D838=12,'Tipo '!$B$13,IF(D838=13,'Tipo '!$B$14,IF(D838=14,'Tipo '!$B$15,IF(D838=15,'Tipo '!$B$16,IF(D838=16,'Tipo '!$B$17,IF(D838=17,'Tipo '!$B$18,IF(D838=18,'Tipo '!$B$19,IF(D838=19,'Tipo '!$B$20,IF(D838=20,'Tipo '!$B$21,"No ha seleccionado un tipo de contrato válido"))))))))))))))))))))</f>
        <v>No ha seleccionado un tipo de contrato válido</v>
      </c>
      <c r="F838" s="3"/>
      <c r="G838" s="3"/>
      <c r="H838" s="22"/>
      <c r="I838" s="22"/>
      <c r="J838" s="8"/>
      <c r="K838" s="41" t="str">
        <f>IF(J838=1,'Equivalencia BH-BMPT'!$D$2,IF(J838=2,'Equivalencia BH-BMPT'!$D$3,IF(J838=3,'Equivalencia BH-BMPT'!$D$4,IF(J838=4,'Equivalencia BH-BMPT'!$D$5,IF(J838=5,'Equivalencia BH-BMPT'!$D$6,IF(J838=6,'Equivalencia BH-BMPT'!$D$7,IF(J838=7,'Equivalencia BH-BMPT'!$D$8,IF(J838=8,'Equivalencia BH-BMPT'!$D$9,IF(J838=9,'Equivalencia BH-BMPT'!$D$10,IF(J838=10,'Equivalencia BH-BMPT'!$D$11,IF(J838=11,'Equivalencia BH-BMPT'!$D$12,IF(J838=12,'Equivalencia BH-BMPT'!$D$13,IF(J838=13,'Equivalencia BH-BMPT'!$D$14,IF(J838=14,'Equivalencia BH-BMPT'!$D$15,IF(J838=15,'Equivalencia BH-BMPT'!$D$16,IF(J838=16,'Equivalencia BH-BMPT'!$D$17,IF(J838=17,'Equivalencia BH-BMPT'!$D$18,IF(J838=18,'Equivalencia BH-BMPT'!$D$19,IF(J838=19,'Equivalencia BH-BMPT'!$D$20,IF(J838=20,'Equivalencia BH-BMPT'!$D$21,IF(J838=21,'Equivalencia BH-BMPT'!$D$22,IF(J838=22,'Equivalencia BH-BMPT'!$D$23,IF(J838=23,'Equivalencia BH-BMPT'!#REF!,IF(J838=24,'Equivalencia BH-BMPT'!$D$25,IF(J838=25,'Equivalencia BH-BMPT'!$D$26,IF(J838=26,'Equivalencia BH-BMPT'!$D$27,IF(J838=27,'Equivalencia BH-BMPT'!$D$28,IF(J838=28,'Equivalencia BH-BMPT'!$D$29,IF(J838=29,'Equivalencia BH-BMPT'!$D$30,IF(J838=30,'Equivalencia BH-BMPT'!$D$31,IF(J838=31,'Equivalencia BH-BMPT'!$D$32,IF(J838=32,'Equivalencia BH-BMPT'!$D$33,IF(J838=33,'Equivalencia BH-BMPT'!$D$34,IF(J838=34,'Equivalencia BH-BMPT'!$D$35,IF(J838=35,'Equivalencia BH-BMPT'!$D$36,IF(J838=36,'Equivalencia BH-BMPT'!$D$37,IF(J838=37,'Equivalencia BH-BMPT'!$D$38,IF(J838=38,'Equivalencia BH-BMPT'!#REF!,IF(J838=39,'Equivalencia BH-BMPT'!$D$40,IF(J838=40,'Equivalencia BH-BMPT'!$D$41,IF(J838=41,'Equivalencia BH-BMPT'!$D$42,IF(J838=42,'Equivalencia BH-BMPT'!$D$43,IF(J838=43,'Equivalencia BH-BMPT'!$D$44,IF(J838=44,'Equivalencia BH-BMPT'!$D$45,IF(J838=45,'Equivalencia BH-BMPT'!$D$46,"No ha seleccionado un número de programa")))))))))))))))))))))))))))))))))))))))))))))</f>
        <v>No ha seleccionado un número de programa</v>
      </c>
      <c r="L838" s="23"/>
      <c r="M838" s="18"/>
      <c r="N838" s="27"/>
      <c r="O838" s="24"/>
      <c r="P838" s="93"/>
      <c r="Q838" s="25"/>
      <c r="R838" s="25"/>
      <c r="S838" s="25"/>
      <c r="T838" s="25">
        <f t="shared" si="50"/>
        <v>0</v>
      </c>
      <c r="U838" s="25"/>
      <c r="V838" s="26"/>
      <c r="W838" s="26"/>
      <c r="X838" s="26"/>
      <c r="Y838" s="18"/>
      <c r="Z838" s="18"/>
      <c r="AA838" s="42"/>
      <c r="AB838" s="18"/>
      <c r="AC838" s="18"/>
      <c r="AD838" s="18"/>
      <c r="AE838" s="18"/>
      <c r="AF838" s="43" t="e">
        <f t="shared" si="51"/>
        <v>#DIV/0!</v>
      </c>
      <c r="AG838" s="44"/>
      <c r="AH838" s="44" t="b">
        <f t="shared" si="52"/>
        <v>1</v>
      </c>
    </row>
    <row r="839" spans="1:34" ht="44.25" customHeight="1" thickBot="1" x14ac:dyDescent="0.3">
      <c r="A839" s="18"/>
      <c r="B839" s="18"/>
      <c r="C839" s="3"/>
      <c r="D839" s="18"/>
      <c r="E839" s="3" t="str">
        <f>IF(D839=1,'Tipo '!$B$2,IF(D839=2,'Tipo '!$B$3,IF(D839=3,'Tipo '!$B$4,IF(D839=4,'Tipo '!$B$5,IF(D839=5,'Tipo '!$B$6,IF(D839=6,'Tipo '!$B$7,IF(D839=7,'Tipo '!$B$8,IF(D839=8,'Tipo '!$B$9,IF(D839=9,'Tipo '!$B$10,IF(D839=10,'Tipo '!$B$11,IF(D839=11,'Tipo '!$B$12,IF(D839=12,'Tipo '!$B$13,IF(D839=13,'Tipo '!$B$14,IF(D839=14,'Tipo '!$B$15,IF(D839=15,'Tipo '!$B$16,IF(D839=16,'Tipo '!$B$17,IF(D839=17,'Tipo '!$B$18,IF(D839=18,'Tipo '!$B$19,IF(D839=19,'Tipo '!$B$20,IF(D839=20,'Tipo '!$B$21,"No ha seleccionado un tipo de contrato válido"))))))))))))))))))))</f>
        <v>No ha seleccionado un tipo de contrato válido</v>
      </c>
      <c r="F839" s="3"/>
      <c r="G839" s="3"/>
      <c r="H839" s="22"/>
      <c r="I839" s="22"/>
      <c r="J839" s="8"/>
      <c r="K839" s="41" t="str">
        <f>IF(J839=1,'Equivalencia BH-BMPT'!$D$2,IF(J839=2,'Equivalencia BH-BMPT'!$D$3,IF(J839=3,'Equivalencia BH-BMPT'!$D$4,IF(J839=4,'Equivalencia BH-BMPT'!$D$5,IF(J839=5,'Equivalencia BH-BMPT'!$D$6,IF(J839=6,'Equivalencia BH-BMPT'!$D$7,IF(J839=7,'Equivalencia BH-BMPT'!$D$8,IF(J839=8,'Equivalencia BH-BMPT'!$D$9,IF(J839=9,'Equivalencia BH-BMPT'!$D$10,IF(J839=10,'Equivalencia BH-BMPT'!$D$11,IF(J839=11,'Equivalencia BH-BMPT'!$D$12,IF(J839=12,'Equivalencia BH-BMPT'!$D$13,IF(J839=13,'Equivalencia BH-BMPT'!$D$14,IF(J839=14,'Equivalencia BH-BMPT'!$D$15,IF(J839=15,'Equivalencia BH-BMPT'!$D$16,IF(J839=16,'Equivalencia BH-BMPT'!$D$17,IF(J839=17,'Equivalencia BH-BMPT'!$D$18,IF(J839=18,'Equivalencia BH-BMPT'!$D$19,IF(J839=19,'Equivalencia BH-BMPT'!$D$20,IF(J839=20,'Equivalencia BH-BMPT'!$D$21,IF(J839=21,'Equivalencia BH-BMPT'!$D$22,IF(J839=22,'Equivalencia BH-BMPT'!$D$23,IF(J839=23,'Equivalencia BH-BMPT'!#REF!,IF(J839=24,'Equivalencia BH-BMPT'!$D$25,IF(J839=25,'Equivalencia BH-BMPT'!$D$26,IF(J839=26,'Equivalencia BH-BMPT'!$D$27,IF(J839=27,'Equivalencia BH-BMPT'!$D$28,IF(J839=28,'Equivalencia BH-BMPT'!$D$29,IF(J839=29,'Equivalencia BH-BMPT'!$D$30,IF(J839=30,'Equivalencia BH-BMPT'!$D$31,IF(J839=31,'Equivalencia BH-BMPT'!$D$32,IF(J839=32,'Equivalencia BH-BMPT'!$D$33,IF(J839=33,'Equivalencia BH-BMPT'!$D$34,IF(J839=34,'Equivalencia BH-BMPT'!$D$35,IF(J839=35,'Equivalencia BH-BMPT'!$D$36,IF(J839=36,'Equivalencia BH-BMPT'!$D$37,IF(J839=37,'Equivalencia BH-BMPT'!$D$38,IF(J839=38,'Equivalencia BH-BMPT'!#REF!,IF(J839=39,'Equivalencia BH-BMPT'!$D$40,IF(J839=40,'Equivalencia BH-BMPT'!$D$41,IF(J839=41,'Equivalencia BH-BMPT'!$D$42,IF(J839=42,'Equivalencia BH-BMPT'!$D$43,IF(J839=43,'Equivalencia BH-BMPT'!$D$44,IF(J839=44,'Equivalencia BH-BMPT'!$D$45,IF(J839=45,'Equivalencia BH-BMPT'!$D$46,"No ha seleccionado un número de programa")))))))))))))))))))))))))))))))))))))))))))))</f>
        <v>No ha seleccionado un número de programa</v>
      </c>
      <c r="L839" s="23"/>
      <c r="M839" s="18"/>
      <c r="N839" s="27"/>
      <c r="O839" s="24"/>
      <c r="P839" s="93"/>
      <c r="Q839" s="25"/>
      <c r="R839" s="25"/>
      <c r="S839" s="25"/>
      <c r="T839" s="25">
        <f t="shared" si="50"/>
        <v>0</v>
      </c>
      <c r="U839" s="25"/>
      <c r="V839" s="26"/>
      <c r="W839" s="26"/>
      <c r="X839" s="26"/>
      <c r="Y839" s="18"/>
      <c r="Z839" s="18"/>
      <c r="AA839" s="42"/>
      <c r="AB839" s="18"/>
      <c r="AC839" s="18"/>
      <c r="AD839" s="18"/>
      <c r="AE839" s="18"/>
      <c r="AF839" s="43" t="e">
        <f t="shared" si="51"/>
        <v>#DIV/0!</v>
      </c>
      <c r="AG839" s="44"/>
      <c r="AH839" s="44" t="b">
        <f t="shared" si="52"/>
        <v>1</v>
      </c>
    </row>
    <row r="840" spans="1:34" ht="44.25" customHeight="1" thickBot="1" x14ac:dyDescent="0.3">
      <c r="A840" s="18"/>
      <c r="B840" s="18"/>
      <c r="C840" s="3"/>
      <c r="D840" s="18"/>
      <c r="E840" s="3" t="str">
        <f>IF(D840=1,'Tipo '!$B$2,IF(D840=2,'Tipo '!$B$3,IF(D840=3,'Tipo '!$B$4,IF(D840=4,'Tipo '!$B$5,IF(D840=5,'Tipo '!$B$6,IF(D840=6,'Tipo '!$B$7,IF(D840=7,'Tipo '!$B$8,IF(D840=8,'Tipo '!$B$9,IF(D840=9,'Tipo '!$B$10,IF(D840=10,'Tipo '!$B$11,IF(D840=11,'Tipo '!$B$12,IF(D840=12,'Tipo '!$B$13,IF(D840=13,'Tipo '!$B$14,IF(D840=14,'Tipo '!$B$15,IF(D840=15,'Tipo '!$B$16,IF(D840=16,'Tipo '!$B$17,IF(D840=17,'Tipo '!$B$18,IF(D840=18,'Tipo '!$B$19,IF(D840=19,'Tipo '!$B$20,IF(D840=20,'Tipo '!$B$21,"No ha seleccionado un tipo de contrato válido"))))))))))))))))))))</f>
        <v>No ha seleccionado un tipo de contrato válido</v>
      </c>
      <c r="F840" s="3"/>
      <c r="G840" s="3"/>
      <c r="H840" s="22"/>
      <c r="I840" s="22"/>
      <c r="J840" s="8"/>
      <c r="K840" s="41" t="str">
        <f>IF(J840=1,'Equivalencia BH-BMPT'!$D$2,IF(J840=2,'Equivalencia BH-BMPT'!$D$3,IF(J840=3,'Equivalencia BH-BMPT'!$D$4,IF(J840=4,'Equivalencia BH-BMPT'!$D$5,IF(J840=5,'Equivalencia BH-BMPT'!$D$6,IF(J840=6,'Equivalencia BH-BMPT'!$D$7,IF(J840=7,'Equivalencia BH-BMPT'!$D$8,IF(J840=8,'Equivalencia BH-BMPT'!$D$9,IF(J840=9,'Equivalencia BH-BMPT'!$D$10,IF(J840=10,'Equivalencia BH-BMPT'!$D$11,IF(J840=11,'Equivalencia BH-BMPT'!$D$12,IF(J840=12,'Equivalencia BH-BMPT'!$D$13,IF(J840=13,'Equivalencia BH-BMPT'!$D$14,IF(J840=14,'Equivalencia BH-BMPT'!$D$15,IF(J840=15,'Equivalencia BH-BMPT'!$D$16,IF(J840=16,'Equivalencia BH-BMPT'!$D$17,IF(J840=17,'Equivalencia BH-BMPT'!$D$18,IF(J840=18,'Equivalencia BH-BMPT'!$D$19,IF(J840=19,'Equivalencia BH-BMPT'!$D$20,IF(J840=20,'Equivalencia BH-BMPT'!$D$21,IF(J840=21,'Equivalencia BH-BMPT'!$D$22,IF(J840=22,'Equivalencia BH-BMPT'!$D$23,IF(J840=23,'Equivalencia BH-BMPT'!#REF!,IF(J840=24,'Equivalencia BH-BMPT'!$D$25,IF(J840=25,'Equivalencia BH-BMPT'!$D$26,IF(J840=26,'Equivalencia BH-BMPT'!$D$27,IF(J840=27,'Equivalencia BH-BMPT'!$D$28,IF(J840=28,'Equivalencia BH-BMPT'!$D$29,IF(J840=29,'Equivalencia BH-BMPT'!$D$30,IF(J840=30,'Equivalencia BH-BMPT'!$D$31,IF(J840=31,'Equivalencia BH-BMPT'!$D$32,IF(J840=32,'Equivalencia BH-BMPT'!$D$33,IF(J840=33,'Equivalencia BH-BMPT'!$D$34,IF(J840=34,'Equivalencia BH-BMPT'!$D$35,IF(J840=35,'Equivalencia BH-BMPT'!$D$36,IF(J840=36,'Equivalencia BH-BMPT'!$D$37,IF(J840=37,'Equivalencia BH-BMPT'!$D$38,IF(J840=38,'Equivalencia BH-BMPT'!#REF!,IF(J840=39,'Equivalencia BH-BMPT'!$D$40,IF(J840=40,'Equivalencia BH-BMPT'!$D$41,IF(J840=41,'Equivalencia BH-BMPT'!$D$42,IF(J840=42,'Equivalencia BH-BMPT'!$D$43,IF(J840=43,'Equivalencia BH-BMPT'!$D$44,IF(J840=44,'Equivalencia BH-BMPT'!$D$45,IF(J840=45,'Equivalencia BH-BMPT'!$D$46,"No ha seleccionado un número de programa")))))))))))))))))))))))))))))))))))))))))))))</f>
        <v>No ha seleccionado un número de programa</v>
      </c>
      <c r="L840" s="23"/>
      <c r="M840" s="18"/>
      <c r="N840" s="27"/>
      <c r="O840" s="24"/>
      <c r="P840" s="93"/>
      <c r="Q840" s="25"/>
      <c r="R840" s="25"/>
      <c r="S840" s="25"/>
      <c r="T840" s="25">
        <f t="shared" si="50"/>
        <v>0</v>
      </c>
      <c r="U840" s="25"/>
      <c r="V840" s="26"/>
      <c r="W840" s="26"/>
      <c r="X840" s="26"/>
      <c r="Y840" s="18"/>
      <c r="Z840" s="18"/>
      <c r="AA840" s="42"/>
      <c r="AB840" s="18"/>
      <c r="AC840" s="18"/>
      <c r="AD840" s="18"/>
      <c r="AE840" s="18"/>
      <c r="AF840" s="43" t="e">
        <f t="shared" si="51"/>
        <v>#DIV/0!</v>
      </c>
      <c r="AG840" s="44"/>
      <c r="AH840" s="44" t="b">
        <f t="shared" si="52"/>
        <v>1</v>
      </c>
    </row>
    <row r="841" spans="1:34" ht="44.25" customHeight="1" thickBot="1" x14ac:dyDescent="0.3">
      <c r="A841" s="18"/>
      <c r="B841" s="18"/>
      <c r="C841" s="3"/>
      <c r="D841" s="18"/>
      <c r="E841" s="3" t="str">
        <f>IF(D841=1,'Tipo '!$B$2,IF(D841=2,'Tipo '!$B$3,IF(D841=3,'Tipo '!$B$4,IF(D841=4,'Tipo '!$B$5,IF(D841=5,'Tipo '!$B$6,IF(D841=6,'Tipo '!$B$7,IF(D841=7,'Tipo '!$B$8,IF(D841=8,'Tipo '!$B$9,IF(D841=9,'Tipo '!$B$10,IF(D841=10,'Tipo '!$B$11,IF(D841=11,'Tipo '!$B$12,IF(D841=12,'Tipo '!$B$13,IF(D841=13,'Tipo '!$B$14,IF(D841=14,'Tipo '!$B$15,IF(D841=15,'Tipo '!$B$16,IF(D841=16,'Tipo '!$B$17,IF(D841=17,'Tipo '!$B$18,IF(D841=18,'Tipo '!$B$19,IF(D841=19,'Tipo '!$B$20,IF(D841=20,'Tipo '!$B$21,"No ha seleccionado un tipo de contrato válido"))))))))))))))))))))</f>
        <v>No ha seleccionado un tipo de contrato válido</v>
      </c>
      <c r="F841" s="3"/>
      <c r="G841" s="3"/>
      <c r="H841" s="22"/>
      <c r="I841" s="22"/>
      <c r="J841" s="8"/>
      <c r="K841" s="41" t="str">
        <f>IF(J841=1,'Equivalencia BH-BMPT'!$D$2,IF(J841=2,'Equivalencia BH-BMPT'!$D$3,IF(J841=3,'Equivalencia BH-BMPT'!$D$4,IF(J841=4,'Equivalencia BH-BMPT'!$D$5,IF(J841=5,'Equivalencia BH-BMPT'!$D$6,IF(J841=6,'Equivalencia BH-BMPT'!$D$7,IF(J841=7,'Equivalencia BH-BMPT'!$D$8,IF(J841=8,'Equivalencia BH-BMPT'!$D$9,IF(J841=9,'Equivalencia BH-BMPT'!$D$10,IF(J841=10,'Equivalencia BH-BMPT'!$D$11,IF(J841=11,'Equivalencia BH-BMPT'!$D$12,IF(J841=12,'Equivalencia BH-BMPT'!$D$13,IF(J841=13,'Equivalencia BH-BMPT'!$D$14,IF(J841=14,'Equivalencia BH-BMPT'!$D$15,IF(J841=15,'Equivalencia BH-BMPT'!$D$16,IF(J841=16,'Equivalencia BH-BMPT'!$D$17,IF(J841=17,'Equivalencia BH-BMPT'!$D$18,IF(J841=18,'Equivalencia BH-BMPT'!$D$19,IF(J841=19,'Equivalencia BH-BMPT'!$D$20,IF(J841=20,'Equivalencia BH-BMPT'!$D$21,IF(J841=21,'Equivalencia BH-BMPT'!$D$22,IF(J841=22,'Equivalencia BH-BMPT'!$D$23,IF(J841=23,'Equivalencia BH-BMPT'!#REF!,IF(J841=24,'Equivalencia BH-BMPT'!$D$25,IF(J841=25,'Equivalencia BH-BMPT'!$D$26,IF(J841=26,'Equivalencia BH-BMPT'!$D$27,IF(J841=27,'Equivalencia BH-BMPT'!$D$28,IF(J841=28,'Equivalencia BH-BMPT'!$D$29,IF(J841=29,'Equivalencia BH-BMPT'!$D$30,IF(J841=30,'Equivalencia BH-BMPT'!$D$31,IF(J841=31,'Equivalencia BH-BMPT'!$D$32,IF(J841=32,'Equivalencia BH-BMPT'!$D$33,IF(J841=33,'Equivalencia BH-BMPT'!$D$34,IF(J841=34,'Equivalencia BH-BMPT'!$D$35,IF(J841=35,'Equivalencia BH-BMPT'!$D$36,IF(J841=36,'Equivalencia BH-BMPT'!$D$37,IF(J841=37,'Equivalencia BH-BMPT'!$D$38,IF(J841=38,'Equivalencia BH-BMPT'!#REF!,IF(J841=39,'Equivalencia BH-BMPT'!$D$40,IF(J841=40,'Equivalencia BH-BMPT'!$D$41,IF(J841=41,'Equivalencia BH-BMPT'!$D$42,IF(J841=42,'Equivalencia BH-BMPT'!$D$43,IF(J841=43,'Equivalencia BH-BMPT'!$D$44,IF(J841=44,'Equivalencia BH-BMPT'!$D$45,IF(J841=45,'Equivalencia BH-BMPT'!$D$46,"No ha seleccionado un número de programa")))))))))))))))))))))))))))))))))))))))))))))</f>
        <v>No ha seleccionado un número de programa</v>
      </c>
      <c r="L841" s="23"/>
      <c r="M841" s="18"/>
      <c r="N841" s="27"/>
      <c r="O841" s="24"/>
      <c r="P841" s="93"/>
      <c r="Q841" s="25"/>
      <c r="R841" s="25"/>
      <c r="S841" s="25"/>
      <c r="T841" s="25">
        <f t="shared" si="50"/>
        <v>0</v>
      </c>
      <c r="U841" s="25"/>
      <c r="V841" s="26"/>
      <c r="W841" s="26"/>
      <c r="X841" s="26"/>
      <c r="Y841" s="18"/>
      <c r="Z841" s="18"/>
      <c r="AA841" s="42"/>
      <c r="AB841" s="18"/>
      <c r="AC841" s="18"/>
      <c r="AD841" s="18"/>
      <c r="AE841" s="18"/>
      <c r="AF841" s="43" t="e">
        <f t="shared" si="51"/>
        <v>#DIV/0!</v>
      </c>
      <c r="AG841" s="44"/>
      <c r="AH841" s="44" t="b">
        <f t="shared" si="52"/>
        <v>1</v>
      </c>
    </row>
    <row r="842" spans="1:34" ht="44.25" customHeight="1" thickBot="1" x14ac:dyDescent="0.3">
      <c r="A842" s="18"/>
      <c r="B842" s="18"/>
      <c r="C842" s="3"/>
      <c r="D842" s="18"/>
      <c r="E842" s="3" t="str">
        <f>IF(D842=1,'Tipo '!$B$2,IF(D842=2,'Tipo '!$B$3,IF(D842=3,'Tipo '!$B$4,IF(D842=4,'Tipo '!$B$5,IF(D842=5,'Tipo '!$B$6,IF(D842=6,'Tipo '!$B$7,IF(D842=7,'Tipo '!$B$8,IF(D842=8,'Tipo '!$B$9,IF(D842=9,'Tipo '!$B$10,IF(D842=10,'Tipo '!$B$11,IF(D842=11,'Tipo '!$B$12,IF(D842=12,'Tipo '!$B$13,IF(D842=13,'Tipo '!$B$14,IF(D842=14,'Tipo '!$B$15,IF(D842=15,'Tipo '!$B$16,IF(D842=16,'Tipo '!$B$17,IF(D842=17,'Tipo '!$B$18,IF(D842=18,'Tipo '!$B$19,IF(D842=19,'Tipo '!$B$20,IF(D842=20,'Tipo '!$B$21,"No ha seleccionado un tipo de contrato válido"))))))))))))))))))))</f>
        <v>No ha seleccionado un tipo de contrato válido</v>
      </c>
      <c r="F842" s="3"/>
      <c r="G842" s="3"/>
      <c r="H842" s="22"/>
      <c r="I842" s="22"/>
      <c r="J842" s="8"/>
      <c r="K842" s="41" t="str">
        <f>IF(J842=1,'Equivalencia BH-BMPT'!$D$2,IF(J842=2,'Equivalencia BH-BMPT'!$D$3,IF(J842=3,'Equivalencia BH-BMPT'!$D$4,IF(J842=4,'Equivalencia BH-BMPT'!$D$5,IF(J842=5,'Equivalencia BH-BMPT'!$D$6,IF(J842=6,'Equivalencia BH-BMPT'!$D$7,IF(J842=7,'Equivalencia BH-BMPT'!$D$8,IF(J842=8,'Equivalencia BH-BMPT'!$D$9,IF(J842=9,'Equivalencia BH-BMPT'!$D$10,IF(J842=10,'Equivalencia BH-BMPT'!$D$11,IF(J842=11,'Equivalencia BH-BMPT'!$D$12,IF(J842=12,'Equivalencia BH-BMPT'!$D$13,IF(J842=13,'Equivalencia BH-BMPT'!$D$14,IF(J842=14,'Equivalencia BH-BMPT'!$D$15,IF(J842=15,'Equivalencia BH-BMPT'!$D$16,IF(J842=16,'Equivalencia BH-BMPT'!$D$17,IF(J842=17,'Equivalencia BH-BMPT'!$D$18,IF(J842=18,'Equivalencia BH-BMPT'!$D$19,IF(J842=19,'Equivalencia BH-BMPT'!$D$20,IF(J842=20,'Equivalencia BH-BMPT'!$D$21,IF(J842=21,'Equivalencia BH-BMPT'!$D$22,IF(J842=22,'Equivalencia BH-BMPT'!$D$23,IF(J842=23,'Equivalencia BH-BMPT'!#REF!,IF(J842=24,'Equivalencia BH-BMPT'!$D$25,IF(J842=25,'Equivalencia BH-BMPT'!$D$26,IF(J842=26,'Equivalencia BH-BMPT'!$D$27,IF(J842=27,'Equivalencia BH-BMPT'!$D$28,IF(J842=28,'Equivalencia BH-BMPT'!$D$29,IF(J842=29,'Equivalencia BH-BMPT'!$D$30,IF(J842=30,'Equivalencia BH-BMPT'!$D$31,IF(J842=31,'Equivalencia BH-BMPT'!$D$32,IF(J842=32,'Equivalencia BH-BMPT'!$D$33,IF(J842=33,'Equivalencia BH-BMPT'!$D$34,IF(J842=34,'Equivalencia BH-BMPT'!$D$35,IF(J842=35,'Equivalencia BH-BMPT'!$D$36,IF(J842=36,'Equivalencia BH-BMPT'!$D$37,IF(J842=37,'Equivalencia BH-BMPT'!$D$38,IF(J842=38,'Equivalencia BH-BMPT'!#REF!,IF(J842=39,'Equivalencia BH-BMPT'!$D$40,IF(J842=40,'Equivalencia BH-BMPT'!$D$41,IF(J842=41,'Equivalencia BH-BMPT'!$D$42,IF(J842=42,'Equivalencia BH-BMPT'!$D$43,IF(J842=43,'Equivalencia BH-BMPT'!$D$44,IF(J842=44,'Equivalencia BH-BMPT'!$D$45,IF(J842=45,'Equivalencia BH-BMPT'!$D$46,"No ha seleccionado un número de programa")))))))))))))))))))))))))))))))))))))))))))))</f>
        <v>No ha seleccionado un número de programa</v>
      </c>
      <c r="L842" s="23"/>
      <c r="M842" s="18"/>
      <c r="N842" s="27"/>
      <c r="O842" s="24"/>
      <c r="P842" s="93"/>
      <c r="Q842" s="25"/>
      <c r="R842" s="25"/>
      <c r="S842" s="25"/>
      <c r="T842" s="25">
        <f t="shared" si="50"/>
        <v>0</v>
      </c>
      <c r="U842" s="25"/>
      <c r="V842" s="26"/>
      <c r="W842" s="26"/>
      <c r="X842" s="26"/>
      <c r="Y842" s="18"/>
      <c r="Z842" s="18"/>
      <c r="AA842" s="42"/>
      <c r="AB842" s="18"/>
      <c r="AC842" s="18"/>
      <c r="AD842" s="18"/>
      <c r="AE842" s="18"/>
      <c r="AF842" s="43" t="e">
        <f t="shared" si="51"/>
        <v>#DIV/0!</v>
      </c>
      <c r="AG842" s="44"/>
      <c r="AH842" s="44" t="b">
        <f t="shared" si="52"/>
        <v>1</v>
      </c>
    </row>
    <row r="843" spans="1:34" ht="44.25" customHeight="1" thickBot="1" x14ac:dyDescent="0.3">
      <c r="A843" s="18"/>
      <c r="B843" s="18"/>
      <c r="C843" s="3"/>
      <c r="D843" s="18"/>
      <c r="E843" s="3" t="str">
        <f>IF(D843=1,'Tipo '!$B$2,IF(D843=2,'Tipo '!$B$3,IF(D843=3,'Tipo '!$B$4,IF(D843=4,'Tipo '!$B$5,IF(D843=5,'Tipo '!$B$6,IF(D843=6,'Tipo '!$B$7,IF(D843=7,'Tipo '!$B$8,IF(D843=8,'Tipo '!$B$9,IF(D843=9,'Tipo '!$B$10,IF(D843=10,'Tipo '!$B$11,IF(D843=11,'Tipo '!$B$12,IF(D843=12,'Tipo '!$B$13,IF(D843=13,'Tipo '!$B$14,IF(D843=14,'Tipo '!$B$15,IF(D843=15,'Tipo '!$B$16,IF(D843=16,'Tipo '!$B$17,IF(D843=17,'Tipo '!$B$18,IF(D843=18,'Tipo '!$B$19,IF(D843=19,'Tipo '!$B$20,IF(D843=20,'Tipo '!$B$21,"No ha seleccionado un tipo de contrato válido"))))))))))))))))))))</f>
        <v>No ha seleccionado un tipo de contrato válido</v>
      </c>
      <c r="F843" s="3"/>
      <c r="G843" s="3"/>
      <c r="H843" s="22"/>
      <c r="I843" s="22"/>
      <c r="J843" s="8"/>
      <c r="K843" s="41" t="str">
        <f>IF(J843=1,'Equivalencia BH-BMPT'!$D$2,IF(J843=2,'Equivalencia BH-BMPT'!$D$3,IF(J843=3,'Equivalencia BH-BMPT'!$D$4,IF(J843=4,'Equivalencia BH-BMPT'!$D$5,IF(J843=5,'Equivalencia BH-BMPT'!$D$6,IF(J843=6,'Equivalencia BH-BMPT'!$D$7,IF(J843=7,'Equivalencia BH-BMPT'!$D$8,IF(J843=8,'Equivalencia BH-BMPT'!$D$9,IF(J843=9,'Equivalencia BH-BMPT'!$D$10,IF(J843=10,'Equivalencia BH-BMPT'!$D$11,IF(J843=11,'Equivalencia BH-BMPT'!$D$12,IF(J843=12,'Equivalencia BH-BMPT'!$D$13,IF(J843=13,'Equivalencia BH-BMPT'!$D$14,IF(J843=14,'Equivalencia BH-BMPT'!$D$15,IF(J843=15,'Equivalencia BH-BMPT'!$D$16,IF(J843=16,'Equivalencia BH-BMPT'!$D$17,IF(J843=17,'Equivalencia BH-BMPT'!$D$18,IF(J843=18,'Equivalencia BH-BMPT'!$D$19,IF(J843=19,'Equivalencia BH-BMPT'!$D$20,IF(J843=20,'Equivalencia BH-BMPT'!$D$21,IF(J843=21,'Equivalencia BH-BMPT'!$D$22,IF(J843=22,'Equivalencia BH-BMPT'!$D$23,IF(J843=23,'Equivalencia BH-BMPT'!#REF!,IF(J843=24,'Equivalencia BH-BMPT'!$D$25,IF(J843=25,'Equivalencia BH-BMPT'!$D$26,IF(J843=26,'Equivalencia BH-BMPT'!$D$27,IF(J843=27,'Equivalencia BH-BMPT'!$D$28,IF(J843=28,'Equivalencia BH-BMPT'!$D$29,IF(J843=29,'Equivalencia BH-BMPT'!$D$30,IF(J843=30,'Equivalencia BH-BMPT'!$D$31,IF(J843=31,'Equivalencia BH-BMPT'!$D$32,IF(J843=32,'Equivalencia BH-BMPT'!$D$33,IF(J843=33,'Equivalencia BH-BMPT'!$D$34,IF(J843=34,'Equivalencia BH-BMPT'!$D$35,IF(J843=35,'Equivalencia BH-BMPT'!$D$36,IF(J843=36,'Equivalencia BH-BMPT'!$D$37,IF(J843=37,'Equivalencia BH-BMPT'!$D$38,IF(J843=38,'Equivalencia BH-BMPT'!#REF!,IF(J843=39,'Equivalencia BH-BMPT'!$D$40,IF(J843=40,'Equivalencia BH-BMPT'!$D$41,IF(J843=41,'Equivalencia BH-BMPT'!$D$42,IF(J843=42,'Equivalencia BH-BMPT'!$D$43,IF(J843=43,'Equivalencia BH-BMPT'!$D$44,IF(J843=44,'Equivalencia BH-BMPT'!$D$45,IF(J843=45,'Equivalencia BH-BMPT'!$D$46,"No ha seleccionado un número de programa")))))))))))))))))))))))))))))))))))))))))))))</f>
        <v>No ha seleccionado un número de programa</v>
      </c>
      <c r="L843" s="23"/>
      <c r="M843" s="18"/>
      <c r="N843" s="27"/>
      <c r="O843" s="24"/>
      <c r="P843" s="93"/>
      <c r="Q843" s="25"/>
      <c r="R843" s="25"/>
      <c r="S843" s="25"/>
      <c r="T843" s="25">
        <f t="shared" si="50"/>
        <v>0</v>
      </c>
      <c r="U843" s="25"/>
      <c r="V843" s="26"/>
      <c r="W843" s="26"/>
      <c r="X843" s="26"/>
      <c r="Y843" s="18"/>
      <c r="Z843" s="18"/>
      <c r="AA843" s="42"/>
      <c r="AB843" s="18"/>
      <c r="AC843" s="18"/>
      <c r="AD843" s="18"/>
      <c r="AE843" s="18"/>
      <c r="AF843" s="43" t="e">
        <f t="shared" si="51"/>
        <v>#DIV/0!</v>
      </c>
      <c r="AG843" s="44"/>
      <c r="AH843" s="44" t="b">
        <f t="shared" si="52"/>
        <v>1</v>
      </c>
    </row>
    <row r="844" spans="1:34" ht="44.25" customHeight="1" thickBot="1" x14ac:dyDescent="0.3">
      <c r="A844" s="18"/>
      <c r="B844" s="18"/>
      <c r="C844" s="3"/>
      <c r="D844" s="18"/>
      <c r="E844" s="3" t="str">
        <f>IF(D844=1,'Tipo '!$B$2,IF(D844=2,'Tipo '!$B$3,IF(D844=3,'Tipo '!$B$4,IF(D844=4,'Tipo '!$B$5,IF(D844=5,'Tipo '!$B$6,IF(D844=6,'Tipo '!$B$7,IF(D844=7,'Tipo '!$B$8,IF(D844=8,'Tipo '!$B$9,IF(D844=9,'Tipo '!$B$10,IF(D844=10,'Tipo '!$B$11,IF(D844=11,'Tipo '!$B$12,IF(D844=12,'Tipo '!$B$13,IF(D844=13,'Tipo '!$B$14,IF(D844=14,'Tipo '!$B$15,IF(D844=15,'Tipo '!$B$16,IF(D844=16,'Tipo '!$B$17,IF(D844=17,'Tipo '!$B$18,IF(D844=18,'Tipo '!$B$19,IF(D844=19,'Tipo '!$B$20,IF(D844=20,'Tipo '!$B$21,"No ha seleccionado un tipo de contrato válido"))))))))))))))))))))</f>
        <v>No ha seleccionado un tipo de contrato válido</v>
      </c>
      <c r="F844" s="3"/>
      <c r="G844" s="3"/>
      <c r="H844" s="22"/>
      <c r="I844" s="22"/>
      <c r="J844" s="8"/>
      <c r="K844" s="41" t="str">
        <f>IF(J844=1,'Equivalencia BH-BMPT'!$D$2,IF(J844=2,'Equivalencia BH-BMPT'!$D$3,IF(J844=3,'Equivalencia BH-BMPT'!$D$4,IF(J844=4,'Equivalencia BH-BMPT'!$D$5,IF(J844=5,'Equivalencia BH-BMPT'!$D$6,IF(J844=6,'Equivalencia BH-BMPT'!$D$7,IF(J844=7,'Equivalencia BH-BMPT'!$D$8,IF(J844=8,'Equivalencia BH-BMPT'!$D$9,IF(J844=9,'Equivalencia BH-BMPT'!$D$10,IF(J844=10,'Equivalencia BH-BMPT'!$D$11,IF(J844=11,'Equivalencia BH-BMPT'!$D$12,IF(J844=12,'Equivalencia BH-BMPT'!$D$13,IF(J844=13,'Equivalencia BH-BMPT'!$D$14,IF(J844=14,'Equivalencia BH-BMPT'!$D$15,IF(J844=15,'Equivalencia BH-BMPT'!$D$16,IF(J844=16,'Equivalencia BH-BMPT'!$D$17,IF(J844=17,'Equivalencia BH-BMPT'!$D$18,IF(J844=18,'Equivalencia BH-BMPT'!$D$19,IF(J844=19,'Equivalencia BH-BMPT'!$D$20,IF(J844=20,'Equivalencia BH-BMPT'!$D$21,IF(J844=21,'Equivalencia BH-BMPT'!$D$22,IF(J844=22,'Equivalencia BH-BMPT'!$D$23,IF(J844=23,'Equivalencia BH-BMPT'!#REF!,IF(J844=24,'Equivalencia BH-BMPT'!$D$25,IF(J844=25,'Equivalencia BH-BMPT'!$D$26,IF(J844=26,'Equivalencia BH-BMPT'!$D$27,IF(J844=27,'Equivalencia BH-BMPT'!$D$28,IF(J844=28,'Equivalencia BH-BMPT'!$D$29,IF(J844=29,'Equivalencia BH-BMPT'!$D$30,IF(J844=30,'Equivalencia BH-BMPT'!$D$31,IF(J844=31,'Equivalencia BH-BMPT'!$D$32,IF(J844=32,'Equivalencia BH-BMPT'!$D$33,IF(J844=33,'Equivalencia BH-BMPT'!$D$34,IF(J844=34,'Equivalencia BH-BMPT'!$D$35,IF(J844=35,'Equivalencia BH-BMPT'!$D$36,IF(J844=36,'Equivalencia BH-BMPT'!$D$37,IF(J844=37,'Equivalencia BH-BMPT'!$D$38,IF(J844=38,'Equivalencia BH-BMPT'!#REF!,IF(J844=39,'Equivalencia BH-BMPT'!$D$40,IF(J844=40,'Equivalencia BH-BMPT'!$D$41,IF(J844=41,'Equivalencia BH-BMPT'!$D$42,IF(J844=42,'Equivalencia BH-BMPT'!$D$43,IF(J844=43,'Equivalencia BH-BMPT'!$D$44,IF(J844=44,'Equivalencia BH-BMPT'!$D$45,IF(J844=45,'Equivalencia BH-BMPT'!$D$46,"No ha seleccionado un número de programa")))))))))))))))))))))))))))))))))))))))))))))</f>
        <v>No ha seleccionado un número de programa</v>
      </c>
      <c r="L844" s="23"/>
      <c r="M844" s="18"/>
      <c r="N844" s="27"/>
      <c r="O844" s="24"/>
      <c r="P844" s="93"/>
      <c r="Q844" s="25"/>
      <c r="R844" s="25"/>
      <c r="S844" s="25"/>
      <c r="T844" s="25">
        <f t="shared" si="50"/>
        <v>0</v>
      </c>
      <c r="U844" s="25"/>
      <c r="V844" s="26"/>
      <c r="W844" s="26"/>
      <c r="X844" s="26"/>
      <c r="Y844" s="18"/>
      <c r="Z844" s="18"/>
      <c r="AA844" s="42"/>
      <c r="AB844" s="18"/>
      <c r="AC844" s="18"/>
      <c r="AD844" s="18"/>
      <c r="AE844" s="18"/>
      <c r="AF844" s="43" t="e">
        <f t="shared" si="51"/>
        <v>#DIV/0!</v>
      </c>
      <c r="AG844" s="44"/>
      <c r="AH844" s="44" t="b">
        <f t="shared" si="52"/>
        <v>1</v>
      </c>
    </row>
    <row r="845" spans="1:34" ht="44.25" customHeight="1" thickBot="1" x14ac:dyDescent="0.3">
      <c r="A845" s="18"/>
      <c r="B845" s="18"/>
      <c r="C845" s="3"/>
      <c r="D845" s="18"/>
      <c r="E845" s="3" t="str">
        <f>IF(D845=1,'Tipo '!$B$2,IF(D845=2,'Tipo '!$B$3,IF(D845=3,'Tipo '!$B$4,IF(D845=4,'Tipo '!$B$5,IF(D845=5,'Tipo '!$B$6,IF(D845=6,'Tipo '!$B$7,IF(D845=7,'Tipo '!$B$8,IF(D845=8,'Tipo '!$B$9,IF(D845=9,'Tipo '!$B$10,IF(D845=10,'Tipo '!$B$11,IF(D845=11,'Tipo '!$B$12,IF(D845=12,'Tipo '!$B$13,IF(D845=13,'Tipo '!$B$14,IF(D845=14,'Tipo '!$B$15,IF(D845=15,'Tipo '!$B$16,IF(D845=16,'Tipo '!$B$17,IF(D845=17,'Tipo '!$B$18,IF(D845=18,'Tipo '!$B$19,IF(D845=19,'Tipo '!$B$20,IF(D845=20,'Tipo '!$B$21,"No ha seleccionado un tipo de contrato válido"))))))))))))))))))))</f>
        <v>No ha seleccionado un tipo de contrato válido</v>
      </c>
      <c r="F845" s="3"/>
      <c r="G845" s="3"/>
      <c r="H845" s="22"/>
      <c r="I845" s="22"/>
      <c r="J845" s="8"/>
      <c r="K845" s="41" t="str">
        <f>IF(J845=1,'Equivalencia BH-BMPT'!$D$2,IF(J845=2,'Equivalencia BH-BMPT'!$D$3,IF(J845=3,'Equivalencia BH-BMPT'!$D$4,IF(J845=4,'Equivalencia BH-BMPT'!$D$5,IF(J845=5,'Equivalencia BH-BMPT'!$D$6,IF(J845=6,'Equivalencia BH-BMPT'!$D$7,IF(J845=7,'Equivalencia BH-BMPT'!$D$8,IF(J845=8,'Equivalencia BH-BMPT'!$D$9,IF(J845=9,'Equivalencia BH-BMPT'!$D$10,IF(J845=10,'Equivalencia BH-BMPT'!$D$11,IF(J845=11,'Equivalencia BH-BMPT'!$D$12,IF(J845=12,'Equivalencia BH-BMPT'!$D$13,IF(J845=13,'Equivalencia BH-BMPT'!$D$14,IF(J845=14,'Equivalencia BH-BMPT'!$D$15,IF(J845=15,'Equivalencia BH-BMPT'!$D$16,IF(J845=16,'Equivalencia BH-BMPT'!$D$17,IF(J845=17,'Equivalencia BH-BMPT'!$D$18,IF(J845=18,'Equivalencia BH-BMPT'!$D$19,IF(J845=19,'Equivalencia BH-BMPT'!$D$20,IF(J845=20,'Equivalencia BH-BMPT'!$D$21,IF(J845=21,'Equivalencia BH-BMPT'!$D$22,IF(J845=22,'Equivalencia BH-BMPT'!$D$23,IF(J845=23,'Equivalencia BH-BMPT'!#REF!,IF(J845=24,'Equivalencia BH-BMPT'!$D$25,IF(J845=25,'Equivalencia BH-BMPT'!$D$26,IF(J845=26,'Equivalencia BH-BMPT'!$D$27,IF(J845=27,'Equivalencia BH-BMPT'!$D$28,IF(J845=28,'Equivalencia BH-BMPT'!$D$29,IF(J845=29,'Equivalencia BH-BMPT'!$D$30,IF(J845=30,'Equivalencia BH-BMPT'!$D$31,IF(J845=31,'Equivalencia BH-BMPT'!$D$32,IF(J845=32,'Equivalencia BH-BMPT'!$D$33,IF(J845=33,'Equivalencia BH-BMPT'!$D$34,IF(J845=34,'Equivalencia BH-BMPT'!$D$35,IF(J845=35,'Equivalencia BH-BMPT'!$D$36,IF(J845=36,'Equivalencia BH-BMPT'!$D$37,IF(J845=37,'Equivalencia BH-BMPT'!$D$38,IF(J845=38,'Equivalencia BH-BMPT'!#REF!,IF(J845=39,'Equivalencia BH-BMPT'!$D$40,IF(J845=40,'Equivalencia BH-BMPT'!$D$41,IF(J845=41,'Equivalencia BH-BMPT'!$D$42,IF(J845=42,'Equivalencia BH-BMPT'!$D$43,IF(J845=43,'Equivalencia BH-BMPT'!$D$44,IF(J845=44,'Equivalencia BH-BMPT'!$D$45,IF(J845=45,'Equivalencia BH-BMPT'!$D$46,"No ha seleccionado un número de programa")))))))))))))))))))))))))))))))))))))))))))))</f>
        <v>No ha seleccionado un número de programa</v>
      </c>
      <c r="L845" s="23"/>
      <c r="M845" s="18"/>
      <c r="N845" s="27"/>
      <c r="O845" s="24"/>
      <c r="P845" s="93"/>
      <c r="Q845" s="25"/>
      <c r="R845" s="25"/>
      <c r="S845" s="25"/>
      <c r="T845" s="25">
        <f t="shared" si="50"/>
        <v>0</v>
      </c>
      <c r="U845" s="25"/>
      <c r="V845" s="26"/>
      <c r="W845" s="26"/>
      <c r="X845" s="26"/>
      <c r="Y845" s="18"/>
      <c r="Z845" s="18"/>
      <c r="AA845" s="42"/>
      <c r="AB845" s="18"/>
      <c r="AC845" s="18"/>
      <c r="AD845" s="18"/>
      <c r="AE845" s="18"/>
      <c r="AF845" s="43" t="e">
        <f t="shared" si="51"/>
        <v>#DIV/0!</v>
      </c>
      <c r="AG845" s="44"/>
      <c r="AH845" s="44" t="b">
        <f t="shared" si="52"/>
        <v>1</v>
      </c>
    </row>
    <row r="846" spans="1:34" ht="44.25" customHeight="1" thickBot="1" x14ac:dyDescent="0.3">
      <c r="A846" s="18"/>
      <c r="B846" s="18"/>
      <c r="C846" s="3"/>
      <c r="D846" s="18"/>
      <c r="E846" s="3" t="str">
        <f>IF(D846=1,'Tipo '!$B$2,IF(D846=2,'Tipo '!$B$3,IF(D846=3,'Tipo '!$B$4,IF(D846=4,'Tipo '!$B$5,IF(D846=5,'Tipo '!$B$6,IF(D846=6,'Tipo '!$B$7,IF(D846=7,'Tipo '!$B$8,IF(D846=8,'Tipo '!$B$9,IF(D846=9,'Tipo '!$B$10,IF(D846=10,'Tipo '!$B$11,IF(D846=11,'Tipo '!$B$12,IF(D846=12,'Tipo '!$B$13,IF(D846=13,'Tipo '!$B$14,IF(D846=14,'Tipo '!$B$15,IF(D846=15,'Tipo '!$B$16,IF(D846=16,'Tipo '!$B$17,IF(D846=17,'Tipo '!$B$18,IF(D846=18,'Tipo '!$B$19,IF(D846=19,'Tipo '!$B$20,IF(D846=20,'Tipo '!$B$21,"No ha seleccionado un tipo de contrato válido"))))))))))))))))))))</f>
        <v>No ha seleccionado un tipo de contrato válido</v>
      </c>
      <c r="F846" s="3"/>
      <c r="G846" s="3"/>
      <c r="H846" s="22"/>
      <c r="I846" s="22"/>
      <c r="J846" s="8"/>
      <c r="K846" s="41" t="str">
        <f>IF(J846=1,'Equivalencia BH-BMPT'!$D$2,IF(J846=2,'Equivalencia BH-BMPT'!$D$3,IF(J846=3,'Equivalencia BH-BMPT'!$D$4,IF(J846=4,'Equivalencia BH-BMPT'!$D$5,IF(J846=5,'Equivalencia BH-BMPT'!$D$6,IF(J846=6,'Equivalencia BH-BMPT'!$D$7,IF(J846=7,'Equivalencia BH-BMPT'!$D$8,IF(J846=8,'Equivalencia BH-BMPT'!$D$9,IF(J846=9,'Equivalencia BH-BMPT'!$D$10,IF(J846=10,'Equivalencia BH-BMPT'!$D$11,IF(J846=11,'Equivalencia BH-BMPT'!$D$12,IF(J846=12,'Equivalencia BH-BMPT'!$D$13,IF(J846=13,'Equivalencia BH-BMPT'!$D$14,IF(J846=14,'Equivalencia BH-BMPT'!$D$15,IF(J846=15,'Equivalencia BH-BMPT'!$D$16,IF(J846=16,'Equivalencia BH-BMPT'!$D$17,IF(J846=17,'Equivalencia BH-BMPT'!$D$18,IF(J846=18,'Equivalencia BH-BMPT'!$D$19,IF(J846=19,'Equivalencia BH-BMPT'!$D$20,IF(J846=20,'Equivalencia BH-BMPT'!$D$21,IF(J846=21,'Equivalencia BH-BMPT'!$D$22,IF(J846=22,'Equivalencia BH-BMPT'!$D$23,IF(J846=23,'Equivalencia BH-BMPT'!#REF!,IF(J846=24,'Equivalencia BH-BMPT'!$D$25,IF(J846=25,'Equivalencia BH-BMPT'!$D$26,IF(J846=26,'Equivalencia BH-BMPT'!$D$27,IF(J846=27,'Equivalencia BH-BMPT'!$D$28,IF(J846=28,'Equivalencia BH-BMPT'!$D$29,IF(J846=29,'Equivalencia BH-BMPT'!$D$30,IF(J846=30,'Equivalencia BH-BMPT'!$D$31,IF(J846=31,'Equivalencia BH-BMPT'!$D$32,IF(J846=32,'Equivalencia BH-BMPT'!$D$33,IF(J846=33,'Equivalencia BH-BMPT'!$D$34,IF(J846=34,'Equivalencia BH-BMPT'!$D$35,IF(J846=35,'Equivalencia BH-BMPT'!$D$36,IF(J846=36,'Equivalencia BH-BMPT'!$D$37,IF(J846=37,'Equivalencia BH-BMPT'!$D$38,IF(J846=38,'Equivalencia BH-BMPT'!#REF!,IF(J846=39,'Equivalencia BH-BMPT'!$D$40,IF(J846=40,'Equivalencia BH-BMPT'!$D$41,IF(J846=41,'Equivalencia BH-BMPT'!$D$42,IF(J846=42,'Equivalencia BH-BMPT'!$D$43,IF(J846=43,'Equivalencia BH-BMPT'!$D$44,IF(J846=44,'Equivalencia BH-BMPT'!$D$45,IF(J846=45,'Equivalencia BH-BMPT'!$D$46,"No ha seleccionado un número de programa")))))))))))))))))))))))))))))))))))))))))))))</f>
        <v>No ha seleccionado un número de programa</v>
      </c>
      <c r="L846" s="23"/>
      <c r="M846" s="18"/>
      <c r="N846" s="27"/>
      <c r="O846" s="24"/>
      <c r="P846" s="93"/>
      <c r="Q846" s="25"/>
      <c r="R846" s="25"/>
      <c r="S846" s="25"/>
      <c r="T846" s="25">
        <f t="shared" si="50"/>
        <v>0</v>
      </c>
      <c r="U846" s="25"/>
      <c r="V846" s="26"/>
      <c r="W846" s="26"/>
      <c r="X846" s="26"/>
      <c r="Y846" s="18"/>
      <c r="Z846" s="18"/>
      <c r="AA846" s="42"/>
      <c r="AB846" s="18"/>
      <c r="AC846" s="18"/>
      <c r="AD846" s="18"/>
      <c r="AE846" s="18"/>
      <c r="AF846" s="43" t="e">
        <f t="shared" si="51"/>
        <v>#DIV/0!</v>
      </c>
      <c r="AG846" s="44"/>
      <c r="AH846" s="44" t="b">
        <f t="shared" si="52"/>
        <v>1</v>
      </c>
    </row>
    <row r="847" spans="1:34" ht="44.25" customHeight="1" thickBot="1" x14ac:dyDescent="0.3">
      <c r="A847" s="18"/>
      <c r="B847" s="18"/>
      <c r="C847" s="3"/>
      <c r="D847" s="18"/>
      <c r="E847" s="3" t="str">
        <f>IF(D847=1,'Tipo '!$B$2,IF(D847=2,'Tipo '!$B$3,IF(D847=3,'Tipo '!$B$4,IF(D847=4,'Tipo '!$B$5,IF(D847=5,'Tipo '!$B$6,IF(D847=6,'Tipo '!$B$7,IF(D847=7,'Tipo '!$B$8,IF(D847=8,'Tipo '!$B$9,IF(D847=9,'Tipo '!$B$10,IF(D847=10,'Tipo '!$B$11,IF(D847=11,'Tipo '!$B$12,IF(D847=12,'Tipo '!$B$13,IF(D847=13,'Tipo '!$B$14,IF(D847=14,'Tipo '!$B$15,IF(D847=15,'Tipo '!$B$16,IF(D847=16,'Tipo '!$B$17,IF(D847=17,'Tipo '!$B$18,IF(D847=18,'Tipo '!$B$19,IF(D847=19,'Tipo '!$B$20,IF(D847=20,'Tipo '!$B$21,"No ha seleccionado un tipo de contrato válido"))))))))))))))))))))</f>
        <v>No ha seleccionado un tipo de contrato válido</v>
      </c>
      <c r="F847" s="3"/>
      <c r="G847" s="3"/>
      <c r="H847" s="22"/>
      <c r="I847" s="22"/>
      <c r="J847" s="8"/>
      <c r="K847" s="41" t="str">
        <f>IF(J847=1,'Equivalencia BH-BMPT'!$D$2,IF(J847=2,'Equivalencia BH-BMPT'!$D$3,IF(J847=3,'Equivalencia BH-BMPT'!$D$4,IF(J847=4,'Equivalencia BH-BMPT'!$D$5,IF(J847=5,'Equivalencia BH-BMPT'!$D$6,IF(J847=6,'Equivalencia BH-BMPT'!$D$7,IF(J847=7,'Equivalencia BH-BMPT'!$D$8,IF(J847=8,'Equivalencia BH-BMPT'!$D$9,IF(J847=9,'Equivalencia BH-BMPT'!$D$10,IF(J847=10,'Equivalencia BH-BMPT'!$D$11,IF(J847=11,'Equivalencia BH-BMPT'!$D$12,IF(J847=12,'Equivalencia BH-BMPT'!$D$13,IF(J847=13,'Equivalencia BH-BMPT'!$D$14,IF(J847=14,'Equivalencia BH-BMPT'!$D$15,IF(J847=15,'Equivalencia BH-BMPT'!$D$16,IF(J847=16,'Equivalencia BH-BMPT'!$D$17,IF(J847=17,'Equivalencia BH-BMPT'!$D$18,IF(J847=18,'Equivalencia BH-BMPT'!$D$19,IF(J847=19,'Equivalencia BH-BMPT'!$D$20,IF(J847=20,'Equivalencia BH-BMPT'!$D$21,IF(J847=21,'Equivalencia BH-BMPT'!$D$22,IF(J847=22,'Equivalencia BH-BMPT'!$D$23,IF(J847=23,'Equivalencia BH-BMPT'!#REF!,IF(J847=24,'Equivalencia BH-BMPT'!$D$25,IF(J847=25,'Equivalencia BH-BMPT'!$D$26,IF(J847=26,'Equivalencia BH-BMPT'!$D$27,IF(J847=27,'Equivalencia BH-BMPT'!$D$28,IF(J847=28,'Equivalencia BH-BMPT'!$D$29,IF(J847=29,'Equivalencia BH-BMPT'!$D$30,IF(J847=30,'Equivalencia BH-BMPT'!$D$31,IF(J847=31,'Equivalencia BH-BMPT'!$D$32,IF(J847=32,'Equivalencia BH-BMPT'!$D$33,IF(J847=33,'Equivalencia BH-BMPT'!$D$34,IF(J847=34,'Equivalencia BH-BMPT'!$D$35,IF(J847=35,'Equivalencia BH-BMPT'!$D$36,IF(J847=36,'Equivalencia BH-BMPT'!$D$37,IF(J847=37,'Equivalencia BH-BMPT'!$D$38,IF(J847=38,'Equivalencia BH-BMPT'!#REF!,IF(J847=39,'Equivalencia BH-BMPT'!$D$40,IF(J847=40,'Equivalencia BH-BMPT'!$D$41,IF(J847=41,'Equivalencia BH-BMPT'!$D$42,IF(J847=42,'Equivalencia BH-BMPT'!$D$43,IF(J847=43,'Equivalencia BH-BMPT'!$D$44,IF(J847=44,'Equivalencia BH-BMPT'!$D$45,IF(J847=45,'Equivalencia BH-BMPT'!$D$46,"No ha seleccionado un número de programa")))))))))))))))))))))))))))))))))))))))))))))</f>
        <v>No ha seleccionado un número de programa</v>
      </c>
      <c r="L847" s="23"/>
      <c r="M847" s="18"/>
      <c r="N847" s="27"/>
      <c r="O847" s="24"/>
      <c r="P847" s="93"/>
      <c r="Q847" s="25"/>
      <c r="R847" s="25"/>
      <c r="S847" s="25"/>
      <c r="T847" s="25">
        <f t="shared" si="50"/>
        <v>0</v>
      </c>
      <c r="U847" s="25"/>
      <c r="V847" s="26"/>
      <c r="W847" s="26"/>
      <c r="X847" s="26"/>
      <c r="Y847" s="18"/>
      <c r="Z847" s="18"/>
      <c r="AA847" s="42"/>
      <c r="AB847" s="18"/>
      <c r="AC847" s="18"/>
      <c r="AD847" s="18"/>
      <c r="AE847" s="18"/>
      <c r="AF847" s="43" t="e">
        <f t="shared" si="51"/>
        <v>#DIV/0!</v>
      </c>
      <c r="AG847" s="44"/>
      <c r="AH847" s="44" t="b">
        <f t="shared" si="52"/>
        <v>1</v>
      </c>
    </row>
    <row r="848" spans="1:34" ht="44.25" customHeight="1" thickBot="1" x14ac:dyDescent="0.3">
      <c r="A848" s="18"/>
      <c r="B848" s="18"/>
      <c r="C848" s="3"/>
      <c r="D848" s="18"/>
      <c r="E848" s="3" t="str">
        <f>IF(D848=1,'Tipo '!$B$2,IF(D848=2,'Tipo '!$B$3,IF(D848=3,'Tipo '!$B$4,IF(D848=4,'Tipo '!$B$5,IF(D848=5,'Tipo '!$B$6,IF(D848=6,'Tipo '!$B$7,IF(D848=7,'Tipo '!$B$8,IF(D848=8,'Tipo '!$B$9,IF(D848=9,'Tipo '!$B$10,IF(D848=10,'Tipo '!$B$11,IF(D848=11,'Tipo '!$B$12,IF(D848=12,'Tipo '!$B$13,IF(D848=13,'Tipo '!$B$14,IF(D848=14,'Tipo '!$B$15,IF(D848=15,'Tipo '!$B$16,IF(D848=16,'Tipo '!$B$17,IF(D848=17,'Tipo '!$B$18,IF(D848=18,'Tipo '!$B$19,IF(D848=19,'Tipo '!$B$20,IF(D848=20,'Tipo '!$B$21,"No ha seleccionado un tipo de contrato válido"))))))))))))))))))))</f>
        <v>No ha seleccionado un tipo de contrato válido</v>
      </c>
      <c r="F848" s="3"/>
      <c r="G848" s="3"/>
      <c r="H848" s="22"/>
      <c r="I848" s="22"/>
      <c r="J848" s="8"/>
      <c r="K848" s="41" t="str">
        <f>IF(J848=1,'Equivalencia BH-BMPT'!$D$2,IF(J848=2,'Equivalencia BH-BMPT'!$D$3,IF(J848=3,'Equivalencia BH-BMPT'!$D$4,IF(J848=4,'Equivalencia BH-BMPT'!$D$5,IF(J848=5,'Equivalencia BH-BMPT'!$D$6,IF(J848=6,'Equivalencia BH-BMPT'!$D$7,IF(J848=7,'Equivalencia BH-BMPT'!$D$8,IF(J848=8,'Equivalencia BH-BMPT'!$D$9,IF(J848=9,'Equivalencia BH-BMPT'!$D$10,IF(J848=10,'Equivalencia BH-BMPT'!$D$11,IF(J848=11,'Equivalencia BH-BMPT'!$D$12,IF(J848=12,'Equivalencia BH-BMPT'!$D$13,IF(J848=13,'Equivalencia BH-BMPT'!$D$14,IF(J848=14,'Equivalencia BH-BMPT'!$D$15,IF(J848=15,'Equivalencia BH-BMPT'!$D$16,IF(J848=16,'Equivalencia BH-BMPT'!$D$17,IF(J848=17,'Equivalencia BH-BMPT'!$D$18,IF(J848=18,'Equivalencia BH-BMPT'!$D$19,IF(J848=19,'Equivalencia BH-BMPT'!$D$20,IF(J848=20,'Equivalencia BH-BMPT'!$D$21,IF(J848=21,'Equivalencia BH-BMPT'!$D$22,IF(J848=22,'Equivalencia BH-BMPT'!$D$23,IF(J848=23,'Equivalencia BH-BMPT'!#REF!,IF(J848=24,'Equivalencia BH-BMPT'!$D$25,IF(J848=25,'Equivalencia BH-BMPT'!$D$26,IF(J848=26,'Equivalencia BH-BMPT'!$D$27,IF(J848=27,'Equivalencia BH-BMPT'!$D$28,IF(J848=28,'Equivalencia BH-BMPT'!$D$29,IF(J848=29,'Equivalencia BH-BMPT'!$D$30,IF(J848=30,'Equivalencia BH-BMPT'!$D$31,IF(J848=31,'Equivalencia BH-BMPT'!$D$32,IF(J848=32,'Equivalencia BH-BMPT'!$D$33,IF(J848=33,'Equivalencia BH-BMPT'!$D$34,IF(J848=34,'Equivalencia BH-BMPT'!$D$35,IF(J848=35,'Equivalencia BH-BMPT'!$D$36,IF(J848=36,'Equivalencia BH-BMPT'!$D$37,IF(J848=37,'Equivalencia BH-BMPT'!$D$38,IF(J848=38,'Equivalencia BH-BMPT'!#REF!,IF(J848=39,'Equivalencia BH-BMPT'!$D$40,IF(J848=40,'Equivalencia BH-BMPT'!$D$41,IF(J848=41,'Equivalencia BH-BMPT'!$D$42,IF(J848=42,'Equivalencia BH-BMPT'!$D$43,IF(J848=43,'Equivalencia BH-BMPT'!$D$44,IF(J848=44,'Equivalencia BH-BMPT'!$D$45,IF(J848=45,'Equivalencia BH-BMPT'!$D$46,"No ha seleccionado un número de programa")))))))))))))))))))))))))))))))))))))))))))))</f>
        <v>No ha seleccionado un número de programa</v>
      </c>
      <c r="L848" s="23"/>
      <c r="M848" s="18"/>
      <c r="N848" s="27"/>
      <c r="O848" s="24"/>
      <c r="P848" s="93"/>
      <c r="Q848" s="25"/>
      <c r="R848" s="25"/>
      <c r="S848" s="25"/>
      <c r="T848" s="25">
        <f t="shared" si="50"/>
        <v>0</v>
      </c>
      <c r="U848" s="25"/>
      <c r="V848" s="26"/>
      <c r="W848" s="26"/>
      <c r="X848" s="26"/>
      <c r="Y848" s="18"/>
      <c r="Z848" s="18"/>
      <c r="AA848" s="42"/>
      <c r="AB848" s="18"/>
      <c r="AC848" s="18"/>
      <c r="AD848" s="18"/>
      <c r="AE848" s="18"/>
      <c r="AF848" s="43" t="e">
        <f t="shared" si="51"/>
        <v>#DIV/0!</v>
      </c>
      <c r="AG848" s="44"/>
      <c r="AH848" s="44" t="b">
        <f t="shared" si="52"/>
        <v>1</v>
      </c>
    </row>
    <row r="849" spans="1:34" ht="44.25" customHeight="1" thickBot="1" x14ac:dyDescent="0.3">
      <c r="A849" s="18"/>
      <c r="B849" s="18"/>
      <c r="C849" s="3"/>
      <c r="D849" s="18"/>
      <c r="E849" s="3" t="str">
        <f>IF(D849=1,'Tipo '!$B$2,IF(D849=2,'Tipo '!$B$3,IF(D849=3,'Tipo '!$B$4,IF(D849=4,'Tipo '!$B$5,IF(D849=5,'Tipo '!$B$6,IF(D849=6,'Tipo '!$B$7,IF(D849=7,'Tipo '!$B$8,IF(D849=8,'Tipo '!$B$9,IF(D849=9,'Tipo '!$B$10,IF(D849=10,'Tipo '!$B$11,IF(D849=11,'Tipo '!$B$12,IF(D849=12,'Tipo '!$B$13,IF(D849=13,'Tipo '!$B$14,IF(D849=14,'Tipo '!$B$15,IF(D849=15,'Tipo '!$B$16,IF(D849=16,'Tipo '!$B$17,IF(D849=17,'Tipo '!$B$18,IF(D849=18,'Tipo '!$B$19,IF(D849=19,'Tipo '!$B$20,IF(D849=20,'Tipo '!$B$21,"No ha seleccionado un tipo de contrato válido"))))))))))))))))))))</f>
        <v>No ha seleccionado un tipo de contrato válido</v>
      </c>
      <c r="F849" s="3"/>
      <c r="G849" s="3"/>
      <c r="H849" s="22"/>
      <c r="I849" s="22"/>
      <c r="J849" s="8"/>
      <c r="K849" s="41" t="str">
        <f>IF(J849=1,'Equivalencia BH-BMPT'!$D$2,IF(J849=2,'Equivalencia BH-BMPT'!$D$3,IF(J849=3,'Equivalencia BH-BMPT'!$D$4,IF(J849=4,'Equivalencia BH-BMPT'!$D$5,IF(J849=5,'Equivalencia BH-BMPT'!$D$6,IF(J849=6,'Equivalencia BH-BMPT'!$D$7,IF(J849=7,'Equivalencia BH-BMPT'!$D$8,IF(J849=8,'Equivalencia BH-BMPT'!$D$9,IF(J849=9,'Equivalencia BH-BMPT'!$D$10,IF(J849=10,'Equivalencia BH-BMPT'!$D$11,IF(J849=11,'Equivalencia BH-BMPT'!$D$12,IF(J849=12,'Equivalencia BH-BMPT'!$D$13,IF(J849=13,'Equivalencia BH-BMPT'!$D$14,IF(J849=14,'Equivalencia BH-BMPT'!$D$15,IF(J849=15,'Equivalencia BH-BMPT'!$D$16,IF(J849=16,'Equivalencia BH-BMPT'!$D$17,IF(J849=17,'Equivalencia BH-BMPT'!$D$18,IF(J849=18,'Equivalencia BH-BMPT'!$D$19,IF(J849=19,'Equivalencia BH-BMPT'!$D$20,IF(J849=20,'Equivalencia BH-BMPT'!$D$21,IF(J849=21,'Equivalencia BH-BMPT'!$D$22,IF(J849=22,'Equivalencia BH-BMPT'!$D$23,IF(J849=23,'Equivalencia BH-BMPT'!#REF!,IF(J849=24,'Equivalencia BH-BMPT'!$D$25,IF(J849=25,'Equivalencia BH-BMPT'!$D$26,IF(J849=26,'Equivalencia BH-BMPT'!$D$27,IF(J849=27,'Equivalencia BH-BMPT'!$D$28,IF(J849=28,'Equivalencia BH-BMPT'!$D$29,IF(J849=29,'Equivalencia BH-BMPT'!$D$30,IF(J849=30,'Equivalencia BH-BMPT'!$D$31,IF(J849=31,'Equivalencia BH-BMPT'!$D$32,IF(J849=32,'Equivalencia BH-BMPT'!$D$33,IF(J849=33,'Equivalencia BH-BMPT'!$D$34,IF(J849=34,'Equivalencia BH-BMPT'!$D$35,IF(J849=35,'Equivalencia BH-BMPT'!$D$36,IF(J849=36,'Equivalencia BH-BMPT'!$D$37,IF(J849=37,'Equivalencia BH-BMPT'!$D$38,IF(J849=38,'Equivalencia BH-BMPT'!#REF!,IF(J849=39,'Equivalencia BH-BMPT'!$D$40,IF(J849=40,'Equivalencia BH-BMPT'!$D$41,IF(J849=41,'Equivalencia BH-BMPT'!$D$42,IF(J849=42,'Equivalencia BH-BMPT'!$D$43,IF(J849=43,'Equivalencia BH-BMPT'!$D$44,IF(J849=44,'Equivalencia BH-BMPT'!$D$45,IF(J849=45,'Equivalencia BH-BMPT'!$D$46,"No ha seleccionado un número de programa")))))))))))))))))))))))))))))))))))))))))))))</f>
        <v>No ha seleccionado un número de programa</v>
      </c>
      <c r="L849" s="23"/>
      <c r="M849" s="18"/>
      <c r="N849" s="27"/>
      <c r="O849" s="24"/>
      <c r="P849" s="93"/>
      <c r="Q849" s="25"/>
      <c r="R849" s="25"/>
      <c r="S849" s="25"/>
      <c r="T849" s="25">
        <f t="shared" si="50"/>
        <v>0</v>
      </c>
      <c r="U849" s="25"/>
      <c r="V849" s="26"/>
      <c r="W849" s="26"/>
      <c r="X849" s="26"/>
      <c r="Y849" s="18"/>
      <c r="Z849" s="18"/>
      <c r="AA849" s="42"/>
      <c r="AB849" s="18"/>
      <c r="AC849" s="18"/>
      <c r="AD849" s="18"/>
      <c r="AE849" s="18"/>
      <c r="AF849" s="43" t="e">
        <f t="shared" si="51"/>
        <v>#DIV/0!</v>
      </c>
      <c r="AG849" s="44"/>
      <c r="AH849" s="44" t="b">
        <f t="shared" si="52"/>
        <v>1</v>
      </c>
    </row>
    <row r="850" spans="1:34" ht="44.25" customHeight="1" thickBot="1" x14ac:dyDescent="0.3">
      <c r="A850" s="18"/>
      <c r="B850" s="18"/>
      <c r="C850" s="3"/>
      <c r="D850" s="18"/>
      <c r="E850" s="3" t="str">
        <f>IF(D850=1,'Tipo '!$B$2,IF(D850=2,'Tipo '!$B$3,IF(D850=3,'Tipo '!$B$4,IF(D850=4,'Tipo '!$B$5,IF(D850=5,'Tipo '!$B$6,IF(D850=6,'Tipo '!$B$7,IF(D850=7,'Tipo '!$B$8,IF(D850=8,'Tipo '!$B$9,IF(D850=9,'Tipo '!$B$10,IF(D850=10,'Tipo '!$B$11,IF(D850=11,'Tipo '!$B$12,IF(D850=12,'Tipo '!$B$13,IF(D850=13,'Tipo '!$B$14,IF(D850=14,'Tipo '!$B$15,IF(D850=15,'Tipo '!$B$16,IF(D850=16,'Tipo '!$B$17,IF(D850=17,'Tipo '!$B$18,IF(D850=18,'Tipo '!$B$19,IF(D850=19,'Tipo '!$B$20,IF(D850=20,'Tipo '!$B$21,"No ha seleccionado un tipo de contrato válido"))))))))))))))))))))</f>
        <v>No ha seleccionado un tipo de contrato válido</v>
      </c>
      <c r="F850" s="3"/>
      <c r="G850" s="3"/>
      <c r="H850" s="22"/>
      <c r="I850" s="22"/>
      <c r="J850" s="8"/>
      <c r="K850" s="41" t="str">
        <f>IF(J850=1,'Equivalencia BH-BMPT'!$D$2,IF(J850=2,'Equivalencia BH-BMPT'!$D$3,IF(J850=3,'Equivalencia BH-BMPT'!$D$4,IF(J850=4,'Equivalencia BH-BMPT'!$D$5,IF(J850=5,'Equivalencia BH-BMPT'!$D$6,IF(J850=6,'Equivalencia BH-BMPT'!$D$7,IF(J850=7,'Equivalencia BH-BMPT'!$D$8,IF(J850=8,'Equivalencia BH-BMPT'!$D$9,IF(J850=9,'Equivalencia BH-BMPT'!$D$10,IF(J850=10,'Equivalencia BH-BMPT'!$D$11,IF(J850=11,'Equivalencia BH-BMPT'!$D$12,IF(J850=12,'Equivalencia BH-BMPT'!$D$13,IF(J850=13,'Equivalencia BH-BMPT'!$D$14,IF(J850=14,'Equivalencia BH-BMPT'!$D$15,IF(J850=15,'Equivalencia BH-BMPT'!$D$16,IF(J850=16,'Equivalencia BH-BMPT'!$D$17,IF(J850=17,'Equivalencia BH-BMPT'!$D$18,IF(J850=18,'Equivalencia BH-BMPT'!$D$19,IF(J850=19,'Equivalencia BH-BMPT'!$D$20,IF(J850=20,'Equivalencia BH-BMPT'!$D$21,IF(J850=21,'Equivalencia BH-BMPT'!$D$22,IF(J850=22,'Equivalencia BH-BMPT'!$D$23,IF(J850=23,'Equivalencia BH-BMPT'!#REF!,IF(J850=24,'Equivalencia BH-BMPT'!$D$25,IF(J850=25,'Equivalencia BH-BMPT'!$D$26,IF(J850=26,'Equivalencia BH-BMPT'!$D$27,IF(J850=27,'Equivalencia BH-BMPT'!$D$28,IF(J850=28,'Equivalencia BH-BMPT'!$D$29,IF(J850=29,'Equivalencia BH-BMPT'!$D$30,IF(J850=30,'Equivalencia BH-BMPT'!$D$31,IF(J850=31,'Equivalencia BH-BMPT'!$D$32,IF(J850=32,'Equivalencia BH-BMPT'!$D$33,IF(J850=33,'Equivalencia BH-BMPT'!$D$34,IF(J850=34,'Equivalencia BH-BMPT'!$D$35,IF(J850=35,'Equivalencia BH-BMPT'!$D$36,IF(J850=36,'Equivalencia BH-BMPT'!$D$37,IF(J850=37,'Equivalencia BH-BMPT'!$D$38,IF(J850=38,'Equivalencia BH-BMPT'!#REF!,IF(J850=39,'Equivalencia BH-BMPT'!$D$40,IF(J850=40,'Equivalencia BH-BMPT'!$D$41,IF(J850=41,'Equivalencia BH-BMPT'!$D$42,IF(J850=42,'Equivalencia BH-BMPT'!$D$43,IF(J850=43,'Equivalencia BH-BMPT'!$D$44,IF(J850=44,'Equivalencia BH-BMPT'!$D$45,IF(J850=45,'Equivalencia BH-BMPT'!$D$46,"No ha seleccionado un número de programa")))))))))))))))))))))))))))))))))))))))))))))</f>
        <v>No ha seleccionado un número de programa</v>
      </c>
      <c r="L850" s="23"/>
      <c r="M850" s="18"/>
      <c r="N850" s="27"/>
      <c r="O850" s="24"/>
      <c r="P850" s="93"/>
      <c r="Q850" s="25"/>
      <c r="R850" s="25"/>
      <c r="S850" s="25"/>
      <c r="T850" s="25">
        <f t="shared" si="50"/>
        <v>0</v>
      </c>
      <c r="U850" s="25"/>
      <c r="V850" s="26"/>
      <c r="W850" s="26"/>
      <c r="X850" s="26"/>
      <c r="Y850" s="18"/>
      <c r="Z850" s="18"/>
      <c r="AA850" s="42"/>
      <c r="AB850" s="18"/>
      <c r="AC850" s="18"/>
      <c r="AD850" s="18"/>
      <c r="AE850" s="18"/>
      <c r="AF850" s="43" t="e">
        <f t="shared" si="51"/>
        <v>#DIV/0!</v>
      </c>
      <c r="AG850" s="44"/>
      <c r="AH850" s="44" t="b">
        <f t="shared" si="52"/>
        <v>1</v>
      </c>
    </row>
    <row r="851" spans="1:34" ht="44.25" customHeight="1" thickBot="1" x14ac:dyDescent="0.3">
      <c r="A851" s="18"/>
      <c r="B851" s="18"/>
      <c r="C851" s="3"/>
      <c r="D851" s="18"/>
      <c r="E851" s="3" t="str">
        <f>IF(D851=1,'Tipo '!$B$2,IF(D851=2,'Tipo '!$B$3,IF(D851=3,'Tipo '!$B$4,IF(D851=4,'Tipo '!$B$5,IF(D851=5,'Tipo '!$B$6,IF(D851=6,'Tipo '!$B$7,IF(D851=7,'Tipo '!$B$8,IF(D851=8,'Tipo '!$B$9,IF(D851=9,'Tipo '!$B$10,IF(D851=10,'Tipo '!$B$11,IF(D851=11,'Tipo '!$B$12,IF(D851=12,'Tipo '!$B$13,IF(D851=13,'Tipo '!$B$14,IF(D851=14,'Tipo '!$B$15,IF(D851=15,'Tipo '!$B$16,IF(D851=16,'Tipo '!$B$17,IF(D851=17,'Tipo '!$B$18,IF(D851=18,'Tipo '!$B$19,IF(D851=19,'Tipo '!$B$20,IF(D851=20,'Tipo '!$B$21,"No ha seleccionado un tipo de contrato válido"))))))))))))))))))))</f>
        <v>No ha seleccionado un tipo de contrato válido</v>
      </c>
      <c r="F851" s="3"/>
      <c r="G851" s="3"/>
      <c r="H851" s="22"/>
      <c r="I851" s="22"/>
      <c r="J851" s="8"/>
      <c r="K851" s="41" t="str">
        <f>IF(J851=1,'Equivalencia BH-BMPT'!$D$2,IF(J851=2,'Equivalencia BH-BMPT'!$D$3,IF(J851=3,'Equivalencia BH-BMPT'!$D$4,IF(J851=4,'Equivalencia BH-BMPT'!$D$5,IF(J851=5,'Equivalencia BH-BMPT'!$D$6,IF(J851=6,'Equivalencia BH-BMPT'!$D$7,IF(J851=7,'Equivalencia BH-BMPT'!$D$8,IF(J851=8,'Equivalencia BH-BMPT'!$D$9,IF(J851=9,'Equivalencia BH-BMPT'!$D$10,IF(J851=10,'Equivalencia BH-BMPT'!$D$11,IF(J851=11,'Equivalencia BH-BMPT'!$D$12,IF(J851=12,'Equivalencia BH-BMPT'!$D$13,IF(J851=13,'Equivalencia BH-BMPT'!$D$14,IF(J851=14,'Equivalencia BH-BMPT'!$D$15,IF(J851=15,'Equivalencia BH-BMPT'!$D$16,IF(J851=16,'Equivalencia BH-BMPT'!$D$17,IF(J851=17,'Equivalencia BH-BMPT'!$D$18,IF(J851=18,'Equivalencia BH-BMPT'!$D$19,IF(J851=19,'Equivalencia BH-BMPT'!$D$20,IF(J851=20,'Equivalencia BH-BMPT'!$D$21,IF(J851=21,'Equivalencia BH-BMPT'!$D$22,IF(J851=22,'Equivalencia BH-BMPT'!$D$23,IF(J851=23,'Equivalencia BH-BMPT'!#REF!,IF(J851=24,'Equivalencia BH-BMPT'!$D$25,IF(J851=25,'Equivalencia BH-BMPT'!$D$26,IF(J851=26,'Equivalencia BH-BMPT'!$D$27,IF(J851=27,'Equivalencia BH-BMPT'!$D$28,IF(J851=28,'Equivalencia BH-BMPT'!$D$29,IF(J851=29,'Equivalencia BH-BMPT'!$D$30,IF(J851=30,'Equivalencia BH-BMPT'!$D$31,IF(J851=31,'Equivalencia BH-BMPT'!$D$32,IF(J851=32,'Equivalencia BH-BMPT'!$D$33,IF(J851=33,'Equivalencia BH-BMPT'!$D$34,IF(J851=34,'Equivalencia BH-BMPT'!$D$35,IF(J851=35,'Equivalencia BH-BMPT'!$D$36,IF(J851=36,'Equivalencia BH-BMPT'!$D$37,IF(J851=37,'Equivalencia BH-BMPT'!$D$38,IF(J851=38,'Equivalencia BH-BMPT'!#REF!,IF(J851=39,'Equivalencia BH-BMPT'!$D$40,IF(J851=40,'Equivalencia BH-BMPT'!$D$41,IF(J851=41,'Equivalencia BH-BMPT'!$D$42,IF(J851=42,'Equivalencia BH-BMPT'!$D$43,IF(J851=43,'Equivalencia BH-BMPT'!$D$44,IF(J851=44,'Equivalencia BH-BMPT'!$D$45,IF(J851=45,'Equivalencia BH-BMPT'!$D$46,"No ha seleccionado un número de programa")))))))))))))))))))))))))))))))))))))))))))))</f>
        <v>No ha seleccionado un número de programa</v>
      </c>
      <c r="L851" s="23"/>
      <c r="M851" s="18"/>
      <c r="N851" s="27"/>
      <c r="O851" s="24"/>
      <c r="P851" s="93"/>
      <c r="Q851" s="25"/>
      <c r="R851" s="25"/>
      <c r="S851" s="25"/>
      <c r="T851" s="25">
        <f t="shared" si="50"/>
        <v>0</v>
      </c>
      <c r="U851" s="25"/>
      <c r="V851" s="26"/>
      <c r="W851" s="26"/>
      <c r="X851" s="26"/>
      <c r="Y851" s="18"/>
      <c r="Z851" s="18"/>
      <c r="AA851" s="42"/>
      <c r="AB851" s="18"/>
      <c r="AC851" s="18"/>
      <c r="AD851" s="18"/>
      <c r="AE851" s="18"/>
      <c r="AF851" s="43" t="e">
        <f t="shared" si="51"/>
        <v>#DIV/0!</v>
      </c>
      <c r="AG851" s="44"/>
      <c r="AH851" s="44" t="b">
        <f t="shared" si="52"/>
        <v>1</v>
      </c>
    </row>
    <row r="852" spans="1:34" ht="44.25" customHeight="1" thickBot="1" x14ac:dyDescent="0.3">
      <c r="A852" s="18"/>
      <c r="B852" s="18"/>
      <c r="C852" s="3"/>
      <c r="D852" s="18"/>
      <c r="E852" s="3" t="str">
        <f>IF(D852=1,'Tipo '!$B$2,IF(D852=2,'Tipo '!$B$3,IF(D852=3,'Tipo '!$B$4,IF(D852=4,'Tipo '!$B$5,IF(D852=5,'Tipo '!$B$6,IF(D852=6,'Tipo '!$B$7,IF(D852=7,'Tipo '!$B$8,IF(D852=8,'Tipo '!$B$9,IF(D852=9,'Tipo '!$B$10,IF(D852=10,'Tipo '!$B$11,IF(D852=11,'Tipo '!$B$12,IF(D852=12,'Tipo '!$B$13,IF(D852=13,'Tipo '!$B$14,IF(D852=14,'Tipo '!$B$15,IF(D852=15,'Tipo '!$B$16,IF(D852=16,'Tipo '!$B$17,IF(D852=17,'Tipo '!$B$18,IF(D852=18,'Tipo '!$B$19,IF(D852=19,'Tipo '!$B$20,IF(D852=20,'Tipo '!$B$21,"No ha seleccionado un tipo de contrato válido"))))))))))))))))))))</f>
        <v>No ha seleccionado un tipo de contrato válido</v>
      </c>
      <c r="F852" s="3"/>
      <c r="G852" s="3"/>
      <c r="H852" s="22"/>
      <c r="I852" s="22"/>
      <c r="J852" s="8"/>
      <c r="K852" s="41" t="str">
        <f>IF(J852=1,'Equivalencia BH-BMPT'!$D$2,IF(J852=2,'Equivalencia BH-BMPT'!$D$3,IF(J852=3,'Equivalencia BH-BMPT'!$D$4,IF(J852=4,'Equivalencia BH-BMPT'!$D$5,IF(J852=5,'Equivalencia BH-BMPT'!$D$6,IF(J852=6,'Equivalencia BH-BMPT'!$D$7,IF(J852=7,'Equivalencia BH-BMPT'!$D$8,IF(J852=8,'Equivalencia BH-BMPT'!$D$9,IF(J852=9,'Equivalencia BH-BMPT'!$D$10,IF(J852=10,'Equivalencia BH-BMPT'!$D$11,IF(J852=11,'Equivalencia BH-BMPT'!$D$12,IF(J852=12,'Equivalencia BH-BMPT'!$D$13,IF(J852=13,'Equivalencia BH-BMPT'!$D$14,IF(J852=14,'Equivalencia BH-BMPT'!$D$15,IF(J852=15,'Equivalencia BH-BMPT'!$D$16,IF(J852=16,'Equivalencia BH-BMPT'!$D$17,IF(J852=17,'Equivalencia BH-BMPT'!$D$18,IF(J852=18,'Equivalencia BH-BMPT'!$D$19,IF(J852=19,'Equivalencia BH-BMPT'!$D$20,IF(J852=20,'Equivalencia BH-BMPT'!$D$21,IF(J852=21,'Equivalencia BH-BMPT'!$D$22,IF(J852=22,'Equivalencia BH-BMPT'!$D$23,IF(J852=23,'Equivalencia BH-BMPT'!#REF!,IF(J852=24,'Equivalencia BH-BMPT'!$D$25,IF(J852=25,'Equivalencia BH-BMPT'!$D$26,IF(J852=26,'Equivalencia BH-BMPT'!$D$27,IF(J852=27,'Equivalencia BH-BMPT'!$D$28,IF(J852=28,'Equivalencia BH-BMPT'!$D$29,IF(J852=29,'Equivalencia BH-BMPT'!$D$30,IF(J852=30,'Equivalencia BH-BMPT'!$D$31,IF(J852=31,'Equivalencia BH-BMPT'!$D$32,IF(J852=32,'Equivalencia BH-BMPT'!$D$33,IF(J852=33,'Equivalencia BH-BMPT'!$D$34,IF(J852=34,'Equivalencia BH-BMPT'!$D$35,IF(J852=35,'Equivalencia BH-BMPT'!$D$36,IF(J852=36,'Equivalencia BH-BMPT'!$D$37,IF(J852=37,'Equivalencia BH-BMPT'!$D$38,IF(J852=38,'Equivalencia BH-BMPT'!#REF!,IF(J852=39,'Equivalencia BH-BMPT'!$D$40,IF(J852=40,'Equivalencia BH-BMPT'!$D$41,IF(J852=41,'Equivalencia BH-BMPT'!$D$42,IF(J852=42,'Equivalencia BH-BMPT'!$D$43,IF(J852=43,'Equivalencia BH-BMPT'!$D$44,IF(J852=44,'Equivalencia BH-BMPT'!$D$45,IF(J852=45,'Equivalencia BH-BMPT'!$D$46,"No ha seleccionado un número de programa")))))))))))))))))))))))))))))))))))))))))))))</f>
        <v>No ha seleccionado un número de programa</v>
      </c>
      <c r="L852" s="23"/>
      <c r="M852" s="18"/>
      <c r="N852" s="27"/>
      <c r="O852" s="24"/>
      <c r="P852" s="93"/>
      <c r="Q852" s="25"/>
      <c r="R852" s="25"/>
      <c r="S852" s="25"/>
      <c r="T852" s="25">
        <f t="shared" si="50"/>
        <v>0</v>
      </c>
      <c r="U852" s="25"/>
      <c r="V852" s="26"/>
      <c r="W852" s="26"/>
      <c r="X852" s="26"/>
      <c r="Y852" s="18"/>
      <c r="Z852" s="18"/>
      <c r="AA852" s="42"/>
      <c r="AB852" s="18"/>
      <c r="AC852" s="18"/>
      <c r="AD852" s="18"/>
      <c r="AE852" s="18"/>
      <c r="AF852" s="43" t="e">
        <f t="shared" si="51"/>
        <v>#DIV/0!</v>
      </c>
      <c r="AG852" s="44"/>
      <c r="AH852" s="44" t="b">
        <f t="shared" si="52"/>
        <v>1</v>
      </c>
    </row>
    <row r="853" spans="1:34" ht="44.25" customHeight="1" thickBot="1" x14ac:dyDescent="0.3">
      <c r="A853" s="18"/>
      <c r="B853" s="18"/>
      <c r="C853" s="3"/>
      <c r="D853" s="18"/>
      <c r="E853" s="3" t="str">
        <f>IF(D853=1,'Tipo '!$B$2,IF(D853=2,'Tipo '!$B$3,IF(D853=3,'Tipo '!$B$4,IF(D853=4,'Tipo '!$B$5,IF(D853=5,'Tipo '!$B$6,IF(D853=6,'Tipo '!$B$7,IF(D853=7,'Tipo '!$B$8,IF(D853=8,'Tipo '!$B$9,IF(D853=9,'Tipo '!$B$10,IF(D853=10,'Tipo '!$B$11,IF(D853=11,'Tipo '!$B$12,IF(D853=12,'Tipo '!$B$13,IF(D853=13,'Tipo '!$B$14,IF(D853=14,'Tipo '!$B$15,IF(D853=15,'Tipo '!$B$16,IF(D853=16,'Tipo '!$B$17,IF(D853=17,'Tipo '!$B$18,IF(D853=18,'Tipo '!$B$19,IF(D853=19,'Tipo '!$B$20,IF(D853=20,'Tipo '!$B$21,"No ha seleccionado un tipo de contrato válido"))))))))))))))))))))</f>
        <v>No ha seleccionado un tipo de contrato válido</v>
      </c>
      <c r="F853" s="3"/>
      <c r="G853" s="3"/>
      <c r="H853" s="22"/>
      <c r="I853" s="22"/>
      <c r="J853" s="8"/>
      <c r="K853" s="41" t="str">
        <f>IF(J853=1,'Equivalencia BH-BMPT'!$D$2,IF(J853=2,'Equivalencia BH-BMPT'!$D$3,IF(J853=3,'Equivalencia BH-BMPT'!$D$4,IF(J853=4,'Equivalencia BH-BMPT'!$D$5,IF(J853=5,'Equivalencia BH-BMPT'!$D$6,IF(J853=6,'Equivalencia BH-BMPT'!$D$7,IF(J853=7,'Equivalencia BH-BMPT'!$D$8,IF(J853=8,'Equivalencia BH-BMPT'!$D$9,IF(J853=9,'Equivalencia BH-BMPT'!$D$10,IF(J853=10,'Equivalencia BH-BMPT'!$D$11,IF(J853=11,'Equivalencia BH-BMPT'!$D$12,IF(J853=12,'Equivalencia BH-BMPT'!$D$13,IF(J853=13,'Equivalencia BH-BMPT'!$D$14,IF(J853=14,'Equivalencia BH-BMPT'!$D$15,IF(J853=15,'Equivalencia BH-BMPT'!$D$16,IF(J853=16,'Equivalencia BH-BMPT'!$D$17,IF(J853=17,'Equivalencia BH-BMPT'!$D$18,IF(J853=18,'Equivalencia BH-BMPT'!$D$19,IF(J853=19,'Equivalencia BH-BMPT'!$D$20,IF(J853=20,'Equivalencia BH-BMPT'!$D$21,IF(J853=21,'Equivalencia BH-BMPT'!$D$22,IF(J853=22,'Equivalencia BH-BMPT'!$D$23,IF(J853=23,'Equivalencia BH-BMPT'!#REF!,IF(J853=24,'Equivalencia BH-BMPT'!$D$25,IF(J853=25,'Equivalencia BH-BMPT'!$D$26,IF(J853=26,'Equivalencia BH-BMPT'!$D$27,IF(J853=27,'Equivalencia BH-BMPT'!$D$28,IF(J853=28,'Equivalencia BH-BMPT'!$D$29,IF(J853=29,'Equivalencia BH-BMPT'!$D$30,IF(J853=30,'Equivalencia BH-BMPT'!$D$31,IF(J853=31,'Equivalencia BH-BMPT'!$D$32,IF(J853=32,'Equivalencia BH-BMPT'!$D$33,IF(J853=33,'Equivalencia BH-BMPT'!$D$34,IF(J853=34,'Equivalencia BH-BMPT'!$D$35,IF(J853=35,'Equivalencia BH-BMPT'!$D$36,IF(J853=36,'Equivalencia BH-BMPT'!$D$37,IF(J853=37,'Equivalencia BH-BMPT'!$D$38,IF(J853=38,'Equivalencia BH-BMPT'!#REF!,IF(J853=39,'Equivalencia BH-BMPT'!$D$40,IF(J853=40,'Equivalencia BH-BMPT'!$D$41,IF(J853=41,'Equivalencia BH-BMPT'!$D$42,IF(J853=42,'Equivalencia BH-BMPT'!$D$43,IF(J853=43,'Equivalencia BH-BMPT'!$D$44,IF(J853=44,'Equivalencia BH-BMPT'!$D$45,IF(J853=45,'Equivalencia BH-BMPT'!$D$46,"No ha seleccionado un número de programa")))))))))))))))))))))))))))))))))))))))))))))</f>
        <v>No ha seleccionado un número de programa</v>
      </c>
      <c r="L853" s="23"/>
      <c r="M853" s="18"/>
      <c r="N853" s="27"/>
      <c r="O853" s="24"/>
      <c r="P853" s="93"/>
      <c r="Q853" s="25"/>
      <c r="R853" s="25"/>
      <c r="S853" s="25"/>
      <c r="T853" s="25">
        <f t="shared" si="50"/>
        <v>0</v>
      </c>
      <c r="U853" s="25"/>
      <c r="V853" s="26"/>
      <c r="W853" s="26"/>
      <c r="X853" s="26"/>
      <c r="Y853" s="18"/>
      <c r="Z853" s="18"/>
      <c r="AA853" s="42"/>
      <c r="AB853" s="18"/>
      <c r="AC853" s="18"/>
      <c r="AD853" s="18"/>
      <c r="AE853" s="18"/>
      <c r="AF853" s="43" t="e">
        <f t="shared" si="51"/>
        <v>#DIV/0!</v>
      </c>
      <c r="AG853" s="44"/>
      <c r="AH853" s="44" t="b">
        <f t="shared" si="52"/>
        <v>1</v>
      </c>
    </row>
    <row r="854" spans="1:34" ht="44.25" customHeight="1" thickBot="1" x14ac:dyDescent="0.3">
      <c r="A854" s="18"/>
      <c r="B854" s="18"/>
      <c r="C854" s="3"/>
      <c r="D854" s="18"/>
      <c r="E854" s="3" t="str">
        <f>IF(D854=1,'Tipo '!$B$2,IF(D854=2,'Tipo '!$B$3,IF(D854=3,'Tipo '!$B$4,IF(D854=4,'Tipo '!$B$5,IF(D854=5,'Tipo '!$B$6,IF(D854=6,'Tipo '!$B$7,IF(D854=7,'Tipo '!$B$8,IF(D854=8,'Tipo '!$B$9,IF(D854=9,'Tipo '!$B$10,IF(D854=10,'Tipo '!$B$11,IF(D854=11,'Tipo '!$B$12,IF(D854=12,'Tipo '!$B$13,IF(D854=13,'Tipo '!$B$14,IF(D854=14,'Tipo '!$B$15,IF(D854=15,'Tipo '!$B$16,IF(D854=16,'Tipo '!$B$17,IF(D854=17,'Tipo '!$B$18,IF(D854=18,'Tipo '!$B$19,IF(D854=19,'Tipo '!$B$20,IF(D854=20,'Tipo '!$B$21,"No ha seleccionado un tipo de contrato válido"))))))))))))))))))))</f>
        <v>No ha seleccionado un tipo de contrato válido</v>
      </c>
      <c r="F854" s="3"/>
      <c r="G854" s="3"/>
      <c r="H854" s="22"/>
      <c r="I854" s="22"/>
      <c r="J854" s="8"/>
      <c r="K854" s="41" t="str">
        <f>IF(J854=1,'Equivalencia BH-BMPT'!$D$2,IF(J854=2,'Equivalencia BH-BMPT'!$D$3,IF(J854=3,'Equivalencia BH-BMPT'!$D$4,IF(J854=4,'Equivalencia BH-BMPT'!$D$5,IF(J854=5,'Equivalencia BH-BMPT'!$D$6,IF(J854=6,'Equivalencia BH-BMPT'!$D$7,IF(J854=7,'Equivalencia BH-BMPT'!$D$8,IF(J854=8,'Equivalencia BH-BMPT'!$D$9,IF(J854=9,'Equivalencia BH-BMPT'!$D$10,IF(J854=10,'Equivalencia BH-BMPT'!$D$11,IF(J854=11,'Equivalencia BH-BMPT'!$D$12,IF(J854=12,'Equivalencia BH-BMPT'!$D$13,IF(J854=13,'Equivalencia BH-BMPT'!$D$14,IF(J854=14,'Equivalencia BH-BMPT'!$D$15,IF(J854=15,'Equivalencia BH-BMPT'!$D$16,IF(J854=16,'Equivalencia BH-BMPT'!$D$17,IF(J854=17,'Equivalencia BH-BMPT'!$D$18,IF(J854=18,'Equivalencia BH-BMPT'!$D$19,IF(J854=19,'Equivalencia BH-BMPT'!$D$20,IF(J854=20,'Equivalencia BH-BMPT'!$D$21,IF(J854=21,'Equivalencia BH-BMPT'!$D$22,IF(J854=22,'Equivalencia BH-BMPT'!$D$23,IF(J854=23,'Equivalencia BH-BMPT'!#REF!,IF(J854=24,'Equivalencia BH-BMPT'!$D$25,IF(J854=25,'Equivalencia BH-BMPT'!$D$26,IF(J854=26,'Equivalencia BH-BMPT'!$D$27,IF(J854=27,'Equivalencia BH-BMPT'!$D$28,IF(J854=28,'Equivalencia BH-BMPT'!$D$29,IF(J854=29,'Equivalencia BH-BMPT'!$D$30,IF(J854=30,'Equivalencia BH-BMPT'!$D$31,IF(J854=31,'Equivalencia BH-BMPT'!$D$32,IF(J854=32,'Equivalencia BH-BMPT'!$D$33,IF(J854=33,'Equivalencia BH-BMPT'!$D$34,IF(J854=34,'Equivalencia BH-BMPT'!$D$35,IF(J854=35,'Equivalencia BH-BMPT'!$D$36,IF(J854=36,'Equivalencia BH-BMPT'!$D$37,IF(J854=37,'Equivalencia BH-BMPT'!$D$38,IF(J854=38,'Equivalencia BH-BMPT'!#REF!,IF(J854=39,'Equivalencia BH-BMPT'!$D$40,IF(J854=40,'Equivalencia BH-BMPT'!$D$41,IF(J854=41,'Equivalencia BH-BMPT'!$D$42,IF(J854=42,'Equivalencia BH-BMPT'!$D$43,IF(J854=43,'Equivalencia BH-BMPT'!$D$44,IF(J854=44,'Equivalencia BH-BMPT'!$D$45,IF(J854=45,'Equivalencia BH-BMPT'!$D$46,"No ha seleccionado un número de programa")))))))))))))))))))))))))))))))))))))))))))))</f>
        <v>No ha seleccionado un número de programa</v>
      </c>
      <c r="L854" s="23"/>
      <c r="M854" s="18"/>
      <c r="N854" s="27"/>
      <c r="O854" s="24"/>
      <c r="P854" s="93"/>
      <c r="Q854" s="25"/>
      <c r="R854" s="25"/>
      <c r="S854" s="25"/>
      <c r="T854" s="25">
        <f t="shared" si="50"/>
        <v>0</v>
      </c>
      <c r="U854" s="25"/>
      <c r="V854" s="26"/>
      <c r="W854" s="26"/>
      <c r="X854" s="26"/>
      <c r="Y854" s="18"/>
      <c r="Z854" s="18"/>
      <c r="AA854" s="42"/>
      <c r="AB854" s="18"/>
      <c r="AC854" s="18"/>
      <c r="AD854" s="18"/>
      <c r="AE854" s="18"/>
      <c r="AF854" s="43" t="e">
        <f t="shared" si="51"/>
        <v>#DIV/0!</v>
      </c>
      <c r="AG854" s="44"/>
      <c r="AH854" s="44" t="b">
        <f t="shared" si="52"/>
        <v>1</v>
      </c>
    </row>
    <row r="855" spans="1:34" ht="44.25" customHeight="1" thickBot="1" x14ac:dyDescent="0.3">
      <c r="A855" s="18"/>
      <c r="B855" s="18"/>
      <c r="C855" s="3"/>
      <c r="D855" s="18"/>
      <c r="E855" s="3" t="str">
        <f>IF(D855=1,'Tipo '!$B$2,IF(D855=2,'Tipo '!$B$3,IF(D855=3,'Tipo '!$B$4,IF(D855=4,'Tipo '!$B$5,IF(D855=5,'Tipo '!$B$6,IF(D855=6,'Tipo '!$B$7,IF(D855=7,'Tipo '!$B$8,IF(D855=8,'Tipo '!$B$9,IF(D855=9,'Tipo '!$B$10,IF(D855=10,'Tipo '!$B$11,IF(D855=11,'Tipo '!$B$12,IF(D855=12,'Tipo '!$B$13,IF(D855=13,'Tipo '!$B$14,IF(D855=14,'Tipo '!$B$15,IF(D855=15,'Tipo '!$B$16,IF(D855=16,'Tipo '!$B$17,IF(D855=17,'Tipo '!$B$18,IF(D855=18,'Tipo '!$B$19,IF(D855=19,'Tipo '!$B$20,IF(D855=20,'Tipo '!$B$21,"No ha seleccionado un tipo de contrato válido"))))))))))))))))))))</f>
        <v>No ha seleccionado un tipo de contrato válido</v>
      </c>
      <c r="F855" s="3"/>
      <c r="G855" s="3"/>
      <c r="H855" s="22"/>
      <c r="I855" s="22"/>
      <c r="J855" s="8"/>
      <c r="K855" s="41" t="str">
        <f>IF(J855=1,'Equivalencia BH-BMPT'!$D$2,IF(J855=2,'Equivalencia BH-BMPT'!$D$3,IF(J855=3,'Equivalencia BH-BMPT'!$D$4,IF(J855=4,'Equivalencia BH-BMPT'!$D$5,IF(J855=5,'Equivalencia BH-BMPT'!$D$6,IF(J855=6,'Equivalencia BH-BMPT'!$D$7,IF(J855=7,'Equivalencia BH-BMPT'!$D$8,IF(J855=8,'Equivalencia BH-BMPT'!$D$9,IF(J855=9,'Equivalencia BH-BMPT'!$D$10,IF(J855=10,'Equivalencia BH-BMPT'!$D$11,IF(J855=11,'Equivalencia BH-BMPT'!$D$12,IF(J855=12,'Equivalencia BH-BMPT'!$D$13,IF(J855=13,'Equivalencia BH-BMPT'!$D$14,IF(J855=14,'Equivalencia BH-BMPT'!$D$15,IF(J855=15,'Equivalencia BH-BMPT'!$D$16,IF(J855=16,'Equivalencia BH-BMPT'!$D$17,IF(J855=17,'Equivalencia BH-BMPT'!$D$18,IF(J855=18,'Equivalencia BH-BMPT'!$D$19,IF(J855=19,'Equivalencia BH-BMPT'!$D$20,IF(J855=20,'Equivalencia BH-BMPT'!$D$21,IF(J855=21,'Equivalencia BH-BMPT'!$D$22,IF(J855=22,'Equivalencia BH-BMPT'!$D$23,IF(J855=23,'Equivalencia BH-BMPT'!#REF!,IF(J855=24,'Equivalencia BH-BMPT'!$D$25,IF(J855=25,'Equivalencia BH-BMPT'!$D$26,IF(J855=26,'Equivalencia BH-BMPT'!$D$27,IF(J855=27,'Equivalencia BH-BMPT'!$D$28,IF(J855=28,'Equivalencia BH-BMPT'!$D$29,IF(J855=29,'Equivalencia BH-BMPT'!$D$30,IF(J855=30,'Equivalencia BH-BMPT'!$D$31,IF(J855=31,'Equivalencia BH-BMPT'!$D$32,IF(J855=32,'Equivalencia BH-BMPT'!$D$33,IF(J855=33,'Equivalencia BH-BMPT'!$D$34,IF(J855=34,'Equivalencia BH-BMPT'!$D$35,IF(J855=35,'Equivalencia BH-BMPT'!$D$36,IF(J855=36,'Equivalencia BH-BMPT'!$D$37,IF(J855=37,'Equivalencia BH-BMPT'!$D$38,IF(J855=38,'Equivalencia BH-BMPT'!#REF!,IF(J855=39,'Equivalencia BH-BMPT'!$D$40,IF(J855=40,'Equivalencia BH-BMPT'!$D$41,IF(J855=41,'Equivalencia BH-BMPT'!$D$42,IF(J855=42,'Equivalencia BH-BMPT'!$D$43,IF(J855=43,'Equivalencia BH-BMPT'!$D$44,IF(J855=44,'Equivalencia BH-BMPT'!$D$45,IF(J855=45,'Equivalencia BH-BMPT'!$D$46,"No ha seleccionado un número de programa")))))))))))))))))))))))))))))))))))))))))))))</f>
        <v>No ha seleccionado un número de programa</v>
      </c>
      <c r="L855" s="23"/>
      <c r="M855" s="18"/>
      <c r="N855" s="27"/>
      <c r="O855" s="24"/>
      <c r="P855" s="93"/>
      <c r="Q855" s="25"/>
      <c r="R855" s="25"/>
      <c r="S855" s="25"/>
      <c r="T855" s="25">
        <f t="shared" si="50"/>
        <v>0</v>
      </c>
      <c r="U855" s="25"/>
      <c r="V855" s="26"/>
      <c r="W855" s="26"/>
      <c r="X855" s="26"/>
      <c r="Y855" s="18"/>
      <c r="Z855" s="18"/>
      <c r="AA855" s="42"/>
      <c r="AB855" s="18"/>
      <c r="AC855" s="18"/>
      <c r="AD855" s="18"/>
      <c r="AE855" s="18"/>
      <c r="AF855" s="43" t="e">
        <f t="shared" si="51"/>
        <v>#DIV/0!</v>
      </c>
      <c r="AG855" s="44"/>
      <c r="AH855" s="44" t="b">
        <f t="shared" si="52"/>
        <v>1</v>
      </c>
    </row>
    <row r="856" spans="1:34" ht="44.25" customHeight="1" thickBot="1" x14ac:dyDescent="0.3">
      <c r="A856" s="18"/>
      <c r="B856" s="18"/>
      <c r="C856" s="3"/>
      <c r="D856" s="18"/>
      <c r="E856" s="3" t="str">
        <f>IF(D856=1,'Tipo '!$B$2,IF(D856=2,'Tipo '!$B$3,IF(D856=3,'Tipo '!$B$4,IF(D856=4,'Tipo '!$B$5,IF(D856=5,'Tipo '!$B$6,IF(D856=6,'Tipo '!$B$7,IF(D856=7,'Tipo '!$B$8,IF(D856=8,'Tipo '!$B$9,IF(D856=9,'Tipo '!$B$10,IF(D856=10,'Tipo '!$B$11,IF(D856=11,'Tipo '!$B$12,IF(D856=12,'Tipo '!$B$13,IF(D856=13,'Tipo '!$B$14,IF(D856=14,'Tipo '!$B$15,IF(D856=15,'Tipo '!$B$16,IF(D856=16,'Tipo '!$B$17,IF(D856=17,'Tipo '!$B$18,IF(D856=18,'Tipo '!$B$19,IF(D856=19,'Tipo '!$B$20,IF(D856=20,'Tipo '!$B$21,"No ha seleccionado un tipo de contrato válido"))))))))))))))))))))</f>
        <v>No ha seleccionado un tipo de contrato válido</v>
      </c>
      <c r="F856" s="3"/>
      <c r="G856" s="3"/>
      <c r="H856" s="22"/>
      <c r="I856" s="22"/>
      <c r="J856" s="8"/>
      <c r="K856" s="41" t="str">
        <f>IF(J856=1,'Equivalencia BH-BMPT'!$D$2,IF(J856=2,'Equivalencia BH-BMPT'!$D$3,IF(J856=3,'Equivalencia BH-BMPT'!$D$4,IF(J856=4,'Equivalencia BH-BMPT'!$D$5,IF(J856=5,'Equivalencia BH-BMPT'!$D$6,IF(J856=6,'Equivalencia BH-BMPT'!$D$7,IF(J856=7,'Equivalencia BH-BMPT'!$D$8,IF(J856=8,'Equivalencia BH-BMPT'!$D$9,IF(J856=9,'Equivalencia BH-BMPT'!$D$10,IF(J856=10,'Equivalencia BH-BMPT'!$D$11,IF(J856=11,'Equivalencia BH-BMPT'!$D$12,IF(J856=12,'Equivalencia BH-BMPT'!$D$13,IF(J856=13,'Equivalencia BH-BMPT'!$D$14,IF(J856=14,'Equivalencia BH-BMPT'!$D$15,IF(J856=15,'Equivalencia BH-BMPT'!$D$16,IF(J856=16,'Equivalencia BH-BMPT'!$D$17,IF(J856=17,'Equivalencia BH-BMPT'!$D$18,IF(J856=18,'Equivalencia BH-BMPT'!$D$19,IF(J856=19,'Equivalencia BH-BMPT'!$D$20,IF(J856=20,'Equivalencia BH-BMPT'!$D$21,IF(J856=21,'Equivalencia BH-BMPT'!$D$22,IF(J856=22,'Equivalencia BH-BMPT'!$D$23,IF(J856=23,'Equivalencia BH-BMPT'!#REF!,IF(J856=24,'Equivalencia BH-BMPT'!$D$25,IF(J856=25,'Equivalencia BH-BMPT'!$D$26,IF(J856=26,'Equivalencia BH-BMPT'!$D$27,IF(J856=27,'Equivalencia BH-BMPT'!$D$28,IF(J856=28,'Equivalencia BH-BMPT'!$D$29,IF(J856=29,'Equivalencia BH-BMPT'!$D$30,IF(J856=30,'Equivalencia BH-BMPT'!$D$31,IF(J856=31,'Equivalencia BH-BMPT'!$D$32,IF(J856=32,'Equivalencia BH-BMPT'!$D$33,IF(J856=33,'Equivalencia BH-BMPT'!$D$34,IF(J856=34,'Equivalencia BH-BMPT'!$D$35,IF(J856=35,'Equivalencia BH-BMPT'!$D$36,IF(J856=36,'Equivalencia BH-BMPT'!$D$37,IF(J856=37,'Equivalencia BH-BMPT'!$D$38,IF(J856=38,'Equivalencia BH-BMPT'!#REF!,IF(J856=39,'Equivalencia BH-BMPT'!$D$40,IF(J856=40,'Equivalencia BH-BMPT'!$D$41,IF(J856=41,'Equivalencia BH-BMPT'!$D$42,IF(J856=42,'Equivalencia BH-BMPT'!$D$43,IF(J856=43,'Equivalencia BH-BMPT'!$D$44,IF(J856=44,'Equivalencia BH-BMPT'!$D$45,IF(J856=45,'Equivalencia BH-BMPT'!$D$46,"No ha seleccionado un número de programa")))))))))))))))))))))))))))))))))))))))))))))</f>
        <v>No ha seleccionado un número de programa</v>
      </c>
      <c r="L856" s="23"/>
      <c r="M856" s="18"/>
      <c r="N856" s="27"/>
      <c r="O856" s="24"/>
      <c r="P856" s="93"/>
      <c r="Q856" s="25"/>
      <c r="R856" s="25"/>
      <c r="S856" s="25"/>
      <c r="T856" s="25">
        <f t="shared" si="50"/>
        <v>0</v>
      </c>
      <c r="U856" s="25"/>
      <c r="V856" s="26"/>
      <c r="W856" s="26"/>
      <c r="X856" s="26"/>
      <c r="Y856" s="18"/>
      <c r="Z856" s="18"/>
      <c r="AA856" s="42"/>
      <c r="AB856" s="18"/>
      <c r="AC856" s="18"/>
      <c r="AD856" s="18"/>
      <c r="AE856" s="18"/>
      <c r="AF856" s="43" t="e">
        <f t="shared" si="51"/>
        <v>#DIV/0!</v>
      </c>
      <c r="AG856" s="44"/>
      <c r="AH856" s="44" t="b">
        <f t="shared" si="52"/>
        <v>1</v>
      </c>
    </row>
    <row r="857" spans="1:34" ht="44.25" customHeight="1" thickBot="1" x14ac:dyDescent="0.3">
      <c r="A857" s="18"/>
      <c r="B857" s="18"/>
      <c r="C857" s="3"/>
      <c r="D857" s="18"/>
      <c r="E857" s="3" t="str">
        <f>IF(D857=1,'Tipo '!$B$2,IF(D857=2,'Tipo '!$B$3,IF(D857=3,'Tipo '!$B$4,IF(D857=4,'Tipo '!$B$5,IF(D857=5,'Tipo '!$B$6,IF(D857=6,'Tipo '!$B$7,IF(D857=7,'Tipo '!$B$8,IF(D857=8,'Tipo '!$B$9,IF(D857=9,'Tipo '!$B$10,IF(D857=10,'Tipo '!$B$11,IF(D857=11,'Tipo '!$B$12,IF(D857=12,'Tipo '!$B$13,IF(D857=13,'Tipo '!$B$14,IF(D857=14,'Tipo '!$B$15,IF(D857=15,'Tipo '!$B$16,IF(D857=16,'Tipo '!$B$17,IF(D857=17,'Tipo '!$B$18,IF(D857=18,'Tipo '!$B$19,IF(D857=19,'Tipo '!$B$20,IF(D857=20,'Tipo '!$B$21,"No ha seleccionado un tipo de contrato válido"))))))))))))))))))))</f>
        <v>No ha seleccionado un tipo de contrato válido</v>
      </c>
      <c r="F857" s="3"/>
      <c r="G857" s="3"/>
      <c r="H857" s="22"/>
      <c r="I857" s="22"/>
      <c r="J857" s="8"/>
      <c r="K857" s="41" t="str">
        <f>IF(J857=1,'Equivalencia BH-BMPT'!$D$2,IF(J857=2,'Equivalencia BH-BMPT'!$D$3,IF(J857=3,'Equivalencia BH-BMPT'!$D$4,IF(J857=4,'Equivalencia BH-BMPT'!$D$5,IF(J857=5,'Equivalencia BH-BMPT'!$D$6,IF(J857=6,'Equivalencia BH-BMPT'!$D$7,IF(J857=7,'Equivalencia BH-BMPT'!$D$8,IF(J857=8,'Equivalencia BH-BMPT'!$D$9,IF(J857=9,'Equivalencia BH-BMPT'!$D$10,IF(J857=10,'Equivalencia BH-BMPT'!$D$11,IF(J857=11,'Equivalencia BH-BMPT'!$D$12,IF(J857=12,'Equivalencia BH-BMPT'!$D$13,IF(J857=13,'Equivalencia BH-BMPT'!$D$14,IF(J857=14,'Equivalencia BH-BMPT'!$D$15,IF(J857=15,'Equivalencia BH-BMPT'!$D$16,IF(J857=16,'Equivalencia BH-BMPT'!$D$17,IF(J857=17,'Equivalencia BH-BMPT'!$D$18,IF(J857=18,'Equivalencia BH-BMPT'!$D$19,IF(J857=19,'Equivalencia BH-BMPT'!$D$20,IF(J857=20,'Equivalencia BH-BMPT'!$D$21,IF(J857=21,'Equivalencia BH-BMPT'!$D$22,IF(J857=22,'Equivalencia BH-BMPT'!$D$23,IF(J857=23,'Equivalencia BH-BMPT'!#REF!,IF(J857=24,'Equivalencia BH-BMPT'!$D$25,IF(J857=25,'Equivalencia BH-BMPT'!$D$26,IF(J857=26,'Equivalencia BH-BMPT'!$D$27,IF(J857=27,'Equivalencia BH-BMPT'!$D$28,IF(J857=28,'Equivalencia BH-BMPT'!$D$29,IF(J857=29,'Equivalencia BH-BMPT'!$D$30,IF(J857=30,'Equivalencia BH-BMPT'!$D$31,IF(J857=31,'Equivalencia BH-BMPT'!$D$32,IF(J857=32,'Equivalencia BH-BMPT'!$D$33,IF(J857=33,'Equivalencia BH-BMPT'!$D$34,IF(J857=34,'Equivalencia BH-BMPT'!$D$35,IF(J857=35,'Equivalencia BH-BMPT'!$D$36,IF(J857=36,'Equivalencia BH-BMPT'!$D$37,IF(J857=37,'Equivalencia BH-BMPT'!$D$38,IF(J857=38,'Equivalencia BH-BMPT'!#REF!,IF(J857=39,'Equivalencia BH-BMPT'!$D$40,IF(J857=40,'Equivalencia BH-BMPT'!$D$41,IF(J857=41,'Equivalencia BH-BMPT'!$D$42,IF(J857=42,'Equivalencia BH-BMPT'!$D$43,IF(J857=43,'Equivalencia BH-BMPT'!$D$44,IF(J857=44,'Equivalencia BH-BMPT'!$D$45,IF(J857=45,'Equivalencia BH-BMPT'!$D$46,"No ha seleccionado un número de programa")))))))))))))))))))))))))))))))))))))))))))))</f>
        <v>No ha seleccionado un número de programa</v>
      </c>
      <c r="L857" s="23"/>
      <c r="M857" s="18"/>
      <c r="N857" s="27"/>
      <c r="O857" s="24"/>
      <c r="P857" s="93"/>
      <c r="Q857" s="25"/>
      <c r="R857" s="25"/>
      <c r="S857" s="25"/>
      <c r="T857" s="25">
        <f t="shared" si="50"/>
        <v>0</v>
      </c>
      <c r="U857" s="25"/>
      <c r="V857" s="26"/>
      <c r="W857" s="26"/>
      <c r="X857" s="26"/>
      <c r="Y857" s="18"/>
      <c r="Z857" s="18"/>
      <c r="AA857" s="42"/>
      <c r="AB857" s="18"/>
      <c r="AC857" s="18"/>
      <c r="AD857" s="18"/>
      <c r="AE857" s="18"/>
      <c r="AF857" s="43" t="e">
        <f t="shared" si="51"/>
        <v>#DIV/0!</v>
      </c>
      <c r="AG857" s="44"/>
      <c r="AH857" s="44" t="b">
        <f t="shared" si="52"/>
        <v>1</v>
      </c>
    </row>
    <row r="858" spans="1:34" ht="44.25" customHeight="1" thickBot="1" x14ac:dyDescent="0.3">
      <c r="A858" s="18"/>
      <c r="B858" s="18"/>
      <c r="C858" s="3"/>
      <c r="D858" s="18"/>
      <c r="E858" s="3" t="str">
        <f>IF(D858=1,'Tipo '!$B$2,IF(D858=2,'Tipo '!$B$3,IF(D858=3,'Tipo '!$B$4,IF(D858=4,'Tipo '!$B$5,IF(D858=5,'Tipo '!$B$6,IF(D858=6,'Tipo '!$B$7,IF(D858=7,'Tipo '!$B$8,IF(D858=8,'Tipo '!$B$9,IF(D858=9,'Tipo '!$B$10,IF(D858=10,'Tipo '!$B$11,IF(D858=11,'Tipo '!$B$12,IF(D858=12,'Tipo '!$B$13,IF(D858=13,'Tipo '!$B$14,IF(D858=14,'Tipo '!$B$15,IF(D858=15,'Tipo '!$B$16,IF(D858=16,'Tipo '!$B$17,IF(D858=17,'Tipo '!$B$18,IF(D858=18,'Tipo '!$B$19,IF(D858=19,'Tipo '!$B$20,IF(D858=20,'Tipo '!$B$21,"No ha seleccionado un tipo de contrato válido"))))))))))))))))))))</f>
        <v>No ha seleccionado un tipo de contrato válido</v>
      </c>
      <c r="F858" s="3"/>
      <c r="G858" s="3"/>
      <c r="H858" s="22"/>
      <c r="I858" s="22"/>
      <c r="J858" s="8"/>
      <c r="K858" s="41" t="str">
        <f>IF(J858=1,'Equivalencia BH-BMPT'!$D$2,IF(J858=2,'Equivalencia BH-BMPT'!$D$3,IF(J858=3,'Equivalencia BH-BMPT'!$D$4,IF(J858=4,'Equivalencia BH-BMPT'!$D$5,IF(J858=5,'Equivalencia BH-BMPT'!$D$6,IF(J858=6,'Equivalencia BH-BMPT'!$D$7,IF(J858=7,'Equivalencia BH-BMPT'!$D$8,IF(J858=8,'Equivalencia BH-BMPT'!$D$9,IF(J858=9,'Equivalencia BH-BMPT'!$D$10,IF(J858=10,'Equivalencia BH-BMPT'!$D$11,IF(J858=11,'Equivalencia BH-BMPT'!$D$12,IF(J858=12,'Equivalencia BH-BMPT'!$D$13,IF(J858=13,'Equivalencia BH-BMPT'!$D$14,IF(J858=14,'Equivalencia BH-BMPT'!$D$15,IF(J858=15,'Equivalencia BH-BMPT'!$D$16,IF(J858=16,'Equivalencia BH-BMPT'!$D$17,IF(J858=17,'Equivalencia BH-BMPT'!$D$18,IF(J858=18,'Equivalencia BH-BMPT'!$D$19,IF(J858=19,'Equivalencia BH-BMPT'!$D$20,IF(J858=20,'Equivalencia BH-BMPT'!$D$21,IF(J858=21,'Equivalencia BH-BMPT'!$D$22,IF(J858=22,'Equivalencia BH-BMPT'!$D$23,IF(J858=23,'Equivalencia BH-BMPT'!#REF!,IF(J858=24,'Equivalencia BH-BMPT'!$D$25,IF(J858=25,'Equivalencia BH-BMPT'!$D$26,IF(J858=26,'Equivalencia BH-BMPT'!$D$27,IF(J858=27,'Equivalencia BH-BMPT'!$D$28,IF(J858=28,'Equivalencia BH-BMPT'!$D$29,IF(J858=29,'Equivalencia BH-BMPT'!$D$30,IF(J858=30,'Equivalencia BH-BMPT'!$D$31,IF(J858=31,'Equivalencia BH-BMPT'!$D$32,IF(J858=32,'Equivalencia BH-BMPT'!$D$33,IF(J858=33,'Equivalencia BH-BMPT'!$D$34,IF(J858=34,'Equivalencia BH-BMPT'!$D$35,IF(J858=35,'Equivalencia BH-BMPT'!$D$36,IF(J858=36,'Equivalencia BH-BMPT'!$D$37,IF(J858=37,'Equivalencia BH-BMPT'!$D$38,IF(J858=38,'Equivalencia BH-BMPT'!#REF!,IF(J858=39,'Equivalencia BH-BMPT'!$D$40,IF(J858=40,'Equivalencia BH-BMPT'!$D$41,IF(J858=41,'Equivalencia BH-BMPT'!$D$42,IF(J858=42,'Equivalencia BH-BMPT'!$D$43,IF(J858=43,'Equivalencia BH-BMPT'!$D$44,IF(J858=44,'Equivalencia BH-BMPT'!$D$45,IF(J858=45,'Equivalencia BH-BMPT'!$D$46,"No ha seleccionado un número de programa")))))))))))))))))))))))))))))))))))))))))))))</f>
        <v>No ha seleccionado un número de programa</v>
      </c>
      <c r="L858" s="23"/>
      <c r="M858" s="18"/>
      <c r="N858" s="27"/>
      <c r="O858" s="24"/>
      <c r="P858" s="93"/>
      <c r="Q858" s="25"/>
      <c r="R858" s="25"/>
      <c r="S858" s="25"/>
      <c r="T858" s="25">
        <f t="shared" si="50"/>
        <v>0</v>
      </c>
      <c r="U858" s="25"/>
      <c r="V858" s="26"/>
      <c r="W858" s="26"/>
      <c r="X858" s="26"/>
      <c r="Y858" s="18"/>
      <c r="Z858" s="18"/>
      <c r="AA858" s="42"/>
      <c r="AB858" s="18"/>
      <c r="AC858" s="18"/>
      <c r="AD858" s="18"/>
      <c r="AE858" s="18"/>
      <c r="AF858" s="43" t="e">
        <f t="shared" si="51"/>
        <v>#DIV/0!</v>
      </c>
      <c r="AG858" s="44"/>
      <c r="AH858" s="44" t="b">
        <f t="shared" si="52"/>
        <v>1</v>
      </c>
    </row>
    <row r="859" spans="1:34" ht="44.25" customHeight="1" thickBot="1" x14ac:dyDescent="0.3">
      <c r="A859" s="18"/>
      <c r="B859" s="18"/>
      <c r="C859" s="3"/>
      <c r="D859" s="18"/>
      <c r="E859" s="3" t="str">
        <f>IF(D859=1,'Tipo '!$B$2,IF(D859=2,'Tipo '!$B$3,IF(D859=3,'Tipo '!$B$4,IF(D859=4,'Tipo '!$B$5,IF(D859=5,'Tipo '!$B$6,IF(D859=6,'Tipo '!$B$7,IF(D859=7,'Tipo '!$B$8,IF(D859=8,'Tipo '!$B$9,IF(D859=9,'Tipo '!$B$10,IF(D859=10,'Tipo '!$B$11,IF(D859=11,'Tipo '!$B$12,IF(D859=12,'Tipo '!$B$13,IF(D859=13,'Tipo '!$B$14,IF(D859=14,'Tipo '!$B$15,IF(D859=15,'Tipo '!$B$16,IF(D859=16,'Tipo '!$B$17,IF(D859=17,'Tipo '!$B$18,IF(D859=18,'Tipo '!$B$19,IF(D859=19,'Tipo '!$B$20,IF(D859=20,'Tipo '!$B$21,"No ha seleccionado un tipo de contrato válido"))))))))))))))))))))</f>
        <v>No ha seleccionado un tipo de contrato válido</v>
      </c>
      <c r="F859" s="3"/>
      <c r="G859" s="3"/>
      <c r="H859" s="22"/>
      <c r="I859" s="22"/>
      <c r="J859" s="8"/>
      <c r="K859" s="41" t="str">
        <f>IF(J859=1,'Equivalencia BH-BMPT'!$D$2,IF(J859=2,'Equivalencia BH-BMPT'!$D$3,IF(J859=3,'Equivalencia BH-BMPT'!$D$4,IF(J859=4,'Equivalencia BH-BMPT'!$D$5,IF(J859=5,'Equivalencia BH-BMPT'!$D$6,IF(J859=6,'Equivalencia BH-BMPT'!$D$7,IF(J859=7,'Equivalencia BH-BMPT'!$D$8,IF(J859=8,'Equivalencia BH-BMPT'!$D$9,IF(J859=9,'Equivalencia BH-BMPT'!$D$10,IF(J859=10,'Equivalencia BH-BMPT'!$D$11,IF(J859=11,'Equivalencia BH-BMPT'!$D$12,IF(J859=12,'Equivalencia BH-BMPT'!$D$13,IF(J859=13,'Equivalencia BH-BMPT'!$D$14,IF(J859=14,'Equivalencia BH-BMPT'!$D$15,IF(J859=15,'Equivalencia BH-BMPT'!$D$16,IF(J859=16,'Equivalencia BH-BMPT'!$D$17,IF(J859=17,'Equivalencia BH-BMPT'!$D$18,IF(J859=18,'Equivalencia BH-BMPT'!$D$19,IF(J859=19,'Equivalencia BH-BMPT'!$D$20,IF(J859=20,'Equivalencia BH-BMPT'!$D$21,IF(J859=21,'Equivalencia BH-BMPT'!$D$22,IF(J859=22,'Equivalencia BH-BMPT'!$D$23,IF(J859=23,'Equivalencia BH-BMPT'!#REF!,IF(J859=24,'Equivalencia BH-BMPT'!$D$25,IF(J859=25,'Equivalencia BH-BMPT'!$D$26,IF(J859=26,'Equivalencia BH-BMPT'!$D$27,IF(J859=27,'Equivalencia BH-BMPT'!$D$28,IF(J859=28,'Equivalencia BH-BMPT'!$D$29,IF(J859=29,'Equivalencia BH-BMPT'!$D$30,IF(J859=30,'Equivalencia BH-BMPT'!$D$31,IF(J859=31,'Equivalencia BH-BMPT'!$D$32,IF(J859=32,'Equivalencia BH-BMPT'!$D$33,IF(J859=33,'Equivalencia BH-BMPT'!$D$34,IF(J859=34,'Equivalencia BH-BMPT'!$D$35,IF(J859=35,'Equivalencia BH-BMPT'!$D$36,IF(J859=36,'Equivalencia BH-BMPT'!$D$37,IF(J859=37,'Equivalencia BH-BMPT'!$D$38,IF(J859=38,'Equivalencia BH-BMPT'!#REF!,IF(J859=39,'Equivalencia BH-BMPT'!$D$40,IF(J859=40,'Equivalencia BH-BMPT'!$D$41,IF(J859=41,'Equivalencia BH-BMPT'!$D$42,IF(J859=42,'Equivalencia BH-BMPT'!$D$43,IF(J859=43,'Equivalencia BH-BMPT'!$D$44,IF(J859=44,'Equivalencia BH-BMPT'!$D$45,IF(J859=45,'Equivalencia BH-BMPT'!$D$46,"No ha seleccionado un número de programa")))))))))))))))))))))))))))))))))))))))))))))</f>
        <v>No ha seleccionado un número de programa</v>
      </c>
      <c r="L859" s="23"/>
      <c r="M859" s="18"/>
      <c r="N859" s="27"/>
      <c r="O859" s="24"/>
      <c r="P859" s="93"/>
      <c r="Q859" s="25"/>
      <c r="R859" s="25"/>
      <c r="S859" s="25"/>
      <c r="T859" s="25">
        <f t="shared" si="50"/>
        <v>0</v>
      </c>
      <c r="U859" s="25"/>
      <c r="V859" s="26"/>
      <c r="W859" s="26"/>
      <c r="X859" s="26"/>
      <c r="Y859" s="18"/>
      <c r="Z859" s="18"/>
      <c r="AA859" s="42"/>
      <c r="AB859" s="18"/>
      <c r="AC859" s="18"/>
      <c r="AD859" s="18"/>
      <c r="AE859" s="18"/>
      <c r="AF859" s="43" t="e">
        <f t="shared" si="51"/>
        <v>#DIV/0!</v>
      </c>
      <c r="AG859" s="44"/>
      <c r="AH859" s="44" t="b">
        <f t="shared" si="52"/>
        <v>1</v>
      </c>
    </row>
    <row r="860" spans="1:34" ht="44.25" customHeight="1" thickBot="1" x14ac:dyDescent="0.3">
      <c r="A860" s="18"/>
      <c r="B860" s="18"/>
      <c r="C860" s="3"/>
      <c r="D860" s="18"/>
      <c r="E860" s="3" t="str">
        <f>IF(D860=1,'Tipo '!$B$2,IF(D860=2,'Tipo '!$B$3,IF(D860=3,'Tipo '!$B$4,IF(D860=4,'Tipo '!$B$5,IF(D860=5,'Tipo '!$B$6,IF(D860=6,'Tipo '!$B$7,IF(D860=7,'Tipo '!$B$8,IF(D860=8,'Tipo '!$B$9,IF(D860=9,'Tipo '!$B$10,IF(D860=10,'Tipo '!$B$11,IF(D860=11,'Tipo '!$B$12,IF(D860=12,'Tipo '!$B$13,IF(D860=13,'Tipo '!$B$14,IF(D860=14,'Tipo '!$B$15,IF(D860=15,'Tipo '!$B$16,IF(D860=16,'Tipo '!$B$17,IF(D860=17,'Tipo '!$B$18,IF(D860=18,'Tipo '!$B$19,IF(D860=19,'Tipo '!$B$20,IF(D860=20,'Tipo '!$B$21,"No ha seleccionado un tipo de contrato válido"))))))))))))))))))))</f>
        <v>No ha seleccionado un tipo de contrato válido</v>
      </c>
      <c r="F860" s="3"/>
      <c r="G860" s="3"/>
      <c r="H860" s="22"/>
      <c r="I860" s="22"/>
      <c r="J860" s="8"/>
      <c r="K860" s="41" t="str">
        <f>IF(J860=1,'Equivalencia BH-BMPT'!$D$2,IF(J860=2,'Equivalencia BH-BMPT'!$D$3,IF(J860=3,'Equivalencia BH-BMPT'!$D$4,IF(J860=4,'Equivalencia BH-BMPT'!$D$5,IF(J860=5,'Equivalencia BH-BMPT'!$D$6,IF(J860=6,'Equivalencia BH-BMPT'!$D$7,IF(J860=7,'Equivalencia BH-BMPT'!$D$8,IF(J860=8,'Equivalencia BH-BMPT'!$D$9,IF(J860=9,'Equivalencia BH-BMPT'!$D$10,IF(J860=10,'Equivalencia BH-BMPT'!$D$11,IF(J860=11,'Equivalencia BH-BMPT'!$D$12,IF(J860=12,'Equivalencia BH-BMPT'!$D$13,IF(J860=13,'Equivalencia BH-BMPT'!$D$14,IF(J860=14,'Equivalencia BH-BMPT'!$D$15,IF(J860=15,'Equivalencia BH-BMPT'!$D$16,IF(J860=16,'Equivalencia BH-BMPT'!$D$17,IF(J860=17,'Equivalencia BH-BMPT'!$D$18,IF(J860=18,'Equivalencia BH-BMPT'!$D$19,IF(J860=19,'Equivalencia BH-BMPT'!$D$20,IF(J860=20,'Equivalencia BH-BMPT'!$D$21,IF(J860=21,'Equivalencia BH-BMPT'!$D$22,IF(J860=22,'Equivalencia BH-BMPT'!$D$23,IF(J860=23,'Equivalencia BH-BMPT'!#REF!,IF(J860=24,'Equivalencia BH-BMPT'!$D$25,IF(J860=25,'Equivalencia BH-BMPT'!$D$26,IF(J860=26,'Equivalencia BH-BMPT'!$D$27,IF(J860=27,'Equivalencia BH-BMPT'!$D$28,IF(J860=28,'Equivalencia BH-BMPT'!$D$29,IF(J860=29,'Equivalencia BH-BMPT'!$D$30,IF(J860=30,'Equivalencia BH-BMPT'!$D$31,IF(J860=31,'Equivalencia BH-BMPT'!$D$32,IF(J860=32,'Equivalencia BH-BMPT'!$D$33,IF(J860=33,'Equivalencia BH-BMPT'!$D$34,IF(J860=34,'Equivalencia BH-BMPT'!$D$35,IF(J860=35,'Equivalencia BH-BMPT'!$D$36,IF(J860=36,'Equivalencia BH-BMPT'!$D$37,IF(J860=37,'Equivalencia BH-BMPT'!$D$38,IF(J860=38,'Equivalencia BH-BMPT'!#REF!,IF(J860=39,'Equivalencia BH-BMPT'!$D$40,IF(J860=40,'Equivalencia BH-BMPT'!$D$41,IF(J860=41,'Equivalencia BH-BMPT'!$D$42,IF(J860=42,'Equivalencia BH-BMPT'!$D$43,IF(J860=43,'Equivalencia BH-BMPT'!$D$44,IF(J860=44,'Equivalencia BH-BMPT'!$D$45,IF(J860=45,'Equivalencia BH-BMPT'!$D$46,"No ha seleccionado un número de programa")))))))))))))))))))))))))))))))))))))))))))))</f>
        <v>No ha seleccionado un número de programa</v>
      </c>
      <c r="L860" s="23"/>
      <c r="M860" s="18"/>
      <c r="N860" s="27"/>
      <c r="O860" s="24"/>
      <c r="P860" s="93"/>
      <c r="Q860" s="25"/>
      <c r="R860" s="25"/>
      <c r="S860" s="25"/>
      <c r="T860" s="25">
        <f t="shared" si="50"/>
        <v>0</v>
      </c>
      <c r="U860" s="25"/>
      <c r="V860" s="26"/>
      <c r="W860" s="26"/>
      <c r="X860" s="26"/>
      <c r="Y860" s="18"/>
      <c r="Z860" s="18"/>
      <c r="AA860" s="42"/>
      <c r="AB860" s="18"/>
      <c r="AC860" s="18"/>
      <c r="AD860" s="18"/>
      <c r="AE860" s="18"/>
      <c r="AF860" s="43" t="e">
        <f t="shared" si="51"/>
        <v>#DIV/0!</v>
      </c>
      <c r="AG860" s="44"/>
      <c r="AH860" s="44" t="b">
        <f t="shared" si="52"/>
        <v>1</v>
      </c>
    </row>
    <row r="861" spans="1:34" ht="44.25" customHeight="1" thickBot="1" x14ac:dyDescent="0.3">
      <c r="A861" s="18"/>
      <c r="B861" s="18"/>
      <c r="C861" s="3"/>
      <c r="D861" s="18"/>
      <c r="E861" s="3" t="str">
        <f>IF(D861=1,'Tipo '!$B$2,IF(D861=2,'Tipo '!$B$3,IF(D861=3,'Tipo '!$B$4,IF(D861=4,'Tipo '!$B$5,IF(D861=5,'Tipo '!$B$6,IF(D861=6,'Tipo '!$B$7,IF(D861=7,'Tipo '!$B$8,IF(D861=8,'Tipo '!$B$9,IF(D861=9,'Tipo '!$B$10,IF(D861=10,'Tipo '!$B$11,IF(D861=11,'Tipo '!$B$12,IF(D861=12,'Tipo '!$B$13,IF(D861=13,'Tipo '!$B$14,IF(D861=14,'Tipo '!$B$15,IF(D861=15,'Tipo '!$B$16,IF(D861=16,'Tipo '!$B$17,IF(D861=17,'Tipo '!$B$18,IF(D861=18,'Tipo '!$B$19,IF(D861=19,'Tipo '!$B$20,IF(D861=20,'Tipo '!$B$21,"No ha seleccionado un tipo de contrato válido"))))))))))))))))))))</f>
        <v>No ha seleccionado un tipo de contrato válido</v>
      </c>
      <c r="F861" s="3"/>
      <c r="G861" s="3"/>
      <c r="H861" s="22"/>
      <c r="I861" s="22"/>
      <c r="J861" s="8"/>
      <c r="K861" s="41" t="str">
        <f>IF(J861=1,'Equivalencia BH-BMPT'!$D$2,IF(J861=2,'Equivalencia BH-BMPT'!$D$3,IF(J861=3,'Equivalencia BH-BMPT'!$D$4,IF(J861=4,'Equivalencia BH-BMPT'!$D$5,IF(J861=5,'Equivalencia BH-BMPT'!$D$6,IF(J861=6,'Equivalencia BH-BMPT'!$D$7,IF(J861=7,'Equivalencia BH-BMPT'!$D$8,IF(J861=8,'Equivalencia BH-BMPT'!$D$9,IF(J861=9,'Equivalencia BH-BMPT'!$D$10,IF(J861=10,'Equivalencia BH-BMPT'!$D$11,IF(J861=11,'Equivalencia BH-BMPT'!$D$12,IF(J861=12,'Equivalencia BH-BMPT'!$D$13,IF(J861=13,'Equivalencia BH-BMPT'!$D$14,IF(J861=14,'Equivalencia BH-BMPT'!$D$15,IF(J861=15,'Equivalencia BH-BMPT'!$D$16,IF(J861=16,'Equivalencia BH-BMPT'!$D$17,IF(J861=17,'Equivalencia BH-BMPT'!$D$18,IF(J861=18,'Equivalencia BH-BMPT'!$D$19,IF(J861=19,'Equivalencia BH-BMPT'!$D$20,IF(J861=20,'Equivalencia BH-BMPT'!$D$21,IF(J861=21,'Equivalencia BH-BMPT'!$D$22,IF(J861=22,'Equivalencia BH-BMPT'!$D$23,IF(J861=23,'Equivalencia BH-BMPT'!#REF!,IF(J861=24,'Equivalencia BH-BMPT'!$D$25,IF(J861=25,'Equivalencia BH-BMPT'!$D$26,IF(J861=26,'Equivalencia BH-BMPT'!$D$27,IF(J861=27,'Equivalencia BH-BMPT'!$D$28,IF(J861=28,'Equivalencia BH-BMPT'!$D$29,IF(J861=29,'Equivalencia BH-BMPT'!$D$30,IF(J861=30,'Equivalencia BH-BMPT'!$D$31,IF(J861=31,'Equivalencia BH-BMPT'!$D$32,IF(J861=32,'Equivalencia BH-BMPT'!$D$33,IF(J861=33,'Equivalencia BH-BMPT'!$D$34,IF(J861=34,'Equivalencia BH-BMPT'!$D$35,IF(J861=35,'Equivalencia BH-BMPT'!$D$36,IF(J861=36,'Equivalencia BH-BMPT'!$D$37,IF(J861=37,'Equivalencia BH-BMPT'!$D$38,IF(J861=38,'Equivalencia BH-BMPT'!#REF!,IF(J861=39,'Equivalencia BH-BMPT'!$D$40,IF(J861=40,'Equivalencia BH-BMPT'!$D$41,IF(J861=41,'Equivalencia BH-BMPT'!$D$42,IF(J861=42,'Equivalencia BH-BMPT'!$D$43,IF(J861=43,'Equivalencia BH-BMPT'!$D$44,IF(J861=44,'Equivalencia BH-BMPT'!$D$45,IF(J861=45,'Equivalencia BH-BMPT'!$D$46,"No ha seleccionado un número de programa")))))))))))))))))))))))))))))))))))))))))))))</f>
        <v>No ha seleccionado un número de programa</v>
      </c>
      <c r="L861" s="23"/>
      <c r="M861" s="18"/>
      <c r="N861" s="27"/>
      <c r="O861" s="24"/>
      <c r="P861" s="93"/>
      <c r="Q861" s="25"/>
      <c r="R861" s="25"/>
      <c r="S861" s="25"/>
      <c r="T861" s="25">
        <f t="shared" si="50"/>
        <v>0</v>
      </c>
      <c r="U861" s="25"/>
      <c r="V861" s="26"/>
      <c r="W861" s="26"/>
      <c r="X861" s="26"/>
      <c r="Y861" s="18"/>
      <c r="Z861" s="18"/>
      <c r="AA861" s="42"/>
      <c r="AB861" s="18"/>
      <c r="AC861" s="18"/>
      <c r="AD861" s="18"/>
      <c r="AE861" s="18"/>
      <c r="AF861" s="43" t="e">
        <f t="shared" si="51"/>
        <v>#DIV/0!</v>
      </c>
      <c r="AG861" s="44"/>
      <c r="AH861" s="44" t="b">
        <f t="shared" si="52"/>
        <v>1</v>
      </c>
    </row>
    <row r="862" spans="1:34" ht="44.25" customHeight="1" thickBot="1" x14ac:dyDescent="0.3">
      <c r="A862" s="18"/>
      <c r="B862" s="18"/>
      <c r="C862" s="3"/>
      <c r="D862" s="18"/>
      <c r="E862" s="3" t="str">
        <f>IF(D862=1,'Tipo '!$B$2,IF(D862=2,'Tipo '!$B$3,IF(D862=3,'Tipo '!$B$4,IF(D862=4,'Tipo '!$B$5,IF(D862=5,'Tipo '!$B$6,IF(D862=6,'Tipo '!$B$7,IF(D862=7,'Tipo '!$B$8,IF(D862=8,'Tipo '!$B$9,IF(D862=9,'Tipo '!$B$10,IF(D862=10,'Tipo '!$B$11,IF(D862=11,'Tipo '!$B$12,IF(D862=12,'Tipo '!$B$13,IF(D862=13,'Tipo '!$B$14,IF(D862=14,'Tipo '!$B$15,IF(D862=15,'Tipo '!$B$16,IF(D862=16,'Tipo '!$B$17,IF(D862=17,'Tipo '!$B$18,IF(D862=18,'Tipo '!$B$19,IF(D862=19,'Tipo '!$B$20,IF(D862=20,'Tipo '!$B$21,"No ha seleccionado un tipo de contrato válido"))))))))))))))))))))</f>
        <v>No ha seleccionado un tipo de contrato válido</v>
      </c>
      <c r="F862" s="3"/>
      <c r="G862" s="3"/>
      <c r="H862" s="22"/>
      <c r="I862" s="22"/>
      <c r="J862" s="8"/>
      <c r="K862" s="41" t="str">
        <f>IF(J862=1,'Equivalencia BH-BMPT'!$D$2,IF(J862=2,'Equivalencia BH-BMPT'!$D$3,IF(J862=3,'Equivalencia BH-BMPT'!$D$4,IF(J862=4,'Equivalencia BH-BMPT'!$D$5,IF(J862=5,'Equivalencia BH-BMPT'!$D$6,IF(J862=6,'Equivalencia BH-BMPT'!$D$7,IF(J862=7,'Equivalencia BH-BMPT'!$D$8,IF(J862=8,'Equivalencia BH-BMPT'!$D$9,IF(J862=9,'Equivalencia BH-BMPT'!$D$10,IF(J862=10,'Equivalencia BH-BMPT'!$D$11,IF(J862=11,'Equivalencia BH-BMPT'!$D$12,IF(J862=12,'Equivalencia BH-BMPT'!$D$13,IF(J862=13,'Equivalencia BH-BMPT'!$D$14,IF(J862=14,'Equivalencia BH-BMPT'!$D$15,IF(J862=15,'Equivalencia BH-BMPT'!$D$16,IF(J862=16,'Equivalencia BH-BMPT'!$D$17,IF(J862=17,'Equivalencia BH-BMPT'!$D$18,IF(J862=18,'Equivalencia BH-BMPT'!$D$19,IF(J862=19,'Equivalencia BH-BMPT'!$D$20,IF(J862=20,'Equivalencia BH-BMPT'!$D$21,IF(J862=21,'Equivalencia BH-BMPT'!$D$22,IF(J862=22,'Equivalencia BH-BMPT'!$D$23,IF(J862=23,'Equivalencia BH-BMPT'!#REF!,IF(J862=24,'Equivalencia BH-BMPT'!$D$25,IF(J862=25,'Equivalencia BH-BMPT'!$D$26,IF(J862=26,'Equivalencia BH-BMPT'!$D$27,IF(J862=27,'Equivalencia BH-BMPT'!$D$28,IF(J862=28,'Equivalencia BH-BMPT'!$D$29,IF(J862=29,'Equivalencia BH-BMPT'!$D$30,IF(J862=30,'Equivalencia BH-BMPT'!$D$31,IF(J862=31,'Equivalencia BH-BMPT'!$D$32,IF(J862=32,'Equivalencia BH-BMPT'!$D$33,IF(J862=33,'Equivalencia BH-BMPT'!$D$34,IF(J862=34,'Equivalencia BH-BMPT'!$D$35,IF(J862=35,'Equivalencia BH-BMPT'!$D$36,IF(J862=36,'Equivalencia BH-BMPT'!$D$37,IF(J862=37,'Equivalencia BH-BMPT'!$D$38,IF(J862=38,'Equivalencia BH-BMPT'!#REF!,IF(J862=39,'Equivalencia BH-BMPT'!$D$40,IF(J862=40,'Equivalencia BH-BMPT'!$D$41,IF(J862=41,'Equivalencia BH-BMPT'!$D$42,IF(J862=42,'Equivalencia BH-BMPT'!$D$43,IF(J862=43,'Equivalencia BH-BMPT'!$D$44,IF(J862=44,'Equivalencia BH-BMPT'!$D$45,IF(J862=45,'Equivalencia BH-BMPT'!$D$46,"No ha seleccionado un número de programa")))))))))))))))))))))))))))))))))))))))))))))</f>
        <v>No ha seleccionado un número de programa</v>
      </c>
      <c r="L862" s="23"/>
      <c r="M862" s="18"/>
      <c r="N862" s="27"/>
      <c r="O862" s="24"/>
      <c r="P862" s="93"/>
      <c r="Q862" s="25"/>
      <c r="R862" s="25"/>
      <c r="S862" s="25"/>
      <c r="T862" s="25">
        <f t="shared" si="50"/>
        <v>0</v>
      </c>
      <c r="U862" s="25"/>
      <c r="V862" s="26"/>
      <c r="W862" s="26"/>
      <c r="X862" s="26"/>
      <c r="Y862" s="18"/>
      <c r="Z862" s="18"/>
      <c r="AA862" s="42"/>
      <c r="AB862" s="18"/>
      <c r="AC862" s="18"/>
      <c r="AD862" s="18"/>
      <c r="AE862" s="18"/>
      <c r="AF862" s="43" t="e">
        <f t="shared" si="51"/>
        <v>#DIV/0!</v>
      </c>
      <c r="AG862" s="44"/>
      <c r="AH862" s="44" t="b">
        <f t="shared" si="52"/>
        <v>1</v>
      </c>
    </row>
    <row r="863" spans="1:34" ht="44.25" customHeight="1" thickBot="1" x14ac:dyDescent="0.3">
      <c r="A863" s="18"/>
      <c r="B863" s="18"/>
      <c r="C863" s="3"/>
      <c r="D863" s="18"/>
      <c r="E863" s="3" t="str">
        <f>IF(D863=1,'Tipo '!$B$2,IF(D863=2,'Tipo '!$B$3,IF(D863=3,'Tipo '!$B$4,IF(D863=4,'Tipo '!$B$5,IF(D863=5,'Tipo '!$B$6,IF(D863=6,'Tipo '!$B$7,IF(D863=7,'Tipo '!$B$8,IF(D863=8,'Tipo '!$B$9,IF(D863=9,'Tipo '!$B$10,IF(D863=10,'Tipo '!$B$11,IF(D863=11,'Tipo '!$B$12,IF(D863=12,'Tipo '!$B$13,IF(D863=13,'Tipo '!$B$14,IF(D863=14,'Tipo '!$B$15,IF(D863=15,'Tipo '!$B$16,IF(D863=16,'Tipo '!$B$17,IF(D863=17,'Tipo '!$B$18,IF(D863=18,'Tipo '!$B$19,IF(D863=19,'Tipo '!$B$20,IF(D863=20,'Tipo '!$B$21,"No ha seleccionado un tipo de contrato válido"))))))))))))))))))))</f>
        <v>No ha seleccionado un tipo de contrato válido</v>
      </c>
      <c r="F863" s="3"/>
      <c r="G863" s="3"/>
      <c r="H863" s="22"/>
      <c r="I863" s="22"/>
      <c r="J863" s="8"/>
      <c r="K863" s="41" t="str">
        <f>IF(J863=1,'Equivalencia BH-BMPT'!$D$2,IF(J863=2,'Equivalencia BH-BMPT'!$D$3,IF(J863=3,'Equivalencia BH-BMPT'!$D$4,IF(J863=4,'Equivalencia BH-BMPT'!$D$5,IF(J863=5,'Equivalencia BH-BMPT'!$D$6,IF(J863=6,'Equivalencia BH-BMPT'!$D$7,IF(J863=7,'Equivalencia BH-BMPT'!$D$8,IF(J863=8,'Equivalencia BH-BMPT'!$D$9,IF(J863=9,'Equivalencia BH-BMPT'!$D$10,IF(J863=10,'Equivalencia BH-BMPT'!$D$11,IF(J863=11,'Equivalencia BH-BMPT'!$D$12,IF(J863=12,'Equivalencia BH-BMPT'!$D$13,IF(J863=13,'Equivalencia BH-BMPT'!$D$14,IF(J863=14,'Equivalencia BH-BMPT'!$D$15,IF(J863=15,'Equivalencia BH-BMPT'!$D$16,IF(J863=16,'Equivalencia BH-BMPT'!$D$17,IF(J863=17,'Equivalencia BH-BMPT'!$D$18,IF(J863=18,'Equivalencia BH-BMPT'!$D$19,IF(J863=19,'Equivalencia BH-BMPT'!$D$20,IF(J863=20,'Equivalencia BH-BMPT'!$D$21,IF(J863=21,'Equivalencia BH-BMPT'!$D$22,IF(J863=22,'Equivalencia BH-BMPT'!$D$23,IF(J863=23,'Equivalencia BH-BMPT'!#REF!,IF(J863=24,'Equivalencia BH-BMPT'!$D$25,IF(J863=25,'Equivalencia BH-BMPT'!$D$26,IF(J863=26,'Equivalencia BH-BMPT'!$D$27,IF(J863=27,'Equivalencia BH-BMPT'!$D$28,IF(J863=28,'Equivalencia BH-BMPT'!$D$29,IF(J863=29,'Equivalencia BH-BMPT'!$D$30,IF(J863=30,'Equivalencia BH-BMPT'!$D$31,IF(J863=31,'Equivalencia BH-BMPT'!$D$32,IF(J863=32,'Equivalencia BH-BMPT'!$D$33,IF(J863=33,'Equivalencia BH-BMPT'!$D$34,IF(J863=34,'Equivalencia BH-BMPT'!$D$35,IF(J863=35,'Equivalencia BH-BMPT'!$D$36,IF(J863=36,'Equivalencia BH-BMPT'!$D$37,IF(J863=37,'Equivalencia BH-BMPT'!$D$38,IF(J863=38,'Equivalencia BH-BMPT'!#REF!,IF(J863=39,'Equivalencia BH-BMPT'!$D$40,IF(J863=40,'Equivalencia BH-BMPT'!$D$41,IF(J863=41,'Equivalencia BH-BMPT'!$D$42,IF(J863=42,'Equivalencia BH-BMPT'!$D$43,IF(J863=43,'Equivalencia BH-BMPT'!$D$44,IF(J863=44,'Equivalencia BH-BMPT'!$D$45,IF(J863=45,'Equivalencia BH-BMPT'!$D$46,"No ha seleccionado un número de programa")))))))))))))))))))))))))))))))))))))))))))))</f>
        <v>No ha seleccionado un número de programa</v>
      </c>
      <c r="L863" s="23"/>
      <c r="M863" s="18"/>
      <c r="N863" s="27"/>
      <c r="O863" s="24"/>
      <c r="P863" s="93"/>
      <c r="Q863" s="25"/>
      <c r="R863" s="25"/>
      <c r="S863" s="25"/>
      <c r="T863" s="25">
        <f t="shared" si="50"/>
        <v>0</v>
      </c>
      <c r="U863" s="25"/>
      <c r="V863" s="26"/>
      <c r="W863" s="26"/>
      <c r="X863" s="26"/>
      <c r="Y863" s="18"/>
      <c r="Z863" s="18"/>
      <c r="AA863" s="42"/>
      <c r="AB863" s="18"/>
      <c r="AC863" s="18"/>
      <c r="AD863" s="18"/>
      <c r="AE863" s="18"/>
      <c r="AF863" s="43" t="e">
        <f t="shared" si="51"/>
        <v>#DIV/0!</v>
      </c>
      <c r="AG863" s="44"/>
      <c r="AH863" s="44" t="b">
        <f t="shared" si="52"/>
        <v>1</v>
      </c>
    </row>
    <row r="864" spans="1:34" ht="44.25" customHeight="1" thickBot="1" x14ac:dyDescent="0.3">
      <c r="A864" s="18"/>
      <c r="B864" s="18"/>
      <c r="C864" s="3"/>
      <c r="D864" s="18"/>
      <c r="E864" s="3" t="str">
        <f>IF(D864=1,'Tipo '!$B$2,IF(D864=2,'Tipo '!$B$3,IF(D864=3,'Tipo '!$B$4,IF(D864=4,'Tipo '!$B$5,IF(D864=5,'Tipo '!$B$6,IF(D864=6,'Tipo '!$B$7,IF(D864=7,'Tipo '!$B$8,IF(D864=8,'Tipo '!$B$9,IF(D864=9,'Tipo '!$B$10,IF(D864=10,'Tipo '!$B$11,IF(D864=11,'Tipo '!$B$12,IF(D864=12,'Tipo '!$B$13,IF(D864=13,'Tipo '!$B$14,IF(D864=14,'Tipo '!$B$15,IF(D864=15,'Tipo '!$B$16,IF(D864=16,'Tipo '!$B$17,IF(D864=17,'Tipo '!$B$18,IF(D864=18,'Tipo '!$B$19,IF(D864=19,'Tipo '!$B$20,IF(D864=20,'Tipo '!$B$21,"No ha seleccionado un tipo de contrato válido"))))))))))))))))))))</f>
        <v>No ha seleccionado un tipo de contrato válido</v>
      </c>
      <c r="F864" s="3"/>
      <c r="G864" s="3"/>
      <c r="H864" s="22"/>
      <c r="I864" s="22"/>
      <c r="J864" s="8"/>
      <c r="K864" s="41" t="str">
        <f>IF(J864=1,'Equivalencia BH-BMPT'!$D$2,IF(J864=2,'Equivalencia BH-BMPT'!$D$3,IF(J864=3,'Equivalencia BH-BMPT'!$D$4,IF(J864=4,'Equivalencia BH-BMPT'!$D$5,IF(J864=5,'Equivalencia BH-BMPT'!$D$6,IF(J864=6,'Equivalencia BH-BMPT'!$D$7,IF(J864=7,'Equivalencia BH-BMPT'!$D$8,IF(J864=8,'Equivalencia BH-BMPT'!$D$9,IF(J864=9,'Equivalencia BH-BMPT'!$D$10,IF(J864=10,'Equivalencia BH-BMPT'!$D$11,IF(J864=11,'Equivalencia BH-BMPT'!$D$12,IF(J864=12,'Equivalencia BH-BMPT'!$D$13,IF(J864=13,'Equivalencia BH-BMPT'!$D$14,IF(J864=14,'Equivalencia BH-BMPT'!$D$15,IF(J864=15,'Equivalencia BH-BMPT'!$D$16,IF(J864=16,'Equivalencia BH-BMPT'!$D$17,IF(J864=17,'Equivalencia BH-BMPT'!$D$18,IF(J864=18,'Equivalencia BH-BMPT'!$D$19,IF(J864=19,'Equivalencia BH-BMPT'!$D$20,IF(J864=20,'Equivalencia BH-BMPT'!$D$21,IF(J864=21,'Equivalencia BH-BMPT'!$D$22,IF(J864=22,'Equivalencia BH-BMPT'!$D$23,IF(J864=23,'Equivalencia BH-BMPT'!#REF!,IF(J864=24,'Equivalencia BH-BMPT'!$D$25,IF(J864=25,'Equivalencia BH-BMPT'!$D$26,IF(J864=26,'Equivalencia BH-BMPT'!$D$27,IF(J864=27,'Equivalencia BH-BMPT'!$D$28,IF(J864=28,'Equivalencia BH-BMPT'!$D$29,IF(J864=29,'Equivalencia BH-BMPT'!$D$30,IF(J864=30,'Equivalencia BH-BMPT'!$D$31,IF(J864=31,'Equivalencia BH-BMPT'!$D$32,IF(J864=32,'Equivalencia BH-BMPT'!$D$33,IF(J864=33,'Equivalencia BH-BMPT'!$D$34,IF(J864=34,'Equivalencia BH-BMPT'!$D$35,IF(J864=35,'Equivalencia BH-BMPT'!$D$36,IF(J864=36,'Equivalencia BH-BMPT'!$D$37,IF(J864=37,'Equivalencia BH-BMPT'!$D$38,IF(J864=38,'Equivalencia BH-BMPT'!#REF!,IF(J864=39,'Equivalencia BH-BMPT'!$D$40,IF(J864=40,'Equivalencia BH-BMPT'!$D$41,IF(J864=41,'Equivalencia BH-BMPT'!$D$42,IF(J864=42,'Equivalencia BH-BMPT'!$D$43,IF(J864=43,'Equivalencia BH-BMPT'!$D$44,IF(J864=44,'Equivalencia BH-BMPT'!$D$45,IF(J864=45,'Equivalencia BH-BMPT'!$D$46,"No ha seleccionado un número de programa")))))))))))))))))))))))))))))))))))))))))))))</f>
        <v>No ha seleccionado un número de programa</v>
      </c>
      <c r="L864" s="23"/>
      <c r="M864" s="18"/>
      <c r="N864" s="27"/>
      <c r="O864" s="24"/>
      <c r="P864" s="93"/>
      <c r="Q864" s="25"/>
      <c r="R864" s="25"/>
      <c r="S864" s="25"/>
      <c r="T864" s="25">
        <f t="shared" si="50"/>
        <v>0</v>
      </c>
      <c r="U864" s="25"/>
      <c r="V864" s="26"/>
      <c r="W864" s="26"/>
      <c r="X864" s="26"/>
      <c r="Y864" s="18"/>
      <c r="Z864" s="18"/>
      <c r="AA864" s="42"/>
      <c r="AB864" s="18"/>
      <c r="AC864" s="18"/>
      <c r="AD864" s="18"/>
      <c r="AE864" s="18"/>
      <c r="AF864" s="43" t="e">
        <f t="shared" si="51"/>
        <v>#DIV/0!</v>
      </c>
      <c r="AG864" s="44"/>
      <c r="AH864" s="44" t="b">
        <f t="shared" si="52"/>
        <v>1</v>
      </c>
    </row>
    <row r="865" spans="1:34" ht="44.25" customHeight="1" thickBot="1" x14ac:dyDescent="0.3">
      <c r="A865" s="18"/>
      <c r="B865" s="18"/>
      <c r="C865" s="3"/>
      <c r="D865" s="18"/>
      <c r="E865" s="3" t="str">
        <f>IF(D865=1,'Tipo '!$B$2,IF(D865=2,'Tipo '!$B$3,IF(D865=3,'Tipo '!$B$4,IF(D865=4,'Tipo '!$B$5,IF(D865=5,'Tipo '!$B$6,IF(D865=6,'Tipo '!$B$7,IF(D865=7,'Tipo '!$B$8,IF(D865=8,'Tipo '!$B$9,IF(D865=9,'Tipo '!$B$10,IF(D865=10,'Tipo '!$B$11,IF(D865=11,'Tipo '!$B$12,IF(D865=12,'Tipo '!$B$13,IF(D865=13,'Tipo '!$B$14,IF(D865=14,'Tipo '!$B$15,IF(D865=15,'Tipo '!$B$16,IF(D865=16,'Tipo '!$B$17,IF(D865=17,'Tipo '!$B$18,IF(D865=18,'Tipo '!$B$19,IF(D865=19,'Tipo '!$B$20,IF(D865=20,'Tipo '!$B$21,"No ha seleccionado un tipo de contrato válido"))))))))))))))))))))</f>
        <v>No ha seleccionado un tipo de contrato válido</v>
      </c>
      <c r="F865" s="3"/>
      <c r="G865" s="3"/>
      <c r="H865" s="22"/>
      <c r="I865" s="22"/>
      <c r="J865" s="8"/>
      <c r="K865" s="41" t="str">
        <f>IF(J865=1,'Equivalencia BH-BMPT'!$D$2,IF(J865=2,'Equivalencia BH-BMPT'!$D$3,IF(J865=3,'Equivalencia BH-BMPT'!$D$4,IF(J865=4,'Equivalencia BH-BMPT'!$D$5,IF(J865=5,'Equivalencia BH-BMPT'!$D$6,IF(J865=6,'Equivalencia BH-BMPT'!$D$7,IF(J865=7,'Equivalencia BH-BMPT'!$D$8,IF(J865=8,'Equivalencia BH-BMPT'!$D$9,IF(J865=9,'Equivalencia BH-BMPT'!$D$10,IF(J865=10,'Equivalencia BH-BMPT'!$D$11,IF(J865=11,'Equivalencia BH-BMPT'!$D$12,IF(J865=12,'Equivalencia BH-BMPT'!$D$13,IF(J865=13,'Equivalencia BH-BMPT'!$D$14,IF(J865=14,'Equivalencia BH-BMPT'!$D$15,IF(J865=15,'Equivalencia BH-BMPT'!$D$16,IF(J865=16,'Equivalencia BH-BMPT'!$D$17,IF(J865=17,'Equivalencia BH-BMPT'!$D$18,IF(J865=18,'Equivalencia BH-BMPT'!$D$19,IF(J865=19,'Equivalencia BH-BMPT'!$D$20,IF(J865=20,'Equivalencia BH-BMPT'!$D$21,IF(J865=21,'Equivalencia BH-BMPT'!$D$22,IF(J865=22,'Equivalencia BH-BMPT'!$D$23,IF(J865=23,'Equivalencia BH-BMPT'!#REF!,IF(J865=24,'Equivalencia BH-BMPT'!$D$25,IF(J865=25,'Equivalencia BH-BMPT'!$D$26,IF(J865=26,'Equivalencia BH-BMPT'!$D$27,IF(J865=27,'Equivalencia BH-BMPT'!$D$28,IF(J865=28,'Equivalencia BH-BMPT'!$D$29,IF(J865=29,'Equivalencia BH-BMPT'!$D$30,IF(J865=30,'Equivalencia BH-BMPT'!$D$31,IF(J865=31,'Equivalencia BH-BMPT'!$D$32,IF(J865=32,'Equivalencia BH-BMPT'!$D$33,IF(J865=33,'Equivalencia BH-BMPT'!$D$34,IF(J865=34,'Equivalencia BH-BMPT'!$D$35,IF(J865=35,'Equivalencia BH-BMPT'!$D$36,IF(J865=36,'Equivalencia BH-BMPT'!$D$37,IF(J865=37,'Equivalencia BH-BMPT'!$D$38,IF(J865=38,'Equivalencia BH-BMPT'!#REF!,IF(J865=39,'Equivalencia BH-BMPT'!$D$40,IF(J865=40,'Equivalencia BH-BMPT'!$D$41,IF(J865=41,'Equivalencia BH-BMPT'!$D$42,IF(J865=42,'Equivalencia BH-BMPT'!$D$43,IF(J865=43,'Equivalencia BH-BMPT'!$D$44,IF(J865=44,'Equivalencia BH-BMPT'!$D$45,IF(J865=45,'Equivalencia BH-BMPT'!$D$46,"No ha seleccionado un número de programa")))))))))))))))))))))))))))))))))))))))))))))</f>
        <v>No ha seleccionado un número de programa</v>
      </c>
      <c r="L865" s="23"/>
      <c r="M865" s="18"/>
      <c r="N865" s="27"/>
      <c r="O865" s="24"/>
      <c r="P865" s="93"/>
      <c r="Q865" s="25"/>
      <c r="R865" s="25"/>
      <c r="S865" s="25"/>
      <c r="T865" s="25">
        <f t="shared" si="50"/>
        <v>0</v>
      </c>
      <c r="U865" s="25"/>
      <c r="V865" s="26"/>
      <c r="W865" s="26"/>
      <c r="X865" s="26"/>
      <c r="Y865" s="18"/>
      <c r="Z865" s="18"/>
      <c r="AA865" s="42"/>
      <c r="AB865" s="18"/>
      <c r="AC865" s="18"/>
      <c r="AD865" s="18"/>
      <c r="AE865" s="18"/>
      <c r="AF865" s="43" t="e">
        <f t="shared" si="51"/>
        <v>#DIV/0!</v>
      </c>
      <c r="AG865" s="44"/>
      <c r="AH865" s="44" t="b">
        <f t="shared" si="52"/>
        <v>1</v>
      </c>
    </row>
    <row r="866" spans="1:34" ht="44.25" customHeight="1" thickBot="1" x14ac:dyDescent="0.3">
      <c r="A866" s="18"/>
      <c r="B866" s="18"/>
      <c r="C866" s="3"/>
      <c r="D866" s="18"/>
      <c r="E866" s="3" t="str">
        <f>IF(D866=1,'Tipo '!$B$2,IF(D866=2,'Tipo '!$B$3,IF(D866=3,'Tipo '!$B$4,IF(D866=4,'Tipo '!$B$5,IF(D866=5,'Tipo '!$B$6,IF(D866=6,'Tipo '!$B$7,IF(D866=7,'Tipo '!$B$8,IF(D866=8,'Tipo '!$B$9,IF(D866=9,'Tipo '!$B$10,IF(D866=10,'Tipo '!$B$11,IF(D866=11,'Tipo '!$B$12,IF(D866=12,'Tipo '!$B$13,IF(D866=13,'Tipo '!$B$14,IF(D866=14,'Tipo '!$B$15,IF(D866=15,'Tipo '!$B$16,IF(D866=16,'Tipo '!$B$17,IF(D866=17,'Tipo '!$B$18,IF(D866=18,'Tipo '!$B$19,IF(D866=19,'Tipo '!$B$20,IF(D866=20,'Tipo '!$B$21,"No ha seleccionado un tipo de contrato válido"))))))))))))))))))))</f>
        <v>No ha seleccionado un tipo de contrato válido</v>
      </c>
      <c r="F866" s="3"/>
      <c r="G866" s="3"/>
      <c r="H866" s="22"/>
      <c r="I866" s="22"/>
      <c r="J866" s="8"/>
      <c r="K866" s="41" t="str">
        <f>IF(J866=1,'Equivalencia BH-BMPT'!$D$2,IF(J866=2,'Equivalencia BH-BMPT'!$D$3,IF(J866=3,'Equivalencia BH-BMPT'!$D$4,IF(J866=4,'Equivalencia BH-BMPT'!$D$5,IF(J866=5,'Equivalencia BH-BMPT'!$D$6,IF(J866=6,'Equivalencia BH-BMPT'!$D$7,IF(J866=7,'Equivalencia BH-BMPT'!$D$8,IF(J866=8,'Equivalencia BH-BMPT'!$D$9,IF(J866=9,'Equivalencia BH-BMPT'!$D$10,IF(J866=10,'Equivalencia BH-BMPT'!$D$11,IF(J866=11,'Equivalencia BH-BMPT'!$D$12,IF(J866=12,'Equivalencia BH-BMPT'!$D$13,IF(J866=13,'Equivalencia BH-BMPT'!$D$14,IF(J866=14,'Equivalencia BH-BMPT'!$D$15,IF(J866=15,'Equivalencia BH-BMPT'!$D$16,IF(J866=16,'Equivalencia BH-BMPT'!$D$17,IF(J866=17,'Equivalencia BH-BMPT'!$D$18,IF(J866=18,'Equivalencia BH-BMPT'!$D$19,IF(J866=19,'Equivalencia BH-BMPT'!$D$20,IF(J866=20,'Equivalencia BH-BMPT'!$D$21,IF(J866=21,'Equivalencia BH-BMPT'!$D$22,IF(J866=22,'Equivalencia BH-BMPT'!$D$23,IF(J866=23,'Equivalencia BH-BMPT'!#REF!,IF(J866=24,'Equivalencia BH-BMPT'!$D$25,IF(J866=25,'Equivalencia BH-BMPT'!$D$26,IF(J866=26,'Equivalencia BH-BMPT'!$D$27,IF(J866=27,'Equivalencia BH-BMPT'!$D$28,IF(J866=28,'Equivalencia BH-BMPT'!$D$29,IF(J866=29,'Equivalencia BH-BMPT'!$D$30,IF(J866=30,'Equivalencia BH-BMPT'!$D$31,IF(J866=31,'Equivalencia BH-BMPT'!$D$32,IF(J866=32,'Equivalencia BH-BMPT'!$D$33,IF(J866=33,'Equivalencia BH-BMPT'!$D$34,IF(J866=34,'Equivalencia BH-BMPT'!$D$35,IF(J866=35,'Equivalencia BH-BMPT'!$D$36,IF(J866=36,'Equivalencia BH-BMPT'!$D$37,IF(J866=37,'Equivalencia BH-BMPT'!$D$38,IF(J866=38,'Equivalencia BH-BMPT'!#REF!,IF(J866=39,'Equivalencia BH-BMPT'!$D$40,IF(J866=40,'Equivalencia BH-BMPT'!$D$41,IF(J866=41,'Equivalencia BH-BMPT'!$D$42,IF(J866=42,'Equivalencia BH-BMPT'!$D$43,IF(J866=43,'Equivalencia BH-BMPT'!$D$44,IF(J866=44,'Equivalencia BH-BMPT'!$D$45,IF(J866=45,'Equivalencia BH-BMPT'!$D$46,"No ha seleccionado un número de programa")))))))))))))))))))))))))))))))))))))))))))))</f>
        <v>No ha seleccionado un número de programa</v>
      </c>
      <c r="L866" s="23"/>
      <c r="M866" s="18"/>
      <c r="N866" s="27"/>
      <c r="O866" s="24"/>
      <c r="P866" s="93"/>
      <c r="Q866" s="25"/>
      <c r="R866" s="25"/>
      <c r="S866" s="25"/>
      <c r="T866" s="25">
        <f t="shared" si="50"/>
        <v>0</v>
      </c>
      <c r="U866" s="25"/>
      <c r="V866" s="26"/>
      <c r="W866" s="26"/>
      <c r="X866" s="26"/>
      <c r="Y866" s="18"/>
      <c r="Z866" s="18"/>
      <c r="AA866" s="42"/>
      <c r="AB866" s="18"/>
      <c r="AC866" s="18"/>
      <c r="AD866" s="18"/>
      <c r="AE866" s="18"/>
      <c r="AF866" s="43" t="e">
        <f t="shared" si="51"/>
        <v>#DIV/0!</v>
      </c>
      <c r="AG866" s="44"/>
      <c r="AH866" s="44" t="b">
        <f t="shared" si="52"/>
        <v>1</v>
      </c>
    </row>
    <row r="867" spans="1:34" ht="44.25" customHeight="1" thickBot="1" x14ac:dyDescent="0.3">
      <c r="A867" s="18"/>
      <c r="B867" s="18"/>
      <c r="C867" s="3"/>
      <c r="D867" s="18"/>
      <c r="E867" s="3" t="str">
        <f>IF(D867=1,'Tipo '!$B$2,IF(D867=2,'Tipo '!$B$3,IF(D867=3,'Tipo '!$B$4,IF(D867=4,'Tipo '!$B$5,IF(D867=5,'Tipo '!$B$6,IF(D867=6,'Tipo '!$B$7,IF(D867=7,'Tipo '!$B$8,IF(D867=8,'Tipo '!$B$9,IF(D867=9,'Tipo '!$B$10,IF(D867=10,'Tipo '!$B$11,IF(D867=11,'Tipo '!$B$12,IF(D867=12,'Tipo '!$B$13,IF(D867=13,'Tipo '!$B$14,IF(D867=14,'Tipo '!$B$15,IF(D867=15,'Tipo '!$B$16,IF(D867=16,'Tipo '!$B$17,IF(D867=17,'Tipo '!$B$18,IF(D867=18,'Tipo '!$B$19,IF(D867=19,'Tipo '!$B$20,IF(D867=20,'Tipo '!$B$21,"No ha seleccionado un tipo de contrato válido"))))))))))))))))))))</f>
        <v>No ha seleccionado un tipo de contrato válido</v>
      </c>
      <c r="F867" s="3"/>
      <c r="G867" s="3"/>
      <c r="H867" s="22"/>
      <c r="I867" s="22"/>
      <c r="J867" s="8"/>
      <c r="K867" s="41" t="str">
        <f>IF(J867=1,'Equivalencia BH-BMPT'!$D$2,IF(J867=2,'Equivalencia BH-BMPT'!$D$3,IF(J867=3,'Equivalencia BH-BMPT'!$D$4,IF(J867=4,'Equivalencia BH-BMPT'!$D$5,IF(J867=5,'Equivalencia BH-BMPT'!$D$6,IF(J867=6,'Equivalencia BH-BMPT'!$D$7,IF(J867=7,'Equivalencia BH-BMPT'!$D$8,IF(J867=8,'Equivalencia BH-BMPT'!$D$9,IF(J867=9,'Equivalencia BH-BMPT'!$D$10,IF(J867=10,'Equivalencia BH-BMPT'!$D$11,IF(J867=11,'Equivalencia BH-BMPT'!$D$12,IF(J867=12,'Equivalencia BH-BMPT'!$D$13,IF(J867=13,'Equivalencia BH-BMPT'!$D$14,IF(J867=14,'Equivalencia BH-BMPT'!$D$15,IF(J867=15,'Equivalencia BH-BMPT'!$D$16,IF(J867=16,'Equivalencia BH-BMPT'!$D$17,IF(J867=17,'Equivalencia BH-BMPT'!$D$18,IF(J867=18,'Equivalencia BH-BMPT'!$D$19,IF(J867=19,'Equivalencia BH-BMPT'!$D$20,IF(J867=20,'Equivalencia BH-BMPT'!$D$21,IF(J867=21,'Equivalencia BH-BMPT'!$D$22,IF(J867=22,'Equivalencia BH-BMPT'!$D$23,IF(J867=23,'Equivalencia BH-BMPT'!#REF!,IF(J867=24,'Equivalencia BH-BMPT'!$D$25,IF(J867=25,'Equivalencia BH-BMPT'!$D$26,IF(J867=26,'Equivalencia BH-BMPT'!$D$27,IF(J867=27,'Equivalencia BH-BMPT'!$D$28,IF(J867=28,'Equivalencia BH-BMPT'!$D$29,IF(J867=29,'Equivalencia BH-BMPT'!$D$30,IF(J867=30,'Equivalencia BH-BMPT'!$D$31,IF(J867=31,'Equivalencia BH-BMPT'!$D$32,IF(J867=32,'Equivalencia BH-BMPT'!$D$33,IF(J867=33,'Equivalencia BH-BMPT'!$D$34,IF(J867=34,'Equivalencia BH-BMPT'!$D$35,IF(J867=35,'Equivalencia BH-BMPT'!$D$36,IF(J867=36,'Equivalencia BH-BMPT'!$D$37,IF(J867=37,'Equivalencia BH-BMPT'!$D$38,IF(J867=38,'Equivalencia BH-BMPT'!#REF!,IF(J867=39,'Equivalencia BH-BMPT'!$D$40,IF(J867=40,'Equivalencia BH-BMPT'!$D$41,IF(J867=41,'Equivalencia BH-BMPT'!$D$42,IF(J867=42,'Equivalencia BH-BMPT'!$D$43,IF(J867=43,'Equivalencia BH-BMPT'!$D$44,IF(J867=44,'Equivalencia BH-BMPT'!$D$45,IF(J867=45,'Equivalencia BH-BMPT'!$D$46,"No ha seleccionado un número de programa")))))))))))))))))))))))))))))))))))))))))))))</f>
        <v>No ha seleccionado un número de programa</v>
      </c>
      <c r="L867" s="23"/>
      <c r="M867" s="18"/>
      <c r="N867" s="27"/>
      <c r="O867" s="24"/>
      <c r="P867" s="93"/>
      <c r="Q867" s="25"/>
      <c r="R867" s="25"/>
      <c r="S867" s="25"/>
      <c r="T867" s="25">
        <f t="shared" si="50"/>
        <v>0</v>
      </c>
      <c r="U867" s="25"/>
      <c r="V867" s="26"/>
      <c r="W867" s="26"/>
      <c r="X867" s="26"/>
      <c r="Y867" s="18"/>
      <c r="Z867" s="18"/>
      <c r="AA867" s="42"/>
      <c r="AB867" s="18"/>
      <c r="AC867" s="18"/>
      <c r="AD867" s="18"/>
      <c r="AE867" s="18"/>
      <c r="AF867" s="43" t="e">
        <f t="shared" si="51"/>
        <v>#DIV/0!</v>
      </c>
      <c r="AG867" s="44"/>
      <c r="AH867" s="44" t="b">
        <f t="shared" si="52"/>
        <v>1</v>
      </c>
    </row>
    <row r="868" spans="1:34" ht="44.25" customHeight="1" thickBot="1" x14ac:dyDescent="0.3">
      <c r="A868" s="18"/>
      <c r="B868" s="18"/>
      <c r="C868" s="3"/>
      <c r="D868" s="18"/>
      <c r="E868" s="3" t="str">
        <f>IF(D868=1,'Tipo '!$B$2,IF(D868=2,'Tipo '!$B$3,IF(D868=3,'Tipo '!$B$4,IF(D868=4,'Tipo '!$B$5,IF(D868=5,'Tipo '!$B$6,IF(D868=6,'Tipo '!$B$7,IF(D868=7,'Tipo '!$B$8,IF(D868=8,'Tipo '!$B$9,IF(D868=9,'Tipo '!$B$10,IF(D868=10,'Tipo '!$B$11,IF(D868=11,'Tipo '!$B$12,IF(D868=12,'Tipo '!$B$13,IF(D868=13,'Tipo '!$B$14,IF(D868=14,'Tipo '!$B$15,IF(D868=15,'Tipo '!$B$16,IF(D868=16,'Tipo '!$B$17,IF(D868=17,'Tipo '!$B$18,IF(D868=18,'Tipo '!$B$19,IF(D868=19,'Tipo '!$B$20,IF(D868=20,'Tipo '!$B$21,"No ha seleccionado un tipo de contrato válido"))))))))))))))))))))</f>
        <v>No ha seleccionado un tipo de contrato válido</v>
      </c>
      <c r="F868" s="3"/>
      <c r="G868" s="3"/>
      <c r="H868" s="22"/>
      <c r="I868" s="22"/>
      <c r="J868" s="8"/>
      <c r="K868" s="41" t="str">
        <f>IF(J868=1,'Equivalencia BH-BMPT'!$D$2,IF(J868=2,'Equivalencia BH-BMPT'!$D$3,IF(J868=3,'Equivalencia BH-BMPT'!$D$4,IF(J868=4,'Equivalencia BH-BMPT'!$D$5,IF(J868=5,'Equivalencia BH-BMPT'!$D$6,IF(J868=6,'Equivalencia BH-BMPT'!$D$7,IF(J868=7,'Equivalencia BH-BMPT'!$D$8,IF(J868=8,'Equivalencia BH-BMPT'!$D$9,IF(J868=9,'Equivalencia BH-BMPT'!$D$10,IF(J868=10,'Equivalencia BH-BMPT'!$D$11,IF(J868=11,'Equivalencia BH-BMPT'!$D$12,IF(J868=12,'Equivalencia BH-BMPT'!$D$13,IF(J868=13,'Equivalencia BH-BMPT'!$D$14,IF(J868=14,'Equivalencia BH-BMPT'!$D$15,IF(J868=15,'Equivalencia BH-BMPT'!$D$16,IF(J868=16,'Equivalencia BH-BMPT'!$D$17,IF(J868=17,'Equivalencia BH-BMPT'!$D$18,IF(J868=18,'Equivalencia BH-BMPT'!$D$19,IF(J868=19,'Equivalencia BH-BMPT'!$D$20,IF(J868=20,'Equivalencia BH-BMPT'!$D$21,IF(J868=21,'Equivalencia BH-BMPT'!$D$22,IF(J868=22,'Equivalencia BH-BMPT'!$D$23,IF(J868=23,'Equivalencia BH-BMPT'!#REF!,IF(J868=24,'Equivalencia BH-BMPT'!$D$25,IF(J868=25,'Equivalencia BH-BMPT'!$D$26,IF(J868=26,'Equivalencia BH-BMPT'!$D$27,IF(J868=27,'Equivalencia BH-BMPT'!$D$28,IF(J868=28,'Equivalencia BH-BMPT'!$D$29,IF(J868=29,'Equivalencia BH-BMPT'!$D$30,IF(J868=30,'Equivalencia BH-BMPT'!$D$31,IF(J868=31,'Equivalencia BH-BMPT'!$D$32,IF(J868=32,'Equivalencia BH-BMPT'!$D$33,IF(J868=33,'Equivalencia BH-BMPT'!$D$34,IF(J868=34,'Equivalencia BH-BMPT'!$D$35,IF(J868=35,'Equivalencia BH-BMPT'!$D$36,IF(J868=36,'Equivalencia BH-BMPT'!$D$37,IF(J868=37,'Equivalencia BH-BMPT'!$D$38,IF(J868=38,'Equivalencia BH-BMPT'!#REF!,IF(J868=39,'Equivalencia BH-BMPT'!$D$40,IF(J868=40,'Equivalencia BH-BMPT'!$D$41,IF(J868=41,'Equivalencia BH-BMPT'!$D$42,IF(J868=42,'Equivalencia BH-BMPT'!$D$43,IF(J868=43,'Equivalencia BH-BMPT'!$D$44,IF(J868=44,'Equivalencia BH-BMPT'!$D$45,IF(J868=45,'Equivalencia BH-BMPT'!$D$46,"No ha seleccionado un número de programa")))))))))))))))))))))))))))))))))))))))))))))</f>
        <v>No ha seleccionado un número de programa</v>
      </c>
      <c r="L868" s="23"/>
      <c r="M868" s="18"/>
      <c r="N868" s="27"/>
      <c r="O868" s="24"/>
      <c r="P868" s="93"/>
      <c r="Q868" s="25"/>
      <c r="R868" s="25"/>
      <c r="S868" s="25"/>
      <c r="T868" s="25">
        <f t="shared" si="50"/>
        <v>0</v>
      </c>
      <c r="U868" s="25"/>
      <c r="V868" s="26"/>
      <c r="W868" s="26"/>
      <c r="X868" s="26"/>
      <c r="Y868" s="18"/>
      <c r="Z868" s="18"/>
      <c r="AA868" s="42"/>
      <c r="AB868" s="18"/>
      <c r="AC868" s="18"/>
      <c r="AD868" s="18"/>
      <c r="AE868" s="18"/>
      <c r="AF868" s="43" t="e">
        <f t="shared" si="51"/>
        <v>#DIV/0!</v>
      </c>
      <c r="AG868" s="44"/>
      <c r="AH868" s="44" t="b">
        <f t="shared" si="52"/>
        <v>1</v>
      </c>
    </row>
    <row r="869" spans="1:34" ht="44.25" customHeight="1" thickBot="1" x14ac:dyDescent="0.3">
      <c r="A869" s="18"/>
      <c r="B869" s="18"/>
      <c r="C869" s="3"/>
      <c r="D869" s="18"/>
      <c r="E869" s="3" t="str">
        <f>IF(D869=1,'Tipo '!$B$2,IF(D869=2,'Tipo '!$B$3,IF(D869=3,'Tipo '!$B$4,IF(D869=4,'Tipo '!$B$5,IF(D869=5,'Tipo '!$B$6,IF(D869=6,'Tipo '!$B$7,IF(D869=7,'Tipo '!$B$8,IF(D869=8,'Tipo '!$B$9,IF(D869=9,'Tipo '!$B$10,IF(D869=10,'Tipo '!$B$11,IF(D869=11,'Tipo '!$B$12,IF(D869=12,'Tipo '!$B$13,IF(D869=13,'Tipo '!$B$14,IF(D869=14,'Tipo '!$B$15,IF(D869=15,'Tipo '!$B$16,IF(D869=16,'Tipo '!$B$17,IF(D869=17,'Tipo '!$B$18,IF(D869=18,'Tipo '!$B$19,IF(D869=19,'Tipo '!$B$20,IF(D869=20,'Tipo '!$B$21,"No ha seleccionado un tipo de contrato válido"))))))))))))))))))))</f>
        <v>No ha seleccionado un tipo de contrato válido</v>
      </c>
      <c r="F869" s="3"/>
      <c r="G869" s="3"/>
      <c r="H869" s="22"/>
      <c r="I869" s="22"/>
      <c r="J869" s="8"/>
      <c r="K869" s="41" t="str">
        <f>IF(J869=1,'Equivalencia BH-BMPT'!$D$2,IF(J869=2,'Equivalencia BH-BMPT'!$D$3,IF(J869=3,'Equivalencia BH-BMPT'!$D$4,IF(J869=4,'Equivalencia BH-BMPT'!$D$5,IF(J869=5,'Equivalencia BH-BMPT'!$D$6,IF(J869=6,'Equivalencia BH-BMPT'!$D$7,IF(J869=7,'Equivalencia BH-BMPT'!$D$8,IF(J869=8,'Equivalencia BH-BMPT'!$D$9,IF(J869=9,'Equivalencia BH-BMPT'!$D$10,IF(J869=10,'Equivalencia BH-BMPT'!$D$11,IF(J869=11,'Equivalencia BH-BMPT'!$D$12,IF(J869=12,'Equivalencia BH-BMPT'!$D$13,IF(J869=13,'Equivalencia BH-BMPT'!$D$14,IF(J869=14,'Equivalencia BH-BMPT'!$D$15,IF(J869=15,'Equivalencia BH-BMPT'!$D$16,IF(J869=16,'Equivalencia BH-BMPT'!$D$17,IF(J869=17,'Equivalencia BH-BMPT'!$D$18,IF(J869=18,'Equivalencia BH-BMPT'!$D$19,IF(J869=19,'Equivalencia BH-BMPT'!$D$20,IF(J869=20,'Equivalencia BH-BMPT'!$D$21,IF(J869=21,'Equivalencia BH-BMPT'!$D$22,IF(J869=22,'Equivalencia BH-BMPT'!$D$23,IF(J869=23,'Equivalencia BH-BMPT'!#REF!,IF(J869=24,'Equivalencia BH-BMPT'!$D$25,IF(J869=25,'Equivalencia BH-BMPT'!$D$26,IF(J869=26,'Equivalencia BH-BMPT'!$D$27,IF(J869=27,'Equivalencia BH-BMPT'!$D$28,IF(J869=28,'Equivalencia BH-BMPT'!$D$29,IF(J869=29,'Equivalencia BH-BMPT'!$D$30,IF(J869=30,'Equivalencia BH-BMPT'!$D$31,IF(J869=31,'Equivalencia BH-BMPT'!$D$32,IF(J869=32,'Equivalencia BH-BMPT'!$D$33,IF(J869=33,'Equivalencia BH-BMPT'!$D$34,IF(J869=34,'Equivalencia BH-BMPT'!$D$35,IF(J869=35,'Equivalencia BH-BMPT'!$D$36,IF(J869=36,'Equivalencia BH-BMPT'!$D$37,IF(J869=37,'Equivalencia BH-BMPT'!$D$38,IF(J869=38,'Equivalencia BH-BMPT'!#REF!,IF(J869=39,'Equivalencia BH-BMPT'!$D$40,IF(J869=40,'Equivalencia BH-BMPT'!$D$41,IF(J869=41,'Equivalencia BH-BMPT'!$D$42,IF(J869=42,'Equivalencia BH-BMPT'!$D$43,IF(J869=43,'Equivalencia BH-BMPT'!$D$44,IF(J869=44,'Equivalencia BH-BMPT'!$D$45,IF(J869=45,'Equivalencia BH-BMPT'!$D$46,"No ha seleccionado un número de programa")))))))))))))))))))))))))))))))))))))))))))))</f>
        <v>No ha seleccionado un número de programa</v>
      </c>
      <c r="L869" s="23"/>
      <c r="M869" s="18"/>
      <c r="N869" s="27"/>
      <c r="O869" s="24"/>
      <c r="P869" s="93"/>
      <c r="Q869" s="25"/>
      <c r="R869" s="25"/>
      <c r="S869" s="25"/>
      <c r="T869" s="25">
        <f t="shared" si="50"/>
        <v>0</v>
      </c>
      <c r="U869" s="25"/>
      <c r="V869" s="26"/>
      <c r="W869" s="26"/>
      <c r="X869" s="26"/>
      <c r="Y869" s="18"/>
      <c r="Z869" s="18"/>
      <c r="AA869" s="42"/>
      <c r="AB869" s="18"/>
      <c r="AC869" s="18"/>
      <c r="AD869" s="18"/>
      <c r="AE869" s="18"/>
      <c r="AF869" s="43" t="e">
        <f t="shared" si="51"/>
        <v>#DIV/0!</v>
      </c>
      <c r="AG869" s="44"/>
      <c r="AH869" s="44" t="b">
        <f t="shared" si="52"/>
        <v>1</v>
      </c>
    </row>
    <row r="870" spans="1:34" ht="44.25" customHeight="1" thickBot="1" x14ac:dyDescent="0.3">
      <c r="A870" s="18"/>
      <c r="B870" s="18"/>
      <c r="C870" s="3"/>
      <c r="D870" s="18"/>
      <c r="E870" s="3" t="str">
        <f>IF(D870=1,'Tipo '!$B$2,IF(D870=2,'Tipo '!$B$3,IF(D870=3,'Tipo '!$B$4,IF(D870=4,'Tipo '!$B$5,IF(D870=5,'Tipo '!$B$6,IF(D870=6,'Tipo '!$B$7,IF(D870=7,'Tipo '!$B$8,IF(D870=8,'Tipo '!$B$9,IF(D870=9,'Tipo '!$B$10,IF(D870=10,'Tipo '!$B$11,IF(D870=11,'Tipo '!$B$12,IF(D870=12,'Tipo '!$B$13,IF(D870=13,'Tipo '!$B$14,IF(D870=14,'Tipo '!$B$15,IF(D870=15,'Tipo '!$B$16,IF(D870=16,'Tipo '!$B$17,IF(D870=17,'Tipo '!$B$18,IF(D870=18,'Tipo '!$B$19,IF(D870=19,'Tipo '!$B$20,IF(D870=20,'Tipo '!$B$21,"No ha seleccionado un tipo de contrato válido"))))))))))))))))))))</f>
        <v>No ha seleccionado un tipo de contrato válido</v>
      </c>
      <c r="F870" s="3"/>
      <c r="G870" s="3"/>
      <c r="H870" s="22"/>
      <c r="I870" s="22"/>
      <c r="J870" s="8"/>
      <c r="K870" s="41" t="str">
        <f>IF(J870=1,'Equivalencia BH-BMPT'!$D$2,IF(J870=2,'Equivalencia BH-BMPT'!$D$3,IF(J870=3,'Equivalencia BH-BMPT'!$D$4,IF(J870=4,'Equivalencia BH-BMPT'!$D$5,IF(J870=5,'Equivalencia BH-BMPT'!$D$6,IF(J870=6,'Equivalencia BH-BMPT'!$D$7,IF(J870=7,'Equivalencia BH-BMPT'!$D$8,IF(J870=8,'Equivalencia BH-BMPT'!$D$9,IF(J870=9,'Equivalencia BH-BMPT'!$D$10,IF(J870=10,'Equivalencia BH-BMPT'!$D$11,IF(J870=11,'Equivalencia BH-BMPT'!$D$12,IF(J870=12,'Equivalencia BH-BMPT'!$D$13,IF(J870=13,'Equivalencia BH-BMPT'!$D$14,IF(J870=14,'Equivalencia BH-BMPT'!$D$15,IF(J870=15,'Equivalencia BH-BMPT'!$D$16,IF(J870=16,'Equivalencia BH-BMPT'!$D$17,IF(J870=17,'Equivalencia BH-BMPT'!$D$18,IF(J870=18,'Equivalencia BH-BMPT'!$D$19,IF(J870=19,'Equivalencia BH-BMPT'!$D$20,IF(J870=20,'Equivalencia BH-BMPT'!$D$21,IF(J870=21,'Equivalencia BH-BMPT'!$D$22,IF(J870=22,'Equivalencia BH-BMPT'!$D$23,IF(J870=23,'Equivalencia BH-BMPT'!#REF!,IF(J870=24,'Equivalencia BH-BMPT'!$D$25,IF(J870=25,'Equivalencia BH-BMPT'!$D$26,IF(J870=26,'Equivalencia BH-BMPT'!$D$27,IF(J870=27,'Equivalencia BH-BMPT'!$D$28,IF(J870=28,'Equivalencia BH-BMPT'!$D$29,IF(J870=29,'Equivalencia BH-BMPT'!$D$30,IF(J870=30,'Equivalencia BH-BMPT'!$D$31,IF(J870=31,'Equivalencia BH-BMPT'!$D$32,IF(J870=32,'Equivalencia BH-BMPT'!$D$33,IF(J870=33,'Equivalencia BH-BMPT'!$D$34,IF(J870=34,'Equivalencia BH-BMPT'!$D$35,IF(J870=35,'Equivalencia BH-BMPT'!$D$36,IF(J870=36,'Equivalencia BH-BMPT'!$D$37,IF(J870=37,'Equivalencia BH-BMPT'!$D$38,IF(J870=38,'Equivalencia BH-BMPT'!#REF!,IF(J870=39,'Equivalencia BH-BMPT'!$D$40,IF(J870=40,'Equivalencia BH-BMPT'!$D$41,IF(J870=41,'Equivalencia BH-BMPT'!$D$42,IF(J870=42,'Equivalencia BH-BMPT'!$D$43,IF(J870=43,'Equivalencia BH-BMPT'!$D$44,IF(J870=44,'Equivalencia BH-BMPT'!$D$45,IF(J870=45,'Equivalencia BH-BMPT'!$D$46,"No ha seleccionado un número de programa")))))))))))))))))))))))))))))))))))))))))))))</f>
        <v>No ha seleccionado un número de programa</v>
      </c>
      <c r="L870" s="23"/>
      <c r="M870" s="18"/>
      <c r="N870" s="27"/>
      <c r="O870" s="24"/>
      <c r="P870" s="93"/>
      <c r="Q870" s="25"/>
      <c r="R870" s="25"/>
      <c r="S870" s="25"/>
      <c r="T870" s="25">
        <f t="shared" si="50"/>
        <v>0</v>
      </c>
      <c r="U870" s="25"/>
      <c r="V870" s="26"/>
      <c r="W870" s="26"/>
      <c r="X870" s="26"/>
      <c r="Y870" s="18"/>
      <c r="Z870" s="18"/>
      <c r="AA870" s="42"/>
      <c r="AB870" s="18"/>
      <c r="AC870" s="18"/>
      <c r="AD870" s="18"/>
      <c r="AE870" s="18"/>
      <c r="AF870" s="43" t="e">
        <f t="shared" si="51"/>
        <v>#DIV/0!</v>
      </c>
      <c r="AG870" s="44"/>
      <c r="AH870" s="44" t="b">
        <f t="shared" si="52"/>
        <v>1</v>
      </c>
    </row>
    <row r="871" spans="1:34" ht="44.25" customHeight="1" thickBot="1" x14ac:dyDescent="0.3">
      <c r="A871" s="18"/>
      <c r="B871" s="18"/>
      <c r="C871" s="3"/>
      <c r="D871" s="18"/>
      <c r="E871" s="3" t="str">
        <f>IF(D871=1,'Tipo '!$B$2,IF(D871=2,'Tipo '!$B$3,IF(D871=3,'Tipo '!$B$4,IF(D871=4,'Tipo '!$B$5,IF(D871=5,'Tipo '!$B$6,IF(D871=6,'Tipo '!$B$7,IF(D871=7,'Tipo '!$B$8,IF(D871=8,'Tipo '!$B$9,IF(D871=9,'Tipo '!$B$10,IF(D871=10,'Tipo '!$B$11,IF(D871=11,'Tipo '!$B$12,IF(D871=12,'Tipo '!$B$13,IF(D871=13,'Tipo '!$B$14,IF(D871=14,'Tipo '!$B$15,IF(D871=15,'Tipo '!$B$16,IF(D871=16,'Tipo '!$B$17,IF(D871=17,'Tipo '!$B$18,IF(D871=18,'Tipo '!$B$19,IF(D871=19,'Tipo '!$B$20,IF(D871=20,'Tipo '!$B$21,"No ha seleccionado un tipo de contrato válido"))))))))))))))))))))</f>
        <v>No ha seleccionado un tipo de contrato válido</v>
      </c>
      <c r="F871" s="3"/>
      <c r="G871" s="3"/>
      <c r="H871" s="22"/>
      <c r="I871" s="22"/>
      <c r="J871" s="8"/>
      <c r="K871" s="41" t="str">
        <f>IF(J871=1,'Equivalencia BH-BMPT'!$D$2,IF(J871=2,'Equivalencia BH-BMPT'!$D$3,IF(J871=3,'Equivalencia BH-BMPT'!$D$4,IF(J871=4,'Equivalencia BH-BMPT'!$D$5,IF(J871=5,'Equivalencia BH-BMPT'!$D$6,IF(J871=6,'Equivalencia BH-BMPT'!$D$7,IF(J871=7,'Equivalencia BH-BMPT'!$D$8,IF(J871=8,'Equivalencia BH-BMPT'!$D$9,IF(J871=9,'Equivalencia BH-BMPT'!$D$10,IF(J871=10,'Equivalencia BH-BMPT'!$D$11,IF(J871=11,'Equivalencia BH-BMPT'!$D$12,IF(J871=12,'Equivalencia BH-BMPT'!$D$13,IF(J871=13,'Equivalencia BH-BMPT'!$D$14,IF(J871=14,'Equivalencia BH-BMPT'!$D$15,IF(J871=15,'Equivalencia BH-BMPT'!$D$16,IF(J871=16,'Equivalencia BH-BMPT'!$D$17,IF(J871=17,'Equivalencia BH-BMPT'!$D$18,IF(J871=18,'Equivalencia BH-BMPT'!$D$19,IF(J871=19,'Equivalencia BH-BMPT'!$D$20,IF(J871=20,'Equivalencia BH-BMPT'!$D$21,IF(J871=21,'Equivalencia BH-BMPT'!$D$22,IF(J871=22,'Equivalencia BH-BMPT'!$D$23,IF(J871=23,'Equivalencia BH-BMPT'!#REF!,IF(J871=24,'Equivalencia BH-BMPT'!$D$25,IF(J871=25,'Equivalencia BH-BMPT'!$D$26,IF(J871=26,'Equivalencia BH-BMPT'!$D$27,IF(J871=27,'Equivalencia BH-BMPT'!$D$28,IF(J871=28,'Equivalencia BH-BMPT'!$D$29,IF(J871=29,'Equivalencia BH-BMPT'!$D$30,IF(J871=30,'Equivalencia BH-BMPT'!$D$31,IF(J871=31,'Equivalencia BH-BMPT'!$D$32,IF(J871=32,'Equivalencia BH-BMPT'!$D$33,IF(J871=33,'Equivalencia BH-BMPT'!$D$34,IF(J871=34,'Equivalencia BH-BMPT'!$D$35,IF(J871=35,'Equivalencia BH-BMPT'!$D$36,IF(J871=36,'Equivalencia BH-BMPT'!$D$37,IF(J871=37,'Equivalencia BH-BMPT'!$D$38,IF(J871=38,'Equivalencia BH-BMPT'!#REF!,IF(J871=39,'Equivalencia BH-BMPT'!$D$40,IF(J871=40,'Equivalencia BH-BMPT'!$D$41,IF(J871=41,'Equivalencia BH-BMPT'!$D$42,IF(J871=42,'Equivalencia BH-BMPT'!$D$43,IF(J871=43,'Equivalencia BH-BMPT'!$D$44,IF(J871=44,'Equivalencia BH-BMPT'!$D$45,IF(J871=45,'Equivalencia BH-BMPT'!$D$46,"No ha seleccionado un número de programa")))))))))))))))))))))))))))))))))))))))))))))</f>
        <v>No ha seleccionado un número de programa</v>
      </c>
      <c r="L871" s="23"/>
      <c r="M871" s="18"/>
      <c r="N871" s="27"/>
      <c r="O871" s="24"/>
      <c r="P871" s="93"/>
      <c r="Q871" s="25"/>
      <c r="R871" s="25"/>
      <c r="S871" s="25"/>
      <c r="T871" s="25">
        <f t="shared" si="50"/>
        <v>0</v>
      </c>
      <c r="U871" s="25"/>
      <c r="V871" s="26"/>
      <c r="W871" s="26"/>
      <c r="X871" s="26"/>
      <c r="Y871" s="18"/>
      <c r="Z871" s="18"/>
      <c r="AA871" s="42"/>
      <c r="AB871" s="18"/>
      <c r="AC871" s="18"/>
      <c r="AD871" s="18"/>
      <c r="AE871" s="18"/>
      <c r="AF871" s="43" t="e">
        <f t="shared" si="51"/>
        <v>#DIV/0!</v>
      </c>
      <c r="AG871" s="44"/>
      <c r="AH871" s="44" t="b">
        <f t="shared" si="52"/>
        <v>1</v>
      </c>
    </row>
    <row r="872" spans="1:34" ht="44.25" customHeight="1" thickBot="1" x14ac:dyDescent="0.3">
      <c r="A872" s="18"/>
      <c r="B872" s="18"/>
      <c r="C872" s="3"/>
      <c r="D872" s="18"/>
      <c r="E872" s="3" t="str">
        <f>IF(D872=1,'Tipo '!$B$2,IF(D872=2,'Tipo '!$B$3,IF(D872=3,'Tipo '!$B$4,IF(D872=4,'Tipo '!$B$5,IF(D872=5,'Tipo '!$B$6,IF(D872=6,'Tipo '!$B$7,IF(D872=7,'Tipo '!$B$8,IF(D872=8,'Tipo '!$B$9,IF(D872=9,'Tipo '!$B$10,IF(D872=10,'Tipo '!$B$11,IF(D872=11,'Tipo '!$B$12,IF(D872=12,'Tipo '!$B$13,IF(D872=13,'Tipo '!$B$14,IF(D872=14,'Tipo '!$B$15,IF(D872=15,'Tipo '!$B$16,IF(D872=16,'Tipo '!$B$17,IF(D872=17,'Tipo '!$B$18,IF(D872=18,'Tipo '!$B$19,IF(D872=19,'Tipo '!$B$20,IF(D872=20,'Tipo '!$B$21,"No ha seleccionado un tipo de contrato válido"))))))))))))))))))))</f>
        <v>No ha seleccionado un tipo de contrato válido</v>
      </c>
      <c r="F872" s="3"/>
      <c r="G872" s="3"/>
      <c r="H872" s="22"/>
      <c r="I872" s="22"/>
      <c r="J872" s="8"/>
      <c r="K872" s="41" t="str">
        <f>IF(J872=1,'Equivalencia BH-BMPT'!$D$2,IF(J872=2,'Equivalencia BH-BMPT'!$D$3,IF(J872=3,'Equivalencia BH-BMPT'!$D$4,IF(J872=4,'Equivalencia BH-BMPT'!$D$5,IF(J872=5,'Equivalencia BH-BMPT'!$D$6,IF(J872=6,'Equivalencia BH-BMPT'!$D$7,IF(J872=7,'Equivalencia BH-BMPT'!$D$8,IF(J872=8,'Equivalencia BH-BMPT'!$D$9,IF(J872=9,'Equivalencia BH-BMPT'!$D$10,IF(J872=10,'Equivalencia BH-BMPT'!$D$11,IF(J872=11,'Equivalencia BH-BMPT'!$D$12,IF(J872=12,'Equivalencia BH-BMPT'!$D$13,IF(J872=13,'Equivalencia BH-BMPT'!$D$14,IF(J872=14,'Equivalencia BH-BMPT'!$D$15,IF(J872=15,'Equivalencia BH-BMPT'!$D$16,IF(J872=16,'Equivalencia BH-BMPT'!$D$17,IF(J872=17,'Equivalencia BH-BMPT'!$D$18,IF(J872=18,'Equivalencia BH-BMPT'!$D$19,IF(J872=19,'Equivalencia BH-BMPT'!$D$20,IF(J872=20,'Equivalencia BH-BMPT'!$D$21,IF(J872=21,'Equivalencia BH-BMPT'!$D$22,IF(J872=22,'Equivalencia BH-BMPT'!$D$23,IF(J872=23,'Equivalencia BH-BMPT'!#REF!,IF(J872=24,'Equivalencia BH-BMPT'!$D$25,IF(J872=25,'Equivalencia BH-BMPT'!$D$26,IF(J872=26,'Equivalencia BH-BMPT'!$D$27,IF(J872=27,'Equivalencia BH-BMPT'!$D$28,IF(J872=28,'Equivalencia BH-BMPT'!$D$29,IF(J872=29,'Equivalencia BH-BMPT'!$D$30,IF(J872=30,'Equivalencia BH-BMPT'!$D$31,IF(J872=31,'Equivalencia BH-BMPT'!$D$32,IF(J872=32,'Equivalencia BH-BMPT'!$D$33,IF(J872=33,'Equivalencia BH-BMPT'!$D$34,IF(J872=34,'Equivalencia BH-BMPT'!$D$35,IF(J872=35,'Equivalencia BH-BMPT'!$D$36,IF(J872=36,'Equivalencia BH-BMPT'!$D$37,IF(J872=37,'Equivalencia BH-BMPT'!$D$38,IF(J872=38,'Equivalencia BH-BMPT'!#REF!,IF(J872=39,'Equivalencia BH-BMPT'!$D$40,IF(J872=40,'Equivalencia BH-BMPT'!$D$41,IF(J872=41,'Equivalencia BH-BMPT'!$D$42,IF(J872=42,'Equivalencia BH-BMPT'!$D$43,IF(J872=43,'Equivalencia BH-BMPT'!$D$44,IF(J872=44,'Equivalencia BH-BMPT'!$D$45,IF(J872=45,'Equivalencia BH-BMPT'!$D$46,"No ha seleccionado un número de programa")))))))))))))))))))))))))))))))))))))))))))))</f>
        <v>No ha seleccionado un número de programa</v>
      </c>
      <c r="L872" s="23"/>
      <c r="M872" s="18"/>
      <c r="N872" s="27"/>
      <c r="O872" s="24"/>
      <c r="P872" s="93"/>
      <c r="Q872" s="25"/>
      <c r="R872" s="25"/>
      <c r="S872" s="25"/>
      <c r="T872" s="25">
        <f t="shared" si="50"/>
        <v>0</v>
      </c>
      <c r="U872" s="25"/>
      <c r="V872" s="26"/>
      <c r="W872" s="26"/>
      <c r="X872" s="26"/>
      <c r="Y872" s="18"/>
      <c r="Z872" s="18"/>
      <c r="AA872" s="42"/>
      <c r="AB872" s="18"/>
      <c r="AC872" s="18"/>
      <c r="AD872" s="18"/>
      <c r="AE872" s="18"/>
      <c r="AF872" s="43" t="e">
        <f t="shared" si="51"/>
        <v>#DIV/0!</v>
      </c>
      <c r="AG872" s="44"/>
      <c r="AH872" s="44" t="b">
        <f t="shared" si="52"/>
        <v>1</v>
      </c>
    </row>
    <row r="873" spans="1:34" ht="44.25" customHeight="1" thickBot="1" x14ac:dyDescent="0.3">
      <c r="A873" s="18"/>
      <c r="B873" s="18"/>
      <c r="C873" s="3"/>
      <c r="D873" s="18"/>
      <c r="E873" s="3" t="str">
        <f>IF(D873=1,'Tipo '!$B$2,IF(D873=2,'Tipo '!$B$3,IF(D873=3,'Tipo '!$B$4,IF(D873=4,'Tipo '!$B$5,IF(D873=5,'Tipo '!$B$6,IF(D873=6,'Tipo '!$B$7,IF(D873=7,'Tipo '!$B$8,IF(D873=8,'Tipo '!$B$9,IF(D873=9,'Tipo '!$B$10,IF(D873=10,'Tipo '!$B$11,IF(D873=11,'Tipo '!$B$12,IF(D873=12,'Tipo '!$B$13,IF(D873=13,'Tipo '!$B$14,IF(D873=14,'Tipo '!$B$15,IF(D873=15,'Tipo '!$B$16,IF(D873=16,'Tipo '!$B$17,IF(D873=17,'Tipo '!$B$18,IF(D873=18,'Tipo '!$B$19,IF(D873=19,'Tipo '!$B$20,IF(D873=20,'Tipo '!$B$21,"No ha seleccionado un tipo de contrato válido"))))))))))))))))))))</f>
        <v>No ha seleccionado un tipo de contrato válido</v>
      </c>
      <c r="F873" s="3"/>
      <c r="G873" s="3"/>
      <c r="H873" s="22"/>
      <c r="I873" s="22"/>
      <c r="J873" s="8"/>
      <c r="K873" s="41" t="str">
        <f>IF(J873=1,'Equivalencia BH-BMPT'!$D$2,IF(J873=2,'Equivalencia BH-BMPT'!$D$3,IF(J873=3,'Equivalencia BH-BMPT'!$D$4,IF(J873=4,'Equivalencia BH-BMPT'!$D$5,IF(J873=5,'Equivalencia BH-BMPT'!$D$6,IF(J873=6,'Equivalencia BH-BMPT'!$D$7,IF(J873=7,'Equivalencia BH-BMPT'!$D$8,IF(J873=8,'Equivalencia BH-BMPT'!$D$9,IF(J873=9,'Equivalencia BH-BMPT'!$D$10,IF(J873=10,'Equivalencia BH-BMPT'!$D$11,IF(J873=11,'Equivalencia BH-BMPT'!$D$12,IF(J873=12,'Equivalencia BH-BMPT'!$D$13,IF(J873=13,'Equivalencia BH-BMPT'!$D$14,IF(J873=14,'Equivalencia BH-BMPT'!$D$15,IF(J873=15,'Equivalencia BH-BMPT'!$D$16,IF(J873=16,'Equivalencia BH-BMPT'!$D$17,IF(J873=17,'Equivalencia BH-BMPT'!$D$18,IF(J873=18,'Equivalencia BH-BMPT'!$D$19,IF(J873=19,'Equivalencia BH-BMPT'!$D$20,IF(J873=20,'Equivalencia BH-BMPT'!$D$21,IF(J873=21,'Equivalencia BH-BMPT'!$D$22,IF(J873=22,'Equivalencia BH-BMPT'!$D$23,IF(J873=23,'Equivalencia BH-BMPT'!#REF!,IF(J873=24,'Equivalencia BH-BMPT'!$D$25,IF(J873=25,'Equivalencia BH-BMPT'!$D$26,IF(J873=26,'Equivalencia BH-BMPT'!$D$27,IF(J873=27,'Equivalencia BH-BMPT'!$D$28,IF(J873=28,'Equivalencia BH-BMPT'!$D$29,IF(J873=29,'Equivalencia BH-BMPT'!$D$30,IF(J873=30,'Equivalencia BH-BMPT'!$D$31,IF(J873=31,'Equivalencia BH-BMPT'!$D$32,IF(J873=32,'Equivalencia BH-BMPT'!$D$33,IF(J873=33,'Equivalencia BH-BMPT'!$D$34,IF(J873=34,'Equivalencia BH-BMPT'!$D$35,IF(J873=35,'Equivalencia BH-BMPT'!$D$36,IF(J873=36,'Equivalencia BH-BMPT'!$D$37,IF(J873=37,'Equivalencia BH-BMPT'!$D$38,IF(J873=38,'Equivalencia BH-BMPT'!#REF!,IF(J873=39,'Equivalencia BH-BMPT'!$D$40,IF(J873=40,'Equivalencia BH-BMPT'!$D$41,IF(J873=41,'Equivalencia BH-BMPT'!$D$42,IF(J873=42,'Equivalencia BH-BMPT'!$D$43,IF(J873=43,'Equivalencia BH-BMPT'!$D$44,IF(J873=44,'Equivalencia BH-BMPT'!$D$45,IF(J873=45,'Equivalencia BH-BMPT'!$D$46,"No ha seleccionado un número de programa")))))))))))))))))))))))))))))))))))))))))))))</f>
        <v>No ha seleccionado un número de programa</v>
      </c>
      <c r="L873" s="23"/>
      <c r="M873" s="18"/>
      <c r="N873" s="27"/>
      <c r="O873" s="24"/>
      <c r="P873" s="93"/>
      <c r="Q873" s="25"/>
      <c r="R873" s="25"/>
      <c r="S873" s="25"/>
      <c r="T873" s="25">
        <f t="shared" si="50"/>
        <v>0</v>
      </c>
      <c r="U873" s="25"/>
      <c r="V873" s="26"/>
      <c r="W873" s="26"/>
      <c r="X873" s="26"/>
      <c r="Y873" s="18"/>
      <c r="Z873" s="18"/>
      <c r="AA873" s="42"/>
      <c r="AB873" s="18"/>
      <c r="AC873" s="18"/>
      <c r="AD873" s="18"/>
      <c r="AE873" s="18"/>
      <c r="AF873" s="43" t="e">
        <f t="shared" si="51"/>
        <v>#DIV/0!</v>
      </c>
      <c r="AG873" s="44"/>
      <c r="AH873" s="44" t="b">
        <f t="shared" si="52"/>
        <v>1</v>
      </c>
    </row>
    <row r="874" spans="1:34" ht="44.25" customHeight="1" thickBot="1" x14ac:dyDescent="0.3">
      <c r="A874" s="18"/>
      <c r="B874" s="18"/>
      <c r="C874" s="3"/>
      <c r="D874" s="18"/>
      <c r="E874" s="3" t="str">
        <f>IF(D874=1,'Tipo '!$B$2,IF(D874=2,'Tipo '!$B$3,IF(D874=3,'Tipo '!$B$4,IF(D874=4,'Tipo '!$B$5,IF(D874=5,'Tipo '!$B$6,IF(D874=6,'Tipo '!$B$7,IF(D874=7,'Tipo '!$B$8,IF(D874=8,'Tipo '!$B$9,IF(D874=9,'Tipo '!$B$10,IF(D874=10,'Tipo '!$B$11,IF(D874=11,'Tipo '!$B$12,IF(D874=12,'Tipo '!$B$13,IF(D874=13,'Tipo '!$B$14,IF(D874=14,'Tipo '!$B$15,IF(D874=15,'Tipo '!$B$16,IF(D874=16,'Tipo '!$B$17,IF(D874=17,'Tipo '!$B$18,IF(D874=18,'Tipo '!$B$19,IF(D874=19,'Tipo '!$B$20,IF(D874=20,'Tipo '!$B$21,"No ha seleccionado un tipo de contrato válido"))))))))))))))))))))</f>
        <v>No ha seleccionado un tipo de contrato válido</v>
      </c>
      <c r="F874" s="3"/>
      <c r="G874" s="3"/>
      <c r="H874" s="22"/>
      <c r="I874" s="22"/>
      <c r="J874" s="8"/>
      <c r="K874" s="41" t="str">
        <f>IF(J874=1,'Equivalencia BH-BMPT'!$D$2,IF(J874=2,'Equivalencia BH-BMPT'!$D$3,IF(J874=3,'Equivalencia BH-BMPT'!$D$4,IF(J874=4,'Equivalencia BH-BMPT'!$D$5,IF(J874=5,'Equivalencia BH-BMPT'!$D$6,IF(J874=6,'Equivalencia BH-BMPT'!$D$7,IF(J874=7,'Equivalencia BH-BMPT'!$D$8,IF(J874=8,'Equivalencia BH-BMPT'!$D$9,IF(J874=9,'Equivalencia BH-BMPT'!$D$10,IF(J874=10,'Equivalencia BH-BMPT'!$D$11,IF(J874=11,'Equivalencia BH-BMPT'!$D$12,IF(J874=12,'Equivalencia BH-BMPT'!$D$13,IF(J874=13,'Equivalencia BH-BMPT'!$D$14,IF(J874=14,'Equivalencia BH-BMPT'!$D$15,IF(J874=15,'Equivalencia BH-BMPT'!$D$16,IF(J874=16,'Equivalencia BH-BMPT'!$D$17,IF(J874=17,'Equivalencia BH-BMPT'!$D$18,IF(J874=18,'Equivalencia BH-BMPT'!$D$19,IF(J874=19,'Equivalencia BH-BMPT'!$D$20,IF(J874=20,'Equivalencia BH-BMPT'!$D$21,IF(J874=21,'Equivalencia BH-BMPT'!$D$22,IF(J874=22,'Equivalencia BH-BMPT'!$D$23,IF(J874=23,'Equivalencia BH-BMPT'!#REF!,IF(J874=24,'Equivalencia BH-BMPT'!$D$25,IF(J874=25,'Equivalencia BH-BMPT'!$D$26,IF(J874=26,'Equivalencia BH-BMPT'!$D$27,IF(J874=27,'Equivalencia BH-BMPT'!$D$28,IF(J874=28,'Equivalencia BH-BMPT'!$D$29,IF(J874=29,'Equivalencia BH-BMPT'!$D$30,IF(J874=30,'Equivalencia BH-BMPT'!$D$31,IF(J874=31,'Equivalencia BH-BMPT'!$D$32,IF(J874=32,'Equivalencia BH-BMPT'!$D$33,IF(J874=33,'Equivalencia BH-BMPT'!$D$34,IF(J874=34,'Equivalencia BH-BMPT'!$D$35,IF(J874=35,'Equivalencia BH-BMPT'!$D$36,IF(J874=36,'Equivalencia BH-BMPT'!$D$37,IF(J874=37,'Equivalencia BH-BMPT'!$D$38,IF(J874=38,'Equivalencia BH-BMPT'!#REF!,IF(J874=39,'Equivalencia BH-BMPT'!$D$40,IF(J874=40,'Equivalencia BH-BMPT'!$D$41,IF(J874=41,'Equivalencia BH-BMPT'!$D$42,IF(J874=42,'Equivalencia BH-BMPT'!$D$43,IF(J874=43,'Equivalencia BH-BMPT'!$D$44,IF(J874=44,'Equivalencia BH-BMPT'!$D$45,IF(J874=45,'Equivalencia BH-BMPT'!$D$46,"No ha seleccionado un número de programa")))))))))))))))))))))))))))))))))))))))))))))</f>
        <v>No ha seleccionado un número de programa</v>
      </c>
      <c r="L874" s="23"/>
      <c r="M874" s="18"/>
      <c r="N874" s="27"/>
      <c r="O874" s="24"/>
      <c r="P874" s="93"/>
      <c r="Q874" s="25"/>
      <c r="R874" s="25"/>
      <c r="S874" s="25"/>
      <c r="T874" s="25">
        <f t="shared" si="50"/>
        <v>0</v>
      </c>
      <c r="U874" s="25"/>
      <c r="V874" s="26"/>
      <c r="W874" s="26"/>
      <c r="X874" s="26"/>
      <c r="Y874" s="18"/>
      <c r="Z874" s="18"/>
      <c r="AA874" s="42"/>
      <c r="AB874" s="18"/>
      <c r="AC874" s="18"/>
      <c r="AD874" s="18"/>
      <c r="AE874" s="18"/>
      <c r="AF874" s="43" t="e">
        <f t="shared" si="51"/>
        <v>#DIV/0!</v>
      </c>
      <c r="AG874" s="44"/>
      <c r="AH874" s="44" t="b">
        <f t="shared" si="52"/>
        <v>1</v>
      </c>
    </row>
    <row r="875" spans="1:34" ht="44.25" customHeight="1" thickBot="1" x14ac:dyDescent="0.3">
      <c r="A875" s="18"/>
      <c r="B875" s="18"/>
      <c r="C875" s="3"/>
      <c r="D875" s="18"/>
      <c r="E875" s="3" t="str">
        <f>IF(D875=1,'Tipo '!$B$2,IF(D875=2,'Tipo '!$B$3,IF(D875=3,'Tipo '!$B$4,IF(D875=4,'Tipo '!$B$5,IF(D875=5,'Tipo '!$B$6,IF(D875=6,'Tipo '!$B$7,IF(D875=7,'Tipo '!$B$8,IF(D875=8,'Tipo '!$B$9,IF(D875=9,'Tipo '!$B$10,IF(D875=10,'Tipo '!$B$11,IF(D875=11,'Tipo '!$B$12,IF(D875=12,'Tipo '!$B$13,IF(D875=13,'Tipo '!$B$14,IF(D875=14,'Tipo '!$B$15,IF(D875=15,'Tipo '!$B$16,IF(D875=16,'Tipo '!$B$17,IF(D875=17,'Tipo '!$B$18,IF(D875=18,'Tipo '!$B$19,IF(D875=19,'Tipo '!$B$20,IF(D875=20,'Tipo '!$B$21,"No ha seleccionado un tipo de contrato válido"))))))))))))))))))))</f>
        <v>No ha seleccionado un tipo de contrato válido</v>
      </c>
      <c r="F875" s="3"/>
      <c r="G875" s="3"/>
      <c r="H875" s="22"/>
      <c r="I875" s="22"/>
      <c r="J875" s="8"/>
      <c r="K875" s="41" t="str">
        <f>IF(J875=1,'Equivalencia BH-BMPT'!$D$2,IF(J875=2,'Equivalencia BH-BMPT'!$D$3,IF(J875=3,'Equivalencia BH-BMPT'!$D$4,IF(J875=4,'Equivalencia BH-BMPT'!$D$5,IF(J875=5,'Equivalencia BH-BMPT'!$D$6,IF(J875=6,'Equivalencia BH-BMPT'!$D$7,IF(J875=7,'Equivalencia BH-BMPT'!$D$8,IF(J875=8,'Equivalencia BH-BMPT'!$D$9,IF(J875=9,'Equivalencia BH-BMPT'!$D$10,IF(J875=10,'Equivalencia BH-BMPT'!$D$11,IF(J875=11,'Equivalencia BH-BMPT'!$D$12,IF(J875=12,'Equivalencia BH-BMPT'!$D$13,IF(J875=13,'Equivalencia BH-BMPT'!$D$14,IF(J875=14,'Equivalencia BH-BMPT'!$D$15,IF(J875=15,'Equivalencia BH-BMPT'!$D$16,IF(J875=16,'Equivalencia BH-BMPT'!$D$17,IF(J875=17,'Equivalencia BH-BMPT'!$D$18,IF(J875=18,'Equivalencia BH-BMPT'!$D$19,IF(J875=19,'Equivalencia BH-BMPT'!$D$20,IF(J875=20,'Equivalencia BH-BMPT'!$D$21,IF(J875=21,'Equivalencia BH-BMPT'!$D$22,IF(J875=22,'Equivalencia BH-BMPT'!$D$23,IF(J875=23,'Equivalencia BH-BMPT'!#REF!,IF(J875=24,'Equivalencia BH-BMPT'!$D$25,IF(J875=25,'Equivalencia BH-BMPT'!$D$26,IF(J875=26,'Equivalencia BH-BMPT'!$D$27,IF(J875=27,'Equivalencia BH-BMPT'!$D$28,IF(J875=28,'Equivalencia BH-BMPT'!$D$29,IF(J875=29,'Equivalencia BH-BMPT'!$D$30,IF(J875=30,'Equivalencia BH-BMPT'!$D$31,IF(J875=31,'Equivalencia BH-BMPT'!$D$32,IF(J875=32,'Equivalencia BH-BMPT'!$D$33,IF(J875=33,'Equivalencia BH-BMPT'!$D$34,IF(J875=34,'Equivalencia BH-BMPT'!$D$35,IF(J875=35,'Equivalencia BH-BMPT'!$D$36,IF(J875=36,'Equivalencia BH-BMPT'!$D$37,IF(J875=37,'Equivalencia BH-BMPT'!$D$38,IF(J875=38,'Equivalencia BH-BMPT'!#REF!,IF(J875=39,'Equivalencia BH-BMPT'!$D$40,IF(J875=40,'Equivalencia BH-BMPT'!$D$41,IF(J875=41,'Equivalencia BH-BMPT'!$D$42,IF(J875=42,'Equivalencia BH-BMPT'!$D$43,IF(J875=43,'Equivalencia BH-BMPT'!$D$44,IF(J875=44,'Equivalencia BH-BMPT'!$D$45,IF(J875=45,'Equivalencia BH-BMPT'!$D$46,"No ha seleccionado un número de programa")))))))))))))))))))))))))))))))))))))))))))))</f>
        <v>No ha seleccionado un número de programa</v>
      </c>
      <c r="L875" s="23"/>
      <c r="M875" s="18"/>
      <c r="N875" s="27"/>
      <c r="O875" s="24"/>
      <c r="P875" s="93"/>
      <c r="Q875" s="25"/>
      <c r="R875" s="25"/>
      <c r="S875" s="25"/>
      <c r="T875" s="25">
        <f t="shared" si="50"/>
        <v>0</v>
      </c>
      <c r="U875" s="25"/>
      <c r="V875" s="26"/>
      <c r="W875" s="26"/>
      <c r="X875" s="26"/>
      <c r="Y875" s="18"/>
      <c r="Z875" s="18"/>
      <c r="AA875" s="42"/>
      <c r="AB875" s="18"/>
      <c r="AC875" s="18"/>
      <c r="AD875" s="18"/>
      <c r="AE875" s="18"/>
      <c r="AF875" s="43" t="e">
        <f t="shared" si="51"/>
        <v>#DIV/0!</v>
      </c>
      <c r="AG875" s="44"/>
      <c r="AH875" s="44" t="b">
        <f t="shared" si="52"/>
        <v>1</v>
      </c>
    </row>
    <row r="876" spans="1:34" ht="44.25" customHeight="1" thickBot="1" x14ac:dyDescent="0.3">
      <c r="A876" s="18"/>
      <c r="B876" s="18"/>
      <c r="C876" s="3"/>
      <c r="D876" s="18"/>
      <c r="E876" s="3" t="str">
        <f>IF(D876=1,'Tipo '!$B$2,IF(D876=2,'Tipo '!$B$3,IF(D876=3,'Tipo '!$B$4,IF(D876=4,'Tipo '!$B$5,IF(D876=5,'Tipo '!$B$6,IF(D876=6,'Tipo '!$B$7,IF(D876=7,'Tipo '!$B$8,IF(D876=8,'Tipo '!$B$9,IF(D876=9,'Tipo '!$B$10,IF(D876=10,'Tipo '!$B$11,IF(D876=11,'Tipo '!$B$12,IF(D876=12,'Tipo '!$B$13,IF(D876=13,'Tipo '!$B$14,IF(D876=14,'Tipo '!$B$15,IF(D876=15,'Tipo '!$B$16,IF(D876=16,'Tipo '!$B$17,IF(D876=17,'Tipo '!$B$18,IF(D876=18,'Tipo '!$B$19,IF(D876=19,'Tipo '!$B$20,IF(D876=20,'Tipo '!$B$21,"No ha seleccionado un tipo de contrato válido"))))))))))))))))))))</f>
        <v>No ha seleccionado un tipo de contrato válido</v>
      </c>
      <c r="F876" s="3"/>
      <c r="G876" s="3"/>
      <c r="H876" s="22"/>
      <c r="I876" s="22"/>
      <c r="J876" s="8"/>
      <c r="K876" s="41" t="str">
        <f>IF(J876=1,'Equivalencia BH-BMPT'!$D$2,IF(J876=2,'Equivalencia BH-BMPT'!$D$3,IF(J876=3,'Equivalencia BH-BMPT'!$D$4,IF(J876=4,'Equivalencia BH-BMPT'!$D$5,IF(J876=5,'Equivalencia BH-BMPT'!$D$6,IF(J876=6,'Equivalencia BH-BMPT'!$D$7,IF(J876=7,'Equivalencia BH-BMPT'!$D$8,IF(J876=8,'Equivalencia BH-BMPT'!$D$9,IF(J876=9,'Equivalencia BH-BMPT'!$D$10,IF(J876=10,'Equivalencia BH-BMPT'!$D$11,IF(J876=11,'Equivalencia BH-BMPT'!$D$12,IF(J876=12,'Equivalencia BH-BMPT'!$D$13,IF(J876=13,'Equivalencia BH-BMPT'!$D$14,IF(J876=14,'Equivalencia BH-BMPT'!$D$15,IF(J876=15,'Equivalencia BH-BMPT'!$D$16,IF(J876=16,'Equivalencia BH-BMPT'!$D$17,IF(J876=17,'Equivalencia BH-BMPT'!$D$18,IF(J876=18,'Equivalencia BH-BMPT'!$D$19,IF(J876=19,'Equivalencia BH-BMPT'!$D$20,IF(J876=20,'Equivalencia BH-BMPT'!$D$21,IF(J876=21,'Equivalencia BH-BMPT'!$D$22,IF(J876=22,'Equivalencia BH-BMPT'!$D$23,IF(J876=23,'Equivalencia BH-BMPT'!#REF!,IF(J876=24,'Equivalencia BH-BMPT'!$D$25,IF(J876=25,'Equivalencia BH-BMPT'!$D$26,IF(J876=26,'Equivalencia BH-BMPT'!$D$27,IF(J876=27,'Equivalencia BH-BMPT'!$D$28,IF(J876=28,'Equivalencia BH-BMPT'!$D$29,IF(J876=29,'Equivalencia BH-BMPT'!$D$30,IF(J876=30,'Equivalencia BH-BMPT'!$D$31,IF(J876=31,'Equivalencia BH-BMPT'!$D$32,IF(J876=32,'Equivalencia BH-BMPT'!$D$33,IF(J876=33,'Equivalencia BH-BMPT'!$D$34,IF(J876=34,'Equivalencia BH-BMPT'!$D$35,IF(J876=35,'Equivalencia BH-BMPT'!$D$36,IF(J876=36,'Equivalencia BH-BMPT'!$D$37,IF(J876=37,'Equivalencia BH-BMPT'!$D$38,IF(J876=38,'Equivalencia BH-BMPT'!#REF!,IF(J876=39,'Equivalencia BH-BMPT'!$D$40,IF(J876=40,'Equivalencia BH-BMPT'!$D$41,IF(J876=41,'Equivalencia BH-BMPT'!$D$42,IF(J876=42,'Equivalencia BH-BMPT'!$D$43,IF(J876=43,'Equivalencia BH-BMPT'!$D$44,IF(J876=44,'Equivalencia BH-BMPT'!$D$45,IF(J876=45,'Equivalencia BH-BMPT'!$D$46,"No ha seleccionado un número de programa")))))))))))))))))))))))))))))))))))))))))))))</f>
        <v>No ha seleccionado un número de programa</v>
      </c>
      <c r="L876" s="23"/>
      <c r="M876" s="18"/>
      <c r="N876" s="27"/>
      <c r="O876" s="24"/>
      <c r="P876" s="93"/>
      <c r="Q876" s="25"/>
      <c r="R876" s="25"/>
      <c r="S876" s="25"/>
      <c r="T876" s="25">
        <f t="shared" si="50"/>
        <v>0</v>
      </c>
      <c r="U876" s="25"/>
      <c r="V876" s="26"/>
      <c r="W876" s="26"/>
      <c r="X876" s="26"/>
      <c r="Y876" s="18"/>
      <c r="Z876" s="18"/>
      <c r="AA876" s="42"/>
      <c r="AB876" s="18"/>
      <c r="AC876" s="18"/>
      <c r="AD876" s="18"/>
      <c r="AE876" s="18"/>
      <c r="AF876" s="43" t="e">
        <f t="shared" si="51"/>
        <v>#DIV/0!</v>
      </c>
      <c r="AG876" s="44"/>
      <c r="AH876" s="44" t="b">
        <f t="shared" si="52"/>
        <v>1</v>
      </c>
    </row>
    <row r="877" spans="1:34" ht="44.25" customHeight="1" thickBot="1" x14ac:dyDescent="0.3">
      <c r="A877" s="18"/>
      <c r="B877" s="18"/>
      <c r="C877" s="3"/>
      <c r="D877" s="18"/>
      <c r="E877" s="3" t="str">
        <f>IF(D877=1,'Tipo '!$B$2,IF(D877=2,'Tipo '!$B$3,IF(D877=3,'Tipo '!$B$4,IF(D877=4,'Tipo '!$B$5,IF(D877=5,'Tipo '!$B$6,IF(D877=6,'Tipo '!$B$7,IF(D877=7,'Tipo '!$B$8,IF(D877=8,'Tipo '!$B$9,IF(D877=9,'Tipo '!$B$10,IF(D877=10,'Tipo '!$B$11,IF(D877=11,'Tipo '!$B$12,IF(D877=12,'Tipo '!$B$13,IF(D877=13,'Tipo '!$B$14,IF(D877=14,'Tipo '!$B$15,IF(D877=15,'Tipo '!$B$16,IF(D877=16,'Tipo '!$B$17,IF(D877=17,'Tipo '!$B$18,IF(D877=18,'Tipo '!$B$19,IF(D877=19,'Tipo '!$B$20,IF(D877=20,'Tipo '!$B$21,"No ha seleccionado un tipo de contrato válido"))))))))))))))))))))</f>
        <v>No ha seleccionado un tipo de contrato válido</v>
      </c>
      <c r="F877" s="3"/>
      <c r="G877" s="3"/>
      <c r="H877" s="22"/>
      <c r="I877" s="22"/>
      <c r="J877" s="8"/>
      <c r="K877" s="41" t="str">
        <f>IF(J877=1,'Equivalencia BH-BMPT'!$D$2,IF(J877=2,'Equivalencia BH-BMPT'!$D$3,IF(J877=3,'Equivalencia BH-BMPT'!$D$4,IF(J877=4,'Equivalencia BH-BMPT'!$D$5,IF(J877=5,'Equivalencia BH-BMPT'!$D$6,IF(J877=6,'Equivalencia BH-BMPT'!$D$7,IF(J877=7,'Equivalencia BH-BMPT'!$D$8,IF(J877=8,'Equivalencia BH-BMPT'!$D$9,IF(J877=9,'Equivalencia BH-BMPT'!$D$10,IF(J877=10,'Equivalencia BH-BMPT'!$D$11,IF(J877=11,'Equivalencia BH-BMPT'!$D$12,IF(J877=12,'Equivalencia BH-BMPT'!$D$13,IF(J877=13,'Equivalencia BH-BMPT'!$D$14,IF(J877=14,'Equivalencia BH-BMPT'!$D$15,IF(J877=15,'Equivalencia BH-BMPT'!$D$16,IF(J877=16,'Equivalencia BH-BMPT'!$D$17,IF(J877=17,'Equivalencia BH-BMPT'!$D$18,IF(J877=18,'Equivalencia BH-BMPT'!$D$19,IF(J877=19,'Equivalencia BH-BMPT'!$D$20,IF(J877=20,'Equivalencia BH-BMPT'!$D$21,IF(J877=21,'Equivalencia BH-BMPT'!$D$22,IF(J877=22,'Equivalencia BH-BMPT'!$D$23,IF(J877=23,'Equivalencia BH-BMPT'!#REF!,IF(J877=24,'Equivalencia BH-BMPT'!$D$25,IF(J877=25,'Equivalencia BH-BMPT'!$D$26,IF(J877=26,'Equivalencia BH-BMPT'!$D$27,IF(J877=27,'Equivalencia BH-BMPT'!$D$28,IF(J877=28,'Equivalencia BH-BMPT'!$D$29,IF(J877=29,'Equivalencia BH-BMPT'!$D$30,IF(J877=30,'Equivalencia BH-BMPT'!$D$31,IF(J877=31,'Equivalencia BH-BMPT'!$D$32,IF(J877=32,'Equivalencia BH-BMPT'!$D$33,IF(J877=33,'Equivalencia BH-BMPT'!$D$34,IF(J877=34,'Equivalencia BH-BMPT'!$D$35,IF(J877=35,'Equivalencia BH-BMPT'!$D$36,IF(J877=36,'Equivalencia BH-BMPT'!$D$37,IF(J877=37,'Equivalencia BH-BMPT'!$D$38,IF(J877=38,'Equivalencia BH-BMPT'!#REF!,IF(J877=39,'Equivalencia BH-BMPT'!$D$40,IF(J877=40,'Equivalencia BH-BMPT'!$D$41,IF(J877=41,'Equivalencia BH-BMPT'!$D$42,IF(J877=42,'Equivalencia BH-BMPT'!$D$43,IF(J877=43,'Equivalencia BH-BMPT'!$D$44,IF(J877=44,'Equivalencia BH-BMPT'!$D$45,IF(J877=45,'Equivalencia BH-BMPT'!$D$46,"No ha seleccionado un número de programa")))))))))))))))))))))))))))))))))))))))))))))</f>
        <v>No ha seleccionado un número de programa</v>
      </c>
      <c r="L877" s="23"/>
      <c r="M877" s="18"/>
      <c r="N877" s="27"/>
      <c r="O877" s="24"/>
      <c r="P877" s="93"/>
      <c r="Q877" s="25"/>
      <c r="R877" s="25"/>
      <c r="S877" s="25"/>
      <c r="T877" s="25">
        <f t="shared" si="50"/>
        <v>0</v>
      </c>
      <c r="U877" s="25"/>
      <c r="V877" s="26"/>
      <c r="W877" s="26"/>
      <c r="X877" s="26"/>
      <c r="Y877" s="18"/>
      <c r="Z877" s="18"/>
      <c r="AA877" s="42"/>
      <c r="AB877" s="18"/>
      <c r="AC877" s="18"/>
      <c r="AD877" s="18"/>
      <c r="AE877" s="18"/>
      <c r="AF877" s="43" t="e">
        <f t="shared" si="51"/>
        <v>#DIV/0!</v>
      </c>
      <c r="AG877" s="44"/>
      <c r="AH877" s="44" t="b">
        <f t="shared" si="52"/>
        <v>1</v>
      </c>
    </row>
    <row r="878" spans="1:34" ht="44.25" customHeight="1" thickBot="1" x14ac:dyDescent="0.3">
      <c r="A878" s="18"/>
      <c r="B878" s="18"/>
      <c r="C878" s="3"/>
      <c r="D878" s="18"/>
      <c r="E878" s="3" t="str">
        <f>IF(D878=1,'Tipo '!$B$2,IF(D878=2,'Tipo '!$B$3,IF(D878=3,'Tipo '!$B$4,IF(D878=4,'Tipo '!$B$5,IF(D878=5,'Tipo '!$B$6,IF(D878=6,'Tipo '!$B$7,IF(D878=7,'Tipo '!$B$8,IF(D878=8,'Tipo '!$B$9,IF(D878=9,'Tipo '!$B$10,IF(D878=10,'Tipo '!$B$11,IF(D878=11,'Tipo '!$B$12,IF(D878=12,'Tipo '!$B$13,IF(D878=13,'Tipo '!$B$14,IF(D878=14,'Tipo '!$B$15,IF(D878=15,'Tipo '!$B$16,IF(D878=16,'Tipo '!$B$17,IF(D878=17,'Tipo '!$B$18,IF(D878=18,'Tipo '!$B$19,IF(D878=19,'Tipo '!$B$20,IF(D878=20,'Tipo '!$B$21,"No ha seleccionado un tipo de contrato válido"))))))))))))))))))))</f>
        <v>No ha seleccionado un tipo de contrato válido</v>
      </c>
      <c r="F878" s="3"/>
      <c r="G878" s="3"/>
      <c r="H878" s="22"/>
      <c r="I878" s="22"/>
      <c r="J878" s="8"/>
      <c r="K878" s="41" t="str">
        <f>IF(J878=1,'Equivalencia BH-BMPT'!$D$2,IF(J878=2,'Equivalencia BH-BMPT'!$D$3,IF(J878=3,'Equivalencia BH-BMPT'!$D$4,IF(J878=4,'Equivalencia BH-BMPT'!$D$5,IF(J878=5,'Equivalencia BH-BMPT'!$D$6,IF(J878=6,'Equivalencia BH-BMPT'!$D$7,IF(J878=7,'Equivalencia BH-BMPT'!$D$8,IF(J878=8,'Equivalencia BH-BMPT'!$D$9,IF(J878=9,'Equivalencia BH-BMPT'!$D$10,IF(J878=10,'Equivalencia BH-BMPT'!$D$11,IF(J878=11,'Equivalencia BH-BMPT'!$D$12,IF(J878=12,'Equivalencia BH-BMPT'!$D$13,IF(J878=13,'Equivalencia BH-BMPT'!$D$14,IF(J878=14,'Equivalencia BH-BMPT'!$D$15,IF(J878=15,'Equivalencia BH-BMPT'!$D$16,IF(J878=16,'Equivalencia BH-BMPT'!$D$17,IF(J878=17,'Equivalencia BH-BMPT'!$D$18,IF(J878=18,'Equivalencia BH-BMPT'!$D$19,IF(J878=19,'Equivalencia BH-BMPT'!$D$20,IF(J878=20,'Equivalencia BH-BMPT'!$D$21,IF(J878=21,'Equivalencia BH-BMPT'!$D$22,IF(J878=22,'Equivalencia BH-BMPT'!$D$23,IF(J878=23,'Equivalencia BH-BMPT'!#REF!,IF(J878=24,'Equivalencia BH-BMPT'!$D$25,IF(J878=25,'Equivalencia BH-BMPT'!$D$26,IF(J878=26,'Equivalencia BH-BMPT'!$D$27,IF(J878=27,'Equivalencia BH-BMPT'!$D$28,IF(J878=28,'Equivalencia BH-BMPT'!$D$29,IF(J878=29,'Equivalencia BH-BMPT'!$D$30,IF(J878=30,'Equivalencia BH-BMPT'!$D$31,IF(J878=31,'Equivalencia BH-BMPT'!$D$32,IF(J878=32,'Equivalencia BH-BMPT'!$D$33,IF(J878=33,'Equivalencia BH-BMPT'!$D$34,IF(J878=34,'Equivalencia BH-BMPT'!$D$35,IF(J878=35,'Equivalencia BH-BMPT'!$D$36,IF(J878=36,'Equivalencia BH-BMPT'!$D$37,IF(J878=37,'Equivalencia BH-BMPT'!$D$38,IF(J878=38,'Equivalencia BH-BMPT'!#REF!,IF(J878=39,'Equivalencia BH-BMPT'!$D$40,IF(J878=40,'Equivalencia BH-BMPT'!$D$41,IF(J878=41,'Equivalencia BH-BMPT'!$D$42,IF(J878=42,'Equivalencia BH-BMPT'!$D$43,IF(J878=43,'Equivalencia BH-BMPT'!$D$44,IF(J878=44,'Equivalencia BH-BMPT'!$D$45,IF(J878=45,'Equivalencia BH-BMPT'!$D$46,"No ha seleccionado un número de programa")))))))))))))))))))))))))))))))))))))))))))))</f>
        <v>No ha seleccionado un número de programa</v>
      </c>
      <c r="L878" s="23"/>
      <c r="M878" s="18"/>
      <c r="N878" s="27"/>
      <c r="O878" s="24"/>
      <c r="P878" s="93"/>
      <c r="Q878" s="25"/>
      <c r="R878" s="25"/>
      <c r="S878" s="25"/>
      <c r="T878" s="25">
        <f t="shared" si="50"/>
        <v>0</v>
      </c>
      <c r="U878" s="25"/>
      <c r="V878" s="26"/>
      <c r="W878" s="26"/>
      <c r="X878" s="26"/>
      <c r="Y878" s="18"/>
      <c r="Z878" s="18"/>
      <c r="AA878" s="42"/>
      <c r="AB878" s="18"/>
      <c r="AC878" s="18"/>
      <c r="AD878" s="18"/>
      <c r="AE878" s="18"/>
      <c r="AF878" s="43" t="e">
        <f t="shared" si="51"/>
        <v>#DIV/0!</v>
      </c>
      <c r="AG878" s="44"/>
      <c r="AH878" s="44" t="b">
        <f t="shared" si="52"/>
        <v>1</v>
      </c>
    </row>
    <row r="879" spans="1:34" ht="44.25" customHeight="1" thickBot="1" x14ac:dyDescent="0.3">
      <c r="A879" s="18"/>
      <c r="B879" s="18"/>
      <c r="C879" s="3"/>
      <c r="D879" s="18"/>
      <c r="E879" s="3" t="str">
        <f>IF(D879=1,'Tipo '!$B$2,IF(D879=2,'Tipo '!$B$3,IF(D879=3,'Tipo '!$B$4,IF(D879=4,'Tipo '!$B$5,IF(D879=5,'Tipo '!$B$6,IF(D879=6,'Tipo '!$B$7,IF(D879=7,'Tipo '!$B$8,IF(D879=8,'Tipo '!$B$9,IF(D879=9,'Tipo '!$B$10,IF(D879=10,'Tipo '!$B$11,IF(D879=11,'Tipo '!$B$12,IF(D879=12,'Tipo '!$B$13,IF(D879=13,'Tipo '!$B$14,IF(D879=14,'Tipo '!$B$15,IF(D879=15,'Tipo '!$B$16,IF(D879=16,'Tipo '!$B$17,IF(D879=17,'Tipo '!$B$18,IF(D879=18,'Tipo '!$B$19,IF(D879=19,'Tipo '!$B$20,IF(D879=20,'Tipo '!$B$21,"No ha seleccionado un tipo de contrato válido"))))))))))))))))))))</f>
        <v>No ha seleccionado un tipo de contrato válido</v>
      </c>
      <c r="F879" s="3"/>
      <c r="G879" s="3"/>
      <c r="H879" s="22"/>
      <c r="I879" s="22"/>
      <c r="J879" s="8"/>
      <c r="K879" s="41" t="str">
        <f>IF(J879=1,'Equivalencia BH-BMPT'!$D$2,IF(J879=2,'Equivalencia BH-BMPT'!$D$3,IF(J879=3,'Equivalencia BH-BMPT'!$D$4,IF(J879=4,'Equivalencia BH-BMPT'!$D$5,IF(J879=5,'Equivalencia BH-BMPT'!$D$6,IF(J879=6,'Equivalencia BH-BMPT'!$D$7,IF(J879=7,'Equivalencia BH-BMPT'!$D$8,IF(J879=8,'Equivalencia BH-BMPT'!$D$9,IF(J879=9,'Equivalencia BH-BMPT'!$D$10,IF(J879=10,'Equivalencia BH-BMPT'!$D$11,IF(J879=11,'Equivalencia BH-BMPT'!$D$12,IF(J879=12,'Equivalencia BH-BMPT'!$D$13,IF(J879=13,'Equivalencia BH-BMPT'!$D$14,IF(J879=14,'Equivalencia BH-BMPT'!$D$15,IF(J879=15,'Equivalencia BH-BMPT'!$D$16,IF(J879=16,'Equivalencia BH-BMPT'!$D$17,IF(J879=17,'Equivalencia BH-BMPT'!$D$18,IF(J879=18,'Equivalencia BH-BMPT'!$D$19,IF(J879=19,'Equivalencia BH-BMPT'!$D$20,IF(J879=20,'Equivalencia BH-BMPT'!$D$21,IF(J879=21,'Equivalencia BH-BMPT'!$D$22,IF(J879=22,'Equivalencia BH-BMPT'!$D$23,IF(J879=23,'Equivalencia BH-BMPT'!#REF!,IF(J879=24,'Equivalencia BH-BMPT'!$D$25,IF(J879=25,'Equivalencia BH-BMPT'!$D$26,IF(J879=26,'Equivalencia BH-BMPT'!$D$27,IF(J879=27,'Equivalencia BH-BMPT'!$D$28,IF(J879=28,'Equivalencia BH-BMPT'!$D$29,IF(J879=29,'Equivalencia BH-BMPT'!$D$30,IF(J879=30,'Equivalencia BH-BMPT'!$D$31,IF(J879=31,'Equivalencia BH-BMPT'!$D$32,IF(J879=32,'Equivalencia BH-BMPT'!$D$33,IF(J879=33,'Equivalencia BH-BMPT'!$D$34,IF(J879=34,'Equivalencia BH-BMPT'!$D$35,IF(J879=35,'Equivalencia BH-BMPT'!$D$36,IF(J879=36,'Equivalencia BH-BMPT'!$D$37,IF(J879=37,'Equivalencia BH-BMPT'!$D$38,IF(J879=38,'Equivalencia BH-BMPT'!#REF!,IF(J879=39,'Equivalencia BH-BMPT'!$D$40,IF(J879=40,'Equivalencia BH-BMPT'!$D$41,IF(J879=41,'Equivalencia BH-BMPT'!$D$42,IF(J879=42,'Equivalencia BH-BMPT'!$D$43,IF(J879=43,'Equivalencia BH-BMPT'!$D$44,IF(J879=44,'Equivalencia BH-BMPT'!$D$45,IF(J879=45,'Equivalencia BH-BMPT'!$D$46,"No ha seleccionado un número de programa")))))))))))))))))))))))))))))))))))))))))))))</f>
        <v>No ha seleccionado un número de programa</v>
      </c>
      <c r="L879" s="23"/>
      <c r="M879" s="18"/>
      <c r="N879" s="27"/>
      <c r="O879" s="24"/>
      <c r="P879" s="93"/>
      <c r="Q879" s="25"/>
      <c r="R879" s="25"/>
      <c r="S879" s="25"/>
      <c r="T879" s="25">
        <f t="shared" si="50"/>
        <v>0</v>
      </c>
      <c r="U879" s="25"/>
      <c r="V879" s="26"/>
      <c r="W879" s="26"/>
      <c r="X879" s="26"/>
      <c r="Y879" s="18"/>
      <c r="Z879" s="18"/>
      <c r="AA879" s="42"/>
      <c r="AB879" s="18"/>
      <c r="AC879" s="18"/>
      <c r="AD879" s="18"/>
      <c r="AE879" s="18"/>
      <c r="AF879" s="43" t="e">
        <f t="shared" si="51"/>
        <v>#DIV/0!</v>
      </c>
      <c r="AG879" s="44"/>
      <c r="AH879" s="44" t="b">
        <f t="shared" si="52"/>
        <v>1</v>
      </c>
    </row>
    <row r="880" spans="1:34" ht="44.25" customHeight="1" thickBot="1" x14ac:dyDescent="0.3">
      <c r="A880" s="18"/>
      <c r="B880" s="18"/>
      <c r="C880" s="3"/>
      <c r="D880" s="18"/>
      <c r="E880" s="3" t="str">
        <f>IF(D880=1,'Tipo '!$B$2,IF(D880=2,'Tipo '!$B$3,IF(D880=3,'Tipo '!$B$4,IF(D880=4,'Tipo '!$B$5,IF(D880=5,'Tipo '!$B$6,IF(D880=6,'Tipo '!$B$7,IF(D880=7,'Tipo '!$B$8,IF(D880=8,'Tipo '!$B$9,IF(D880=9,'Tipo '!$B$10,IF(D880=10,'Tipo '!$B$11,IF(D880=11,'Tipo '!$B$12,IF(D880=12,'Tipo '!$B$13,IF(D880=13,'Tipo '!$B$14,IF(D880=14,'Tipo '!$B$15,IF(D880=15,'Tipo '!$B$16,IF(D880=16,'Tipo '!$B$17,IF(D880=17,'Tipo '!$B$18,IF(D880=18,'Tipo '!$B$19,IF(D880=19,'Tipo '!$B$20,IF(D880=20,'Tipo '!$B$21,"No ha seleccionado un tipo de contrato válido"))))))))))))))))))))</f>
        <v>No ha seleccionado un tipo de contrato válido</v>
      </c>
      <c r="F880" s="3"/>
      <c r="G880" s="3"/>
      <c r="H880" s="22"/>
      <c r="I880" s="22"/>
      <c r="J880" s="8"/>
      <c r="K880" s="41" t="str">
        <f>IF(J880=1,'Equivalencia BH-BMPT'!$D$2,IF(J880=2,'Equivalencia BH-BMPT'!$D$3,IF(J880=3,'Equivalencia BH-BMPT'!$D$4,IF(J880=4,'Equivalencia BH-BMPT'!$D$5,IF(J880=5,'Equivalencia BH-BMPT'!$D$6,IF(J880=6,'Equivalencia BH-BMPT'!$D$7,IF(J880=7,'Equivalencia BH-BMPT'!$D$8,IF(J880=8,'Equivalencia BH-BMPT'!$D$9,IF(J880=9,'Equivalencia BH-BMPT'!$D$10,IF(J880=10,'Equivalencia BH-BMPT'!$D$11,IF(J880=11,'Equivalencia BH-BMPT'!$D$12,IF(J880=12,'Equivalencia BH-BMPT'!$D$13,IF(J880=13,'Equivalencia BH-BMPT'!$D$14,IF(J880=14,'Equivalencia BH-BMPT'!$D$15,IF(J880=15,'Equivalencia BH-BMPT'!$D$16,IF(J880=16,'Equivalencia BH-BMPT'!$D$17,IF(J880=17,'Equivalencia BH-BMPT'!$D$18,IF(J880=18,'Equivalencia BH-BMPT'!$D$19,IF(J880=19,'Equivalencia BH-BMPT'!$D$20,IF(J880=20,'Equivalencia BH-BMPT'!$D$21,IF(J880=21,'Equivalencia BH-BMPT'!$D$22,IF(J880=22,'Equivalencia BH-BMPT'!$D$23,IF(J880=23,'Equivalencia BH-BMPT'!#REF!,IF(J880=24,'Equivalencia BH-BMPT'!$D$25,IF(J880=25,'Equivalencia BH-BMPT'!$D$26,IF(J880=26,'Equivalencia BH-BMPT'!$D$27,IF(J880=27,'Equivalencia BH-BMPT'!$D$28,IF(J880=28,'Equivalencia BH-BMPT'!$D$29,IF(J880=29,'Equivalencia BH-BMPT'!$D$30,IF(J880=30,'Equivalencia BH-BMPT'!$D$31,IF(J880=31,'Equivalencia BH-BMPT'!$D$32,IF(J880=32,'Equivalencia BH-BMPT'!$D$33,IF(J880=33,'Equivalencia BH-BMPT'!$D$34,IF(J880=34,'Equivalencia BH-BMPT'!$D$35,IF(J880=35,'Equivalencia BH-BMPT'!$D$36,IF(J880=36,'Equivalencia BH-BMPT'!$D$37,IF(J880=37,'Equivalencia BH-BMPT'!$D$38,IF(J880=38,'Equivalencia BH-BMPT'!#REF!,IF(J880=39,'Equivalencia BH-BMPT'!$D$40,IF(J880=40,'Equivalencia BH-BMPT'!$D$41,IF(J880=41,'Equivalencia BH-BMPT'!$D$42,IF(J880=42,'Equivalencia BH-BMPT'!$D$43,IF(J880=43,'Equivalencia BH-BMPT'!$D$44,IF(J880=44,'Equivalencia BH-BMPT'!$D$45,IF(J880=45,'Equivalencia BH-BMPT'!$D$46,"No ha seleccionado un número de programa")))))))))))))))))))))))))))))))))))))))))))))</f>
        <v>No ha seleccionado un número de programa</v>
      </c>
      <c r="L880" s="23"/>
      <c r="M880" s="18"/>
      <c r="N880" s="27"/>
      <c r="O880" s="24"/>
      <c r="P880" s="93"/>
      <c r="Q880" s="25"/>
      <c r="R880" s="25"/>
      <c r="S880" s="25"/>
      <c r="T880" s="25">
        <f t="shared" si="50"/>
        <v>0</v>
      </c>
      <c r="U880" s="25"/>
      <c r="V880" s="26"/>
      <c r="W880" s="26"/>
      <c r="X880" s="26"/>
      <c r="Y880" s="18"/>
      <c r="Z880" s="18"/>
      <c r="AA880" s="42"/>
      <c r="AB880" s="18"/>
      <c r="AC880" s="18"/>
      <c r="AD880" s="18"/>
      <c r="AE880" s="18"/>
      <c r="AF880" s="43" t="e">
        <f t="shared" si="51"/>
        <v>#DIV/0!</v>
      </c>
      <c r="AG880" s="44"/>
      <c r="AH880" s="44" t="b">
        <f t="shared" si="52"/>
        <v>1</v>
      </c>
    </row>
    <row r="881" spans="1:34" ht="44.25" customHeight="1" thickBot="1" x14ac:dyDescent="0.3">
      <c r="A881" s="18"/>
      <c r="B881" s="18"/>
      <c r="C881" s="3"/>
      <c r="D881" s="18"/>
      <c r="E881" s="3" t="str">
        <f>IF(D881=1,'Tipo '!$B$2,IF(D881=2,'Tipo '!$B$3,IF(D881=3,'Tipo '!$B$4,IF(D881=4,'Tipo '!$B$5,IF(D881=5,'Tipo '!$B$6,IF(D881=6,'Tipo '!$B$7,IF(D881=7,'Tipo '!$B$8,IF(D881=8,'Tipo '!$B$9,IF(D881=9,'Tipo '!$B$10,IF(D881=10,'Tipo '!$B$11,IF(D881=11,'Tipo '!$B$12,IF(D881=12,'Tipo '!$B$13,IF(D881=13,'Tipo '!$B$14,IF(D881=14,'Tipo '!$B$15,IF(D881=15,'Tipo '!$B$16,IF(D881=16,'Tipo '!$B$17,IF(D881=17,'Tipo '!$B$18,IF(D881=18,'Tipo '!$B$19,IF(D881=19,'Tipo '!$B$20,IF(D881=20,'Tipo '!$B$21,"No ha seleccionado un tipo de contrato válido"))))))))))))))))))))</f>
        <v>No ha seleccionado un tipo de contrato válido</v>
      </c>
      <c r="F881" s="3"/>
      <c r="G881" s="3"/>
      <c r="H881" s="22"/>
      <c r="I881" s="22"/>
      <c r="J881" s="8"/>
      <c r="K881" s="41" t="str">
        <f>IF(J881=1,'Equivalencia BH-BMPT'!$D$2,IF(J881=2,'Equivalencia BH-BMPT'!$D$3,IF(J881=3,'Equivalencia BH-BMPT'!$D$4,IF(J881=4,'Equivalencia BH-BMPT'!$D$5,IF(J881=5,'Equivalencia BH-BMPT'!$D$6,IF(J881=6,'Equivalencia BH-BMPT'!$D$7,IF(J881=7,'Equivalencia BH-BMPT'!$D$8,IF(J881=8,'Equivalencia BH-BMPT'!$D$9,IF(J881=9,'Equivalencia BH-BMPT'!$D$10,IF(J881=10,'Equivalencia BH-BMPT'!$D$11,IF(J881=11,'Equivalencia BH-BMPT'!$D$12,IF(J881=12,'Equivalencia BH-BMPT'!$D$13,IF(J881=13,'Equivalencia BH-BMPT'!$D$14,IF(J881=14,'Equivalencia BH-BMPT'!$D$15,IF(J881=15,'Equivalencia BH-BMPT'!$D$16,IF(J881=16,'Equivalencia BH-BMPT'!$D$17,IF(J881=17,'Equivalencia BH-BMPT'!$D$18,IF(J881=18,'Equivalencia BH-BMPT'!$D$19,IF(J881=19,'Equivalencia BH-BMPT'!$D$20,IF(J881=20,'Equivalencia BH-BMPT'!$D$21,IF(J881=21,'Equivalencia BH-BMPT'!$D$22,IF(J881=22,'Equivalencia BH-BMPT'!$D$23,IF(J881=23,'Equivalencia BH-BMPT'!#REF!,IF(J881=24,'Equivalencia BH-BMPT'!$D$25,IF(J881=25,'Equivalencia BH-BMPT'!$D$26,IF(J881=26,'Equivalencia BH-BMPT'!$D$27,IF(J881=27,'Equivalencia BH-BMPT'!$D$28,IF(J881=28,'Equivalencia BH-BMPT'!$D$29,IF(J881=29,'Equivalencia BH-BMPT'!$D$30,IF(J881=30,'Equivalencia BH-BMPT'!$D$31,IF(J881=31,'Equivalencia BH-BMPT'!$D$32,IF(J881=32,'Equivalencia BH-BMPT'!$D$33,IF(J881=33,'Equivalencia BH-BMPT'!$D$34,IF(J881=34,'Equivalencia BH-BMPT'!$D$35,IF(J881=35,'Equivalencia BH-BMPT'!$D$36,IF(J881=36,'Equivalencia BH-BMPT'!$D$37,IF(J881=37,'Equivalencia BH-BMPT'!$D$38,IF(J881=38,'Equivalencia BH-BMPT'!#REF!,IF(J881=39,'Equivalencia BH-BMPT'!$D$40,IF(J881=40,'Equivalencia BH-BMPT'!$D$41,IF(J881=41,'Equivalencia BH-BMPT'!$D$42,IF(J881=42,'Equivalencia BH-BMPT'!$D$43,IF(J881=43,'Equivalencia BH-BMPT'!$D$44,IF(J881=44,'Equivalencia BH-BMPT'!$D$45,IF(J881=45,'Equivalencia BH-BMPT'!$D$46,"No ha seleccionado un número de programa")))))))))))))))))))))))))))))))))))))))))))))</f>
        <v>No ha seleccionado un número de programa</v>
      </c>
      <c r="L881" s="23"/>
      <c r="M881" s="18"/>
      <c r="N881" s="27"/>
      <c r="O881" s="24"/>
      <c r="P881" s="93"/>
      <c r="Q881" s="25"/>
      <c r="R881" s="25"/>
      <c r="S881" s="25"/>
      <c r="T881" s="25">
        <f t="shared" si="50"/>
        <v>0</v>
      </c>
      <c r="U881" s="25"/>
      <c r="V881" s="26"/>
      <c r="W881" s="26"/>
      <c r="X881" s="26"/>
      <c r="Y881" s="18"/>
      <c r="Z881" s="18"/>
      <c r="AA881" s="42"/>
      <c r="AB881" s="18"/>
      <c r="AC881" s="18"/>
      <c r="AD881" s="18"/>
      <c r="AE881" s="18"/>
      <c r="AF881" s="43" t="e">
        <f t="shared" si="51"/>
        <v>#DIV/0!</v>
      </c>
      <c r="AG881" s="44"/>
      <c r="AH881" s="44" t="b">
        <f t="shared" si="52"/>
        <v>1</v>
      </c>
    </row>
    <row r="882" spans="1:34" ht="44.25" customHeight="1" thickBot="1" x14ac:dyDescent="0.3">
      <c r="A882" s="18"/>
      <c r="B882" s="18"/>
      <c r="C882" s="3"/>
      <c r="D882" s="18"/>
      <c r="E882" s="3" t="str">
        <f>IF(D882=1,'Tipo '!$B$2,IF(D882=2,'Tipo '!$B$3,IF(D882=3,'Tipo '!$B$4,IF(D882=4,'Tipo '!$B$5,IF(D882=5,'Tipo '!$B$6,IF(D882=6,'Tipo '!$B$7,IF(D882=7,'Tipo '!$B$8,IF(D882=8,'Tipo '!$B$9,IF(D882=9,'Tipo '!$B$10,IF(D882=10,'Tipo '!$B$11,IF(D882=11,'Tipo '!$B$12,IF(D882=12,'Tipo '!$B$13,IF(D882=13,'Tipo '!$B$14,IF(D882=14,'Tipo '!$B$15,IF(D882=15,'Tipo '!$B$16,IF(D882=16,'Tipo '!$B$17,IF(D882=17,'Tipo '!$B$18,IF(D882=18,'Tipo '!$B$19,IF(D882=19,'Tipo '!$B$20,IF(D882=20,'Tipo '!$B$21,"No ha seleccionado un tipo de contrato válido"))))))))))))))))))))</f>
        <v>No ha seleccionado un tipo de contrato válido</v>
      </c>
      <c r="F882" s="3"/>
      <c r="G882" s="3"/>
      <c r="H882" s="22"/>
      <c r="I882" s="22"/>
      <c r="J882" s="8"/>
      <c r="K882" s="41" t="str">
        <f>IF(J882=1,'Equivalencia BH-BMPT'!$D$2,IF(J882=2,'Equivalencia BH-BMPT'!$D$3,IF(J882=3,'Equivalencia BH-BMPT'!$D$4,IF(J882=4,'Equivalencia BH-BMPT'!$D$5,IF(J882=5,'Equivalencia BH-BMPT'!$D$6,IF(J882=6,'Equivalencia BH-BMPT'!$D$7,IF(J882=7,'Equivalencia BH-BMPT'!$D$8,IF(J882=8,'Equivalencia BH-BMPT'!$D$9,IF(J882=9,'Equivalencia BH-BMPT'!$D$10,IF(J882=10,'Equivalencia BH-BMPT'!$D$11,IF(J882=11,'Equivalencia BH-BMPT'!$D$12,IF(J882=12,'Equivalencia BH-BMPT'!$D$13,IF(J882=13,'Equivalencia BH-BMPT'!$D$14,IF(J882=14,'Equivalencia BH-BMPT'!$D$15,IF(J882=15,'Equivalencia BH-BMPT'!$D$16,IF(J882=16,'Equivalencia BH-BMPT'!$D$17,IF(J882=17,'Equivalencia BH-BMPT'!$D$18,IF(J882=18,'Equivalencia BH-BMPT'!$D$19,IF(J882=19,'Equivalencia BH-BMPT'!$D$20,IF(J882=20,'Equivalencia BH-BMPT'!$D$21,IF(J882=21,'Equivalencia BH-BMPT'!$D$22,IF(J882=22,'Equivalencia BH-BMPT'!$D$23,IF(J882=23,'Equivalencia BH-BMPT'!#REF!,IF(J882=24,'Equivalencia BH-BMPT'!$D$25,IF(J882=25,'Equivalencia BH-BMPT'!$D$26,IF(J882=26,'Equivalencia BH-BMPT'!$D$27,IF(J882=27,'Equivalencia BH-BMPT'!$D$28,IF(J882=28,'Equivalencia BH-BMPT'!$D$29,IF(J882=29,'Equivalencia BH-BMPT'!$D$30,IF(J882=30,'Equivalencia BH-BMPT'!$D$31,IF(J882=31,'Equivalencia BH-BMPT'!$D$32,IF(J882=32,'Equivalencia BH-BMPT'!$D$33,IF(J882=33,'Equivalencia BH-BMPT'!$D$34,IF(J882=34,'Equivalencia BH-BMPT'!$D$35,IF(J882=35,'Equivalencia BH-BMPT'!$D$36,IF(J882=36,'Equivalencia BH-BMPT'!$D$37,IF(J882=37,'Equivalencia BH-BMPT'!$D$38,IF(J882=38,'Equivalencia BH-BMPT'!#REF!,IF(J882=39,'Equivalencia BH-BMPT'!$D$40,IF(J882=40,'Equivalencia BH-BMPT'!$D$41,IF(J882=41,'Equivalencia BH-BMPT'!$D$42,IF(J882=42,'Equivalencia BH-BMPT'!$D$43,IF(J882=43,'Equivalencia BH-BMPT'!$D$44,IF(J882=44,'Equivalencia BH-BMPT'!$D$45,IF(J882=45,'Equivalencia BH-BMPT'!$D$46,"No ha seleccionado un número de programa")))))))))))))))))))))))))))))))))))))))))))))</f>
        <v>No ha seleccionado un número de programa</v>
      </c>
      <c r="L882" s="23"/>
      <c r="M882" s="18"/>
      <c r="N882" s="27"/>
      <c r="O882" s="24"/>
      <c r="P882" s="93"/>
      <c r="Q882" s="25"/>
      <c r="R882" s="25"/>
      <c r="S882" s="25"/>
      <c r="T882" s="25">
        <f t="shared" si="50"/>
        <v>0</v>
      </c>
      <c r="U882" s="25"/>
      <c r="V882" s="26"/>
      <c r="W882" s="26"/>
      <c r="X882" s="26"/>
      <c r="Y882" s="18"/>
      <c r="Z882" s="18"/>
      <c r="AA882" s="42"/>
      <c r="AB882" s="18"/>
      <c r="AC882" s="18"/>
      <c r="AD882" s="18"/>
      <c r="AE882" s="18"/>
      <c r="AF882" s="43" t="e">
        <f t="shared" si="51"/>
        <v>#DIV/0!</v>
      </c>
      <c r="AG882" s="44"/>
      <c r="AH882" s="44" t="b">
        <f t="shared" si="52"/>
        <v>1</v>
      </c>
    </row>
    <row r="883" spans="1:34" ht="44.25" customHeight="1" thickBot="1" x14ac:dyDescent="0.3">
      <c r="A883" s="18"/>
      <c r="B883" s="18"/>
      <c r="C883" s="3"/>
      <c r="D883" s="18"/>
      <c r="E883" s="3" t="str">
        <f>IF(D883=1,'Tipo '!$B$2,IF(D883=2,'Tipo '!$B$3,IF(D883=3,'Tipo '!$B$4,IF(D883=4,'Tipo '!$B$5,IF(D883=5,'Tipo '!$B$6,IF(D883=6,'Tipo '!$B$7,IF(D883=7,'Tipo '!$B$8,IF(D883=8,'Tipo '!$B$9,IF(D883=9,'Tipo '!$B$10,IF(D883=10,'Tipo '!$B$11,IF(D883=11,'Tipo '!$B$12,IF(D883=12,'Tipo '!$B$13,IF(D883=13,'Tipo '!$B$14,IF(D883=14,'Tipo '!$B$15,IF(D883=15,'Tipo '!$B$16,IF(D883=16,'Tipo '!$B$17,IF(D883=17,'Tipo '!$B$18,IF(D883=18,'Tipo '!$B$19,IF(D883=19,'Tipo '!$B$20,IF(D883=20,'Tipo '!$B$21,"No ha seleccionado un tipo de contrato válido"))))))))))))))))))))</f>
        <v>No ha seleccionado un tipo de contrato válido</v>
      </c>
      <c r="F883" s="3"/>
      <c r="G883" s="3"/>
      <c r="H883" s="22"/>
      <c r="I883" s="22"/>
      <c r="J883" s="8"/>
      <c r="K883" s="41" t="str">
        <f>IF(J883=1,'Equivalencia BH-BMPT'!$D$2,IF(J883=2,'Equivalencia BH-BMPT'!$D$3,IF(J883=3,'Equivalencia BH-BMPT'!$D$4,IF(J883=4,'Equivalencia BH-BMPT'!$D$5,IF(J883=5,'Equivalencia BH-BMPT'!$D$6,IF(J883=6,'Equivalencia BH-BMPT'!$D$7,IF(J883=7,'Equivalencia BH-BMPT'!$D$8,IF(J883=8,'Equivalencia BH-BMPT'!$D$9,IF(J883=9,'Equivalencia BH-BMPT'!$D$10,IF(J883=10,'Equivalencia BH-BMPT'!$D$11,IF(J883=11,'Equivalencia BH-BMPT'!$D$12,IF(J883=12,'Equivalencia BH-BMPT'!$D$13,IF(J883=13,'Equivalencia BH-BMPT'!$D$14,IF(J883=14,'Equivalencia BH-BMPT'!$D$15,IF(J883=15,'Equivalencia BH-BMPT'!$D$16,IF(J883=16,'Equivalencia BH-BMPT'!$D$17,IF(J883=17,'Equivalencia BH-BMPT'!$D$18,IF(J883=18,'Equivalencia BH-BMPT'!$D$19,IF(J883=19,'Equivalencia BH-BMPT'!$D$20,IF(J883=20,'Equivalencia BH-BMPT'!$D$21,IF(J883=21,'Equivalencia BH-BMPT'!$D$22,IF(J883=22,'Equivalencia BH-BMPT'!$D$23,IF(J883=23,'Equivalencia BH-BMPT'!#REF!,IF(J883=24,'Equivalencia BH-BMPT'!$D$25,IF(J883=25,'Equivalencia BH-BMPT'!$D$26,IF(J883=26,'Equivalencia BH-BMPT'!$D$27,IF(J883=27,'Equivalencia BH-BMPT'!$D$28,IF(J883=28,'Equivalencia BH-BMPT'!$D$29,IF(J883=29,'Equivalencia BH-BMPT'!$D$30,IF(J883=30,'Equivalencia BH-BMPT'!$D$31,IF(J883=31,'Equivalencia BH-BMPT'!$D$32,IF(J883=32,'Equivalencia BH-BMPT'!$D$33,IF(J883=33,'Equivalencia BH-BMPT'!$D$34,IF(J883=34,'Equivalencia BH-BMPT'!$D$35,IF(J883=35,'Equivalencia BH-BMPT'!$D$36,IF(J883=36,'Equivalencia BH-BMPT'!$D$37,IF(J883=37,'Equivalencia BH-BMPT'!$D$38,IF(J883=38,'Equivalencia BH-BMPT'!#REF!,IF(J883=39,'Equivalencia BH-BMPT'!$D$40,IF(J883=40,'Equivalencia BH-BMPT'!$D$41,IF(J883=41,'Equivalencia BH-BMPT'!$D$42,IF(J883=42,'Equivalencia BH-BMPT'!$D$43,IF(J883=43,'Equivalencia BH-BMPT'!$D$44,IF(J883=44,'Equivalencia BH-BMPT'!$D$45,IF(J883=45,'Equivalencia BH-BMPT'!$D$46,"No ha seleccionado un número de programa")))))))))))))))))))))))))))))))))))))))))))))</f>
        <v>No ha seleccionado un número de programa</v>
      </c>
      <c r="L883" s="23"/>
      <c r="M883" s="18"/>
      <c r="N883" s="27"/>
      <c r="O883" s="24"/>
      <c r="P883" s="93"/>
      <c r="Q883" s="25"/>
      <c r="R883" s="25"/>
      <c r="S883" s="25"/>
      <c r="T883" s="25">
        <f t="shared" si="50"/>
        <v>0</v>
      </c>
      <c r="U883" s="25"/>
      <c r="V883" s="26"/>
      <c r="W883" s="26"/>
      <c r="X883" s="26"/>
      <c r="Y883" s="18"/>
      <c r="Z883" s="18"/>
      <c r="AA883" s="42"/>
      <c r="AB883" s="18"/>
      <c r="AC883" s="18"/>
      <c r="AD883" s="18"/>
      <c r="AE883" s="18"/>
      <c r="AF883" s="43" t="e">
        <f t="shared" si="51"/>
        <v>#DIV/0!</v>
      </c>
      <c r="AG883" s="44"/>
      <c r="AH883" s="44" t="b">
        <f t="shared" si="52"/>
        <v>1</v>
      </c>
    </row>
    <row r="884" spans="1:34" ht="44.25" customHeight="1" thickBot="1" x14ac:dyDescent="0.3">
      <c r="A884" s="18"/>
      <c r="B884" s="18"/>
      <c r="C884" s="3"/>
      <c r="D884" s="18"/>
      <c r="E884" s="3" t="str">
        <f>IF(D884=1,'Tipo '!$B$2,IF(D884=2,'Tipo '!$B$3,IF(D884=3,'Tipo '!$B$4,IF(D884=4,'Tipo '!$B$5,IF(D884=5,'Tipo '!$B$6,IF(D884=6,'Tipo '!$B$7,IF(D884=7,'Tipo '!$B$8,IF(D884=8,'Tipo '!$B$9,IF(D884=9,'Tipo '!$B$10,IF(D884=10,'Tipo '!$B$11,IF(D884=11,'Tipo '!$B$12,IF(D884=12,'Tipo '!$B$13,IF(D884=13,'Tipo '!$B$14,IF(D884=14,'Tipo '!$B$15,IF(D884=15,'Tipo '!$B$16,IF(D884=16,'Tipo '!$B$17,IF(D884=17,'Tipo '!$B$18,IF(D884=18,'Tipo '!$B$19,IF(D884=19,'Tipo '!$B$20,IF(D884=20,'Tipo '!$B$21,"No ha seleccionado un tipo de contrato válido"))))))))))))))))))))</f>
        <v>No ha seleccionado un tipo de contrato válido</v>
      </c>
      <c r="F884" s="3"/>
      <c r="G884" s="3"/>
      <c r="H884" s="22"/>
      <c r="I884" s="22"/>
      <c r="J884" s="8"/>
      <c r="K884" s="41" t="str">
        <f>IF(J884=1,'Equivalencia BH-BMPT'!$D$2,IF(J884=2,'Equivalencia BH-BMPT'!$D$3,IF(J884=3,'Equivalencia BH-BMPT'!$D$4,IF(J884=4,'Equivalencia BH-BMPT'!$D$5,IF(J884=5,'Equivalencia BH-BMPT'!$D$6,IF(J884=6,'Equivalencia BH-BMPT'!$D$7,IF(J884=7,'Equivalencia BH-BMPT'!$D$8,IF(J884=8,'Equivalencia BH-BMPT'!$D$9,IF(J884=9,'Equivalencia BH-BMPT'!$D$10,IF(J884=10,'Equivalencia BH-BMPT'!$D$11,IF(J884=11,'Equivalencia BH-BMPT'!$D$12,IF(J884=12,'Equivalencia BH-BMPT'!$D$13,IF(J884=13,'Equivalencia BH-BMPT'!$D$14,IF(J884=14,'Equivalencia BH-BMPT'!$D$15,IF(J884=15,'Equivalencia BH-BMPT'!$D$16,IF(J884=16,'Equivalencia BH-BMPT'!$D$17,IF(J884=17,'Equivalencia BH-BMPT'!$D$18,IF(J884=18,'Equivalencia BH-BMPT'!$D$19,IF(J884=19,'Equivalencia BH-BMPT'!$D$20,IF(J884=20,'Equivalencia BH-BMPT'!$D$21,IF(J884=21,'Equivalencia BH-BMPT'!$D$22,IF(J884=22,'Equivalencia BH-BMPT'!$D$23,IF(J884=23,'Equivalencia BH-BMPT'!#REF!,IF(J884=24,'Equivalencia BH-BMPT'!$D$25,IF(J884=25,'Equivalencia BH-BMPT'!$D$26,IF(J884=26,'Equivalencia BH-BMPT'!$D$27,IF(J884=27,'Equivalencia BH-BMPT'!$D$28,IF(J884=28,'Equivalencia BH-BMPT'!$D$29,IF(J884=29,'Equivalencia BH-BMPT'!$D$30,IF(J884=30,'Equivalencia BH-BMPT'!$D$31,IF(J884=31,'Equivalencia BH-BMPT'!$D$32,IF(J884=32,'Equivalencia BH-BMPT'!$D$33,IF(J884=33,'Equivalencia BH-BMPT'!$D$34,IF(J884=34,'Equivalencia BH-BMPT'!$D$35,IF(J884=35,'Equivalencia BH-BMPT'!$D$36,IF(J884=36,'Equivalencia BH-BMPT'!$D$37,IF(J884=37,'Equivalencia BH-BMPT'!$D$38,IF(J884=38,'Equivalencia BH-BMPT'!#REF!,IF(J884=39,'Equivalencia BH-BMPT'!$D$40,IF(J884=40,'Equivalencia BH-BMPT'!$D$41,IF(J884=41,'Equivalencia BH-BMPT'!$D$42,IF(J884=42,'Equivalencia BH-BMPT'!$D$43,IF(J884=43,'Equivalencia BH-BMPT'!$D$44,IF(J884=44,'Equivalencia BH-BMPT'!$D$45,IF(J884=45,'Equivalencia BH-BMPT'!$D$46,"No ha seleccionado un número de programa")))))))))))))))))))))))))))))))))))))))))))))</f>
        <v>No ha seleccionado un número de programa</v>
      </c>
      <c r="L884" s="23"/>
      <c r="M884" s="18"/>
      <c r="N884" s="27"/>
      <c r="O884" s="24"/>
      <c r="P884" s="93"/>
      <c r="Q884" s="25"/>
      <c r="R884" s="25"/>
      <c r="S884" s="25"/>
      <c r="T884" s="25">
        <f t="shared" si="50"/>
        <v>0</v>
      </c>
      <c r="U884" s="25"/>
      <c r="V884" s="26"/>
      <c r="W884" s="26"/>
      <c r="X884" s="26"/>
      <c r="Y884" s="18"/>
      <c r="Z884" s="18"/>
      <c r="AA884" s="42"/>
      <c r="AB884" s="18"/>
      <c r="AC884" s="18"/>
      <c r="AD884" s="18"/>
      <c r="AE884" s="18"/>
      <c r="AF884" s="43" t="e">
        <f t="shared" si="51"/>
        <v>#DIV/0!</v>
      </c>
      <c r="AG884" s="44"/>
      <c r="AH884" s="44" t="b">
        <f t="shared" si="52"/>
        <v>1</v>
      </c>
    </row>
    <row r="885" spans="1:34" ht="44.25" customHeight="1" thickBot="1" x14ac:dyDescent="0.3">
      <c r="A885" s="18"/>
      <c r="B885" s="18"/>
      <c r="C885" s="3"/>
      <c r="D885" s="18"/>
      <c r="E885" s="3" t="str">
        <f>IF(D885=1,'Tipo '!$B$2,IF(D885=2,'Tipo '!$B$3,IF(D885=3,'Tipo '!$B$4,IF(D885=4,'Tipo '!$B$5,IF(D885=5,'Tipo '!$B$6,IF(D885=6,'Tipo '!$B$7,IF(D885=7,'Tipo '!$B$8,IF(D885=8,'Tipo '!$B$9,IF(D885=9,'Tipo '!$B$10,IF(D885=10,'Tipo '!$B$11,IF(D885=11,'Tipo '!$B$12,IF(D885=12,'Tipo '!$B$13,IF(D885=13,'Tipo '!$B$14,IF(D885=14,'Tipo '!$B$15,IF(D885=15,'Tipo '!$B$16,IF(D885=16,'Tipo '!$B$17,IF(D885=17,'Tipo '!$B$18,IF(D885=18,'Tipo '!$B$19,IF(D885=19,'Tipo '!$B$20,IF(D885=20,'Tipo '!$B$21,"No ha seleccionado un tipo de contrato válido"))))))))))))))))))))</f>
        <v>No ha seleccionado un tipo de contrato válido</v>
      </c>
      <c r="F885" s="3"/>
      <c r="G885" s="3"/>
      <c r="H885" s="22"/>
      <c r="I885" s="22"/>
      <c r="J885" s="8"/>
      <c r="K885" s="41" t="str">
        <f>IF(J885=1,'Equivalencia BH-BMPT'!$D$2,IF(J885=2,'Equivalencia BH-BMPT'!$D$3,IF(J885=3,'Equivalencia BH-BMPT'!$D$4,IF(J885=4,'Equivalencia BH-BMPT'!$D$5,IF(J885=5,'Equivalencia BH-BMPT'!$D$6,IF(J885=6,'Equivalencia BH-BMPT'!$D$7,IF(J885=7,'Equivalencia BH-BMPT'!$D$8,IF(J885=8,'Equivalencia BH-BMPT'!$D$9,IF(J885=9,'Equivalencia BH-BMPT'!$D$10,IF(J885=10,'Equivalencia BH-BMPT'!$D$11,IF(J885=11,'Equivalencia BH-BMPT'!$D$12,IF(J885=12,'Equivalencia BH-BMPT'!$D$13,IF(J885=13,'Equivalencia BH-BMPT'!$D$14,IF(J885=14,'Equivalencia BH-BMPT'!$D$15,IF(J885=15,'Equivalencia BH-BMPT'!$D$16,IF(J885=16,'Equivalencia BH-BMPT'!$D$17,IF(J885=17,'Equivalencia BH-BMPT'!$D$18,IF(J885=18,'Equivalencia BH-BMPT'!$D$19,IF(J885=19,'Equivalencia BH-BMPT'!$D$20,IF(J885=20,'Equivalencia BH-BMPT'!$D$21,IF(J885=21,'Equivalencia BH-BMPT'!$D$22,IF(J885=22,'Equivalencia BH-BMPT'!$D$23,IF(J885=23,'Equivalencia BH-BMPT'!#REF!,IF(J885=24,'Equivalencia BH-BMPT'!$D$25,IF(J885=25,'Equivalencia BH-BMPT'!$D$26,IF(J885=26,'Equivalencia BH-BMPT'!$D$27,IF(J885=27,'Equivalencia BH-BMPT'!$D$28,IF(J885=28,'Equivalencia BH-BMPT'!$D$29,IF(J885=29,'Equivalencia BH-BMPT'!$D$30,IF(J885=30,'Equivalencia BH-BMPT'!$D$31,IF(J885=31,'Equivalencia BH-BMPT'!$D$32,IF(J885=32,'Equivalencia BH-BMPT'!$D$33,IF(J885=33,'Equivalencia BH-BMPT'!$D$34,IF(J885=34,'Equivalencia BH-BMPT'!$D$35,IF(J885=35,'Equivalencia BH-BMPT'!$D$36,IF(J885=36,'Equivalencia BH-BMPT'!$D$37,IF(J885=37,'Equivalencia BH-BMPT'!$D$38,IF(J885=38,'Equivalencia BH-BMPT'!#REF!,IF(J885=39,'Equivalencia BH-BMPT'!$D$40,IF(J885=40,'Equivalencia BH-BMPT'!$D$41,IF(J885=41,'Equivalencia BH-BMPT'!$D$42,IF(J885=42,'Equivalencia BH-BMPT'!$D$43,IF(J885=43,'Equivalencia BH-BMPT'!$D$44,IF(J885=44,'Equivalencia BH-BMPT'!$D$45,IF(J885=45,'Equivalencia BH-BMPT'!$D$46,"No ha seleccionado un número de programa")))))))))))))))))))))))))))))))))))))))))))))</f>
        <v>No ha seleccionado un número de programa</v>
      </c>
      <c r="L885" s="23"/>
      <c r="M885" s="18"/>
      <c r="N885" s="27"/>
      <c r="O885" s="24"/>
      <c r="P885" s="93"/>
      <c r="Q885" s="25"/>
      <c r="R885" s="25"/>
      <c r="S885" s="25"/>
      <c r="T885" s="25">
        <f t="shared" si="50"/>
        <v>0</v>
      </c>
      <c r="U885" s="25"/>
      <c r="V885" s="26"/>
      <c r="W885" s="26"/>
      <c r="X885" s="26"/>
      <c r="Y885" s="18"/>
      <c r="Z885" s="18"/>
      <c r="AA885" s="42"/>
      <c r="AB885" s="18"/>
      <c r="AC885" s="18"/>
      <c r="AD885" s="18"/>
      <c r="AE885" s="18"/>
      <c r="AF885" s="43" t="e">
        <f t="shared" si="51"/>
        <v>#DIV/0!</v>
      </c>
      <c r="AG885" s="44"/>
      <c r="AH885" s="44" t="b">
        <f t="shared" si="52"/>
        <v>1</v>
      </c>
    </row>
    <row r="886" spans="1:34" ht="44.25" customHeight="1" thickBot="1" x14ac:dyDescent="0.3">
      <c r="A886" s="18"/>
      <c r="B886" s="18"/>
      <c r="C886" s="3"/>
      <c r="D886" s="18"/>
      <c r="E886" s="3" t="str">
        <f>IF(D886=1,'Tipo '!$B$2,IF(D886=2,'Tipo '!$B$3,IF(D886=3,'Tipo '!$B$4,IF(D886=4,'Tipo '!$B$5,IF(D886=5,'Tipo '!$B$6,IF(D886=6,'Tipo '!$B$7,IF(D886=7,'Tipo '!$B$8,IF(D886=8,'Tipo '!$B$9,IF(D886=9,'Tipo '!$B$10,IF(D886=10,'Tipo '!$B$11,IF(D886=11,'Tipo '!$B$12,IF(D886=12,'Tipo '!$B$13,IF(D886=13,'Tipo '!$B$14,IF(D886=14,'Tipo '!$B$15,IF(D886=15,'Tipo '!$B$16,IF(D886=16,'Tipo '!$B$17,IF(D886=17,'Tipo '!$B$18,IF(D886=18,'Tipo '!$B$19,IF(D886=19,'Tipo '!$B$20,IF(D886=20,'Tipo '!$B$21,"No ha seleccionado un tipo de contrato válido"))))))))))))))))))))</f>
        <v>No ha seleccionado un tipo de contrato válido</v>
      </c>
      <c r="F886" s="3"/>
      <c r="G886" s="3"/>
      <c r="H886" s="22"/>
      <c r="I886" s="22"/>
      <c r="J886" s="8"/>
      <c r="K886" s="41" t="str">
        <f>IF(J886=1,'Equivalencia BH-BMPT'!$D$2,IF(J886=2,'Equivalencia BH-BMPT'!$D$3,IF(J886=3,'Equivalencia BH-BMPT'!$D$4,IF(J886=4,'Equivalencia BH-BMPT'!$D$5,IF(J886=5,'Equivalencia BH-BMPT'!$D$6,IF(J886=6,'Equivalencia BH-BMPT'!$D$7,IF(J886=7,'Equivalencia BH-BMPT'!$D$8,IF(J886=8,'Equivalencia BH-BMPT'!$D$9,IF(J886=9,'Equivalencia BH-BMPT'!$D$10,IF(J886=10,'Equivalencia BH-BMPT'!$D$11,IF(J886=11,'Equivalencia BH-BMPT'!$D$12,IF(J886=12,'Equivalencia BH-BMPT'!$D$13,IF(J886=13,'Equivalencia BH-BMPT'!$D$14,IF(J886=14,'Equivalencia BH-BMPT'!$D$15,IF(J886=15,'Equivalencia BH-BMPT'!$D$16,IF(J886=16,'Equivalencia BH-BMPT'!$D$17,IF(J886=17,'Equivalencia BH-BMPT'!$D$18,IF(J886=18,'Equivalencia BH-BMPT'!$D$19,IF(J886=19,'Equivalencia BH-BMPT'!$D$20,IF(J886=20,'Equivalencia BH-BMPT'!$D$21,IF(J886=21,'Equivalencia BH-BMPT'!$D$22,IF(J886=22,'Equivalencia BH-BMPT'!$D$23,IF(J886=23,'Equivalencia BH-BMPT'!#REF!,IF(J886=24,'Equivalencia BH-BMPT'!$D$25,IF(J886=25,'Equivalencia BH-BMPT'!$D$26,IF(J886=26,'Equivalencia BH-BMPT'!$D$27,IF(J886=27,'Equivalencia BH-BMPT'!$D$28,IF(J886=28,'Equivalencia BH-BMPT'!$D$29,IF(J886=29,'Equivalencia BH-BMPT'!$D$30,IF(J886=30,'Equivalencia BH-BMPT'!$D$31,IF(J886=31,'Equivalencia BH-BMPT'!$D$32,IF(J886=32,'Equivalencia BH-BMPT'!$D$33,IF(J886=33,'Equivalencia BH-BMPT'!$D$34,IF(J886=34,'Equivalencia BH-BMPT'!$D$35,IF(J886=35,'Equivalencia BH-BMPT'!$D$36,IF(J886=36,'Equivalencia BH-BMPT'!$D$37,IF(J886=37,'Equivalencia BH-BMPT'!$D$38,IF(J886=38,'Equivalencia BH-BMPT'!#REF!,IF(J886=39,'Equivalencia BH-BMPT'!$D$40,IF(J886=40,'Equivalencia BH-BMPT'!$D$41,IF(J886=41,'Equivalencia BH-BMPT'!$D$42,IF(J886=42,'Equivalencia BH-BMPT'!$D$43,IF(J886=43,'Equivalencia BH-BMPT'!$D$44,IF(J886=44,'Equivalencia BH-BMPT'!$D$45,IF(J886=45,'Equivalencia BH-BMPT'!$D$46,"No ha seleccionado un número de programa")))))))))))))))))))))))))))))))))))))))))))))</f>
        <v>No ha seleccionado un número de programa</v>
      </c>
      <c r="L886" s="23"/>
      <c r="M886" s="18"/>
      <c r="N886" s="27"/>
      <c r="O886" s="24"/>
      <c r="P886" s="93"/>
      <c r="Q886" s="25"/>
      <c r="R886" s="25"/>
      <c r="S886" s="25"/>
      <c r="T886" s="25">
        <f t="shared" si="50"/>
        <v>0</v>
      </c>
      <c r="U886" s="25"/>
      <c r="V886" s="26"/>
      <c r="W886" s="26"/>
      <c r="X886" s="26"/>
      <c r="Y886" s="18"/>
      <c r="Z886" s="18"/>
      <c r="AA886" s="42"/>
      <c r="AB886" s="18"/>
      <c r="AC886" s="18"/>
      <c r="AD886" s="18"/>
      <c r="AE886" s="18"/>
      <c r="AF886" s="43" t="e">
        <f t="shared" si="51"/>
        <v>#DIV/0!</v>
      </c>
      <c r="AG886" s="44"/>
      <c r="AH886" s="44" t="b">
        <f t="shared" si="52"/>
        <v>1</v>
      </c>
    </row>
    <row r="887" spans="1:34" ht="44.25" customHeight="1" thickBot="1" x14ac:dyDescent="0.3">
      <c r="A887" s="18"/>
      <c r="B887" s="18"/>
      <c r="C887" s="3"/>
      <c r="D887" s="18"/>
      <c r="E887" s="3" t="str">
        <f>IF(D887=1,'Tipo '!$B$2,IF(D887=2,'Tipo '!$B$3,IF(D887=3,'Tipo '!$B$4,IF(D887=4,'Tipo '!$B$5,IF(D887=5,'Tipo '!$B$6,IF(D887=6,'Tipo '!$B$7,IF(D887=7,'Tipo '!$B$8,IF(D887=8,'Tipo '!$B$9,IF(D887=9,'Tipo '!$B$10,IF(D887=10,'Tipo '!$B$11,IF(D887=11,'Tipo '!$B$12,IF(D887=12,'Tipo '!$B$13,IF(D887=13,'Tipo '!$B$14,IF(D887=14,'Tipo '!$B$15,IF(D887=15,'Tipo '!$B$16,IF(D887=16,'Tipo '!$B$17,IF(D887=17,'Tipo '!$B$18,IF(D887=18,'Tipo '!$B$19,IF(D887=19,'Tipo '!$B$20,IF(D887=20,'Tipo '!$B$21,"No ha seleccionado un tipo de contrato válido"))))))))))))))))))))</f>
        <v>No ha seleccionado un tipo de contrato válido</v>
      </c>
      <c r="F887" s="3"/>
      <c r="G887" s="3"/>
      <c r="H887" s="22"/>
      <c r="I887" s="22"/>
      <c r="J887" s="8"/>
      <c r="K887" s="41" t="str">
        <f>IF(J887=1,'Equivalencia BH-BMPT'!$D$2,IF(J887=2,'Equivalencia BH-BMPT'!$D$3,IF(J887=3,'Equivalencia BH-BMPT'!$D$4,IF(J887=4,'Equivalencia BH-BMPT'!$D$5,IF(J887=5,'Equivalencia BH-BMPT'!$D$6,IF(J887=6,'Equivalencia BH-BMPT'!$D$7,IF(J887=7,'Equivalencia BH-BMPT'!$D$8,IF(J887=8,'Equivalencia BH-BMPT'!$D$9,IF(J887=9,'Equivalencia BH-BMPT'!$D$10,IF(J887=10,'Equivalencia BH-BMPT'!$D$11,IF(J887=11,'Equivalencia BH-BMPT'!$D$12,IF(J887=12,'Equivalencia BH-BMPT'!$D$13,IF(J887=13,'Equivalencia BH-BMPT'!$D$14,IF(J887=14,'Equivalencia BH-BMPT'!$D$15,IF(J887=15,'Equivalencia BH-BMPT'!$D$16,IF(J887=16,'Equivalencia BH-BMPT'!$D$17,IF(J887=17,'Equivalencia BH-BMPT'!$D$18,IF(J887=18,'Equivalencia BH-BMPT'!$D$19,IF(J887=19,'Equivalencia BH-BMPT'!$D$20,IF(J887=20,'Equivalencia BH-BMPT'!$D$21,IF(J887=21,'Equivalencia BH-BMPT'!$D$22,IF(J887=22,'Equivalencia BH-BMPT'!$D$23,IF(J887=23,'Equivalencia BH-BMPT'!#REF!,IF(J887=24,'Equivalencia BH-BMPT'!$D$25,IF(J887=25,'Equivalencia BH-BMPT'!$D$26,IF(J887=26,'Equivalencia BH-BMPT'!$D$27,IF(J887=27,'Equivalencia BH-BMPT'!$D$28,IF(J887=28,'Equivalencia BH-BMPT'!$D$29,IF(J887=29,'Equivalencia BH-BMPT'!$D$30,IF(J887=30,'Equivalencia BH-BMPT'!$D$31,IF(J887=31,'Equivalencia BH-BMPT'!$D$32,IF(J887=32,'Equivalencia BH-BMPT'!$D$33,IF(J887=33,'Equivalencia BH-BMPT'!$D$34,IF(J887=34,'Equivalencia BH-BMPT'!$D$35,IF(J887=35,'Equivalencia BH-BMPT'!$D$36,IF(J887=36,'Equivalencia BH-BMPT'!$D$37,IF(J887=37,'Equivalencia BH-BMPT'!$D$38,IF(J887=38,'Equivalencia BH-BMPT'!#REF!,IF(J887=39,'Equivalencia BH-BMPT'!$D$40,IF(J887=40,'Equivalencia BH-BMPT'!$D$41,IF(J887=41,'Equivalencia BH-BMPT'!$D$42,IF(J887=42,'Equivalencia BH-BMPT'!$D$43,IF(J887=43,'Equivalencia BH-BMPT'!$D$44,IF(J887=44,'Equivalencia BH-BMPT'!$D$45,IF(J887=45,'Equivalencia BH-BMPT'!$D$46,"No ha seleccionado un número de programa")))))))))))))))))))))))))))))))))))))))))))))</f>
        <v>No ha seleccionado un número de programa</v>
      </c>
      <c r="L887" s="23"/>
      <c r="M887" s="18"/>
      <c r="N887" s="27"/>
      <c r="O887" s="24"/>
      <c r="P887" s="93"/>
      <c r="Q887" s="25"/>
      <c r="R887" s="25"/>
      <c r="S887" s="25"/>
      <c r="T887" s="25">
        <f t="shared" si="50"/>
        <v>0</v>
      </c>
      <c r="U887" s="25"/>
      <c r="V887" s="26"/>
      <c r="W887" s="26"/>
      <c r="X887" s="26"/>
      <c r="Y887" s="18"/>
      <c r="Z887" s="18"/>
      <c r="AA887" s="42"/>
      <c r="AB887" s="18"/>
      <c r="AC887" s="18"/>
      <c r="AD887" s="18"/>
      <c r="AE887" s="18"/>
      <c r="AF887" s="43" t="e">
        <f t="shared" si="51"/>
        <v>#DIV/0!</v>
      </c>
      <c r="AG887" s="44"/>
      <c r="AH887" s="44" t="b">
        <f t="shared" si="52"/>
        <v>1</v>
      </c>
    </row>
    <row r="888" spans="1:34" ht="44.25" customHeight="1" thickBot="1" x14ac:dyDescent="0.3">
      <c r="A888" s="18"/>
      <c r="B888" s="18"/>
      <c r="C888" s="3"/>
      <c r="D888" s="18"/>
      <c r="E888" s="3" t="str">
        <f>IF(D888=1,'Tipo '!$B$2,IF(D888=2,'Tipo '!$B$3,IF(D888=3,'Tipo '!$B$4,IF(D888=4,'Tipo '!$B$5,IF(D888=5,'Tipo '!$B$6,IF(D888=6,'Tipo '!$B$7,IF(D888=7,'Tipo '!$B$8,IF(D888=8,'Tipo '!$B$9,IF(D888=9,'Tipo '!$B$10,IF(D888=10,'Tipo '!$B$11,IF(D888=11,'Tipo '!$B$12,IF(D888=12,'Tipo '!$B$13,IF(D888=13,'Tipo '!$B$14,IF(D888=14,'Tipo '!$B$15,IF(D888=15,'Tipo '!$B$16,IF(D888=16,'Tipo '!$B$17,IF(D888=17,'Tipo '!$B$18,IF(D888=18,'Tipo '!$B$19,IF(D888=19,'Tipo '!$B$20,IF(D888=20,'Tipo '!$B$21,"No ha seleccionado un tipo de contrato válido"))))))))))))))))))))</f>
        <v>No ha seleccionado un tipo de contrato válido</v>
      </c>
      <c r="F888" s="3"/>
      <c r="G888" s="3"/>
      <c r="H888" s="22"/>
      <c r="I888" s="22"/>
      <c r="J888" s="8"/>
      <c r="K888" s="41" t="str">
        <f>IF(J888=1,'Equivalencia BH-BMPT'!$D$2,IF(J888=2,'Equivalencia BH-BMPT'!$D$3,IF(J888=3,'Equivalencia BH-BMPT'!$D$4,IF(J888=4,'Equivalencia BH-BMPT'!$D$5,IF(J888=5,'Equivalencia BH-BMPT'!$D$6,IF(J888=6,'Equivalencia BH-BMPT'!$D$7,IF(J888=7,'Equivalencia BH-BMPT'!$D$8,IF(J888=8,'Equivalencia BH-BMPT'!$D$9,IF(J888=9,'Equivalencia BH-BMPT'!$D$10,IF(J888=10,'Equivalencia BH-BMPT'!$D$11,IF(J888=11,'Equivalencia BH-BMPT'!$D$12,IF(J888=12,'Equivalencia BH-BMPT'!$D$13,IF(J888=13,'Equivalencia BH-BMPT'!$D$14,IF(J888=14,'Equivalencia BH-BMPT'!$D$15,IF(J888=15,'Equivalencia BH-BMPT'!$D$16,IF(J888=16,'Equivalencia BH-BMPT'!$D$17,IF(J888=17,'Equivalencia BH-BMPT'!$D$18,IF(J888=18,'Equivalencia BH-BMPT'!$D$19,IF(J888=19,'Equivalencia BH-BMPT'!$D$20,IF(J888=20,'Equivalencia BH-BMPT'!$D$21,IF(J888=21,'Equivalencia BH-BMPT'!$D$22,IF(J888=22,'Equivalencia BH-BMPT'!$D$23,IF(J888=23,'Equivalencia BH-BMPT'!#REF!,IF(J888=24,'Equivalencia BH-BMPT'!$D$25,IF(J888=25,'Equivalencia BH-BMPT'!$D$26,IF(J888=26,'Equivalencia BH-BMPT'!$D$27,IF(J888=27,'Equivalencia BH-BMPT'!$D$28,IF(J888=28,'Equivalencia BH-BMPT'!$D$29,IF(J888=29,'Equivalencia BH-BMPT'!$D$30,IF(J888=30,'Equivalencia BH-BMPT'!$D$31,IF(J888=31,'Equivalencia BH-BMPT'!$D$32,IF(J888=32,'Equivalencia BH-BMPT'!$D$33,IF(J888=33,'Equivalencia BH-BMPT'!$D$34,IF(J888=34,'Equivalencia BH-BMPT'!$D$35,IF(J888=35,'Equivalencia BH-BMPT'!$D$36,IF(J888=36,'Equivalencia BH-BMPT'!$D$37,IF(J888=37,'Equivalencia BH-BMPT'!$D$38,IF(J888=38,'Equivalencia BH-BMPT'!#REF!,IF(J888=39,'Equivalencia BH-BMPT'!$D$40,IF(J888=40,'Equivalencia BH-BMPT'!$D$41,IF(J888=41,'Equivalencia BH-BMPT'!$D$42,IF(J888=42,'Equivalencia BH-BMPT'!$D$43,IF(J888=43,'Equivalencia BH-BMPT'!$D$44,IF(J888=44,'Equivalencia BH-BMPT'!$D$45,IF(J888=45,'Equivalencia BH-BMPT'!$D$46,"No ha seleccionado un número de programa")))))))))))))))))))))))))))))))))))))))))))))</f>
        <v>No ha seleccionado un número de programa</v>
      </c>
      <c r="L888" s="23"/>
      <c r="M888" s="18"/>
      <c r="N888" s="27"/>
      <c r="O888" s="24"/>
      <c r="P888" s="93"/>
      <c r="Q888" s="25"/>
      <c r="R888" s="25"/>
      <c r="S888" s="25"/>
      <c r="T888" s="25">
        <f t="shared" si="50"/>
        <v>0</v>
      </c>
      <c r="U888" s="25"/>
      <c r="V888" s="26"/>
      <c r="W888" s="26"/>
      <c r="X888" s="26"/>
      <c r="Y888" s="18"/>
      <c r="Z888" s="18"/>
      <c r="AA888" s="42"/>
      <c r="AB888" s="18"/>
      <c r="AC888" s="18"/>
      <c r="AD888" s="18"/>
      <c r="AE888" s="18"/>
      <c r="AF888" s="43" t="e">
        <f t="shared" si="51"/>
        <v>#DIV/0!</v>
      </c>
      <c r="AG888" s="44"/>
      <c r="AH888" s="44" t="b">
        <f t="shared" si="52"/>
        <v>1</v>
      </c>
    </row>
    <row r="889" spans="1:34" ht="44.25" customHeight="1" thickBot="1" x14ac:dyDescent="0.3">
      <c r="A889" s="18"/>
      <c r="B889" s="18"/>
      <c r="C889" s="3"/>
      <c r="D889" s="18"/>
      <c r="E889" s="3" t="str">
        <f>IF(D889=1,'Tipo '!$B$2,IF(D889=2,'Tipo '!$B$3,IF(D889=3,'Tipo '!$B$4,IF(D889=4,'Tipo '!$B$5,IF(D889=5,'Tipo '!$B$6,IF(D889=6,'Tipo '!$B$7,IF(D889=7,'Tipo '!$B$8,IF(D889=8,'Tipo '!$B$9,IF(D889=9,'Tipo '!$B$10,IF(D889=10,'Tipo '!$B$11,IF(D889=11,'Tipo '!$B$12,IF(D889=12,'Tipo '!$B$13,IF(D889=13,'Tipo '!$B$14,IF(D889=14,'Tipo '!$B$15,IF(D889=15,'Tipo '!$B$16,IF(D889=16,'Tipo '!$B$17,IF(D889=17,'Tipo '!$B$18,IF(D889=18,'Tipo '!$B$19,IF(D889=19,'Tipo '!$B$20,IF(D889=20,'Tipo '!$B$21,"No ha seleccionado un tipo de contrato válido"))))))))))))))))))))</f>
        <v>No ha seleccionado un tipo de contrato válido</v>
      </c>
      <c r="F889" s="3"/>
      <c r="G889" s="3"/>
      <c r="H889" s="22"/>
      <c r="I889" s="22"/>
      <c r="J889" s="8"/>
      <c r="K889" s="41" t="str">
        <f>IF(J889=1,'Equivalencia BH-BMPT'!$D$2,IF(J889=2,'Equivalencia BH-BMPT'!$D$3,IF(J889=3,'Equivalencia BH-BMPT'!$D$4,IF(J889=4,'Equivalencia BH-BMPT'!$D$5,IF(J889=5,'Equivalencia BH-BMPT'!$D$6,IF(J889=6,'Equivalencia BH-BMPT'!$D$7,IF(J889=7,'Equivalencia BH-BMPT'!$D$8,IF(J889=8,'Equivalencia BH-BMPT'!$D$9,IF(J889=9,'Equivalencia BH-BMPT'!$D$10,IF(J889=10,'Equivalencia BH-BMPT'!$D$11,IF(J889=11,'Equivalencia BH-BMPT'!$D$12,IF(J889=12,'Equivalencia BH-BMPT'!$D$13,IF(J889=13,'Equivalencia BH-BMPT'!$D$14,IF(J889=14,'Equivalencia BH-BMPT'!$D$15,IF(J889=15,'Equivalencia BH-BMPT'!$D$16,IF(J889=16,'Equivalencia BH-BMPT'!$D$17,IF(J889=17,'Equivalencia BH-BMPT'!$D$18,IF(J889=18,'Equivalencia BH-BMPT'!$D$19,IF(J889=19,'Equivalencia BH-BMPT'!$D$20,IF(J889=20,'Equivalencia BH-BMPT'!$D$21,IF(J889=21,'Equivalencia BH-BMPT'!$D$22,IF(J889=22,'Equivalencia BH-BMPT'!$D$23,IF(J889=23,'Equivalencia BH-BMPT'!#REF!,IF(J889=24,'Equivalencia BH-BMPT'!$D$25,IF(J889=25,'Equivalencia BH-BMPT'!$D$26,IF(J889=26,'Equivalencia BH-BMPT'!$D$27,IF(J889=27,'Equivalencia BH-BMPT'!$D$28,IF(J889=28,'Equivalencia BH-BMPT'!$D$29,IF(J889=29,'Equivalencia BH-BMPT'!$D$30,IF(J889=30,'Equivalencia BH-BMPT'!$D$31,IF(J889=31,'Equivalencia BH-BMPT'!$D$32,IF(J889=32,'Equivalencia BH-BMPT'!$D$33,IF(J889=33,'Equivalencia BH-BMPT'!$D$34,IF(J889=34,'Equivalencia BH-BMPT'!$D$35,IF(J889=35,'Equivalencia BH-BMPT'!$D$36,IF(J889=36,'Equivalencia BH-BMPT'!$D$37,IF(J889=37,'Equivalencia BH-BMPT'!$D$38,IF(J889=38,'Equivalencia BH-BMPT'!#REF!,IF(J889=39,'Equivalencia BH-BMPT'!$D$40,IF(J889=40,'Equivalencia BH-BMPT'!$D$41,IF(J889=41,'Equivalencia BH-BMPT'!$D$42,IF(J889=42,'Equivalencia BH-BMPT'!$D$43,IF(J889=43,'Equivalencia BH-BMPT'!$D$44,IF(J889=44,'Equivalencia BH-BMPT'!$D$45,IF(J889=45,'Equivalencia BH-BMPT'!$D$46,"No ha seleccionado un número de programa")))))))))))))))))))))))))))))))))))))))))))))</f>
        <v>No ha seleccionado un número de programa</v>
      </c>
      <c r="L889" s="23"/>
      <c r="M889" s="18"/>
      <c r="N889" s="27"/>
      <c r="O889" s="24"/>
      <c r="P889" s="93"/>
      <c r="Q889" s="25"/>
      <c r="R889" s="25"/>
      <c r="S889" s="25"/>
      <c r="T889" s="25">
        <f t="shared" si="50"/>
        <v>0</v>
      </c>
      <c r="U889" s="25"/>
      <c r="V889" s="26"/>
      <c r="W889" s="26"/>
      <c r="X889" s="26"/>
      <c r="Y889" s="18"/>
      <c r="Z889" s="18"/>
      <c r="AA889" s="42"/>
      <c r="AB889" s="18"/>
      <c r="AC889" s="18"/>
      <c r="AD889" s="18"/>
      <c r="AE889" s="18"/>
      <c r="AF889" s="43" t="e">
        <f t="shared" si="51"/>
        <v>#DIV/0!</v>
      </c>
      <c r="AG889" s="44"/>
      <c r="AH889" s="44" t="b">
        <f t="shared" si="52"/>
        <v>1</v>
      </c>
    </row>
    <row r="890" spans="1:34" ht="44.25" customHeight="1" thickBot="1" x14ac:dyDescent="0.3">
      <c r="A890" s="18"/>
      <c r="B890" s="18"/>
      <c r="C890" s="3"/>
      <c r="D890" s="18"/>
      <c r="E890" s="3" t="str">
        <f>IF(D890=1,'Tipo '!$B$2,IF(D890=2,'Tipo '!$B$3,IF(D890=3,'Tipo '!$B$4,IF(D890=4,'Tipo '!$B$5,IF(D890=5,'Tipo '!$B$6,IF(D890=6,'Tipo '!$B$7,IF(D890=7,'Tipo '!$B$8,IF(D890=8,'Tipo '!$B$9,IF(D890=9,'Tipo '!$B$10,IF(D890=10,'Tipo '!$B$11,IF(D890=11,'Tipo '!$B$12,IF(D890=12,'Tipo '!$B$13,IF(D890=13,'Tipo '!$B$14,IF(D890=14,'Tipo '!$B$15,IF(D890=15,'Tipo '!$B$16,IF(D890=16,'Tipo '!$B$17,IF(D890=17,'Tipo '!$B$18,IF(D890=18,'Tipo '!$B$19,IF(D890=19,'Tipo '!$B$20,IF(D890=20,'Tipo '!$B$21,"No ha seleccionado un tipo de contrato válido"))))))))))))))))))))</f>
        <v>No ha seleccionado un tipo de contrato válido</v>
      </c>
      <c r="F890" s="3"/>
      <c r="G890" s="3"/>
      <c r="H890" s="22"/>
      <c r="I890" s="22"/>
      <c r="J890" s="8"/>
      <c r="K890" s="41" t="str">
        <f>IF(J890=1,'Equivalencia BH-BMPT'!$D$2,IF(J890=2,'Equivalencia BH-BMPT'!$D$3,IF(J890=3,'Equivalencia BH-BMPT'!$D$4,IF(J890=4,'Equivalencia BH-BMPT'!$D$5,IF(J890=5,'Equivalencia BH-BMPT'!$D$6,IF(J890=6,'Equivalencia BH-BMPT'!$D$7,IF(J890=7,'Equivalencia BH-BMPT'!$D$8,IF(J890=8,'Equivalencia BH-BMPT'!$D$9,IF(J890=9,'Equivalencia BH-BMPT'!$D$10,IF(J890=10,'Equivalencia BH-BMPT'!$D$11,IF(J890=11,'Equivalencia BH-BMPT'!$D$12,IF(J890=12,'Equivalencia BH-BMPT'!$D$13,IF(J890=13,'Equivalencia BH-BMPT'!$D$14,IF(J890=14,'Equivalencia BH-BMPT'!$D$15,IF(J890=15,'Equivalencia BH-BMPT'!$D$16,IF(J890=16,'Equivalencia BH-BMPT'!$D$17,IF(J890=17,'Equivalencia BH-BMPT'!$D$18,IF(J890=18,'Equivalencia BH-BMPT'!$D$19,IF(J890=19,'Equivalencia BH-BMPT'!$D$20,IF(J890=20,'Equivalencia BH-BMPT'!$D$21,IF(J890=21,'Equivalencia BH-BMPT'!$D$22,IF(J890=22,'Equivalencia BH-BMPT'!$D$23,IF(J890=23,'Equivalencia BH-BMPT'!#REF!,IF(J890=24,'Equivalencia BH-BMPT'!$D$25,IF(J890=25,'Equivalencia BH-BMPT'!$D$26,IF(J890=26,'Equivalencia BH-BMPT'!$D$27,IF(J890=27,'Equivalencia BH-BMPT'!$D$28,IF(J890=28,'Equivalencia BH-BMPT'!$D$29,IF(J890=29,'Equivalencia BH-BMPT'!$D$30,IF(J890=30,'Equivalencia BH-BMPT'!$D$31,IF(J890=31,'Equivalencia BH-BMPT'!$D$32,IF(J890=32,'Equivalencia BH-BMPT'!$D$33,IF(J890=33,'Equivalencia BH-BMPT'!$D$34,IF(J890=34,'Equivalencia BH-BMPT'!$D$35,IF(J890=35,'Equivalencia BH-BMPT'!$D$36,IF(J890=36,'Equivalencia BH-BMPT'!$D$37,IF(J890=37,'Equivalencia BH-BMPT'!$D$38,IF(J890=38,'Equivalencia BH-BMPT'!#REF!,IF(J890=39,'Equivalencia BH-BMPT'!$D$40,IF(J890=40,'Equivalencia BH-BMPT'!$D$41,IF(J890=41,'Equivalencia BH-BMPT'!$D$42,IF(J890=42,'Equivalencia BH-BMPT'!$D$43,IF(J890=43,'Equivalencia BH-BMPT'!$D$44,IF(J890=44,'Equivalencia BH-BMPT'!$D$45,IF(J890=45,'Equivalencia BH-BMPT'!$D$46,"No ha seleccionado un número de programa")))))))))))))))))))))))))))))))))))))))))))))</f>
        <v>No ha seleccionado un número de programa</v>
      </c>
      <c r="L890" s="23"/>
      <c r="M890" s="18"/>
      <c r="N890" s="27"/>
      <c r="O890" s="24"/>
      <c r="P890" s="93"/>
      <c r="Q890" s="25"/>
      <c r="R890" s="25"/>
      <c r="S890" s="25"/>
      <c r="T890" s="25">
        <f t="shared" si="50"/>
        <v>0</v>
      </c>
      <c r="U890" s="25"/>
      <c r="V890" s="26"/>
      <c r="W890" s="26"/>
      <c r="X890" s="26"/>
      <c r="Y890" s="18"/>
      <c r="Z890" s="18"/>
      <c r="AA890" s="42"/>
      <c r="AB890" s="18"/>
      <c r="AC890" s="18"/>
      <c r="AD890" s="18"/>
      <c r="AE890" s="18"/>
      <c r="AF890" s="43" t="e">
        <f t="shared" si="51"/>
        <v>#DIV/0!</v>
      </c>
      <c r="AG890" s="44"/>
      <c r="AH890" s="44" t="b">
        <f t="shared" si="52"/>
        <v>1</v>
      </c>
    </row>
    <row r="891" spans="1:34" ht="44.25" customHeight="1" thickBot="1" x14ac:dyDescent="0.3">
      <c r="A891" s="18"/>
      <c r="B891" s="18"/>
      <c r="C891" s="3"/>
      <c r="D891" s="18"/>
      <c r="E891" s="3" t="str">
        <f>IF(D891=1,'Tipo '!$B$2,IF(D891=2,'Tipo '!$B$3,IF(D891=3,'Tipo '!$B$4,IF(D891=4,'Tipo '!$B$5,IF(D891=5,'Tipo '!$B$6,IF(D891=6,'Tipo '!$B$7,IF(D891=7,'Tipo '!$B$8,IF(D891=8,'Tipo '!$B$9,IF(D891=9,'Tipo '!$B$10,IF(D891=10,'Tipo '!$B$11,IF(D891=11,'Tipo '!$B$12,IF(D891=12,'Tipo '!$B$13,IF(D891=13,'Tipo '!$B$14,IF(D891=14,'Tipo '!$B$15,IF(D891=15,'Tipo '!$B$16,IF(D891=16,'Tipo '!$B$17,IF(D891=17,'Tipo '!$B$18,IF(D891=18,'Tipo '!$B$19,IF(D891=19,'Tipo '!$B$20,IF(D891=20,'Tipo '!$B$21,"No ha seleccionado un tipo de contrato válido"))))))))))))))))))))</f>
        <v>No ha seleccionado un tipo de contrato válido</v>
      </c>
      <c r="F891" s="3"/>
      <c r="G891" s="3"/>
      <c r="H891" s="22"/>
      <c r="I891" s="22"/>
      <c r="J891" s="8"/>
      <c r="K891" s="41" t="str">
        <f>IF(J891=1,'Equivalencia BH-BMPT'!$D$2,IF(J891=2,'Equivalencia BH-BMPT'!$D$3,IF(J891=3,'Equivalencia BH-BMPT'!$D$4,IF(J891=4,'Equivalencia BH-BMPT'!$D$5,IF(J891=5,'Equivalencia BH-BMPT'!$D$6,IF(J891=6,'Equivalencia BH-BMPT'!$D$7,IF(J891=7,'Equivalencia BH-BMPT'!$D$8,IF(J891=8,'Equivalencia BH-BMPT'!$D$9,IF(J891=9,'Equivalencia BH-BMPT'!$D$10,IF(J891=10,'Equivalencia BH-BMPT'!$D$11,IF(J891=11,'Equivalencia BH-BMPT'!$D$12,IF(J891=12,'Equivalencia BH-BMPT'!$D$13,IF(J891=13,'Equivalencia BH-BMPT'!$D$14,IF(J891=14,'Equivalencia BH-BMPT'!$D$15,IF(J891=15,'Equivalencia BH-BMPT'!$D$16,IF(J891=16,'Equivalencia BH-BMPT'!$D$17,IF(J891=17,'Equivalencia BH-BMPT'!$D$18,IF(J891=18,'Equivalencia BH-BMPT'!$D$19,IF(J891=19,'Equivalencia BH-BMPT'!$D$20,IF(J891=20,'Equivalencia BH-BMPT'!$D$21,IF(J891=21,'Equivalencia BH-BMPT'!$D$22,IF(J891=22,'Equivalencia BH-BMPT'!$D$23,IF(J891=23,'Equivalencia BH-BMPT'!#REF!,IF(J891=24,'Equivalencia BH-BMPT'!$D$25,IF(J891=25,'Equivalencia BH-BMPT'!$D$26,IF(J891=26,'Equivalencia BH-BMPT'!$D$27,IF(J891=27,'Equivalencia BH-BMPT'!$D$28,IF(J891=28,'Equivalencia BH-BMPT'!$D$29,IF(J891=29,'Equivalencia BH-BMPT'!$D$30,IF(J891=30,'Equivalencia BH-BMPT'!$D$31,IF(J891=31,'Equivalencia BH-BMPT'!$D$32,IF(J891=32,'Equivalencia BH-BMPT'!$D$33,IF(J891=33,'Equivalencia BH-BMPT'!$D$34,IF(J891=34,'Equivalencia BH-BMPT'!$D$35,IF(J891=35,'Equivalencia BH-BMPT'!$D$36,IF(J891=36,'Equivalencia BH-BMPT'!$D$37,IF(J891=37,'Equivalencia BH-BMPT'!$D$38,IF(J891=38,'Equivalencia BH-BMPT'!#REF!,IF(J891=39,'Equivalencia BH-BMPT'!$D$40,IF(J891=40,'Equivalencia BH-BMPT'!$D$41,IF(J891=41,'Equivalencia BH-BMPT'!$D$42,IF(J891=42,'Equivalencia BH-BMPT'!$D$43,IF(J891=43,'Equivalencia BH-BMPT'!$D$44,IF(J891=44,'Equivalencia BH-BMPT'!$D$45,IF(J891=45,'Equivalencia BH-BMPT'!$D$46,"No ha seleccionado un número de programa")))))))))))))))))))))))))))))))))))))))))))))</f>
        <v>No ha seleccionado un número de programa</v>
      </c>
      <c r="L891" s="23"/>
      <c r="M891" s="18"/>
      <c r="N891" s="27"/>
      <c r="O891" s="24"/>
      <c r="P891" s="93"/>
      <c r="Q891" s="25"/>
      <c r="R891" s="25"/>
      <c r="S891" s="25"/>
      <c r="T891" s="25">
        <f t="shared" si="50"/>
        <v>0</v>
      </c>
      <c r="U891" s="25"/>
      <c r="V891" s="26"/>
      <c r="W891" s="26"/>
      <c r="X891" s="26"/>
      <c r="Y891" s="18"/>
      <c r="Z891" s="18"/>
      <c r="AA891" s="42"/>
      <c r="AB891" s="18"/>
      <c r="AC891" s="18"/>
      <c r="AD891" s="18"/>
      <c r="AE891" s="18"/>
      <c r="AF891" s="43" t="e">
        <f t="shared" si="51"/>
        <v>#DIV/0!</v>
      </c>
      <c r="AG891" s="44"/>
      <c r="AH891" s="44" t="b">
        <f t="shared" si="52"/>
        <v>1</v>
      </c>
    </row>
    <row r="892" spans="1:34" ht="44.25" customHeight="1" thickBot="1" x14ac:dyDescent="0.3">
      <c r="A892" s="18"/>
      <c r="B892" s="18"/>
      <c r="C892" s="3"/>
      <c r="D892" s="18"/>
      <c r="E892" s="3" t="str">
        <f>IF(D892=1,'Tipo '!$B$2,IF(D892=2,'Tipo '!$B$3,IF(D892=3,'Tipo '!$B$4,IF(D892=4,'Tipo '!$B$5,IF(D892=5,'Tipo '!$B$6,IF(D892=6,'Tipo '!$B$7,IF(D892=7,'Tipo '!$B$8,IF(D892=8,'Tipo '!$B$9,IF(D892=9,'Tipo '!$B$10,IF(D892=10,'Tipo '!$B$11,IF(D892=11,'Tipo '!$B$12,IF(D892=12,'Tipo '!$B$13,IF(D892=13,'Tipo '!$B$14,IF(D892=14,'Tipo '!$B$15,IF(D892=15,'Tipo '!$B$16,IF(D892=16,'Tipo '!$B$17,IF(D892=17,'Tipo '!$B$18,IF(D892=18,'Tipo '!$B$19,IF(D892=19,'Tipo '!$B$20,IF(D892=20,'Tipo '!$B$21,"No ha seleccionado un tipo de contrato válido"))))))))))))))))))))</f>
        <v>No ha seleccionado un tipo de contrato válido</v>
      </c>
      <c r="F892" s="3"/>
      <c r="G892" s="3"/>
      <c r="H892" s="22"/>
      <c r="I892" s="22"/>
      <c r="J892" s="8"/>
      <c r="K892" s="41" t="str">
        <f>IF(J892=1,'Equivalencia BH-BMPT'!$D$2,IF(J892=2,'Equivalencia BH-BMPT'!$D$3,IF(J892=3,'Equivalencia BH-BMPT'!$D$4,IF(J892=4,'Equivalencia BH-BMPT'!$D$5,IF(J892=5,'Equivalencia BH-BMPT'!$D$6,IF(J892=6,'Equivalencia BH-BMPT'!$D$7,IF(J892=7,'Equivalencia BH-BMPT'!$D$8,IF(J892=8,'Equivalencia BH-BMPT'!$D$9,IF(J892=9,'Equivalencia BH-BMPT'!$D$10,IF(J892=10,'Equivalencia BH-BMPT'!$D$11,IF(J892=11,'Equivalencia BH-BMPT'!$D$12,IF(J892=12,'Equivalencia BH-BMPT'!$D$13,IF(J892=13,'Equivalencia BH-BMPT'!$D$14,IF(J892=14,'Equivalencia BH-BMPT'!$D$15,IF(J892=15,'Equivalencia BH-BMPT'!$D$16,IF(J892=16,'Equivalencia BH-BMPT'!$D$17,IF(J892=17,'Equivalencia BH-BMPT'!$D$18,IF(J892=18,'Equivalencia BH-BMPT'!$D$19,IF(J892=19,'Equivalencia BH-BMPT'!$D$20,IF(J892=20,'Equivalencia BH-BMPT'!$D$21,IF(J892=21,'Equivalencia BH-BMPT'!$D$22,IF(J892=22,'Equivalencia BH-BMPT'!$D$23,IF(J892=23,'Equivalencia BH-BMPT'!#REF!,IF(J892=24,'Equivalencia BH-BMPT'!$D$25,IF(J892=25,'Equivalencia BH-BMPT'!$D$26,IF(J892=26,'Equivalencia BH-BMPT'!$D$27,IF(J892=27,'Equivalencia BH-BMPT'!$D$28,IF(J892=28,'Equivalencia BH-BMPT'!$D$29,IF(J892=29,'Equivalencia BH-BMPT'!$D$30,IF(J892=30,'Equivalencia BH-BMPT'!$D$31,IF(J892=31,'Equivalencia BH-BMPT'!$D$32,IF(J892=32,'Equivalencia BH-BMPT'!$D$33,IF(J892=33,'Equivalencia BH-BMPT'!$D$34,IF(J892=34,'Equivalencia BH-BMPT'!$D$35,IF(J892=35,'Equivalencia BH-BMPT'!$D$36,IF(J892=36,'Equivalencia BH-BMPT'!$D$37,IF(J892=37,'Equivalencia BH-BMPT'!$D$38,IF(J892=38,'Equivalencia BH-BMPT'!#REF!,IF(J892=39,'Equivalencia BH-BMPT'!$D$40,IF(J892=40,'Equivalencia BH-BMPT'!$D$41,IF(J892=41,'Equivalencia BH-BMPT'!$D$42,IF(J892=42,'Equivalencia BH-BMPT'!$D$43,IF(J892=43,'Equivalencia BH-BMPT'!$D$44,IF(J892=44,'Equivalencia BH-BMPT'!$D$45,IF(J892=45,'Equivalencia BH-BMPT'!$D$46,"No ha seleccionado un número de programa")))))))))))))))))))))))))))))))))))))))))))))</f>
        <v>No ha seleccionado un número de programa</v>
      </c>
      <c r="L892" s="23"/>
      <c r="M892" s="18"/>
      <c r="N892" s="27"/>
      <c r="O892" s="24"/>
      <c r="P892" s="93"/>
      <c r="Q892" s="25"/>
      <c r="R892" s="25"/>
      <c r="S892" s="25"/>
      <c r="T892" s="25">
        <f t="shared" si="50"/>
        <v>0</v>
      </c>
      <c r="U892" s="25"/>
      <c r="V892" s="26"/>
      <c r="W892" s="26"/>
      <c r="X892" s="26"/>
      <c r="Y892" s="18"/>
      <c r="Z892" s="18"/>
      <c r="AA892" s="42"/>
      <c r="AB892" s="18"/>
      <c r="AC892" s="18"/>
      <c r="AD892" s="18"/>
      <c r="AE892" s="18"/>
      <c r="AF892" s="43" t="e">
        <f t="shared" si="51"/>
        <v>#DIV/0!</v>
      </c>
      <c r="AG892" s="44"/>
      <c r="AH892" s="44" t="b">
        <f t="shared" si="52"/>
        <v>1</v>
      </c>
    </row>
    <row r="893" spans="1:34" ht="44.25" customHeight="1" thickBot="1" x14ac:dyDescent="0.3">
      <c r="A893" s="18"/>
      <c r="B893" s="18"/>
      <c r="C893" s="3"/>
      <c r="D893" s="18"/>
      <c r="E893" s="3" t="str">
        <f>IF(D893=1,'Tipo '!$B$2,IF(D893=2,'Tipo '!$B$3,IF(D893=3,'Tipo '!$B$4,IF(D893=4,'Tipo '!$B$5,IF(D893=5,'Tipo '!$B$6,IF(D893=6,'Tipo '!$B$7,IF(D893=7,'Tipo '!$B$8,IF(D893=8,'Tipo '!$B$9,IF(D893=9,'Tipo '!$B$10,IF(D893=10,'Tipo '!$B$11,IF(D893=11,'Tipo '!$B$12,IF(D893=12,'Tipo '!$B$13,IF(D893=13,'Tipo '!$B$14,IF(D893=14,'Tipo '!$B$15,IF(D893=15,'Tipo '!$B$16,IF(D893=16,'Tipo '!$B$17,IF(D893=17,'Tipo '!$B$18,IF(D893=18,'Tipo '!$B$19,IF(D893=19,'Tipo '!$B$20,IF(D893=20,'Tipo '!$B$21,"No ha seleccionado un tipo de contrato válido"))))))))))))))))))))</f>
        <v>No ha seleccionado un tipo de contrato válido</v>
      </c>
      <c r="F893" s="3"/>
      <c r="G893" s="3"/>
      <c r="H893" s="22"/>
      <c r="I893" s="22"/>
      <c r="J893" s="8"/>
      <c r="K893" s="41" t="str">
        <f>IF(J893=1,'Equivalencia BH-BMPT'!$D$2,IF(J893=2,'Equivalencia BH-BMPT'!$D$3,IF(J893=3,'Equivalencia BH-BMPT'!$D$4,IF(J893=4,'Equivalencia BH-BMPT'!$D$5,IF(J893=5,'Equivalencia BH-BMPT'!$D$6,IF(J893=6,'Equivalencia BH-BMPT'!$D$7,IF(J893=7,'Equivalencia BH-BMPT'!$D$8,IF(J893=8,'Equivalencia BH-BMPT'!$D$9,IF(J893=9,'Equivalencia BH-BMPT'!$D$10,IF(J893=10,'Equivalencia BH-BMPT'!$D$11,IF(J893=11,'Equivalencia BH-BMPT'!$D$12,IF(J893=12,'Equivalencia BH-BMPT'!$D$13,IF(J893=13,'Equivalencia BH-BMPT'!$D$14,IF(J893=14,'Equivalencia BH-BMPT'!$D$15,IF(J893=15,'Equivalencia BH-BMPT'!$D$16,IF(J893=16,'Equivalencia BH-BMPT'!$D$17,IF(J893=17,'Equivalencia BH-BMPT'!$D$18,IF(J893=18,'Equivalencia BH-BMPT'!$D$19,IF(J893=19,'Equivalencia BH-BMPT'!$D$20,IF(J893=20,'Equivalencia BH-BMPT'!$D$21,IF(J893=21,'Equivalencia BH-BMPT'!$D$22,IF(J893=22,'Equivalencia BH-BMPT'!$D$23,IF(J893=23,'Equivalencia BH-BMPT'!#REF!,IF(J893=24,'Equivalencia BH-BMPT'!$D$25,IF(J893=25,'Equivalencia BH-BMPT'!$D$26,IF(J893=26,'Equivalencia BH-BMPT'!$D$27,IF(J893=27,'Equivalencia BH-BMPT'!$D$28,IF(J893=28,'Equivalencia BH-BMPT'!$D$29,IF(J893=29,'Equivalencia BH-BMPT'!$D$30,IF(J893=30,'Equivalencia BH-BMPT'!$D$31,IF(J893=31,'Equivalencia BH-BMPT'!$D$32,IF(J893=32,'Equivalencia BH-BMPT'!$D$33,IF(J893=33,'Equivalencia BH-BMPT'!$D$34,IF(J893=34,'Equivalencia BH-BMPT'!$D$35,IF(J893=35,'Equivalencia BH-BMPT'!$D$36,IF(J893=36,'Equivalencia BH-BMPT'!$D$37,IF(J893=37,'Equivalencia BH-BMPT'!$D$38,IF(J893=38,'Equivalencia BH-BMPT'!#REF!,IF(J893=39,'Equivalencia BH-BMPT'!$D$40,IF(J893=40,'Equivalencia BH-BMPT'!$D$41,IF(J893=41,'Equivalencia BH-BMPT'!$D$42,IF(J893=42,'Equivalencia BH-BMPT'!$D$43,IF(J893=43,'Equivalencia BH-BMPT'!$D$44,IF(J893=44,'Equivalencia BH-BMPT'!$D$45,IF(J893=45,'Equivalencia BH-BMPT'!$D$46,"No ha seleccionado un número de programa")))))))))))))))))))))))))))))))))))))))))))))</f>
        <v>No ha seleccionado un número de programa</v>
      </c>
      <c r="L893" s="23"/>
      <c r="M893" s="18"/>
      <c r="N893" s="27"/>
      <c r="O893" s="24"/>
      <c r="P893" s="93"/>
      <c r="Q893" s="25"/>
      <c r="R893" s="25"/>
      <c r="S893" s="25"/>
      <c r="T893" s="25">
        <f t="shared" si="50"/>
        <v>0</v>
      </c>
      <c r="U893" s="25"/>
      <c r="V893" s="26"/>
      <c r="W893" s="26"/>
      <c r="X893" s="26"/>
      <c r="Y893" s="18"/>
      <c r="Z893" s="18"/>
      <c r="AA893" s="42"/>
      <c r="AB893" s="18"/>
      <c r="AC893" s="18"/>
      <c r="AD893" s="18"/>
      <c r="AE893" s="18"/>
      <c r="AF893" s="43" t="e">
        <f t="shared" si="51"/>
        <v>#DIV/0!</v>
      </c>
      <c r="AG893" s="44"/>
      <c r="AH893" s="44" t="b">
        <f t="shared" si="52"/>
        <v>1</v>
      </c>
    </row>
    <row r="894" spans="1:34" ht="44.25" customHeight="1" thickBot="1" x14ac:dyDescent="0.3">
      <c r="A894" s="18"/>
      <c r="B894" s="18"/>
      <c r="C894" s="3"/>
      <c r="D894" s="18"/>
      <c r="E894" s="3" t="str">
        <f>IF(D894=1,'Tipo '!$B$2,IF(D894=2,'Tipo '!$B$3,IF(D894=3,'Tipo '!$B$4,IF(D894=4,'Tipo '!$B$5,IF(D894=5,'Tipo '!$B$6,IF(D894=6,'Tipo '!$B$7,IF(D894=7,'Tipo '!$B$8,IF(D894=8,'Tipo '!$B$9,IF(D894=9,'Tipo '!$B$10,IF(D894=10,'Tipo '!$B$11,IF(D894=11,'Tipo '!$B$12,IF(D894=12,'Tipo '!$B$13,IF(D894=13,'Tipo '!$B$14,IF(D894=14,'Tipo '!$B$15,IF(D894=15,'Tipo '!$B$16,IF(D894=16,'Tipo '!$B$17,IF(D894=17,'Tipo '!$B$18,IF(D894=18,'Tipo '!$B$19,IF(D894=19,'Tipo '!$B$20,IF(D894=20,'Tipo '!$B$21,"No ha seleccionado un tipo de contrato válido"))))))))))))))))))))</f>
        <v>No ha seleccionado un tipo de contrato válido</v>
      </c>
      <c r="F894" s="3"/>
      <c r="G894" s="3"/>
      <c r="H894" s="22"/>
      <c r="I894" s="22"/>
      <c r="J894" s="8"/>
      <c r="K894" s="41" t="str">
        <f>IF(J894=1,'Equivalencia BH-BMPT'!$D$2,IF(J894=2,'Equivalencia BH-BMPT'!$D$3,IF(J894=3,'Equivalencia BH-BMPT'!$D$4,IF(J894=4,'Equivalencia BH-BMPT'!$D$5,IF(J894=5,'Equivalencia BH-BMPT'!$D$6,IF(J894=6,'Equivalencia BH-BMPT'!$D$7,IF(J894=7,'Equivalencia BH-BMPT'!$D$8,IF(J894=8,'Equivalencia BH-BMPT'!$D$9,IF(J894=9,'Equivalencia BH-BMPT'!$D$10,IF(J894=10,'Equivalencia BH-BMPT'!$D$11,IF(J894=11,'Equivalencia BH-BMPT'!$D$12,IF(J894=12,'Equivalencia BH-BMPT'!$D$13,IF(J894=13,'Equivalencia BH-BMPT'!$D$14,IF(J894=14,'Equivalencia BH-BMPT'!$D$15,IF(J894=15,'Equivalencia BH-BMPT'!$D$16,IF(J894=16,'Equivalencia BH-BMPT'!$D$17,IF(J894=17,'Equivalencia BH-BMPT'!$D$18,IF(J894=18,'Equivalencia BH-BMPT'!$D$19,IF(J894=19,'Equivalencia BH-BMPT'!$D$20,IF(J894=20,'Equivalencia BH-BMPT'!$D$21,IF(J894=21,'Equivalencia BH-BMPT'!$D$22,IF(J894=22,'Equivalencia BH-BMPT'!$D$23,IF(J894=23,'Equivalencia BH-BMPT'!#REF!,IF(J894=24,'Equivalencia BH-BMPT'!$D$25,IF(J894=25,'Equivalencia BH-BMPT'!$D$26,IF(J894=26,'Equivalencia BH-BMPT'!$D$27,IF(J894=27,'Equivalencia BH-BMPT'!$D$28,IF(J894=28,'Equivalencia BH-BMPT'!$D$29,IF(J894=29,'Equivalencia BH-BMPT'!$D$30,IF(J894=30,'Equivalencia BH-BMPT'!$D$31,IF(J894=31,'Equivalencia BH-BMPT'!$D$32,IF(J894=32,'Equivalencia BH-BMPT'!$D$33,IF(J894=33,'Equivalencia BH-BMPT'!$D$34,IF(J894=34,'Equivalencia BH-BMPT'!$D$35,IF(J894=35,'Equivalencia BH-BMPT'!$D$36,IF(J894=36,'Equivalencia BH-BMPT'!$D$37,IF(J894=37,'Equivalencia BH-BMPT'!$D$38,IF(J894=38,'Equivalencia BH-BMPT'!#REF!,IF(J894=39,'Equivalencia BH-BMPT'!$D$40,IF(J894=40,'Equivalencia BH-BMPT'!$D$41,IF(J894=41,'Equivalencia BH-BMPT'!$D$42,IF(J894=42,'Equivalencia BH-BMPT'!$D$43,IF(J894=43,'Equivalencia BH-BMPT'!$D$44,IF(J894=44,'Equivalencia BH-BMPT'!$D$45,IF(J894=45,'Equivalencia BH-BMPT'!$D$46,"No ha seleccionado un número de programa")))))))))))))))))))))))))))))))))))))))))))))</f>
        <v>No ha seleccionado un número de programa</v>
      </c>
      <c r="L894" s="23"/>
      <c r="M894" s="18"/>
      <c r="N894" s="27"/>
      <c r="O894" s="24"/>
      <c r="P894" s="93"/>
      <c r="Q894" s="25"/>
      <c r="R894" s="25"/>
      <c r="S894" s="25"/>
      <c r="T894" s="25">
        <f t="shared" si="50"/>
        <v>0</v>
      </c>
      <c r="U894" s="25"/>
      <c r="V894" s="26"/>
      <c r="W894" s="26"/>
      <c r="X894" s="26"/>
      <c r="Y894" s="18"/>
      <c r="Z894" s="18"/>
      <c r="AA894" s="42"/>
      <c r="AB894" s="18"/>
      <c r="AC894" s="18"/>
      <c r="AD894" s="18"/>
      <c r="AE894" s="18"/>
      <c r="AF894" s="43" t="e">
        <f t="shared" si="51"/>
        <v>#DIV/0!</v>
      </c>
      <c r="AG894" s="44"/>
      <c r="AH894" s="44" t="b">
        <f t="shared" si="52"/>
        <v>1</v>
      </c>
    </row>
    <row r="895" spans="1:34" ht="44.25" customHeight="1" thickBot="1" x14ac:dyDescent="0.3">
      <c r="A895" s="18"/>
      <c r="B895" s="18"/>
      <c r="C895" s="3"/>
      <c r="D895" s="18"/>
      <c r="E895" s="3" t="str">
        <f>IF(D895=1,'Tipo '!$B$2,IF(D895=2,'Tipo '!$B$3,IF(D895=3,'Tipo '!$B$4,IF(D895=4,'Tipo '!$B$5,IF(D895=5,'Tipo '!$B$6,IF(D895=6,'Tipo '!$B$7,IF(D895=7,'Tipo '!$B$8,IF(D895=8,'Tipo '!$B$9,IF(D895=9,'Tipo '!$B$10,IF(D895=10,'Tipo '!$B$11,IF(D895=11,'Tipo '!$B$12,IF(D895=12,'Tipo '!$B$13,IF(D895=13,'Tipo '!$B$14,IF(D895=14,'Tipo '!$B$15,IF(D895=15,'Tipo '!$B$16,IF(D895=16,'Tipo '!$B$17,IF(D895=17,'Tipo '!$B$18,IF(D895=18,'Tipo '!$B$19,IF(D895=19,'Tipo '!$B$20,IF(D895=20,'Tipo '!$B$21,"No ha seleccionado un tipo de contrato válido"))))))))))))))))))))</f>
        <v>No ha seleccionado un tipo de contrato válido</v>
      </c>
      <c r="F895" s="3"/>
      <c r="G895" s="3"/>
      <c r="H895" s="22"/>
      <c r="I895" s="22"/>
      <c r="J895" s="8"/>
      <c r="K895" s="41" t="str">
        <f>IF(J895=1,'Equivalencia BH-BMPT'!$D$2,IF(J895=2,'Equivalencia BH-BMPT'!$D$3,IF(J895=3,'Equivalencia BH-BMPT'!$D$4,IF(J895=4,'Equivalencia BH-BMPT'!$D$5,IF(J895=5,'Equivalencia BH-BMPT'!$D$6,IF(J895=6,'Equivalencia BH-BMPT'!$D$7,IF(J895=7,'Equivalencia BH-BMPT'!$D$8,IF(J895=8,'Equivalencia BH-BMPT'!$D$9,IF(J895=9,'Equivalencia BH-BMPT'!$D$10,IF(J895=10,'Equivalencia BH-BMPT'!$D$11,IF(J895=11,'Equivalencia BH-BMPT'!$D$12,IF(J895=12,'Equivalencia BH-BMPT'!$D$13,IF(J895=13,'Equivalencia BH-BMPT'!$D$14,IF(J895=14,'Equivalencia BH-BMPT'!$D$15,IF(J895=15,'Equivalencia BH-BMPT'!$D$16,IF(J895=16,'Equivalencia BH-BMPT'!$D$17,IF(J895=17,'Equivalencia BH-BMPT'!$D$18,IF(J895=18,'Equivalencia BH-BMPT'!$D$19,IF(J895=19,'Equivalencia BH-BMPT'!$D$20,IF(J895=20,'Equivalencia BH-BMPT'!$D$21,IF(J895=21,'Equivalencia BH-BMPT'!$D$22,IF(J895=22,'Equivalencia BH-BMPT'!$D$23,IF(J895=23,'Equivalencia BH-BMPT'!#REF!,IF(J895=24,'Equivalencia BH-BMPT'!$D$25,IF(J895=25,'Equivalencia BH-BMPT'!$D$26,IF(J895=26,'Equivalencia BH-BMPT'!$D$27,IF(J895=27,'Equivalencia BH-BMPT'!$D$28,IF(J895=28,'Equivalencia BH-BMPT'!$D$29,IF(J895=29,'Equivalencia BH-BMPT'!$D$30,IF(J895=30,'Equivalencia BH-BMPT'!$D$31,IF(J895=31,'Equivalencia BH-BMPT'!$D$32,IF(J895=32,'Equivalencia BH-BMPT'!$D$33,IF(J895=33,'Equivalencia BH-BMPT'!$D$34,IF(J895=34,'Equivalencia BH-BMPT'!$D$35,IF(J895=35,'Equivalencia BH-BMPT'!$D$36,IF(J895=36,'Equivalencia BH-BMPT'!$D$37,IF(J895=37,'Equivalencia BH-BMPT'!$D$38,IF(J895=38,'Equivalencia BH-BMPT'!#REF!,IF(J895=39,'Equivalencia BH-BMPT'!$D$40,IF(J895=40,'Equivalencia BH-BMPT'!$D$41,IF(J895=41,'Equivalencia BH-BMPT'!$D$42,IF(J895=42,'Equivalencia BH-BMPT'!$D$43,IF(J895=43,'Equivalencia BH-BMPT'!$D$44,IF(J895=44,'Equivalencia BH-BMPT'!$D$45,IF(J895=45,'Equivalencia BH-BMPT'!$D$46,"No ha seleccionado un número de programa")))))))))))))))))))))))))))))))))))))))))))))</f>
        <v>No ha seleccionado un número de programa</v>
      </c>
      <c r="L895" s="23"/>
      <c r="M895" s="18"/>
      <c r="N895" s="27"/>
      <c r="O895" s="24"/>
      <c r="P895" s="93"/>
      <c r="Q895" s="25"/>
      <c r="R895" s="25"/>
      <c r="S895" s="25"/>
      <c r="T895" s="25">
        <f t="shared" si="50"/>
        <v>0</v>
      </c>
      <c r="U895" s="25"/>
      <c r="V895" s="26"/>
      <c r="W895" s="26"/>
      <c r="X895" s="26"/>
      <c r="Y895" s="18"/>
      <c r="Z895" s="18"/>
      <c r="AA895" s="42"/>
      <c r="AB895" s="18"/>
      <c r="AC895" s="18"/>
      <c r="AD895" s="18"/>
      <c r="AE895" s="18"/>
      <c r="AF895" s="43" t="e">
        <f t="shared" si="51"/>
        <v>#DIV/0!</v>
      </c>
      <c r="AG895" s="44"/>
      <c r="AH895" s="44" t="b">
        <f t="shared" si="52"/>
        <v>1</v>
      </c>
    </row>
    <row r="896" spans="1:34" ht="44.25" customHeight="1" thickBot="1" x14ac:dyDescent="0.3">
      <c r="A896" s="18"/>
      <c r="B896" s="18"/>
      <c r="C896" s="3"/>
      <c r="D896" s="18"/>
      <c r="E896" s="3" t="str">
        <f>IF(D896=1,'Tipo '!$B$2,IF(D896=2,'Tipo '!$B$3,IF(D896=3,'Tipo '!$B$4,IF(D896=4,'Tipo '!$B$5,IF(D896=5,'Tipo '!$B$6,IF(D896=6,'Tipo '!$B$7,IF(D896=7,'Tipo '!$B$8,IF(D896=8,'Tipo '!$B$9,IF(D896=9,'Tipo '!$B$10,IF(D896=10,'Tipo '!$B$11,IF(D896=11,'Tipo '!$B$12,IF(D896=12,'Tipo '!$B$13,IF(D896=13,'Tipo '!$B$14,IF(D896=14,'Tipo '!$B$15,IF(D896=15,'Tipo '!$B$16,IF(D896=16,'Tipo '!$B$17,IF(D896=17,'Tipo '!$B$18,IF(D896=18,'Tipo '!$B$19,IF(D896=19,'Tipo '!$B$20,IF(D896=20,'Tipo '!$B$21,"No ha seleccionado un tipo de contrato válido"))))))))))))))))))))</f>
        <v>No ha seleccionado un tipo de contrato válido</v>
      </c>
      <c r="F896" s="3"/>
      <c r="G896" s="3"/>
      <c r="H896" s="22"/>
      <c r="I896" s="22"/>
      <c r="J896" s="8"/>
      <c r="K896" s="41" t="str">
        <f>IF(J896=1,'Equivalencia BH-BMPT'!$D$2,IF(J896=2,'Equivalencia BH-BMPT'!$D$3,IF(J896=3,'Equivalencia BH-BMPT'!$D$4,IF(J896=4,'Equivalencia BH-BMPT'!$D$5,IF(J896=5,'Equivalencia BH-BMPT'!$D$6,IF(J896=6,'Equivalencia BH-BMPT'!$D$7,IF(J896=7,'Equivalencia BH-BMPT'!$D$8,IF(J896=8,'Equivalencia BH-BMPT'!$D$9,IF(J896=9,'Equivalencia BH-BMPT'!$D$10,IF(J896=10,'Equivalencia BH-BMPT'!$D$11,IF(J896=11,'Equivalencia BH-BMPT'!$D$12,IF(J896=12,'Equivalencia BH-BMPT'!$D$13,IF(J896=13,'Equivalencia BH-BMPT'!$D$14,IF(J896=14,'Equivalencia BH-BMPT'!$D$15,IF(J896=15,'Equivalencia BH-BMPT'!$D$16,IF(J896=16,'Equivalencia BH-BMPT'!$D$17,IF(J896=17,'Equivalencia BH-BMPT'!$D$18,IF(J896=18,'Equivalencia BH-BMPT'!$D$19,IF(J896=19,'Equivalencia BH-BMPT'!$D$20,IF(J896=20,'Equivalencia BH-BMPT'!$D$21,IF(J896=21,'Equivalencia BH-BMPT'!$D$22,IF(J896=22,'Equivalencia BH-BMPT'!$D$23,IF(J896=23,'Equivalencia BH-BMPT'!#REF!,IF(J896=24,'Equivalencia BH-BMPT'!$D$25,IF(J896=25,'Equivalencia BH-BMPT'!$D$26,IF(J896=26,'Equivalencia BH-BMPT'!$D$27,IF(J896=27,'Equivalencia BH-BMPT'!$D$28,IF(J896=28,'Equivalencia BH-BMPT'!$D$29,IF(J896=29,'Equivalencia BH-BMPT'!$D$30,IF(J896=30,'Equivalencia BH-BMPT'!$D$31,IF(J896=31,'Equivalencia BH-BMPT'!$D$32,IF(J896=32,'Equivalencia BH-BMPT'!$D$33,IF(J896=33,'Equivalencia BH-BMPT'!$D$34,IF(J896=34,'Equivalencia BH-BMPT'!$D$35,IF(J896=35,'Equivalencia BH-BMPT'!$D$36,IF(J896=36,'Equivalencia BH-BMPT'!$D$37,IF(J896=37,'Equivalencia BH-BMPT'!$D$38,IF(J896=38,'Equivalencia BH-BMPT'!#REF!,IF(J896=39,'Equivalencia BH-BMPT'!$D$40,IF(J896=40,'Equivalencia BH-BMPT'!$D$41,IF(J896=41,'Equivalencia BH-BMPT'!$D$42,IF(J896=42,'Equivalencia BH-BMPT'!$D$43,IF(J896=43,'Equivalencia BH-BMPT'!$D$44,IF(J896=44,'Equivalencia BH-BMPT'!$D$45,IF(J896=45,'Equivalencia BH-BMPT'!$D$46,"No ha seleccionado un número de programa")))))))))))))))))))))))))))))))))))))))))))))</f>
        <v>No ha seleccionado un número de programa</v>
      </c>
      <c r="L896" s="23"/>
      <c r="M896" s="18"/>
      <c r="N896" s="27"/>
      <c r="O896" s="24"/>
      <c r="P896" s="93"/>
      <c r="Q896" s="25"/>
      <c r="R896" s="25"/>
      <c r="S896" s="25"/>
      <c r="T896" s="25">
        <f t="shared" si="50"/>
        <v>0</v>
      </c>
      <c r="U896" s="25"/>
      <c r="V896" s="26"/>
      <c r="W896" s="26"/>
      <c r="X896" s="26"/>
      <c r="Y896" s="18"/>
      <c r="Z896" s="18"/>
      <c r="AA896" s="42"/>
      <c r="AB896" s="18"/>
      <c r="AC896" s="18"/>
      <c r="AD896" s="18"/>
      <c r="AE896" s="18"/>
      <c r="AF896" s="43" t="e">
        <f t="shared" si="51"/>
        <v>#DIV/0!</v>
      </c>
      <c r="AG896" s="44"/>
      <c r="AH896" s="44" t="b">
        <f t="shared" si="52"/>
        <v>1</v>
      </c>
    </row>
    <row r="897" spans="1:34" ht="44.25" customHeight="1" thickBot="1" x14ac:dyDescent="0.3">
      <c r="A897" s="18"/>
      <c r="B897" s="18"/>
      <c r="C897" s="3"/>
      <c r="D897" s="18"/>
      <c r="E897" s="3" t="str">
        <f>IF(D897=1,'Tipo '!$B$2,IF(D897=2,'Tipo '!$B$3,IF(D897=3,'Tipo '!$B$4,IF(D897=4,'Tipo '!$B$5,IF(D897=5,'Tipo '!$B$6,IF(D897=6,'Tipo '!$B$7,IF(D897=7,'Tipo '!$B$8,IF(D897=8,'Tipo '!$B$9,IF(D897=9,'Tipo '!$B$10,IF(D897=10,'Tipo '!$B$11,IF(D897=11,'Tipo '!$B$12,IF(D897=12,'Tipo '!$B$13,IF(D897=13,'Tipo '!$B$14,IF(D897=14,'Tipo '!$B$15,IF(D897=15,'Tipo '!$B$16,IF(D897=16,'Tipo '!$B$17,IF(D897=17,'Tipo '!$B$18,IF(D897=18,'Tipo '!$B$19,IF(D897=19,'Tipo '!$B$20,IF(D897=20,'Tipo '!$B$21,"No ha seleccionado un tipo de contrato válido"))))))))))))))))))))</f>
        <v>No ha seleccionado un tipo de contrato válido</v>
      </c>
      <c r="F897" s="3"/>
      <c r="G897" s="3"/>
      <c r="H897" s="22"/>
      <c r="I897" s="22"/>
      <c r="J897" s="8"/>
      <c r="K897" s="41" t="str">
        <f>IF(J897=1,'Equivalencia BH-BMPT'!$D$2,IF(J897=2,'Equivalencia BH-BMPT'!$D$3,IF(J897=3,'Equivalencia BH-BMPT'!$D$4,IF(J897=4,'Equivalencia BH-BMPT'!$D$5,IF(J897=5,'Equivalencia BH-BMPT'!$D$6,IF(J897=6,'Equivalencia BH-BMPT'!$D$7,IF(J897=7,'Equivalencia BH-BMPT'!$D$8,IF(J897=8,'Equivalencia BH-BMPT'!$D$9,IF(J897=9,'Equivalencia BH-BMPT'!$D$10,IF(J897=10,'Equivalencia BH-BMPT'!$D$11,IF(J897=11,'Equivalencia BH-BMPT'!$D$12,IF(J897=12,'Equivalencia BH-BMPT'!$D$13,IF(J897=13,'Equivalencia BH-BMPT'!$D$14,IF(J897=14,'Equivalencia BH-BMPT'!$D$15,IF(J897=15,'Equivalencia BH-BMPT'!$D$16,IF(J897=16,'Equivalencia BH-BMPT'!$D$17,IF(J897=17,'Equivalencia BH-BMPT'!$D$18,IF(J897=18,'Equivalencia BH-BMPT'!$D$19,IF(J897=19,'Equivalencia BH-BMPT'!$D$20,IF(J897=20,'Equivalencia BH-BMPT'!$D$21,IF(J897=21,'Equivalencia BH-BMPT'!$D$22,IF(J897=22,'Equivalencia BH-BMPT'!$D$23,IF(J897=23,'Equivalencia BH-BMPT'!#REF!,IF(J897=24,'Equivalencia BH-BMPT'!$D$25,IF(J897=25,'Equivalencia BH-BMPT'!$D$26,IF(J897=26,'Equivalencia BH-BMPT'!$D$27,IF(J897=27,'Equivalencia BH-BMPT'!$D$28,IF(J897=28,'Equivalencia BH-BMPT'!$D$29,IF(J897=29,'Equivalencia BH-BMPT'!$D$30,IF(J897=30,'Equivalencia BH-BMPT'!$D$31,IF(J897=31,'Equivalencia BH-BMPT'!$D$32,IF(J897=32,'Equivalencia BH-BMPT'!$D$33,IF(J897=33,'Equivalencia BH-BMPT'!$D$34,IF(J897=34,'Equivalencia BH-BMPT'!$D$35,IF(J897=35,'Equivalencia BH-BMPT'!$D$36,IF(J897=36,'Equivalencia BH-BMPT'!$D$37,IF(J897=37,'Equivalencia BH-BMPT'!$D$38,IF(J897=38,'Equivalencia BH-BMPT'!#REF!,IF(J897=39,'Equivalencia BH-BMPT'!$D$40,IF(J897=40,'Equivalencia BH-BMPT'!$D$41,IF(J897=41,'Equivalencia BH-BMPT'!$D$42,IF(J897=42,'Equivalencia BH-BMPT'!$D$43,IF(J897=43,'Equivalencia BH-BMPT'!$D$44,IF(J897=44,'Equivalencia BH-BMPT'!$D$45,IF(J897=45,'Equivalencia BH-BMPT'!$D$46,"No ha seleccionado un número de programa")))))))))))))))))))))))))))))))))))))))))))))</f>
        <v>No ha seleccionado un número de programa</v>
      </c>
      <c r="L897" s="23"/>
      <c r="M897" s="18"/>
      <c r="N897" s="27"/>
      <c r="O897" s="24"/>
      <c r="P897" s="93"/>
      <c r="Q897" s="25"/>
      <c r="R897" s="25"/>
      <c r="S897" s="25"/>
      <c r="T897" s="25">
        <f t="shared" si="50"/>
        <v>0</v>
      </c>
      <c r="U897" s="25"/>
      <c r="V897" s="26"/>
      <c r="W897" s="26"/>
      <c r="X897" s="26"/>
      <c r="Y897" s="18"/>
      <c r="Z897" s="18"/>
      <c r="AA897" s="42"/>
      <c r="AB897" s="18"/>
      <c r="AC897" s="18"/>
      <c r="AD897" s="18"/>
      <c r="AE897" s="18"/>
      <c r="AF897" s="43" t="e">
        <f t="shared" si="51"/>
        <v>#DIV/0!</v>
      </c>
      <c r="AG897" s="44"/>
      <c r="AH897" s="44" t="b">
        <f t="shared" si="52"/>
        <v>1</v>
      </c>
    </row>
    <row r="898" spans="1:34" ht="44.25" customHeight="1" thickBot="1" x14ac:dyDescent="0.3">
      <c r="A898" s="18"/>
      <c r="B898" s="18"/>
      <c r="C898" s="3"/>
      <c r="D898" s="18"/>
      <c r="E898" s="3" t="str">
        <f>IF(D898=1,'Tipo '!$B$2,IF(D898=2,'Tipo '!$B$3,IF(D898=3,'Tipo '!$B$4,IF(D898=4,'Tipo '!$B$5,IF(D898=5,'Tipo '!$B$6,IF(D898=6,'Tipo '!$B$7,IF(D898=7,'Tipo '!$B$8,IF(D898=8,'Tipo '!$B$9,IF(D898=9,'Tipo '!$B$10,IF(D898=10,'Tipo '!$B$11,IF(D898=11,'Tipo '!$B$12,IF(D898=12,'Tipo '!$B$13,IF(D898=13,'Tipo '!$B$14,IF(D898=14,'Tipo '!$B$15,IF(D898=15,'Tipo '!$B$16,IF(D898=16,'Tipo '!$B$17,IF(D898=17,'Tipo '!$B$18,IF(D898=18,'Tipo '!$B$19,IF(D898=19,'Tipo '!$B$20,IF(D898=20,'Tipo '!$B$21,"No ha seleccionado un tipo de contrato válido"))))))))))))))))))))</f>
        <v>No ha seleccionado un tipo de contrato válido</v>
      </c>
      <c r="F898" s="3"/>
      <c r="G898" s="3"/>
      <c r="H898" s="22"/>
      <c r="I898" s="22"/>
      <c r="J898" s="8"/>
      <c r="K898" s="41" t="str">
        <f>IF(J898=1,'Equivalencia BH-BMPT'!$D$2,IF(J898=2,'Equivalencia BH-BMPT'!$D$3,IF(J898=3,'Equivalencia BH-BMPT'!$D$4,IF(J898=4,'Equivalencia BH-BMPT'!$D$5,IF(J898=5,'Equivalencia BH-BMPT'!$D$6,IF(J898=6,'Equivalencia BH-BMPT'!$D$7,IF(J898=7,'Equivalencia BH-BMPT'!$D$8,IF(J898=8,'Equivalencia BH-BMPT'!$D$9,IF(J898=9,'Equivalencia BH-BMPT'!$D$10,IF(J898=10,'Equivalencia BH-BMPT'!$D$11,IF(J898=11,'Equivalencia BH-BMPT'!$D$12,IF(J898=12,'Equivalencia BH-BMPT'!$D$13,IF(J898=13,'Equivalencia BH-BMPT'!$D$14,IF(J898=14,'Equivalencia BH-BMPT'!$D$15,IF(J898=15,'Equivalencia BH-BMPT'!$D$16,IF(J898=16,'Equivalencia BH-BMPT'!$D$17,IF(J898=17,'Equivalencia BH-BMPT'!$D$18,IF(J898=18,'Equivalencia BH-BMPT'!$D$19,IF(J898=19,'Equivalencia BH-BMPT'!$D$20,IF(J898=20,'Equivalencia BH-BMPT'!$D$21,IF(J898=21,'Equivalencia BH-BMPT'!$D$22,IF(J898=22,'Equivalencia BH-BMPT'!$D$23,IF(J898=23,'Equivalencia BH-BMPT'!#REF!,IF(J898=24,'Equivalencia BH-BMPT'!$D$25,IF(J898=25,'Equivalencia BH-BMPT'!$D$26,IF(J898=26,'Equivalencia BH-BMPT'!$D$27,IF(J898=27,'Equivalencia BH-BMPT'!$D$28,IF(J898=28,'Equivalencia BH-BMPT'!$D$29,IF(J898=29,'Equivalencia BH-BMPT'!$D$30,IF(J898=30,'Equivalencia BH-BMPT'!$D$31,IF(J898=31,'Equivalencia BH-BMPT'!$D$32,IF(J898=32,'Equivalencia BH-BMPT'!$D$33,IF(J898=33,'Equivalencia BH-BMPT'!$D$34,IF(J898=34,'Equivalencia BH-BMPT'!$D$35,IF(J898=35,'Equivalencia BH-BMPT'!$D$36,IF(J898=36,'Equivalencia BH-BMPT'!$D$37,IF(J898=37,'Equivalencia BH-BMPT'!$D$38,IF(J898=38,'Equivalencia BH-BMPT'!#REF!,IF(J898=39,'Equivalencia BH-BMPT'!$D$40,IF(J898=40,'Equivalencia BH-BMPT'!$D$41,IF(J898=41,'Equivalencia BH-BMPT'!$D$42,IF(J898=42,'Equivalencia BH-BMPT'!$D$43,IF(J898=43,'Equivalencia BH-BMPT'!$D$44,IF(J898=44,'Equivalencia BH-BMPT'!$D$45,IF(J898=45,'Equivalencia BH-BMPT'!$D$46,"No ha seleccionado un número de programa")))))))))))))))))))))))))))))))))))))))))))))</f>
        <v>No ha seleccionado un número de programa</v>
      </c>
      <c r="L898" s="23"/>
      <c r="M898" s="18"/>
      <c r="N898" s="27"/>
      <c r="O898" s="24"/>
      <c r="P898" s="93"/>
      <c r="Q898" s="25"/>
      <c r="R898" s="25"/>
      <c r="S898" s="25"/>
      <c r="T898" s="25">
        <f t="shared" ref="T898:T961" si="53">O898+Q898+S898</f>
        <v>0</v>
      </c>
      <c r="U898" s="25"/>
      <c r="V898" s="26"/>
      <c r="W898" s="26"/>
      <c r="X898" s="26"/>
      <c r="Y898" s="18"/>
      <c r="Z898" s="18"/>
      <c r="AA898" s="42"/>
      <c r="AB898" s="18"/>
      <c r="AC898" s="18"/>
      <c r="AD898" s="18"/>
      <c r="AE898" s="18"/>
      <c r="AF898" s="43" t="e">
        <f t="shared" ref="AF898:AF961" si="54">SUM(U898/T898)</f>
        <v>#DIV/0!</v>
      </c>
      <c r="AG898" s="44"/>
      <c r="AH898" s="44" t="b">
        <f t="shared" ref="AH898:AH961" si="55">IF(I898="Funcionamiento",J898=0,J898="")</f>
        <v>1</v>
      </c>
    </row>
    <row r="899" spans="1:34" ht="44.25" customHeight="1" thickBot="1" x14ac:dyDescent="0.3">
      <c r="A899" s="18"/>
      <c r="B899" s="18"/>
      <c r="C899" s="3"/>
      <c r="D899" s="18"/>
      <c r="E899" s="3" t="str">
        <f>IF(D899=1,'Tipo '!$B$2,IF(D899=2,'Tipo '!$B$3,IF(D899=3,'Tipo '!$B$4,IF(D899=4,'Tipo '!$B$5,IF(D899=5,'Tipo '!$B$6,IF(D899=6,'Tipo '!$B$7,IF(D899=7,'Tipo '!$B$8,IF(D899=8,'Tipo '!$B$9,IF(D899=9,'Tipo '!$B$10,IF(D899=10,'Tipo '!$B$11,IF(D899=11,'Tipo '!$B$12,IF(D899=12,'Tipo '!$B$13,IF(D899=13,'Tipo '!$B$14,IF(D899=14,'Tipo '!$B$15,IF(D899=15,'Tipo '!$B$16,IF(D899=16,'Tipo '!$B$17,IF(D899=17,'Tipo '!$B$18,IF(D899=18,'Tipo '!$B$19,IF(D899=19,'Tipo '!$B$20,IF(D899=20,'Tipo '!$B$21,"No ha seleccionado un tipo de contrato válido"))))))))))))))))))))</f>
        <v>No ha seleccionado un tipo de contrato válido</v>
      </c>
      <c r="F899" s="3"/>
      <c r="G899" s="3"/>
      <c r="H899" s="22"/>
      <c r="I899" s="22"/>
      <c r="J899" s="8"/>
      <c r="K899" s="41" t="str">
        <f>IF(J899=1,'Equivalencia BH-BMPT'!$D$2,IF(J899=2,'Equivalencia BH-BMPT'!$D$3,IF(J899=3,'Equivalencia BH-BMPT'!$D$4,IF(J899=4,'Equivalencia BH-BMPT'!$D$5,IF(J899=5,'Equivalencia BH-BMPT'!$D$6,IF(J899=6,'Equivalencia BH-BMPT'!$D$7,IF(J899=7,'Equivalencia BH-BMPT'!$D$8,IF(J899=8,'Equivalencia BH-BMPT'!$D$9,IF(J899=9,'Equivalencia BH-BMPT'!$D$10,IF(J899=10,'Equivalencia BH-BMPT'!$D$11,IF(J899=11,'Equivalencia BH-BMPT'!$D$12,IF(J899=12,'Equivalencia BH-BMPT'!$D$13,IF(J899=13,'Equivalencia BH-BMPT'!$D$14,IF(J899=14,'Equivalencia BH-BMPT'!$D$15,IF(J899=15,'Equivalencia BH-BMPT'!$D$16,IF(J899=16,'Equivalencia BH-BMPT'!$D$17,IF(J899=17,'Equivalencia BH-BMPT'!$D$18,IF(J899=18,'Equivalencia BH-BMPT'!$D$19,IF(J899=19,'Equivalencia BH-BMPT'!$D$20,IF(J899=20,'Equivalencia BH-BMPT'!$D$21,IF(J899=21,'Equivalencia BH-BMPT'!$D$22,IF(J899=22,'Equivalencia BH-BMPT'!$D$23,IF(J899=23,'Equivalencia BH-BMPT'!#REF!,IF(J899=24,'Equivalencia BH-BMPT'!$D$25,IF(J899=25,'Equivalencia BH-BMPT'!$D$26,IF(J899=26,'Equivalencia BH-BMPT'!$D$27,IF(J899=27,'Equivalencia BH-BMPT'!$D$28,IF(J899=28,'Equivalencia BH-BMPT'!$D$29,IF(J899=29,'Equivalencia BH-BMPT'!$D$30,IF(J899=30,'Equivalencia BH-BMPT'!$D$31,IF(J899=31,'Equivalencia BH-BMPT'!$D$32,IF(J899=32,'Equivalencia BH-BMPT'!$D$33,IF(J899=33,'Equivalencia BH-BMPT'!$D$34,IF(J899=34,'Equivalencia BH-BMPT'!$D$35,IF(J899=35,'Equivalencia BH-BMPT'!$D$36,IF(J899=36,'Equivalencia BH-BMPT'!$D$37,IF(J899=37,'Equivalencia BH-BMPT'!$D$38,IF(J899=38,'Equivalencia BH-BMPT'!#REF!,IF(J899=39,'Equivalencia BH-BMPT'!$D$40,IF(J899=40,'Equivalencia BH-BMPT'!$D$41,IF(J899=41,'Equivalencia BH-BMPT'!$D$42,IF(J899=42,'Equivalencia BH-BMPT'!$D$43,IF(J899=43,'Equivalencia BH-BMPT'!$D$44,IF(J899=44,'Equivalencia BH-BMPT'!$D$45,IF(J899=45,'Equivalencia BH-BMPT'!$D$46,"No ha seleccionado un número de programa")))))))))))))))))))))))))))))))))))))))))))))</f>
        <v>No ha seleccionado un número de programa</v>
      </c>
      <c r="L899" s="23"/>
      <c r="M899" s="18"/>
      <c r="N899" s="27"/>
      <c r="O899" s="24"/>
      <c r="P899" s="93"/>
      <c r="Q899" s="25"/>
      <c r="R899" s="25"/>
      <c r="S899" s="25"/>
      <c r="T899" s="25">
        <f t="shared" si="53"/>
        <v>0</v>
      </c>
      <c r="U899" s="25"/>
      <c r="V899" s="26"/>
      <c r="W899" s="26"/>
      <c r="X899" s="26"/>
      <c r="Y899" s="18"/>
      <c r="Z899" s="18"/>
      <c r="AA899" s="42"/>
      <c r="AB899" s="18"/>
      <c r="AC899" s="18"/>
      <c r="AD899" s="18"/>
      <c r="AE899" s="18"/>
      <c r="AF899" s="43" t="e">
        <f t="shared" si="54"/>
        <v>#DIV/0!</v>
      </c>
      <c r="AG899" s="44"/>
      <c r="AH899" s="44" t="b">
        <f t="shared" si="55"/>
        <v>1</v>
      </c>
    </row>
    <row r="900" spans="1:34" ht="44.25" customHeight="1" thickBot="1" x14ac:dyDescent="0.3">
      <c r="A900" s="18"/>
      <c r="B900" s="18"/>
      <c r="C900" s="3"/>
      <c r="D900" s="18"/>
      <c r="E900" s="3" t="str">
        <f>IF(D900=1,'Tipo '!$B$2,IF(D900=2,'Tipo '!$B$3,IF(D900=3,'Tipo '!$B$4,IF(D900=4,'Tipo '!$B$5,IF(D900=5,'Tipo '!$B$6,IF(D900=6,'Tipo '!$B$7,IF(D900=7,'Tipo '!$B$8,IF(D900=8,'Tipo '!$B$9,IF(D900=9,'Tipo '!$B$10,IF(D900=10,'Tipo '!$B$11,IF(D900=11,'Tipo '!$B$12,IF(D900=12,'Tipo '!$B$13,IF(D900=13,'Tipo '!$B$14,IF(D900=14,'Tipo '!$B$15,IF(D900=15,'Tipo '!$B$16,IF(D900=16,'Tipo '!$B$17,IF(D900=17,'Tipo '!$B$18,IF(D900=18,'Tipo '!$B$19,IF(D900=19,'Tipo '!$B$20,IF(D900=20,'Tipo '!$B$21,"No ha seleccionado un tipo de contrato válido"))))))))))))))))))))</f>
        <v>No ha seleccionado un tipo de contrato válido</v>
      </c>
      <c r="F900" s="3"/>
      <c r="G900" s="3"/>
      <c r="H900" s="22"/>
      <c r="I900" s="22"/>
      <c r="J900" s="8"/>
      <c r="K900" s="41" t="str">
        <f>IF(J900=1,'Equivalencia BH-BMPT'!$D$2,IF(J900=2,'Equivalencia BH-BMPT'!$D$3,IF(J900=3,'Equivalencia BH-BMPT'!$D$4,IF(J900=4,'Equivalencia BH-BMPT'!$D$5,IF(J900=5,'Equivalencia BH-BMPT'!$D$6,IF(J900=6,'Equivalencia BH-BMPT'!$D$7,IF(J900=7,'Equivalencia BH-BMPT'!$D$8,IF(J900=8,'Equivalencia BH-BMPT'!$D$9,IF(J900=9,'Equivalencia BH-BMPT'!$D$10,IF(J900=10,'Equivalencia BH-BMPT'!$D$11,IF(J900=11,'Equivalencia BH-BMPT'!$D$12,IF(J900=12,'Equivalencia BH-BMPT'!$D$13,IF(J900=13,'Equivalencia BH-BMPT'!$D$14,IF(J900=14,'Equivalencia BH-BMPT'!$D$15,IF(J900=15,'Equivalencia BH-BMPT'!$D$16,IF(J900=16,'Equivalencia BH-BMPT'!$D$17,IF(J900=17,'Equivalencia BH-BMPT'!$D$18,IF(J900=18,'Equivalencia BH-BMPT'!$D$19,IF(J900=19,'Equivalencia BH-BMPT'!$D$20,IF(J900=20,'Equivalencia BH-BMPT'!$D$21,IF(J900=21,'Equivalencia BH-BMPT'!$D$22,IF(J900=22,'Equivalencia BH-BMPT'!$D$23,IF(J900=23,'Equivalencia BH-BMPT'!#REF!,IF(J900=24,'Equivalencia BH-BMPT'!$D$25,IF(J900=25,'Equivalencia BH-BMPT'!$D$26,IF(J900=26,'Equivalencia BH-BMPT'!$D$27,IF(J900=27,'Equivalencia BH-BMPT'!$D$28,IF(J900=28,'Equivalencia BH-BMPT'!$D$29,IF(J900=29,'Equivalencia BH-BMPT'!$D$30,IF(J900=30,'Equivalencia BH-BMPT'!$D$31,IF(J900=31,'Equivalencia BH-BMPT'!$D$32,IF(J900=32,'Equivalencia BH-BMPT'!$D$33,IF(J900=33,'Equivalencia BH-BMPT'!$D$34,IF(J900=34,'Equivalencia BH-BMPT'!$D$35,IF(J900=35,'Equivalencia BH-BMPT'!$D$36,IF(J900=36,'Equivalencia BH-BMPT'!$D$37,IF(J900=37,'Equivalencia BH-BMPT'!$D$38,IF(J900=38,'Equivalencia BH-BMPT'!#REF!,IF(J900=39,'Equivalencia BH-BMPT'!$D$40,IF(J900=40,'Equivalencia BH-BMPT'!$D$41,IF(J900=41,'Equivalencia BH-BMPT'!$D$42,IF(J900=42,'Equivalencia BH-BMPT'!$D$43,IF(J900=43,'Equivalencia BH-BMPT'!$D$44,IF(J900=44,'Equivalencia BH-BMPT'!$D$45,IF(J900=45,'Equivalencia BH-BMPT'!$D$46,"No ha seleccionado un número de programa")))))))))))))))))))))))))))))))))))))))))))))</f>
        <v>No ha seleccionado un número de programa</v>
      </c>
      <c r="L900" s="23"/>
      <c r="M900" s="18"/>
      <c r="N900" s="27"/>
      <c r="O900" s="24"/>
      <c r="P900" s="93"/>
      <c r="Q900" s="25"/>
      <c r="R900" s="25"/>
      <c r="S900" s="25"/>
      <c r="T900" s="25">
        <f t="shared" si="53"/>
        <v>0</v>
      </c>
      <c r="U900" s="25"/>
      <c r="V900" s="26"/>
      <c r="W900" s="26"/>
      <c r="X900" s="26"/>
      <c r="Y900" s="18"/>
      <c r="Z900" s="18"/>
      <c r="AA900" s="42"/>
      <c r="AB900" s="18"/>
      <c r="AC900" s="18"/>
      <c r="AD900" s="18"/>
      <c r="AE900" s="18"/>
      <c r="AF900" s="43" t="e">
        <f t="shared" si="54"/>
        <v>#DIV/0!</v>
      </c>
      <c r="AG900" s="44"/>
      <c r="AH900" s="44" t="b">
        <f t="shared" si="55"/>
        <v>1</v>
      </c>
    </row>
    <row r="901" spans="1:34" ht="44.25" customHeight="1" thickBot="1" x14ac:dyDescent="0.3">
      <c r="A901" s="18"/>
      <c r="B901" s="18"/>
      <c r="C901" s="3"/>
      <c r="D901" s="18"/>
      <c r="E901" s="3" t="str">
        <f>IF(D901=1,'Tipo '!$B$2,IF(D901=2,'Tipo '!$B$3,IF(D901=3,'Tipo '!$B$4,IF(D901=4,'Tipo '!$B$5,IF(D901=5,'Tipo '!$B$6,IF(D901=6,'Tipo '!$B$7,IF(D901=7,'Tipo '!$B$8,IF(D901=8,'Tipo '!$B$9,IF(D901=9,'Tipo '!$B$10,IF(D901=10,'Tipo '!$B$11,IF(D901=11,'Tipo '!$B$12,IF(D901=12,'Tipo '!$B$13,IF(D901=13,'Tipo '!$B$14,IF(D901=14,'Tipo '!$B$15,IF(D901=15,'Tipo '!$B$16,IF(D901=16,'Tipo '!$B$17,IF(D901=17,'Tipo '!$B$18,IF(D901=18,'Tipo '!$B$19,IF(D901=19,'Tipo '!$B$20,IF(D901=20,'Tipo '!$B$21,"No ha seleccionado un tipo de contrato válido"))))))))))))))))))))</f>
        <v>No ha seleccionado un tipo de contrato válido</v>
      </c>
      <c r="F901" s="3"/>
      <c r="G901" s="3"/>
      <c r="H901" s="22"/>
      <c r="I901" s="22"/>
      <c r="J901" s="8"/>
      <c r="K901" s="41" t="str">
        <f>IF(J901=1,'Equivalencia BH-BMPT'!$D$2,IF(J901=2,'Equivalencia BH-BMPT'!$D$3,IF(J901=3,'Equivalencia BH-BMPT'!$D$4,IF(J901=4,'Equivalencia BH-BMPT'!$D$5,IF(J901=5,'Equivalencia BH-BMPT'!$D$6,IF(J901=6,'Equivalencia BH-BMPT'!$D$7,IF(J901=7,'Equivalencia BH-BMPT'!$D$8,IF(J901=8,'Equivalencia BH-BMPT'!$D$9,IF(J901=9,'Equivalencia BH-BMPT'!$D$10,IF(J901=10,'Equivalencia BH-BMPT'!$D$11,IF(J901=11,'Equivalencia BH-BMPT'!$D$12,IF(J901=12,'Equivalencia BH-BMPT'!$D$13,IF(J901=13,'Equivalencia BH-BMPT'!$D$14,IF(J901=14,'Equivalencia BH-BMPT'!$D$15,IF(J901=15,'Equivalencia BH-BMPT'!$D$16,IF(J901=16,'Equivalencia BH-BMPT'!$D$17,IF(J901=17,'Equivalencia BH-BMPT'!$D$18,IF(J901=18,'Equivalencia BH-BMPT'!$D$19,IF(J901=19,'Equivalencia BH-BMPT'!$D$20,IF(J901=20,'Equivalencia BH-BMPT'!$D$21,IF(J901=21,'Equivalencia BH-BMPT'!$D$22,IF(J901=22,'Equivalencia BH-BMPT'!$D$23,IF(J901=23,'Equivalencia BH-BMPT'!#REF!,IF(J901=24,'Equivalencia BH-BMPT'!$D$25,IF(J901=25,'Equivalencia BH-BMPT'!$D$26,IF(J901=26,'Equivalencia BH-BMPT'!$D$27,IF(J901=27,'Equivalencia BH-BMPT'!$D$28,IF(J901=28,'Equivalencia BH-BMPT'!$D$29,IF(J901=29,'Equivalencia BH-BMPT'!$D$30,IF(J901=30,'Equivalencia BH-BMPT'!$D$31,IF(J901=31,'Equivalencia BH-BMPT'!$D$32,IF(J901=32,'Equivalencia BH-BMPT'!$D$33,IF(J901=33,'Equivalencia BH-BMPT'!$D$34,IF(J901=34,'Equivalencia BH-BMPT'!$D$35,IF(J901=35,'Equivalencia BH-BMPT'!$D$36,IF(J901=36,'Equivalencia BH-BMPT'!$D$37,IF(J901=37,'Equivalencia BH-BMPT'!$D$38,IF(J901=38,'Equivalencia BH-BMPT'!#REF!,IF(J901=39,'Equivalencia BH-BMPT'!$D$40,IF(J901=40,'Equivalencia BH-BMPT'!$D$41,IF(J901=41,'Equivalencia BH-BMPT'!$D$42,IF(J901=42,'Equivalencia BH-BMPT'!$D$43,IF(J901=43,'Equivalencia BH-BMPT'!$D$44,IF(J901=44,'Equivalencia BH-BMPT'!$D$45,IF(J901=45,'Equivalencia BH-BMPT'!$D$46,"No ha seleccionado un número de programa")))))))))))))))))))))))))))))))))))))))))))))</f>
        <v>No ha seleccionado un número de programa</v>
      </c>
      <c r="L901" s="23"/>
      <c r="M901" s="18"/>
      <c r="N901" s="27"/>
      <c r="O901" s="24"/>
      <c r="P901" s="93"/>
      <c r="Q901" s="25"/>
      <c r="R901" s="25"/>
      <c r="S901" s="25"/>
      <c r="T901" s="25">
        <f t="shared" si="53"/>
        <v>0</v>
      </c>
      <c r="U901" s="25"/>
      <c r="V901" s="26"/>
      <c r="W901" s="26"/>
      <c r="X901" s="26"/>
      <c r="Y901" s="18"/>
      <c r="Z901" s="18"/>
      <c r="AA901" s="42"/>
      <c r="AB901" s="18"/>
      <c r="AC901" s="18"/>
      <c r="AD901" s="18"/>
      <c r="AE901" s="18"/>
      <c r="AF901" s="43" t="e">
        <f t="shared" si="54"/>
        <v>#DIV/0!</v>
      </c>
      <c r="AG901" s="44"/>
      <c r="AH901" s="44" t="b">
        <f t="shared" si="55"/>
        <v>1</v>
      </c>
    </row>
    <row r="902" spans="1:34" ht="44.25" customHeight="1" thickBot="1" x14ac:dyDescent="0.3">
      <c r="A902" s="18"/>
      <c r="B902" s="18"/>
      <c r="C902" s="3"/>
      <c r="D902" s="18"/>
      <c r="E902" s="3" t="str">
        <f>IF(D902=1,'Tipo '!$B$2,IF(D902=2,'Tipo '!$B$3,IF(D902=3,'Tipo '!$B$4,IF(D902=4,'Tipo '!$B$5,IF(D902=5,'Tipo '!$B$6,IF(D902=6,'Tipo '!$B$7,IF(D902=7,'Tipo '!$B$8,IF(D902=8,'Tipo '!$B$9,IF(D902=9,'Tipo '!$B$10,IF(D902=10,'Tipo '!$B$11,IF(D902=11,'Tipo '!$B$12,IF(D902=12,'Tipo '!$B$13,IF(D902=13,'Tipo '!$B$14,IF(D902=14,'Tipo '!$B$15,IF(D902=15,'Tipo '!$B$16,IF(D902=16,'Tipo '!$B$17,IF(D902=17,'Tipo '!$B$18,IF(D902=18,'Tipo '!$B$19,IF(D902=19,'Tipo '!$B$20,IF(D902=20,'Tipo '!$B$21,"No ha seleccionado un tipo de contrato válido"))))))))))))))))))))</f>
        <v>No ha seleccionado un tipo de contrato válido</v>
      </c>
      <c r="F902" s="3"/>
      <c r="G902" s="3"/>
      <c r="H902" s="22"/>
      <c r="I902" s="22"/>
      <c r="J902" s="8"/>
      <c r="K902" s="41" t="str">
        <f>IF(J902=1,'Equivalencia BH-BMPT'!$D$2,IF(J902=2,'Equivalencia BH-BMPT'!$D$3,IF(J902=3,'Equivalencia BH-BMPT'!$D$4,IF(J902=4,'Equivalencia BH-BMPT'!$D$5,IF(J902=5,'Equivalencia BH-BMPT'!$D$6,IF(J902=6,'Equivalencia BH-BMPT'!$D$7,IF(J902=7,'Equivalencia BH-BMPT'!$D$8,IF(J902=8,'Equivalencia BH-BMPT'!$D$9,IF(J902=9,'Equivalencia BH-BMPT'!$D$10,IF(J902=10,'Equivalencia BH-BMPT'!$D$11,IF(J902=11,'Equivalencia BH-BMPT'!$D$12,IF(J902=12,'Equivalencia BH-BMPT'!$D$13,IF(J902=13,'Equivalencia BH-BMPT'!$D$14,IF(J902=14,'Equivalencia BH-BMPT'!$D$15,IF(J902=15,'Equivalencia BH-BMPT'!$D$16,IF(J902=16,'Equivalencia BH-BMPT'!$D$17,IF(J902=17,'Equivalencia BH-BMPT'!$D$18,IF(J902=18,'Equivalencia BH-BMPT'!$D$19,IF(J902=19,'Equivalencia BH-BMPT'!$D$20,IF(J902=20,'Equivalencia BH-BMPT'!$D$21,IF(J902=21,'Equivalencia BH-BMPT'!$D$22,IF(J902=22,'Equivalencia BH-BMPT'!$D$23,IF(J902=23,'Equivalencia BH-BMPT'!#REF!,IF(J902=24,'Equivalencia BH-BMPT'!$D$25,IF(J902=25,'Equivalencia BH-BMPT'!$D$26,IF(J902=26,'Equivalencia BH-BMPT'!$D$27,IF(J902=27,'Equivalencia BH-BMPT'!$D$28,IF(J902=28,'Equivalencia BH-BMPT'!$D$29,IF(J902=29,'Equivalencia BH-BMPT'!$D$30,IF(J902=30,'Equivalencia BH-BMPT'!$D$31,IF(J902=31,'Equivalencia BH-BMPT'!$D$32,IF(J902=32,'Equivalencia BH-BMPT'!$D$33,IF(J902=33,'Equivalencia BH-BMPT'!$D$34,IF(J902=34,'Equivalencia BH-BMPT'!$D$35,IF(J902=35,'Equivalencia BH-BMPT'!$D$36,IF(J902=36,'Equivalencia BH-BMPT'!$D$37,IF(J902=37,'Equivalencia BH-BMPT'!$D$38,IF(J902=38,'Equivalencia BH-BMPT'!#REF!,IF(J902=39,'Equivalencia BH-BMPT'!$D$40,IF(J902=40,'Equivalencia BH-BMPT'!$D$41,IF(J902=41,'Equivalencia BH-BMPT'!$D$42,IF(J902=42,'Equivalencia BH-BMPT'!$D$43,IF(J902=43,'Equivalencia BH-BMPT'!$D$44,IF(J902=44,'Equivalencia BH-BMPT'!$D$45,IF(J902=45,'Equivalencia BH-BMPT'!$D$46,"No ha seleccionado un número de programa")))))))))))))))))))))))))))))))))))))))))))))</f>
        <v>No ha seleccionado un número de programa</v>
      </c>
      <c r="L902" s="23"/>
      <c r="M902" s="18"/>
      <c r="N902" s="27"/>
      <c r="O902" s="24"/>
      <c r="P902" s="93"/>
      <c r="Q902" s="25"/>
      <c r="R902" s="25"/>
      <c r="S902" s="25"/>
      <c r="T902" s="25">
        <f t="shared" si="53"/>
        <v>0</v>
      </c>
      <c r="U902" s="25"/>
      <c r="V902" s="26"/>
      <c r="W902" s="26"/>
      <c r="X902" s="26"/>
      <c r="Y902" s="18"/>
      <c r="Z902" s="18"/>
      <c r="AA902" s="42"/>
      <c r="AB902" s="18"/>
      <c r="AC902" s="18"/>
      <c r="AD902" s="18"/>
      <c r="AE902" s="18"/>
      <c r="AF902" s="43" t="e">
        <f t="shared" si="54"/>
        <v>#DIV/0!</v>
      </c>
      <c r="AG902" s="44"/>
      <c r="AH902" s="44" t="b">
        <f t="shared" si="55"/>
        <v>1</v>
      </c>
    </row>
    <row r="903" spans="1:34" ht="44.25" customHeight="1" thickBot="1" x14ac:dyDescent="0.3">
      <c r="A903" s="18"/>
      <c r="B903" s="18"/>
      <c r="C903" s="3"/>
      <c r="D903" s="18"/>
      <c r="E903" s="3" t="str">
        <f>IF(D903=1,'Tipo '!$B$2,IF(D903=2,'Tipo '!$B$3,IF(D903=3,'Tipo '!$B$4,IF(D903=4,'Tipo '!$B$5,IF(D903=5,'Tipo '!$B$6,IF(D903=6,'Tipo '!$B$7,IF(D903=7,'Tipo '!$B$8,IF(D903=8,'Tipo '!$B$9,IF(D903=9,'Tipo '!$B$10,IF(D903=10,'Tipo '!$B$11,IF(D903=11,'Tipo '!$B$12,IF(D903=12,'Tipo '!$B$13,IF(D903=13,'Tipo '!$B$14,IF(D903=14,'Tipo '!$B$15,IF(D903=15,'Tipo '!$B$16,IF(D903=16,'Tipo '!$B$17,IF(D903=17,'Tipo '!$B$18,IF(D903=18,'Tipo '!$B$19,IF(D903=19,'Tipo '!$B$20,IF(D903=20,'Tipo '!$B$21,"No ha seleccionado un tipo de contrato válido"))))))))))))))))))))</f>
        <v>No ha seleccionado un tipo de contrato válido</v>
      </c>
      <c r="F903" s="3"/>
      <c r="G903" s="3"/>
      <c r="H903" s="22"/>
      <c r="I903" s="22"/>
      <c r="J903" s="8"/>
      <c r="K903" s="41" t="str">
        <f>IF(J903=1,'Equivalencia BH-BMPT'!$D$2,IF(J903=2,'Equivalencia BH-BMPT'!$D$3,IF(J903=3,'Equivalencia BH-BMPT'!$D$4,IF(J903=4,'Equivalencia BH-BMPT'!$D$5,IF(J903=5,'Equivalencia BH-BMPT'!$D$6,IF(J903=6,'Equivalencia BH-BMPT'!$D$7,IF(J903=7,'Equivalencia BH-BMPT'!$D$8,IF(J903=8,'Equivalencia BH-BMPT'!$D$9,IF(J903=9,'Equivalencia BH-BMPT'!$D$10,IF(J903=10,'Equivalencia BH-BMPT'!$D$11,IF(J903=11,'Equivalencia BH-BMPT'!$D$12,IF(J903=12,'Equivalencia BH-BMPT'!$D$13,IF(J903=13,'Equivalencia BH-BMPT'!$D$14,IF(J903=14,'Equivalencia BH-BMPT'!$D$15,IF(J903=15,'Equivalencia BH-BMPT'!$D$16,IF(J903=16,'Equivalencia BH-BMPT'!$D$17,IF(J903=17,'Equivalencia BH-BMPT'!$D$18,IF(J903=18,'Equivalencia BH-BMPT'!$D$19,IF(J903=19,'Equivalencia BH-BMPT'!$D$20,IF(J903=20,'Equivalencia BH-BMPT'!$D$21,IF(J903=21,'Equivalencia BH-BMPT'!$D$22,IF(J903=22,'Equivalencia BH-BMPT'!$D$23,IF(J903=23,'Equivalencia BH-BMPT'!#REF!,IF(J903=24,'Equivalencia BH-BMPT'!$D$25,IF(J903=25,'Equivalencia BH-BMPT'!$D$26,IF(J903=26,'Equivalencia BH-BMPT'!$D$27,IF(J903=27,'Equivalencia BH-BMPT'!$D$28,IF(J903=28,'Equivalencia BH-BMPT'!$D$29,IF(J903=29,'Equivalencia BH-BMPT'!$D$30,IF(J903=30,'Equivalencia BH-BMPT'!$D$31,IF(J903=31,'Equivalencia BH-BMPT'!$D$32,IF(J903=32,'Equivalencia BH-BMPT'!$D$33,IF(J903=33,'Equivalencia BH-BMPT'!$D$34,IF(J903=34,'Equivalencia BH-BMPT'!$D$35,IF(J903=35,'Equivalencia BH-BMPT'!$D$36,IF(J903=36,'Equivalencia BH-BMPT'!$D$37,IF(J903=37,'Equivalencia BH-BMPT'!$D$38,IF(J903=38,'Equivalencia BH-BMPT'!#REF!,IF(J903=39,'Equivalencia BH-BMPT'!$D$40,IF(J903=40,'Equivalencia BH-BMPT'!$D$41,IF(J903=41,'Equivalencia BH-BMPT'!$D$42,IF(J903=42,'Equivalencia BH-BMPT'!$D$43,IF(J903=43,'Equivalencia BH-BMPT'!$D$44,IF(J903=44,'Equivalencia BH-BMPT'!$D$45,IF(J903=45,'Equivalencia BH-BMPT'!$D$46,"No ha seleccionado un número de programa")))))))))))))))))))))))))))))))))))))))))))))</f>
        <v>No ha seleccionado un número de programa</v>
      </c>
      <c r="L903" s="23"/>
      <c r="M903" s="18"/>
      <c r="N903" s="27"/>
      <c r="O903" s="24"/>
      <c r="P903" s="93"/>
      <c r="Q903" s="25"/>
      <c r="R903" s="25"/>
      <c r="S903" s="25"/>
      <c r="T903" s="25">
        <f t="shared" si="53"/>
        <v>0</v>
      </c>
      <c r="U903" s="25"/>
      <c r="V903" s="26"/>
      <c r="W903" s="26"/>
      <c r="X903" s="26"/>
      <c r="Y903" s="18"/>
      <c r="Z903" s="18"/>
      <c r="AA903" s="42"/>
      <c r="AB903" s="18"/>
      <c r="AC903" s="18"/>
      <c r="AD903" s="18"/>
      <c r="AE903" s="18"/>
      <c r="AF903" s="43" t="e">
        <f t="shared" si="54"/>
        <v>#DIV/0!</v>
      </c>
      <c r="AG903" s="44"/>
      <c r="AH903" s="44" t="b">
        <f t="shared" si="55"/>
        <v>1</v>
      </c>
    </row>
    <row r="904" spans="1:34" ht="44.25" customHeight="1" thickBot="1" x14ac:dyDescent="0.3">
      <c r="A904" s="18"/>
      <c r="B904" s="18"/>
      <c r="C904" s="3"/>
      <c r="D904" s="18"/>
      <c r="E904" s="3" t="str">
        <f>IF(D904=1,'Tipo '!$B$2,IF(D904=2,'Tipo '!$B$3,IF(D904=3,'Tipo '!$B$4,IF(D904=4,'Tipo '!$B$5,IF(D904=5,'Tipo '!$B$6,IF(D904=6,'Tipo '!$B$7,IF(D904=7,'Tipo '!$B$8,IF(D904=8,'Tipo '!$B$9,IF(D904=9,'Tipo '!$B$10,IF(D904=10,'Tipo '!$B$11,IF(D904=11,'Tipo '!$B$12,IF(D904=12,'Tipo '!$B$13,IF(D904=13,'Tipo '!$B$14,IF(D904=14,'Tipo '!$B$15,IF(D904=15,'Tipo '!$B$16,IF(D904=16,'Tipo '!$B$17,IF(D904=17,'Tipo '!$B$18,IF(D904=18,'Tipo '!$B$19,IF(D904=19,'Tipo '!$B$20,IF(D904=20,'Tipo '!$B$21,"No ha seleccionado un tipo de contrato válido"))))))))))))))))))))</f>
        <v>No ha seleccionado un tipo de contrato válido</v>
      </c>
      <c r="F904" s="3"/>
      <c r="G904" s="3"/>
      <c r="H904" s="22"/>
      <c r="I904" s="22"/>
      <c r="J904" s="8"/>
      <c r="K904" s="41" t="str">
        <f>IF(J904=1,'Equivalencia BH-BMPT'!$D$2,IF(J904=2,'Equivalencia BH-BMPT'!$D$3,IF(J904=3,'Equivalencia BH-BMPT'!$D$4,IF(J904=4,'Equivalencia BH-BMPT'!$D$5,IF(J904=5,'Equivalencia BH-BMPT'!$D$6,IF(J904=6,'Equivalencia BH-BMPT'!$D$7,IF(J904=7,'Equivalencia BH-BMPT'!$D$8,IF(J904=8,'Equivalencia BH-BMPT'!$D$9,IF(J904=9,'Equivalencia BH-BMPT'!$D$10,IF(J904=10,'Equivalencia BH-BMPT'!$D$11,IF(J904=11,'Equivalencia BH-BMPT'!$D$12,IF(J904=12,'Equivalencia BH-BMPT'!$D$13,IF(J904=13,'Equivalencia BH-BMPT'!$D$14,IF(J904=14,'Equivalencia BH-BMPT'!$D$15,IF(J904=15,'Equivalencia BH-BMPT'!$D$16,IF(J904=16,'Equivalencia BH-BMPT'!$D$17,IF(J904=17,'Equivalencia BH-BMPT'!$D$18,IF(J904=18,'Equivalencia BH-BMPT'!$D$19,IF(J904=19,'Equivalencia BH-BMPT'!$D$20,IF(J904=20,'Equivalencia BH-BMPT'!$D$21,IF(J904=21,'Equivalencia BH-BMPT'!$D$22,IF(J904=22,'Equivalencia BH-BMPT'!$D$23,IF(J904=23,'Equivalencia BH-BMPT'!#REF!,IF(J904=24,'Equivalencia BH-BMPT'!$D$25,IF(J904=25,'Equivalencia BH-BMPT'!$D$26,IF(J904=26,'Equivalencia BH-BMPT'!$D$27,IF(J904=27,'Equivalencia BH-BMPT'!$D$28,IF(J904=28,'Equivalencia BH-BMPT'!$D$29,IF(J904=29,'Equivalencia BH-BMPT'!$D$30,IF(J904=30,'Equivalencia BH-BMPT'!$D$31,IF(J904=31,'Equivalencia BH-BMPT'!$D$32,IF(J904=32,'Equivalencia BH-BMPT'!$D$33,IF(J904=33,'Equivalencia BH-BMPT'!$D$34,IF(J904=34,'Equivalencia BH-BMPT'!$D$35,IF(J904=35,'Equivalencia BH-BMPT'!$D$36,IF(J904=36,'Equivalencia BH-BMPT'!$D$37,IF(J904=37,'Equivalencia BH-BMPT'!$D$38,IF(J904=38,'Equivalencia BH-BMPT'!#REF!,IF(J904=39,'Equivalencia BH-BMPT'!$D$40,IF(J904=40,'Equivalencia BH-BMPT'!$D$41,IF(J904=41,'Equivalencia BH-BMPT'!$D$42,IF(J904=42,'Equivalencia BH-BMPT'!$D$43,IF(J904=43,'Equivalencia BH-BMPT'!$D$44,IF(J904=44,'Equivalencia BH-BMPT'!$D$45,IF(J904=45,'Equivalencia BH-BMPT'!$D$46,"No ha seleccionado un número de programa")))))))))))))))))))))))))))))))))))))))))))))</f>
        <v>No ha seleccionado un número de programa</v>
      </c>
      <c r="L904" s="23"/>
      <c r="M904" s="18"/>
      <c r="N904" s="27"/>
      <c r="O904" s="24"/>
      <c r="P904" s="93"/>
      <c r="Q904" s="25"/>
      <c r="R904" s="25"/>
      <c r="S904" s="25"/>
      <c r="T904" s="25">
        <f t="shared" si="53"/>
        <v>0</v>
      </c>
      <c r="U904" s="25"/>
      <c r="V904" s="26"/>
      <c r="W904" s="26"/>
      <c r="X904" s="26"/>
      <c r="Y904" s="18"/>
      <c r="Z904" s="18"/>
      <c r="AA904" s="42"/>
      <c r="AB904" s="18"/>
      <c r="AC904" s="18"/>
      <c r="AD904" s="18"/>
      <c r="AE904" s="18"/>
      <c r="AF904" s="43" t="e">
        <f t="shared" si="54"/>
        <v>#DIV/0!</v>
      </c>
      <c r="AG904" s="44"/>
      <c r="AH904" s="44" t="b">
        <f t="shared" si="55"/>
        <v>1</v>
      </c>
    </row>
    <row r="905" spans="1:34" ht="44.25" customHeight="1" thickBot="1" x14ac:dyDescent="0.3">
      <c r="A905" s="18"/>
      <c r="B905" s="18"/>
      <c r="C905" s="3"/>
      <c r="D905" s="18"/>
      <c r="E905" s="3" t="str">
        <f>IF(D905=1,'Tipo '!$B$2,IF(D905=2,'Tipo '!$B$3,IF(D905=3,'Tipo '!$B$4,IF(D905=4,'Tipo '!$B$5,IF(D905=5,'Tipo '!$B$6,IF(D905=6,'Tipo '!$B$7,IF(D905=7,'Tipo '!$B$8,IF(D905=8,'Tipo '!$B$9,IF(D905=9,'Tipo '!$B$10,IF(D905=10,'Tipo '!$B$11,IF(D905=11,'Tipo '!$B$12,IF(D905=12,'Tipo '!$B$13,IF(D905=13,'Tipo '!$B$14,IF(D905=14,'Tipo '!$B$15,IF(D905=15,'Tipo '!$B$16,IF(D905=16,'Tipo '!$B$17,IF(D905=17,'Tipo '!$B$18,IF(D905=18,'Tipo '!$B$19,IF(D905=19,'Tipo '!$B$20,IF(D905=20,'Tipo '!$B$21,"No ha seleccionado un tipo de contrato válido"))))))))))))))))))))</f>
        <v>No ha seleccionado un tipo de contrato válido</v>
      </c>
      <c r="F905" s="3"/>
      <c r="G905" s="3"/>
      <c r="H905" s="22"/>
      <c r="I905" s="22"/>
      <c r="J905" s="8"/>
      <c r="K905" s="41" t="str">
        <f>IF(J905=1,'Equivalencia BH-BMPT'!$D$2,IF(J905=2,'Equivalencia BH-BMPT'!$D$3,IF(J905=3,'Equivalencia BH-BMPT'!$D$4,IF(J905=4,'Equivalencia BH-BMPT'!$D$5,IF(J905=5,'Equivalencia BH-BMPT'!$D$6,IF(J905=6,'Equivalencia BH-BMPT'!$D$7,IF(J905=7,'Equivalencia BH-BMPT'!$D$8,IF(J905=8,'Equivalencia BH-BMPT'!$D$9,IF(J905=9,'Equivalencia BH-BMPT'!$D$10,IF(J905=10,'Equivalencia BH-BMPT'!$D$11,IF(J905=11,'Equivalencia BH-BMPT'!$D$12,IF(J905=12,'Equivalencia BH-BMPT'!$D$13,IF(J905=13,'Equivalencia BH-BMPT'!$D$14,IF(J905=14,'Equivalencia BH-BMPT'!$D$15,IF(J905=15,'Equivalencia BH-BMPT'!$D$16,IF(J905=16,'Equivalencia BH-BMPT'!$D$17,IF(J905=17,'Equivalencia BH-BMPT'!$D$18,IF(J905=18,'Equivalencia BH-BMPT'!$D$19,IF(J905=19,'Equivalencia BH-BMPT'!$D$20,IF(J905=20,'Equivalencia BH-BMPT'!$D$21,IF(J905=21,'Equivalencia BH-BMPT'!$D$22,IF(J905=22,'Equivalencia BH-BMPT'!$D$23,IF(J905=23,'Equivalencia BH-BMPT'!#REF!,IF(J905=24,'Equivalencia BH-BMPT'!$D$25,IF(J905=25,'Equivalencia BH-BMPT'!$D$26,IF(J905=26,'Equivalencia BH-BMPT'!$D$27,IF(J905=27,'Equivalencia BH-BMPT'!$D$28,IF(J905=28,'Equivalencia BH-BMPT'!$D$29,IF(J905=29,'Equivalencia BH-BMPT'!$D$30,IF(J905=30,'Equivalencia BH-BMPT'!$D$31,IF(J905=31,'Equivalencia BH-BMPT'!$D$32,IF(J905=32,'Equivalencia BH-BMPT'!$D$33,IF(J905=33,'Equivalencia BH-BMPT'!$D$34,IF(J905=34,'Equivalencia BH-BMPT'!$D$35,IF(J905=35,'Equivalencia BH-BMPT'!$D$36,IF(J905=36,'Equivalencia BH-BMPT'!$D$37,IF(J905=37,'Equivalencia BH-BMPT'!$D$38,IF(J905=38,'Equivalencia BH-BMPT'!#REF!,IF(J905=39,'Equivalencia BH-BMPT'!$D$40,IF(J905=40,'Equivalencia BH-BMPT'!$D$41,IF(J905=41,'Equivalencia BH-BMPT'!$D$42,IF(J905=42,'Equivalencia BH-BMPT'!$D$43,IF(J905=43,'Equivalencia BH-BMPT'!$D$44,IF(J905=44,'Equivalencia BH-BMPT'!$D$45,IF(J905=45,'Equivalencia BH-BMPT'!$D$46,"No ha seleccionado un número de programa")))))))))))))))))))))))))))))))))))))))))))))</f>
        <v>No ha seleccionado un número de programa</v>
      </c>
      <c r="L905" s="23"/>
      <c r="M905" s="18"/>
      <c r="N905" s="27"/>
      <c r="O905" s="24"/>
      <c r="P905" s="93"/>
      <c r="Q905" s="25"/>
      <c r="R905" s="25"/>
      <c r="S905" s="25"/>
      <c r="T905" s="25">
        <f t="shared" si="53"/>
        <v>0</v>
      </c>
      <c r="U905" s="25"/>
      <c r="V905" s="26"/>
      <c r="W905" s="26"/>
      <c r="X905" s="26"/>
      <c r="Y905" s="18"/>
      <c r="Z905" s="18"/>
      <c r="AA905" s="42"/>
      <c r="AB905" s="18"/>
      <c r="AC905" s="18"/>
      <c r="AD905" s="18"/>
      <c r="AE905" s="18"/>
      <c r="AF905" s="43" t="e">
        <f t="shared" si="54"/>
        <v>#DIV/0!</v>
      </c>
      <c r="AG905" s="44"/>
      <c r="AH905" s="44" t="b">
        <f t="shared" si="55"/>
        <v>1</v>
      </c>
    </row>
    <row r="906" spans="1:34" ht="44.25" customHeight="1" thickBot="1" x14ac:dyDescent="0.3">
      <c r="A906" s="18"/>
      <c r="B906" s="18"/>
      <c r="C906" s="3"/>
      <c r="D906" s="18"/>
      <c r="E906" s="3" t="str">
        <f>IF(D906=1,'Tipo '!$B$2,IF(D906=2,'Tipo '!$B$3,IF(D906=3,'Tipo '!$B$4,IF(D906=4,'Tipo '!$B$5,IF(D906=5,'Tipo '!$B$6,IF(D906=6,'Tipo '!$B$7,IF(D906=7,'Tipo '!$B$8,IF(D906=8,'Tipo '!$B$9,IF(D906=9,'Tipo '!$B$10,IF(D906=10,'Tipo '!$B$11,IF(D906=11,'Tipo '!$B$12,IF(D906=12,'Tipo '!$B$13,IF(D906=13,'Tipo '!$B$14,IF(D906=14,'Tipo '!$B$15,IF(D906=15,'Tipo '!$B$16,IF(D906=16,'Tipo '!$B$17,IF(D906=17,'Tipo '!$B$18,IF(D906=18,'Tipo '!$B$19,IF(D906=19,'Tipo '!$B$20,IF(D906=20,'Tipo '!$B$21,"No ha seleccionado un tipo de contrato válido"))))))))))))))))))))</f>
        <v>No ha seleccionado un tipo de contrato válido</v>
      </c>
      <c r="F906" s="3"/>
      <c r="G906" s="3"/>
      <c r="H906" s="22"/>
      <c r="I906" s="22"/>
      <c r="J906" s="8"/>
      <c r="K906" s="41" t="str">
        <f>IF(J906=1,'Equivalencia BH-BMPT'!$D$2,IF(J906=2,'Equivalencia BH-BMPT'!$D$3,IF(J906=3,'Equivalencia BH-BMPT'!$D$4,IF(J906=4,'Equivalencia BH-BMPT'!$D$5,IF(J906=5,'Equivalencia BH-BMPT'!$D$6,IF(J906=6,'Equivalencia BH-BMPT'!$D$7,IF(J906=7,'Equivalencia BH-BMPT'!$D$8,IF(J906=8,'Equivalencia BH-BMPT'!$D$9,IF(J906=9,'Equivalencia BH-BMPT'!$D$10,IF(J906=10,'Equivalencia BH-BMPT'!$D$11,IF(J906=11,'Equivalencia BH-BMPT'!$D$12,IF(J906=12,'Equivalencia BH-BMPT'!$D$13,IF(J906=13,'Equivalencia BH-BMPT'!$D$14,IF(J906=14,'Equivalencia BH-BMPT'!$D$15,IF(J906=15,'Equivalencia BH-BMPT'!$D$16,IF(J906=16,'Equivalencia BH-BMPT'!$D$17,IF(J906=17,'Equivalencia BH-BMPT'!$D$18,IF(J906=18,'Equivalencia BH-BMPT'!$D$19,IF(J906=19,'Equivalencia BH-BMPT'!$D$20,IF(J906=20,'Equivalencia BH-BMPT'!$D$21,IF(J906=21,'Equivalencia BH-BMPT'!$D$22,IF(J906=22,'Equivalencia BH-BMPT'!$D$23,IF(J906=23,'Equivalencia BH-BMPT'!#REF!,IF(J906=24,'Equivalencia BH-BMPT'!$D$25,IF(J906=25,'Equivalencia BH-BMPT'!$D$26,IF(J906=26,'Equivalencia BH-BMPT'!$D$27,IF(J906=27,'Equivalencia BH-BMPT'!$D$28,IF(J906=28,'Equivalencia BH-BMPT'!$D$29,IF(J906=29,'Equivalencia BH-BMPT'!$D$30,IF(J906=30,'Equivalencia BH-BMPT'!$D$31,IF(J906=31,'Equivalencia BH-BMPT'!$D$32,IF(J906=32,'Equivalencia BH-BMPT'!$D$33,IF(J906=33,'Equivalencia BH-BMPT'!$D$34,IF(J906=34,'Equivalencia BH-BMPT'!$D$35,IF(J906=35,'Equivalencia BH-BMPT'!$D$36,IF(J906=36,'Equivalencia BH-BMPT'!$D$37,IF(J906=37,'Equivalencia BH-BMPT'!$D$38,IF(J906=38,'Equivalencia BH-BMPT'!#REF!,IF(J906=39,'Equivalencia BH-BMPT'!$D$40,IF(J906=40,'Equivalencia BH-BMPT'!$D$41,IF(J906=41,'Equivalencia BH-BMPT'!$D$42,IF(J906=42,'Equivalencia BH-BMPT'!$D$43,IF(J906=43,'Equivalencia BH-BMPT'!$D$44,IF(J906=44,'Equivalencia BH-BMPT'!$D$45,IF(J906=45,'Equivalencia BH-BMPT'!$D$46,"No ha seleccionado un número de programa")))))))))))))))))))))))))))))))))))))))))))))</f>
        <v>No ha seleccionado un número de programa</v>
      </c>
      <c r="L906" s="23"/>
      <c r="M906" s="18"/>
      <c r="N906" s="27"/>
      <c r="O906" s="24"/>
      <c r="P906" s="93"/>
      <c r="Q906" s="25"/>
      <c r="R906" s="25"/>
      <c r="S906" s="25"/>
      <c r="T906" s="25">
        <f t="shared" si="53"/>
        <v>0</v>
      </c>
      <c r="U906" s="25"/>
      <c r="V906" s="26"/>
      <c r="W906" s="26"/>
      <c r="X906" s="26"/>
      <c r="Y906" s="18"/>
      <c r="Z906" s="18"/>
      <c r="AA906" s="42"/>
      <c r="AB906" s="18"/>
      <c r="AC906" s="18"/>
      <c r="AD906" s="18"/>
      <c r="AE906" s="18"/>
      <c r="AF906" s="43" t="e">
        <f t="shared" si="54"/>
        <v>#DIV/0!</v>
      </c>
      <c r="AG906" s="44"/>
      <c r="AH906" s="44" t="b">
        <f t="shared" si="55"/>
        <v>1</v>
      </c>
    </row>
    <row r="907" spans="1:34" ht="44.25" customHeight="1" thickBot="1" x14ac:dyDescent="0.3">
      <c r="A907" s="18"/>
      <c r="B907" s="18"/>
      <c r="C907" s="3"/>
      <c r="D907" s="18"/>
      <c r="E907" s="3" t="str">
        <f>IF(D907=1,'Tipo '!$B$2,IF(D907=2,'Tipo '!$B$3,IF(D907=3,'Tipo '!$B$4,IF(D907=4,'Tipo '!$B$5,IF(D907=5,'Tipo '!$B$6,IF(D907=6,'Tipo '!$B$7,IF(D907=7,'Tipo '!$B$8,IF(D907=8,'Tipo '!$B$9,IF(D907=9,'Tipo '!$B$10,IF(D907=10,'Tipo '!$B$11,IF(D907=11,'Tipo '!$B$12,IF(D907=12,'Tipo '!$B$13,IF(D907=13,'Tipo '!$B$14,IF(D907=14,'Tipo '!$B$15,IF(D907=15,'Tipo '!$B$16,IF(D907=16,'Tipo '!$B$17,IF(D907=17,'Tipo '!$B$18,IF(D907=18,'Tipo '!$B$19,IF(D907=19,'Tipo '!$B$20,IF(D907=20,'Tipo '!$B$21,"No ha seleccionado un tipo de contrato válido"))))))))))))))))))))</f>
        <v>No ha seleccionado un tipo de contrato válido</v>
      </c>
      <c r="F907" s="3"/>
      <c r="G907" s="3"/>
      <c r="H907" s="22"/>
      <c r="I907" s="22"/>
      <c r="J907" s="8"/>
      <c r="K907" s="41" t="str">
        <f>IF(J907=1,'Equivalencia BH-BMPT'!$D$2,IF(J907=2,'Equivalencia BH-BMPT'!$D$3,IF(J907=3,'Equivalencia BH-BMPT'!$D$4,IF(J907=4,'Equivalencia BH-BMPT'!$D$5,IF(J907=5,'Equivalencia BH-BMPT'!$D$6,IF(J907=6,'Equivalencia BH-BMPT'!$D$7,IF(J907=7,'Equivalencia BH-BMPT'!$D$8,IF(J907=8,'Equivalencia BH-BMPT'!$D$9,IF(J907=9,'Equivalencia BH-BMPT'!$D$10,IF(J907=10,'Equivalencia BH-BMPT'!$D$11,IF(J907=11,'Equivalencia BH-BMPT'!$D$12,IF(J907=12,'Equivalencia BH-BMPT'!$D$13,IF(J907=13,'Equivalencia BH-BMPT'!$D$14,IF(J907=14,'Equivalencia BH-BMPT'!$D$15,IF(J907=15,'Equivalencia BH-BMPT'!$D$16,IF(J907=16,'Equivalencia BH-BMPT'!$D$17,IF(J907=17,'Equivalencia BH-BMPT'!$D$18,IF(J907=18,'Equivalencia BH-BMPT'!$D$19,IF(J907=19,'Equivalencia BH-BMPT'!$D$20,IF(J907=20,'Equivalencia BH-BMPT'!$D$21,IF(J907=21,'Equivalencia BH-BMPT'!$D$22,IF(J907=22,'Equivalencia BH-BMPT'!$D$23,IF(J907=23,'Equivalencia BH-BMPT'!#REF!,IF(J907=24,'Equivalencia BH-BMPT'!$D$25,IF(J907=25,'Equivalencia BH-BMPT'!$D$26,IF(J907=26,'Equivalencia BH-BMPT'!$D$27,IF(J907=27,'Equivalencia BH-BMPT'!$D$28,IF(J907=28,'Equivalencia BH-BMPT'!$D$29,IF(J907=29,'Equivalencia BH-BMPT'!$D$30,IF(J907=30,'Equivalencia BH-BMPT'!$D$31,IF(J907=31,'Equivalencia BH-BMPT'!$D$32,IF(J907=32,'Equivalencia BH-BMPT'!$D$33,IF(J907=33,'Equivalencia BH-BMPT'!$D$34,IF(J907=34,'Equivalencia BH-BMPT'!$D$35,IF(J907=35,'Equivalencia BH-BMPT'!$D$36,IF(J907=36,'Equivalencia BH-BMPT'!$D$37,IF(J907=37,'Equivalencia BH-BMPT'!$D$38,IF(J907=38,'Equivalencia BH-BMPT'!#REF!,IF(J907=39,'Equivalencia BH-BMPT'!$D$40,IF(J907=40,'Equivalencia BH-BMPT'!$D$41,IF(J907=41,'Equivalencia BH-BMPT'!$D$42,IF(J907=42,'Equivalencia BH-BMPT'!$D$43,IF(J907=43,'Equivalencia BH-BMPT'!$D$44,IF(J907=44,'Equivalencia BH-BMPT'!$D$45,IF(J907=45,'Equivalencia BH-BMPT'!$D$46,"No ha seleccionado un número de programa")))))))))))))))))))))))))))))))))))))))))))))</f>
        <v>No ha seleccionado un número de programa</v>
      </c>
      <c r="L907" s="23"/>
      <c r="M907" s="18"/>
      <c r="N907" s="27"/>
      <c r="O907" s="24"/>
      <c r="P907" s="93"/>
      <c r="Q907" s="25"/>
      <c r="R907" s="25"/>
      <c r="S907" s="25"/>
      <c r="T907" s="25">
        <f t="shared" si="53"/>
        <v>0</v>
      </c>
      <c r="U907" s="25"/>
      <c r="V907" s="26"/>
      <c r="W907" s="26"/>
      <c r="X907" s="26"/>
      <c r="Y907" s="18"/>
      <c r="Z907" s="18"/>
      <c r="AA907" s="42"/>
      <c r="AB907" s="18"/>
      <c r="AC907" s="18"/>
      <c r="AD907" s="18"/>
      <c r="AE907" s="18"/>
      <c r="AF907" s="43" t="e">
        <f t="shared" si="54"/>
        <v>#DIV/0!</v>
      </c>
      <c r="AG907" s="44"/>
      <c r="AH907" s="44" t="b">
        <f t="shared" si="55"/>
        <v>1</v>
      </c>
    </row>
    <row r="908" spans="1:34" ht="44.25" customHeight="1" thickBot="1" x14ac:dyDescent="0.3">
      <c r="A908" s="18"/>
      <c r="B908" s="18"/>
      <c r="C908" s="3"/>
      <c r="D908" s="18"/>
      <c r="E908" s="3" t="str">
        <f>IF(D908=1,'Tipo '!$B$2,IF(D908=2,'Tipo '!$B$3,IF(D908=3,'Tipo '!$B$4,IF(D908=4,'Tipo '!$B$5,IF(D908=5,'Tipo '!$B$6,IF(D908=6,'Tipo '!$B$7,IF(D908=7,'Tipo '!$B$8,IF(D908=8,'Tipo '!$B$9,IF(D908=9,'Tipo '!$B$10,IF(D908=10,'Tipo '!$B$11,IF(D908=11,'Tipo '!$B$12,IF(D908=12,'Tipo '!$B$13,IF(D908=13,'Tipo '!$B$14,IF(D908=14,'Tipo '!$B$15,IF(D908=15,'Tipo '!$B$16,IF(D908=16,'Tipo '!$B$17,IF(D908=17,'Tipo '!$B$18,IF(D908=18,'Tipo '!$B$19,IF(D908=19,'Tipo '!$B$20,IF(D908=20,'Tipo '!$B$21,"No ha seleccionado un tipo de contrato válido"))))))))))))))))))))</f>
        <v>No ha seleccionado un tipo de contrato válido</v>
      </c>
      <c r="F908" s="3"/>
      <c r="G908" s="3"/>
      <c r="H908" s="22"/>
      <c r="I908" s="22"/>
      <c r="J908" s="8"/>
      <c r="K908" s="41" t="str">
        <f>IF(J908=1,'Equivalencia BH-BMPT'!$D$2,IF(J908=2,'Equivalencia BH-BMPT'!$D$3,IF(J908=3,'Equivalencia BH-BMPT'!$D$4,IF(J908=4,'Equivalencia BH-BMPT'!$D$5,IF(J908=5,'Equivalencia BH-BMPT'!$D$6,IF(J908=6,'Equivalencia BH-BMPT'!$D$7,IF(J908=7,'Equivalencia BH-BMPT'!$D$8,IF(J908=8,'Equivalencia BH-BMPT'!$D$9,IF(J908=9,'Equivalencia BH-BMPT'!$D$10,IF(J908=10,'Equivalencia BH-BMPT'!$D$11,IF(J908=11,'Equivalencia BH-BMPT'!$D$12,IF(J908=12,'Equivalencia BH-BMPT'!$D$13,IF(J908=13,'Equivalencia BH-BMPT'!$D$14,IF(J908=14,'Equivalencia BH-BMPT'!$D$15,IF(J908=15,'Equivalencia BH-BMPT'!$D$16,IF(J908=16,'Equivalencia BH-BMPT'!$D$17,IF(J908=17,'Equivalencia BH-BMPT'!$D$18,IF(J908=18,'Equivalencia BH-BMPT'!$D$19,IF(J908=19,'Equivalencia BH-BMPT'!$D$20,IF(J908=20,'Equivalencia BH-BMPT'!$D$21,IF(J908=21,'Equivalencia BH-BMPT'!$D$22,IF(J908=22,'Equivalencia BH-BMPT'!$D$23,IF(J908=23,'Equivalencia BH-BMPT'!#REF!,IF(J908=24,'Equivalencia BH-BMPT'!$D$25,IF(J908=25,'Equivalencia BH-BMPT'!$D$26,IF(J908=26,'Equivalencia BH-BMPT'!$D$27,IF(J908=27,'Equivalencia BH-BMPT'!$D$28,IF(J908=28,'Equivalencia BH-BMPT'!$D$29,IF(J908=29,'Equivalencia BH-BMPT'!$D$30,IF(J908=30,'Equivalencia BH-BMPT'!$D$31,IF(J908=31,'Equivalencia BH-BMPT'!$D$32,IF(J908=32,'Equivalencia BH-BMPT'!$D$33,IF(J908=33,'Equivalencia BH-BMPT'!$D$34,IF(J908=34,'Equivalencia BH-BMPT'!$D$35,IF(J908=35,'Equivalencia BH-BMPT'!$D$36,IF(J908=36,'Equivalencia BH-BMPT'!$D$37,IF(J908=37,'Equivalencia BH-BMPT'!$D$38,IF(J908=38,'Equivalencia BH-BMPT'!#REF!,IF(J908=39,'Equivalencia BH-BMPT'!$D$40,IF(J908=40,'Equivalencia BH-BMPT'!$D$41,IF(J908=41,'Equivalencia BH-BMPT'!$D$42,IF(J908=42,'Equivalencia BH-BMPT'!$D$43,IF(J908=43,'Equivalencia BH-BMPT'!$D$44,IF(J908=44,'Equivalencia BH-BMPT'!$D$45,IF(J908=45,'Equivalencia BH-BMPT'!$D$46,"No ha seleccionado un número de programa")))))))))))))))))))))))))))))))))))))))))))))</f>
        <v>No ha seleccionado un número de programa</v>
      </c>
      <c r="L908" s="23"/>
      <c r="M908" s="18"/>
      <c r="N908" s="27"/>
      <c r="O908" s="24"/>
      <c r="P908" s="93"/>
      <c r="Q908" s="25"/>
      <c r="R908" s="25"/>
      <c r="S908" s="25"/>
      <c r="T908" s="25">
        <f t="shared" si="53"/>
        <v>0</v>
      </c>
      <c r="U908" s="25"/>
      <c r="V908" s="26"/>
      <c r="W908" s="26"/>
      <c r="X908" s="26"/>
      <c r="Y908" s="18"/>
      <c r="Z908" s="18"/>
      <c r="AA908" s="42"/>
      <c r="AB908" s="18"/>
      <c r="AC908" s="18"/>
      <c r="AD908" s="18"/>
      <c r="AE908" s="18"/>
      <c r="AF908" s="43" t="e">
        <f t="shared" si="54"/>
        <v>#DIV/0!</v>
      </c>
      <c r="AG908" s="44"/>
      <c r="AH908" s="44" t="b">
        <f t="shared" si="55"/>
        <v>1</v>
      </c>
    </row>
    <row r="909" spans="1:34" ht="44.25" customHeight="1" thickBot="1" x14ac:dyDescent="0.3">
      <c r="A909" s="18"/>
      <c r="B909" s="18"/>
      <c r="C909" s="3"/>
      <c r="D909" s="18"/>
      <c r="E909" s="3" t="str">
        <f>IF(D909=1,'Tipo '!$B$2,IF(D909=2,'Tipo '!$B$3,IF(D909=3,'Tipo '!$B$4,IF(D909=4,'Tipo '!$B$5,IF(D909=5,'Tipo '!$B$6,IF(D909=6,'Tipo '!$B$7,IF(D909=7,'Tipo '!$B$8,IF(D909=8,'Tipo '!$B$9,IF(D909=9,'Tipo '!$B$10,IF(D909=10,'Tipo '!$B$11,IF(D909=11,'Tipo '!$B$12,IF(D909=12,'Tipo '!$B$13,IF(D909=13,'Tipo '!$B$14,IF(D909=14,'Tipo '!$B$15,IF(D909=15,'Tipo '!$B$16,IF(D909=16,'Tipo '!$B$17,IF(D909=17,'Tipo '!$B$18,IF(D909=18,'Tipo '!$B$19,IF(D909=19,'Tipo '!$B$20,IF(D909=20,'Tipo '!$B$21,"No ha seleccionado un tipo de contrato válido"))))))))))))))))))))</f>
        <v>No ha seleccionado un tipo de contrato válido</v>
      </c>
      <c r="F909" s="3"/>
      <c r="G909" s="3"/>
      <c r="H909" s="22"/>
      <c r="I909" s="22"/>
      <c r="J909" s="8"/>
      <c r="K909" s="41" t="str">
        <f>IF(J909=1,'Equivalencia BH-BMPT'!$D$2,IF(J909=2,'Equivalencia BH-BMPT'!$D$3,IF(J909=3,'Equivalencia BH-BMPT'!$D$4,IF(J909=4,'Equivalencia BH-BMPT'!$D$5,IF(J909=5,'Equivalencia BH-BMPT'!$D$6,IF(J909=6,'Equivalencia BH-BMPT'!$D$7,IF(J909=7,'Equivalencia BH-BMPT'!$D$8,IF(J909=8,'Equivalencia BH-BMPT'!$D$9,IF(J909=9,'Equivalencia BH-BMPT'!$D$10,IF(J909=10,'Equivalencia BH-BMPT'!$D$11,IF(J909=11,'Equivalencia BH-BMPT'!$D$12,IF(J909=12,'Equivalencia BH-BMPT'!$D$13,IF(J909=13,'Equivalencia BH-BMPT'!$D$14,IF(J909=14,'Equivalencia BH-BMPT'!$D$15,IF(J909=15,'Equivalencia BH-BMPT'!$D$16,IF(J909=16,'Equivalencia BH-BMPT'!$D$17,IF(J909=17,'Equivalencia BH-BMPT'!$D$18,IF(J909=18,'Equivalencia BH-BMPT'!$D$19,IF(J909=19,'Equivalencia BH-BMPT'!$D$20,IF(J909=20,'Equivalencia BH-BMPT'!$D$21,IF(J909=21,'Equivalencia BH-BMPT'!$D$22,IF(J909=22,'Equivalencia BH-BMPT'!$D$23,IF(J909=23,'Equivalencia BH-BMPT'!#REF!,IF(J909=24,'Equivalencia BH-BMPT'!$D$25,IF(J909=25,'Equivalencia BH-BMPT'!$D$26,IF(J909=26,'Equivalencia BH-BMPT'!$D$27,IF(J909=27,'Equivalencia BH-BMPT'!$D$28,IF(J909=28,'Equivalencia BH-BMPT'!$D$29,IF(J909=29,'Equivalencia BH-BMPT'!$D$30,IF(J909=30,'Equivalencia BH-BMPT'!$D$31,IF(J909=31,'Equivalencia BH-BMPT'!$D$32,IF(J909=32,'Equivalencia BH-BMPT'!$D$33,IF(J909=33,'Equivalencia BH-BMPT'!$D$34,IF(J909=34,'Equivalencia BH-BMPT'!$D$35,IF(J909=35,'Equivalencia BH-BMPT'!$D$36,IF(J909=36,'Equivalencia BH-BMPT'!$D$37,IF(J909=37,'Equivalencia BH-BMPT'!$D$38,IF(J909=38,'Equivalencia BH-BMPT'!#REF!,IF(J909=39,'Equivalencia BH-BMPT'!$D$40,IF(J909=40,'Equivalencia BH-BMPT'!$D$41,IF(J909=41,'Equivalencia BH-BMPT'!$D$42,IF(J909=42,'Equivalencia BH-BMPT'!$D$43,IF(J909=43,'Equivalencia BH-BMPT'!$D$44,IF(J909=44,'Equivalencia BH-BMPT'!$D$45,IF(J909=45,'Equivalencia BH-BMPT'!$D$46,"No ha seleccionado un número de programa")))))))))))))))))))))))))))))))))))))))))))))</f>
        <v>No ha seleccionado un número de programa</v>
      </c>
      <c r="L909" s="23"/>
      <c r="M909" s="18"/>
      <c r="N909" s="27"/>
      <c r="O909" s="24"/>
      <c r="P909" s="93"/>
      <c r="Q909" s="25"/>
      <c r="R909" s="25"/>
      <c r="S909" s="25"/>
      <c r="T909" s="25">
        <f t="shared" si="53"/>
        <v>0</v>
      </c>
      <c r="U909" s="25"/>
      <c r="V909" s="26"/>
      <c r="W909" s="26"/>
      <c r="X909" s="26"/>
      <c r="Y909" s="18"/>
      <c r="Z909" s="18"/>
      <c r="AA909" s="42"/>
      <c r="AB909" s="18"/>
      <c r="AC909" s="18"/>
      <c r="AD909" s="18"/>
      <c r="AE909" s="18"/>
      <c r="AF909" s="43" t="e">
        <f t="shared" si="54"/>
        <v>#DIV/0!</v>
      </c>
      <c r="AG909" s="44"/>
      <c r="AH909" s="44" t="b">
        <f t="shared" si="55"/>
        <v>1</v>
      </c>
    </row>
    <row r="910" spans="1:34" ht="44.25" customHeight="1" thickBot="1" x14ac:dyDescent="0.3">
      <c r="A910" s="18"/>
      <c r="B910" s="18"/>
      <c r="C910" s="3"/>
      <c r="D910" s="18"/>
      <c r="E910" s="3" t="str">
        <f>IF(D910=1,'Tipo '!$B$2,IF(D910=2,'Tipo '!$B$3,IF(D910=3,'Tipo '!$B$4,IF(D910=4,'Tipo '!$B$5,IF(D910=5,'Tipo '!$B$6,IF(D910=6,'Tipo '!$B$7,IF(D910=7,'Tipo '!$B$8,IF(D910=8,'Tipo '!$B$9,IF(D910=9,'Tipo '!$B$10,IF(D910=10,'Tipo '!$B$11,IF(D910=11,'Tipo '!$B$12,IF(D910=12,'Tipo '!$B$13,IF(D910=13,'Tipo '!$B$14,IF(D910=14,'Tipo '!$B$15,IF(D910=15,'Tipo '!$B$16,IF(D910=16,'Tipo '!$B$17,IF(D910=17,'Tipo '!$B$18,IF(D910=18,'Tipo '!$B$19,IF(D910=19,'Tipo '!$B$20,IF(D910=20,'Tipo '!$B$21,"No ha seleccionado un tipo de contrato válido"))))))))))))))))))))</f>
        <v>No ha seleccionado un tipo de contrato válido</v>
      </c>
      <c r="F910" s="3"/>
      <c r="G910" s="3"/>
      <c r="H910" s="22"/>
      <c r="I910" s="22"/>
      <c r="J910" s="8"/>
      <c r="K910" s="41" t="str">
        <f>IF(J910=1,'Equivalencia BH-BMPT'!$D$2,IF(J910=2,'Equivalencia BH-BMPT'!$D$3,IF(J910=3,'Equivalencia BH-BMPT'!$D$4,IF(J910=4,'Equivalencia BH-BMPT'!$D$5,IF(J910=5,'Equivalencia BH-BMPT'!$D$6,IF(J910=6,'Equivalencia BH-BMPT'!$D$7,IF(J910=7,'Equivalencia BH-BMPT'!$D$8,IF(J910=8,'Equivalencia BH-BMPT'!$D$9,IF(J910=9,'Equivalencia BH-BMPT'!$D$10,IF(J910=10,'Equivalencia BH-BMPT'!$D$11,IF(J910=11,'Equivalencia BH-BMPT'!$D$12,IF(J910=12,'Equivalencia BH-BMPT'!$D$13,IF(J910=13,'Equivalencia BH-BMPT'!$D$14,IF(J910=14,'Equivalencia BH-BMPT'!$D$15,IF(J910=15,'Equivalencia BH-BMPT'!$D$16,IF(J910=16,'Equivalencia BH-BMPT'!$D$17,IF(J910=17,'Equivalencia BH-BMPT'!$D$18,IF(J910=18,'Equivalencia BH-BMPT'!$D$19,IF(J910=19,'Equivalencia BH-BMPT'!$D$20,IF(J910=20,'Equivalencia BH-BMPT'!$D$21,IF(J910=21,'Equivalencia BH-BMPT'!$D$22,IF(J910=22,'Equivalencia BH-BMPT'!$D$23,IF(J910=23,'Equivalencia BH-BMPT'!#REF!,IF(J910=24,'Equivalencia BH-BMPT'!$D$25,IF(J910=25,'Equivalencia BH-BMPT'!$D$26,IF(J910=26,'Equivalencia BH-BMPT'!$D$27,IF(J910=27,'Equivalencia BH-BMPT'!$D$28,IF(J910=28,'Equivalencia BH-BMPT'!$D$29,IF(J910=29,'Equivalencia BH-BMPT'!$D$30,IF(J910=30,'Equivalencia BH-BMPT'!$D$31,IF(J910=31,'Equivalencia BH-BMPT'!$D$32,IF(J910=32,'Equivalencia BH-BMPT'!$D$33,IF(J910=33,'Equivalencia BH-BMPT'!$D$34,IF(J910=34,'Equivalencia BH-BMPT'!$D$35,IF(J910=35,'Equivalencia BH-BMPT'!$D$36,IF(J910=36,'Equivalencia BH-BMPT'!$D$37,IF(J910=37,'Equivalencia BH-BMPT'!$D$38,IF(J910=38,'Equivalencia BH-BMPT'!#REF!,IF(J910=39,'Equivalencia BH-BMPT'!$D$40,IF(J910=40,'Equivalencia BH-BMPT'!$D$41,IF(J910=41,'Equivalencia BH-BMPT'!$D$42,IF(J910=42,'Equivalencia BH-BMPT'!$D$43,IF(J910=43,'Equivalencia BH-BMPT'!$D$44,IF(J910=44,'Equivalencia BH-BMPT'!$D$45,IF(J910=45,'Equivalencia BH-BMPT'!$D$46,"No ha seleccionado un número de programa")))))))))))))))))))))))))))))))))))))))))))))</f>
        <v>No ha seleccionado un número de programa</v>
      </c>
      <c r="L910" s="23"/>
      <c r="M910" s="18"/>
      <c r="N910" s="27"/>
      <c r="O910" s="24"/>
      <c r="P910" s="93"/>
      <c r="Q910" s="25"/>
      <c r="R910" s="25"/>
      <c r="S910" s="25"/>
      <c r="T910" s="25">
        <f t="shared" si="53"/>
        <v>0</v>
      </c>
      <c r="U910" s="25"/>
      <c r="V910" s="26"/>
      <c r="W910" s="26"/>
      <c r="X910" s="26"/>
      <c r="Y910" s="18"/>
      <c r="Z910" s="18"/>
      <c r="AA910" s="42"/>
      <c r="AB910" s="18"/>
      <c r="AC910" s="18"/>
      <c r="AD910" s="18"/>
      <c r="AE910" s="18"/>
      <c r="AF910" s="43" t="e">
        <f t="shared" si="54"/>
        <v>#DIV/0!</v>
      </c>
      <c r="AG910" s="44"/>
      <c r="AH910" s="44" t="b">
        <f t="shared" si="55"/>
        <v>1</v>
      </c>
    </row>
    <row r="911" spans="1:34" ht="44.25" customHeight="1" thickBot="1" x14ac:dyDescent="0.3">
      <c r="A911" s="18"/>
      <c r="B911" s="18"/>
      <c r="C911" s="3"/>
      <c r="D911" s="18"/>
      <c r="E911" s="3" t="str">
        <f>IF(D911=1,'Tipo '!$B$2,IF(D911=2,'Tipo '!$B$3,IF(D911=3,'Tipo '!$B$4,IF(D911=4,'Tipo '!$B$5,IF(D911=5,'Tipo '!$B$6,IF(D911=6,'Tipo '!$B$7,IF(D911=7,'Tipo '!$B$8,IF(D911=8,'Tipo '!$B$9,IF(D911=9,'Tipo '!$B$10,IF(D911=10,'Tipo '!$B$11,IF(D911=11,'Tipo '!$B$12,IF(D911=12,'Tipo '!$B$13,IF(D911=13,'Tipo '!$B$14,IF(D911=14,'Tipo '!$B$15,IF(D911=15,'Tipo '!$B$16,IF(D911=16,'Tipo '!$B$17,IF(D911=17,'Tipo '!$B$18,IF(D911=18,'Tipo '!$B$19,IF(D911=19,'Tipo '!$B$20,IF(D911=20,'Tipo '!$B$21,"No ha seleccionado un tipo de contrato válido"))))))))))))))))))))</f>
        <v>No ha seleccionado un tipo de contrato válido</v>
      </c>
      <c r="F911" s="3"/>
      <c r="G911" s="3"/>
      <c r="H911" s="22"/>
      <c r="I911" s="22"/>
      <c r="J911" s="8"/>
      <c r="K911" s="41" t="str">
        <f>IF(J911=1,'Equivalencia BH-BMPT'!$D$2,IF(J911=2,'Equivalencia BH-BMPT'!$D$3,IF(J911=3,'Equivalencia BH-BMPT'!$D$4,IF(J911=4,'Equivalencia BH-BMPT'!$D$5,IF(J911=5,'Equivalencia BH-BMPT'!$D$6,IF(J911=6,'Equivalencia BH-BMPT'!$D$7,IF(J911=7,'Equivalencia BH-BMPT'!$D$8,IF(J911=8,'Equivalencia BH-BMPT'!$D$9,IF(J911=9,'Equivalencia BH-BMPT'!$D$10,IF(J911=10,'Equivalencia BH-BMPT'!$D$11,IF(J911=11,'Equivalencia BH-BMPT'!$D$12,IF(J911=12,'Equivalencia BH-BMPT'!$D$13,IF(J911=13,'Equivalencia BH-BMPT'!$D$14,IF(J911=14,'Equivalencia BH-BMPT'!$D$15,IF(J911=15,'Equivalencia BH-BMPT'!$D$16,IF(J911=16,'Equivalencia BH-BMPT'!$D$17,IF(J911=17,'Equivalencia BH-BMPT'!$D$18,IF(J911=18,'Equivalencia BH-BMPT'!$D$19,IF(J911=19,'Equivalencia BH-BMPT'!$D$20,IF(J911=20,'Equivalencia BH-BMPT'!$D$21,IF(J911=21,'Equivalencia BH-BMPT'!$D$22,IF(J911=22,'Equivalencia BH-BMPT'!$D$23,IF(J911=23,'Equivalencia BH-BMPT'!#REF!,IF(J911=24,'Equivalencia BH-BMPT'!$D$25,IF(J911=25,'Equivalencia BH-BMPT'!$D$26,IF(J911=26,'Equivalencia BH-BMPT'!$D$27,IF(J911=27,'Equivalencia BH-BMPT'!$D$28,IF(J911=28,'Equivalencia BH-BMPT'!$D$29,IF(J911=29,'Equivalencia BH-BMPT'!$D$30,IF(J911=30,'Equivalencia BH-BMPT'!$D$31,IF(J911=31,'Equivalencia BH-BMPT'!$D$32,IF(J911=32,'Equivalencia BH-BMPT'!$D$33,IF(J911=33,'Equivalencia BH-BMPT'!$D$34,IF(J911=34,'Equivalencia BH-BMPT'!$D$35,IF(J911=35,'Equivalencia BH-BMPT'!$D$36,IF(J911=36,'Equivalencia BH-BMPT'!$D$37,IF(J911=37,'Equivalencia BH-BMPT'!$D$38,IF(J911=38,'Equivalencia BH-BMPT'!#REF!,IF(J911=39,'Equivalencia BH-BMPT'!$D$40,IF(J911=40,'Equivalencia BH-BMPT'!$D$41,IF(J911=41,'Equivalencia BH-BMPT'!$D$42,IF(J911=42,'Equivalencia BH-BMPT'!$D$43,IF(J911=43,'Equivalencia BH-BMPT'!$D$44,IF(J911=44,'Equivalencia BH-BMPT'!$D$45,IF(J911=45,'Equivalencia BH-BMPT'!$D$46,"No ha seleccionado un número de programa")))))))))))))))))))))))))))))))))))))))))))))</f>
        <v>No ha seleccionado un número de programa</v>
      </c>
      <c r="L911" s="23"/>
      <c r="M911" s="18"/>
      <c r="N911" s="27"/>
      <c r="O911" s="24"/>
      <c r="P911" s="93"/>
      <c r="Q911" s="25"/>
      <c r="R911" s="25"/>
      <c r="S911" s="25"/>
      <c r="T911" s="25">
        <f t="shared" si="53"/>
        <v>0</v>
      </c>
      <c r="U911" s="25"/>
      <c r="V911" s="26"/>
      <c r="W911" s="26"/>
      <c r="X911" s="26"/>
      <c r="Y911" s="18"/>
      <c r="Z911" s="18"/>
      <c r="AA911" s="42"/>
      <c r="AB911" s="18"/>
      <c r="AC911" s="18"/>
      <c r="AD911" s="18"/>
      <c r="AE911" s="18"/>
      <c r="AF911" s="43" t="e">
        <f t="shared" si="54"/>
        <v>#DIV/0!</v>
      </c>
      <c r="AG911" s="44"/>
      <c r="AH911" s="44" t="b">
        <f t="shared" si="55"/>
        <v>1</v>
      </c>
    </row>
    <row r="912" spans="1:34" ht="44.25" customHeight="1" thickBot="1" x14ac:dyDescent="0.3">
      <c r="A912" s="18"/>
      <c r="B912" s="18"/>
      <c r="C912" s="3"/>
      <c r="D912" s="18"/>
      <c r="E912" s="3" t="str">
        <f>IF(D912=1,'Tipo '!$B$2,IF(D912=2,'Tipo '!$B$3,IF(D912=3,'Tipo '!$B$4,IF(D912=4,'Tipo '!$B$5,IF(D912=5,'Tipo '!$B$6,IF(D912=6,'Tipo '!$B$7,IF(D912=7,'Tipo '!$B$8,IF(D912=8,'Tipo '!$B$9,IF(D912=9,'Tipo '!$B$10,IF(D912=10,'Tipo '!$B$11,IF(D912=11,'Tipo '!$B$12,IF(D912=12,'Tipo '!$B$13,IF(D912=13,'Tipo '!$B$14,IF(D912=14,'Tipo '!$B$15,IF(D912=15,'Tipo '!$B$16,IF(D912=16,'Tipo '!$B$17,IF(D912=17,'Tipo '!$B$18,IF(D912=18,'Tipo '!$B$19,IF(D912=19,'Tipo '!$B$20,IF(D912=20,'Tipo '!$B$21,"No ha seleccionado un tipo de contrato válido"))))))))))))))))))))</f>
        <v>No ha seleccionado un tipo de contrato válido</v>
      </c>
      <c r="F912" s="3"/>
      <c r="G912" s="3"/>
      <c r="H912" s="22"/>
      <c r="I912" s="22"/>
      <c r="J912" s="8"/>
      <c r="K912" s="41" t="str">
        <f>IF(J912=1,'Equivalencia BH-BMPT'!$D$2,IF(J912=2,'Equivalencia BH-BMPT'!$D$3,IF(J912=3,'Equivalencia BH-BMPT'!$D$4,IF(J912=4,'Equivalencia BH-BMPT'!$D$5,IF(J912=5,'Equivalencia BH-BMPT'!$D$6,IF(J912=6,'Equivalencia BH-BMPT'!$D$7,IF(J912=7,'Equivalencia BH-BMPT'!$D$8,IF(J912=8,'Equivalencia BH-BMPT'!$D$9,IF(J912=9,'Equivalencia BH-BMPT'!$D$10,IF(J912=10,'Equivalencia BH-BMPT'!$D$11,IF(J912=11,'Equivalencia BH-BMPT'!$D$12,IF(J912=12,'Equivalencia BH-BMPT'!$D$13,IF(J912=13,'Equivalencia BH-BMPT'!$D$14,IF(J912=14,'Equivalencia BH-BMPT'!$D$15,IF(J912=15,'Equivalencia BH-BMPT'!$D$16,IF(J912=16,'Equivalencia BH-BMPT'!$D$17,IF(J912=17,'Equivalencia BH-BMPT'!$D$18,IF(J912=18,'Equivalencia BH-BMPT'!$D$19,IF(J912=19,'Equivalencia BH-BMPT'!$D$20,IF(J912=20,'Equivalencia BH-BMPT'!$D$21,IF(J912=21,'Equivalencia BH-BMPT'!$D$22,IF(J912=22,'Equivalencia BH-BMPT'!$D$23,IF(J912=23,'Equivalencia BH-BMPT'!#REF!,IF(J912=24,'Equivalencia BH-BMPT'!$D$25,IF(J912=25,'Equivalencia BH-BMPT'!$D$26,IF(J912=26,'Equivalencia BH-BMPT'!$D$27,IF(J912=27,'Equivalencia BH-BMPT'!$D$28,IF(J912=28,'Equivalencia BH-BMPT'!$D$29,IF(J912=29,'Equivalencia BH-BMPT'!$D$30,IF(J912=30,'Equivalencia BH-BMPT'!$D$31,IF(J912=31,'Equivalencia BH-BMPT'!$D$32,IF(J912=32,'Equivalencia BH-BMPT'!$D$33,IF(J912=33,'Equivalencia BH-BMPT'!$D$34,IF(J912=34,'Equivalencia BH-BMPT'!$D$35,IF(J912=35,'Equivalencia BH-BMPT'!$D$36,IF(J912=36,'Equivalencia BH-BMPT'!$D$37,IF(J912=37,'Equivalencia BH-BMPT'!$D$38,IF(J912=38,'Equivalencia BH-BMPT'!#REF!,IF(J912=39,'Equivalencia BH-BMPT'!$D$40,IF(J912=40,'Equivalencia BH-BMPT'!$D$41,IF(J912=41,'Equivalencia BH-BMPT'!$D$42,IF(J912=42,'Equivalencia BH-BMPT'!$D$43,IF(J912=43,'Equivalencia BH-BMPT'!$D$44,IF(J912=44,'Equivalencia BH-BMPT'!$D$45,IF(J912=45,'Equivalencia BH-BMPT'!$D$46,"No ha seleccionado un número de programa")))))))))))))))))))))))))))))))))))))))))))))</f>
        <v>No ha seleccionado un número de programa</v>
      </c>
      <c r="L912" s="23"/>
      <c r="M912" s="18"/>
      <c r="N912" s="27"/>
      <c r="O912" s="24"/>
      <c r="P912" s="93"/>
      <c r="Q912" s="25"/>
      <c r="R912" s="25"/>
      <c r="S912" s="25"/>
      <c r="T912" s="25">
        <f t="shared" si="53"/>
        <v>0</v>
      </c>
      <c r="U912" s="25"/>
      <c r="V912" s="26"/>
      <c r="W912" s="26"/>
      <c r="X912" s="26"/>
      <c r="Y912" s="18"/>
      <c r="Z912" s="18"/>
      <c r="AA912" s="42"/>
      <c r="AB912" s="18"/>
      <c r="AC912" s="18"/>
      <c r="AD912" s="18"/>
      <c r="AE912" s="18"/>
      <c r="AF912" s="43" t="e">
        <f t="shared" si="54"/>
        <v>#DIV/0!</v>
      </c>
      <c r="AG912" s="44"/>
      <c r="AH912" s="44" t="b">
        <f t="shared" si="55"/>
        <v>1</v>
      </c>
    </row>
    <row r="913" spans="1:34" ht="44.25" customHeight="1" thickBot="1" x14ac:dyDescent="0.3">
      <c r="A913" s="18"/>
      <c r="B913" s="18"/>
      <c r="C913" s="3"/>
      <c r="D913" s="18"/>
      <c r="E913" s="3" t="str">
        <f>IF(D913=1,'Tipo '!$B$2,IF(D913=2,'Tipo '!$B$3,IF(D913=3,'Tipo '!$B$4,IF(D913=4,'Tipo '!$B$5,IF(D913=5,'Tipo '!$B$6,IF(D913=6,'Tipo '!$B$7,IF(D913=7,'Tipo '!$B$8,IF(D913=8,'Tipo '!$B$9,IF(D913=9,'Tipo '!$B$10,IF(D913=10,'Tipo '!$B$11,IF(D913=11,'Tipo '!$B$12,IF(D913=12,'Tipo '!$B$13,IF(D913=13,'Tipo '!$B$14,IF(D913=14,'Tipo '!$B$15,IF(D913=15,'Tipo '!$B$16,IF(D913=16,'Tipo '!$B$17,IF(D913=17,'Tipo '!$B$18,IF(D913=18,'Tipo '!$B$19,IF(D913=19,'Tipo '!$B$20,IF(D913=20,'Tipo '!$B$21,"No ha seleccionado un tipo de contrato válido"))))))))))))))))))))</f>
        <v>No ha seleccionado un tipo de contrato válido</v>
      </c>
      <c r="F913" s="3"/>
      <c r="G913" s="3"/>
      <c r="H913" s="22"/>
      <c r="I913" s="22"/>
      <c r="J913" s="8"/>
      <c r="K913" s="41" t="str">
        <f>IF(J913=1,'Equivalencia BH-BMPT'!$D$2,IF(J913=2,'Equivalencia BH-BMPT'!$D$3,IF(J913=3,'Equivalencia BH-BMPT'!$D$4,IF(J913=4,'Equivalencia BH-BMPT'!$D$5,IF(J913=5,'Equivalencia BH-BMPT'!$D$6,IF(J913=6,'Equivalencia BH-BMPT'!$D$7,IF(J913=7,'Equivalencia BH-BMPT'!$D$8,IF(J913=8,'Equivalencia BH-BMPT'!$D$9,IF(J913=9,'Equivalencia BH-BMPT'!$D$10,IF(J913=10,'Equivalencia BH-BMPT'!$D$11,IF(J913=11,'Equivalencia BH-BMPT'!$D$12,IF(J913=12,'Equivalencia BH-BMPT'!$D$13,IF(J913=13,'Equivalencia BH-BMPT'!$D$14,IF(J913=14,'Equivalencia BH-BMPT'!$D$15,IF(J913=15,'Equivalencia BH-BMPT'!$D$16,IF(J913=16,'Equivalencia BH-BMPT'!$D$17,IF(J913=17,'Equivalencia BH-BMPT'!$D$18,IF(J913=18,'Equivalencia BH-BMPT'!$D$19,IF(J913=19,'Equivalencia BH-BMPT'!$D$20,IF(J913=20,'Equivalencia BH-BMPT'!$D$21,IF(J913=21,'Equivalencia BH-BMPT'!$D$22,IF(J913=22,'Equivalencia BH-BMPT'!$D$23,IF(J913=23,'Equivalencia BH-BMPT'!#REF!,IF(J913=24,'Equivalencia BH-BMPT'!$D$25,IF(J913=25,'Equivalencia BH-BMPT'!$D$26,IF(J913=26,'Equivalencia BH-BMPT'!$D$27,IF(J913=27,'Equivalencia BH-BMPT'!$D$28,IF(J913=28,'Equivalencia BH-BMPT'!$D$29,IF(J913=29,'Equivalencia BH-BMPT'!$D$30,IF(J913=30,'Equivalencia BH-BMPT'!$D$31,IF(J913=31,'Equivalencia BH-BMPT'!$D$32,IF(J913=32,'Equivalencia BH-BMPT'!$D$33,IF(J913=33,'Equivalencia BH-BMPT'!$D$34,IF(J913=34,'Equivalencia BH-BMPT'!$D$35,IF(J913=35,'Equivalencia BH-BMPT'!$D$36,IF(J913=36,'Equivalencia BH-BMPT'!$D$37,IF(J913=37,'Equivalencia BH-BMPT'!$D$38,IF(J913=38,'Equivalencia BH-BMPT'!#REF!,IF(J913=39,'Equivalencia BH-BMPT'!$D$40,IF(J913=40,'Equivalencia BH-BMPT'!$D$41,IF(J913=41,'Equivalencia BH-BMPT'!$D$42,IF(J913=42,'Equivalencia BH-BMPT'!$D$43,IF(J913=43,'Equivalencia BH-BMPT'!$D$44,IF(J913=44,'Equivalencia BH-BMPT'!$D$45,IF(J913=45,'Equivalencia BH-BMPT'!$D$46,"No ha seleccionado un número de programa")))))))))))))))))))))))))))))))))))))))))))))</f>
        <v>No ha seleccionado un número de programa</v>
      </c>
      <c r="L913" s="23"/>
      <c r="M913" s="18"/>
      <c r="N913" s="27"/>
      <c r="O913" s="24"/>
      <c r="P913" s="93"/>
      <c r="Q913" s="25"/>
      <c r="R913" s="25"/>
      <c r="S913" s="25"/>
      <c r="T913" s="25">
        <f t="shared" si="53"/>
        <v>0</v>
      </c>
      <c r="U913" s="25"/>
      <c r="V913" s="26"/>
      <c r="W913" s="26"/>
      <c r="X913" s="26"/>
      <c r="Y913" s="18"/>
      <c r="Z913" s="18"/>
      <c r="AA913" s="42"/>
      <c r="AB913" s="18"/>
      <c r="AC913" s="18"/>
      <c r="AD913" s="18"/>
      <c r="AE913" s="18"/>
      <c r="AF913" s="43" t="e">
        <f t="shared" si="54"/>
        <v>#DIV/0!</v>
      </c>
      <c r="AG913" s="44"/>
      <c r="AH913" s="44" t="b">
        <f t="shared" si="55"/>
        <v>1</v>
      </c>
    </row>
    <row r="914" spans="1:34" ht="44.25" customHeight="1" thickBot="1" x14ac:dyDescent="0.3">
      <c r="A914" s="18"/>
      <c r="B914" s="18"/>
      <c r="C914" s="3"/>
      <c r="D914" s="18"/>
      <c r="E914" s="3" t="str">
        <f>IF(D914=1,'Tipo '!$B$2,IF(D914=2,'Tipo '!$B$3,IF(D914=3,'Tipo '!$B$4,IF(D914=4,'Tipo '!$B$5,IF(D914=5,'Tipo '!$B$6,IF(D914=6,'Tipo '!$B$7,IF(D914=7,'Tipo '!$B$8,IF(D914=8,'Tipo '!$B$9,IF(D914=9,'Tipo '!$B$10,IF(D914=10,'Tipo '!$B$11,IF(D914=11,'Tipo '!$B$12,IF(D914=12,'Tipo '!$B$13,IF(D914=13,'Tipo '!$B$14,IF(D914=14,'Tipo '!$B$15,IF(D914=15,'Tipo '!$B$16,IF(D914=16,'Tipo '!$B$17,IF(D914=17,'Tipo '!$B$18,IF(D914=18,'Tipo '!$B$19,IF(D914=19,'Tipo '!$B$20,IF(D914=20,'Tipo '!$B$21,"No ha seleccionado un tipo de contrato válido"))))))))))))))))))))</f>
        <v>No ha seleccionado un tipo de contrato válido</v>
      </c>
      <c r="F914" s="3"/>
      <c r="G914" s="3"/>
      <c r="H914" s="22"/>
      <c r="I914" s="22"/>
      <c r="J914" s="8"/>
      <c r="K914" s="41" t="str">
        <f>IF(J914=1,'Equivalencia BH-BMPT'!$D$2,IF(J914=2,'Equivalencia BH-BMPT'!$D$3,IF(J914=3,'Equivalencia BH-BMPT'!$D$4,IF(J914=4,'Equivalencia BH-BMPT'!$D$5,IF(J914=5,'Equivalencia BH-BMPT'!$D$6,IF(J914=6,'Equivalencia BH-BMPT'!$D$7,IF(J914=7,'Equivalencia BH-BMPT'!$D$8,IF(J914=8,'Equivalencia BH-BMPT'!$D$9,IF(J914=9,'Equivalencia BH-BMPT'!$D$10,IF(J914=10,'Equivalencia BH-BMPT'!$D$11,IF(J914=11,'Equivalencia BH-BMPT'!$D$12,IF(J914=12,'Equivalencia BH-BMPT'!$D$13,IF(J914=13,'Equivalencia BH-BMPT'!$D$14,IF(J914=14,'Equivalencia BH-BMPT'!$D$15,IF(J914=15,'Equivalencia BH-BMPT'!$D$16,IF(J914=16,'Equivalencia BH-BMPT'!$D$17,IF(J914=17,'Equivalencia BH-BMPT'!$D$18,IF(J914=18,'Equivalencia BH-BMPT'!$D$19,IF(J914=19,'Equivalencia BH-BMPT'!$D$20,IF(J914=20,'Equivalencia BH-BMPT'!$D$21,IF(J914=21,'Equivalencia BH-BMPT'!$D$22,IF(J914=22,'Equivalencia BH-BMPT'!$D$23,IF(J914=23,'Equivalencia BH-BMPT'!#REF!,IF(J914=24,'Equivalencia BH-BMPT'!$D$25,IF(J914=25,'Equivalencia BH-BMPT'!$D$26,IF(J914=26,'Equivalencia BH-BMPT'!$D$27,IF(J914=27,'Equivalencia BH-BMPT'!$D$28,IF(J914=28,'Equivalencia BH-BMPT'!$D$29,IF(J914=29,'Equivalencia BH-BMPT'!$D$30,IF(J914=30,'Equivalencia BH-BMPT'!$D$31,IF(J914=31,'Equivalencia BH-BMPT'!$D$32,IF(J914=32,'Equivalencia BH-BMPT'!$D$33,IF(J914=33,'Equivalencia BH-BMPT'!$D$34,IF(J914=34,'Equivalencia BH-BMPT'!$D$35,IF(J914=35,'Equivalencia BH-BMPT'!$D$36,IF(J914=36,'Equivalencia BH-BMPT'!$D$37,IF(J914=37,'Equivalencia BH-BMPT'!$D$38,IF(J914=38,'Equivalencia BH-BMPT'!#REF!,IF(J914=39,'Equivalencia BH-BMPT'!$D$40,IF(J914=40,'Equivalencia BH-BMPT'!$D$41,IF(J914=41,'Equivalencia BH-BMPT'!$D$42,IF(J914=42,'Equivalencia BH-BMPT'!$D$43,IF(J914=43,'Equivalencia BH-BMPT'!$D$44,IF(J914=44,'Equivalencia BH-BMPT'!$D$45,IF(J914=45,'Equivalencia BH-BMPT'!$D$46,"No ha seleccionado un número de programa")))))))))))))))))))))))))))))))))))))))))))))</f>
        <v>No ha seleccionado un número de programa</v>
      </c>
      <c r="L914" s="23"/>
      <c r="M914" s="18"/>
      <c r="N914" s="27"/>
      <c r="O914" s="24"/>
      <c r="P914" s="93"/>
      <c r="Q914" s="25"/>
      <c r="R914" s="25"/>
      <c r="S914" s="25"/>
      <c r="T914" s="25">
        <f t="shared" si="53"/>
        <v>0</v>
      </c>
      <c r="U914" s="25"/>
      <c r="V914" s="26"/>
      <c r="W914" s="26"/>
      <c r="X914" s="26"/>
      <c r="Y914" s="18"/>
      <c r="Z914" s="18"/>
      <c r="AA914" s="42"/>
      <c r="AB914" s="18"/>
      <c r="AC914" s="18"/>
      <c r="AD914" s="18"/>
      <c r="AE914" s="18"/>
      <c r="AF914" s="43" t="e">
        <f t="shared" si="54"/>
        <v>#DIV/0!</v>
      </c>
      <c r="AG914" s="44"/>
      <c r="AH914" s="44" t="b">
        <f t="shared" si="55"/>
        <v>1</v>
      </c>
    </row>
    <row r="915" spans="1:34" ht="44.25" customHeight="1" thickBot="1" x14ac:dyDescent="0.3">
      <c r="A915" s="18"/>
      <c r="B915" s="18"/>
      <c r="C915" s="3"/>
      <c r="D915" s="18"/>
      <c r="E915" s="3" t="str">
        <f>IF(D915=1,'Tipo '!$B$2,IF(D915=2,'Tipo '!$B$3,IF(D915=3,'Tipo '!$B$4,IF(D915=4,'Tipo '!$B$5,IF(D915=5,'Tipo '!$B$6,IF(D915=6,'Tipo '!$B$7,IF(D915=7,'Tipo '!$B$8,IF(D915=8,'Tipo '!$B$9,IF(D915=9,'Tipo '!$B$10,IF(D915=10,'Tipo '!$B$11,IF(D915=11,'Tipo '!$B$12,IF(D915=12,'Tipo '!$B$13,IF(D915=13,'Tipo '!$B$14,IF(D915=14,'Tipo '!$B$15,IF(D915=15,'Tipo '!$B$16,IF(D915=16,'Tipo '!$B$17,IF(D915=17,'Tipo '!$B$18,IF(D915=18,'Tipo '!$B$19,IF(D915=19,'Tipo '!$B$20,IF(D915=20,'Tipo '!$B$21,"No ha seleccionado un tipo de contrato válido"))))))))))))))))))))</f>
        <v>No ha seleccionado un tipo de contrato válido</v>
      </c>
      <c r="F915" s="3"/>
      <c r="G915" s="3"/>
      <c r="H915" s="22"/>
      <c r="I915" s="22"/>
      <c r="J915" s="8"/>
      <c r="K915" s="41" t="str">
        <f>IF(J915=1,'Equivalencia BH-BMPT'!$D$2,IF(J915=2,'Equivalencia BH-BMPT'!$D$3,IF(J915=3,'Equivalencia BH-BMPT'!$D$4,IF(J915=4,'Equivalencia BH-BMPT'!$D$5,IF(J915=5,'Equivalencia BH-BMPT'!$D$6,IF(J915=6,'Equivalencia BH-BMPT'!$D$7,IF(J915=7,'Equivalencia BH-BMPT'!$D$8,IF(J915=8,'Equivalencia BH-BMPT'!$D$9,IF(J915=9,'Equivalencia BH-BMPT'!$D$10,IF(J915=10,'Equivalencia BH-BMPT'!$D$11,IF(J915=11,'Equivalencia BH-BMPT'!$D$12,IF(J915=12,'Equivalencia BH-BMPT'!$D$13,IF(J915=13,'Equivalencia BH-BMPT'!$D$14,IF(J915=14,'Equivalencia BH-BMPT'!$D$15,IF(J915=15,'Equivalencia BH-BMPT'!$D$16,IF(J915=16,'Equivalencia BH-BMPT'!$D$17,IF(J915=17,'Equivalencia BH-BMPT'!$D$18,IF(J915=18,'Equivalencia BH-BMPT'!$D$19,IF(J915=19,'Equivalencia BH-BMPT'!$D$20,IF(J915=20,'Equivalencia BH-BMPT'!$D$21,IF(J915=21,'Equivalencia BH-BMPT'!$D$22,IF(J915=22,'Equivalencia BH-BMPT'!$D$23,IF(J915=23,'Equivalencia BH-BMPT'!#REF!,IF(J915=24,'Equivalencia BH-BMPT'!$D$25,IF(J915=25,'Equivalencia BH-BMPT'!$D$26,IF(J915=26,'Equivalencia BH-BMPT'!$D$27,IF(J915=27,'Equivalencia BH-BMPT'!$D$28,IF(J915=28,'Equivalencia BH-BMPT'!$D$29,IF(J915=29,'Equivalencia BH-BMPT'!$D$30,IF(J915=30,'Equivalencia BH-BMPT'!$D$31,IF(J915=31,'Equivalencia BH-BMPT'!$D$32,IF(J915=32,'Equivalencia BH-BMPT'!$D$33,IF(J915=33,'Equivalencia BH-BMPT'!$D$34,IF(J915=34,'Equivalencia BH-BMPT'!$D$35,IF(J915=35,'Equivalencia BH-BMPT'!$D$36,IF(J915=36,'Equivalencia BH-BMPT'!$D$37,IF(J915=37,'Equivalencia BH-BMPT'!$D$38,IF(J915=38,'Equivalencia BH-BMPT'!#REF!,IF(J915=39,'Equivalencia BH-BMPT'!$D$40,IF(J915=40,'Equivalencia BH-BMPT'!$D$41,IF(J915=41,'Equivalencia BH-BMPT'!$D$42,IF(J915=42,'Equivalencia BH-BMPT'!$D$43,IF(J915=43,'Equivalencia BH-BMPT'!$D$44,IF(J915=44,'Equivalencia BH-BMPT'!$D$45,IF(J915=45,'Equivalencia BH-BMPT'!$D$46,"No ha seleccionado un número de programa")))))))))))))))))))))))))))))))))))))))))))))</f>
        <v>No ha seleccionado un número de programa</v>
      </c>
      <c r="L915" s="23"/>
      <c r="M915" s="18"/>
      <c r="N915" s="27"/>
      <c r="O915" s="24"/>
      <c r="P915" s="93"/>
      <c r="Q915" s="25"/>
      <c r="R915" s="25"/>
      <c r="S915" s="25"/>
      <c r="T915" s="25">
        <f t="shared" si="53"/>
        <v>0</v>
      </c>
      <c r="U915" s="25"/>
      <c r="V915" s="26"/>
      <c r="W915" s="26"/>
      <c r="X915" s="26"/>
      <c r="Y915" s="18"/>
      <c r="Z915" s="18"/>
      <c r="AA915" s="42"/>
      <c r="AB915" s="18"/>
      <c r="AC915" s="18"/>
      <c r="AD915" s="18"/>
      <c r="AE915" s="18"/>
      <c r="AF915" s="43" t="e">
        <f t="shared" si="54"/>
        <v>#DIV/0!</v>
      </c>
      <c r="AG915" s="44"/>
      <c r="AH915" s="44" t="b">
        <f t="shared" si="55"/>
        <v>1</v>
      </c>
    </row>
    <row r="916" spans="1:34" ht="44.25" customHeight="1" thickBot="1" x14ac:dyDescent="0.3">
      <c r="A916" s="18"/>
      <c r="B916" s="18"/>
      <c r="C916" s="3"/>
      <c r="D916" s="18"/>
      <c r="E916" s="3" t="str">
        <f>IF(D916=1,'Tipo '!$B$2,IF(D916=2,'Tipo '!$B$3,IF(D916=3,'Tipo '!$B$4,IF(D916=4,'Tipo '!$B$5,IF(D916=5,'Tipo '!$B$6,IF(D916=6,'Tipo '!$B$7,IF(D916=7,'Tipo '!$B$8,IF(D916=8,'Tipo '!$B$9,IF(D916=9,'Tipo '!$B$10,IF(D916=10,'Tipo '!$B$11,IF(D916=11,'Tipo '!$B$12,IF(D916=12,'Tipo '!$B$13,IF(D916=13,'Tipo '!$B$14,IF(D916=14,'Tipo '!$B$15,IF(D916=15,'Tipo '!$B$16,IF(D916=16,'Tipo '!$B$17,IF(D916=17,'Tipo '!$B$18,IF(D916=18,'Tipo '!$B$19,IF(D916=19,'Tipo '!$B$20,IF(D916=20,'Tipo '!$B$21,"No ha seleccionado un tipo de contrato válido"))))))))))))))))))))</f>
        <v>No ha seleccionado un tipo de contrato válido</v>
      </c>
      <c r="F916" s="3"/>
      <c r="G916" s="3"/>
      <c r="H916" s="22"/>
      <c r="I916" s="22"/>
      <c r="J916" s="8"/>
      <c r="K916" s="41" t="str">
        <f>IF(J916=1,'Equivalencia BH-BMPT'!$D$2,IF(J916=2,'Equivalencia BH-BMPT'!$D$3,IF(J916=3,'Equivalencia BH-BMPT'!$D$4,IF(J916=4,'Equivalencia BH-BMPT'!$D$5,IF(J916=5,'Equivalencia BH-BMPT'!$D$6,IF(J916=6,'Equivalencia BH-BMPT'!$D$7,IF(J916=7,'Equivalencia BH-BMPT'!$D$8,IF(J916=8,'Equivalencia BH-BMPT'!$D$9,IF(J916=9,'Equivalencia BH-BMPT'!$D$10,IF(J916=10,'Equivalencia BH-BMPT'!$D$11,IF(J916=11,'Equivalencia BH-BMPT'!$D$12,IF(J916=12,'Equivalencia BH-BMPT'!$D$13,IF(J916=13,'Equivalencia BH-BMPT'!$D$14,IF(J916=14,'Equivalencia BH-BMPT'!$D$15,IF(J916=15,'Equivalencia BH-BMPT'!$D$16,IF(J916=16,'Equivalencia BH-BMPT'!$D$17,IF(J916=17,'Equivalencia BH-BMPT'!$D$18,IF(J916=18,'Equivalencia BH-BMPT'!$D$19,IF(J916=19,'Equivalencia BH-BMPT'!$D$20,IF(J916=20,'Equivalencia BH-BMPT'!$D$21,IF(J916=21,'Equivalencia BH-BMPT'!$D$22,IF(J916=22,'Equivalencia BH-BMPT'!$D$23,IF(J916=23,'Equivalencia BH-BMPT'!#REF!,IF(J916=24,'Equivalencia BH-BMPT'!$D$25,IF(J916=25,'Equivalencia BH-BMPT'!$D$26,IF(J916=26,'Equivalencia BH-BMPT'!$D$27,IF(J916=27,'Equivalencia BH-BMPT'!$D$28,IF(J916=28,'Equivalencia BH-BMPT'!$D$29,IF(J916=29,'Equivalencia BH-BMPT'!$D$30,IF(J916=30,'Equivalencia BH-BMPT'!$D$31,IF(J916=31,'Equivalencia BH-BMPT'!$D$32,IF(J916=32,'Equivalencia BH-BMPT'!$D$33,IF(J916=33,'Equivalencia BH-BMPT'!$D$34,IF(J916=34,'Equivalencia BH-BMPT'!$D$35,IF(J916=35,'Equivalencia BH-BMPT'!$D$36,IF(J916=36,'Equivalencia BH-BMPT'!$D$37,IF(J916=37,'Equivalencia BH-BMPT'!$D$38,IF(J916=38,'Equivalencia BH-BMPT'!#REF!,IF(J916=39,'Equivalencia BH-BMPT'!$D$40,IF(J916=40,'Equivalencia BH-BMPT'!$D$41,IF(J916=41,'Equivalencia BH-BMPT'!$D$42,IF(J916=42,'Equivalencia BH-BMPT'!$D$43,IF(J916=43,'Equivalencia BH-BMPT'!$D$44,IF(J916=44,'Equivalencia BH-BMPT'!$D$45,IF(J916=45,'Equivalencia BH-BMPT'!$D$46,"No ha seleccionado un número de programa")))))))))))))))))))))))))))))))))))))))))))))</f>
        <v>No ha seleccionado un número de programa</v>
      </c>
      <c r="L916" s="23"/>
      <c r="M916" s="18"/>
      <c r="N916" s="27"/>
      <c r="O916" s="24"/>
      <c r="P916" s="93"/>
      <c r="Q916" s="25"/>
      <c r="R916" s="25"/>
      <c r="S916" s="25"/>
      <c r="T916" s="25">
        <f t="shared" si="53"/>
        <v>0</v>
      </c>
      <c r="U916" s="25"/>
      <c r="V916" s="26"/>
      <c r="W916" s="26"/>
      <c r="X916" s="26"/>
      <c r="Y916" s="18"/>
      <c r="Z916" s="18"/>
      <c r="AA916" s="42"/>
      <c r="AB916" s="18"/>
      <c r="AC916" s="18"/>
      <c r="AD916" s="18"/>
      <c r="AE916" s="18"/>
      <c r="AF916" s="43" t="e">
        <f t="shared" si="54"/>
        <v>#DIV/0!</v>
      </c>
      <c r="AG916" s="44"/>
      <c r="AH916" s="44" t="b">
        <f t="shared" si="55"/>
        <v>1</v>
      </c>
    </row>
    <row r="917" spans="1:34" ht="44.25" customHeight="1" thickBot="1" x14ac:dyDescent="0.3">
      <c r="A917" s="18"/>
      <c r="B917" s="18"/>
      <c r="C917" s="3"/>
      <c r="D917" s="18"/>
      <c r="E917" s="3" t="str">
        <f>IF(D917=1,'Tipo '!$B$2,IF(D917=2,'Tipo '!$B$3,IF(D917=3,'Tipo '!$B$4,IF(D917=4,'Tipo '!$B$5,IF(D917=5,'Tipo '!$B$6,IF(D917=6,'Tipo '!$B$7,IF(D917=7,'Tipo '!$B$8,IF(D917=8,'Tipo '!$B$9,IF(D917=9,'Tipo '!$B$10,IF(D917=10,'Tipo '!$B$11,IF(D917=11,'Tipo '!$B$12,IF(D917=12,'Tipo '!$B$13,IF(D917=13,'Tipo '!$B$14,IF(D917=14,'Tipo '!$B$15,IF(D917=15,'Tipo '!$B$16,IF(D917=16,'Tipo '!$B$17,IF(D917=17,'Tipo '!$B$18,IF(D917=18,'Tipo '!$B$19,IF(D917=19,'Tipo '!$B$20,IF(D917=20,'Tipo '!$B$21,"No ha seleccionado un tipo de contrato válido"))))))))))))))))))))</f>
        <v>No ha seleccionado un tipo de contrato válido</v>
      </c>
      <c r="F917" s="3"/>
      <c r="G917" s="3"/>
      <c r="H917" s="22"/>
      <c r="I917" s="22"/>
      <c r="J917" s="8"/>
      <c r="K917" s="41" t="str">
        <f>IF(J917=1,'Equivalencia BH-BMPT'!$D$2,IF(J917=2,'Equivalencia BH-BMPT'!$D$3,IF(J917=3,'Equivalencia BH-BMPT'!$D$4,IF(J917=4,'Equivalencia BH-BMPT'!$D$5,IF(J917=5,'Equivalencia BH-BMPT'!$D$6,IF(J917=6,'Equivalencia BH-BMPT'!$D$7,IF(J917=7,'Equivalencia BH-BMPT'!$D$8,IF(J917=8,'Equivalencia BH-BMPT'!$D$9,IF(J917=9,'Equivalencia BH-BMPT'!$D$10,IF(J917=10,'Equivalencia BH-BMPT'!$D$11,IF(J917=11,'Equivalencia BH-BMPT'!$D$12,IF(J917=12,'Equivalencia BH-BMPT'!$D$13,IF(J917=13,'Equivalencia BH-BMPT'!$D$14,IF(J917=14,'Equivalencia BH-BMPT'!$D$15,IF(J917=15,'Equivalencia BH-BMPT'!$D$16,IF(J917=16,'Equivalencia BH-BMPT'!$D$17,IF(J917=17,'Equivalencia BH-BMPT'!$D$18,IF(J917=18,'Equivalencia BH-BMPT'!$D$19,IF(J917=19,'Equivalencia BH-BMPT'!$D$20,IF(J917=20,'Equivalencia BH-BMPT'!$D$21,IF(J917=21,'Equivalencia BH-BMPT'!$D$22,IF(J917=22,'Equivalencia BH-BMPT'!$D$23,IF(J917=23,'Equivalencia BH-BMPT'!#REF!,IF(J917=24,'Equivalencia BH-BMPT'!$D$25,IF(J917=25,'Equivalencia BH-BMPT'!$D$26,IF(J917=26,'Equivalencia BH-BMPT'!$D$27,IF(J917=27,'Equivalencia BH-BMPT'!$D$28,IF(J917=28,'Equivalencia BH-BMPT'!$D$29,IF(J917=29,'Equivalencia BH-BMPT'!$D$30,IF(J917=30,'Equivalencia BH-BMPT'!$D$31,IF(J917=31,'Equivalencia BH-BMPT'!$D$32,IF(J917=32,'Equivalencia BH-BMPT'!$D$33,IF(J917=33,'Equivalencia BH-BMPT'!$D$34,IF(J917=34,'Equivalencia BH-BMPT'!$D$35,IF(J917=35,'Equivalencia BH-BMPT'!$D$36,IF(J917=36,'Equivalencia BH-BMPT'!$D$37,IF(J917=37,'Equivalencia BH-BMPT'!$D$38,IF(J917=38,'Equivalencia BH-BMPT'!#REF!,IF(J917=39,'Equivalencia BH-BMPT'!$D$40,IF(J917=40,'Equivalencia BH-BMPT'!$D$41,IF(J917=41,'Equivalencia BH-BMPT'!$D$42,IF(J917=42,'Equivalencia BH-BMPT'!$D$43,IF(J917=43,'Equivalencia BH-BMPT'!$D$44,IF(J917=44,'Equivalencia BH-BMPT'!$D$45,IF(J917=45,'Equivalencia BH-BMPT'!$D$46,"No ha seleccionado un número de programa")))))))))))))))))))))))))))))))))))))))))))))</f>
        <v>No ha seleccionado un número de programa</v>
      </c>
      <c r="L917" s="23"/>
      <c r="M917" s="18"/>
      <c r="N917" s="27"/>
      <c r="O917" s="24"/>
      <c r="P917" s="93"/>
      <c r="Q917" s="25"/>
      <c r="R917" s="25"/>
      <c r="S917" s="25"/>
      <c r="T917" s="25">
        <f t="shared" si="53"/>
        <v>0</v>
      </c>
      <c r="U917" s="25"/>
      <c r="V917" s="26"/>
      <c r="W917" s="26"/>
      <c r="X917" s="26"/>
      <c r="Y917" s="18"/>
      <c r="Z917" s="18"/>
      <c r="AA917" s="42"/>
      <c r="AB917" s="18"/>
      <c r="AC917" s="18"/>
      <c r="AD917" s="18"/>
      <c r="AE917" s="18"/>
      <c r="AF917" s="43" t="e">
        <f t="shared" si="54"/>
        <v>#DIV/0!</v>
      </c>
      <c r="AG917" s="44"/>
      <c r="AH917" s="44" t="b">
        <f t="shared" si="55"/>
        <v>1</v>
      </c>
    </row>
    <row r="918" spans="1:34" ht="44.25" customHeight="1" thickBot="1" x14ac:dyDescent="0.3">
      <c r="A918" s="18"/>
      <c r="B918" s="18"/>
      <c r="C918" s="3"/>
      <c r="D918" s="18"/>
      <c r="E918" s="3" t="str">
        <f>IF(D918=1,'Tipo '!$B$2,IF(D918=2,'Tipo '!$B$3,IF(D918=3,'Tipo '!$B$4,IF(D918=4,'Tipo '!$B$5,IF(D918=5,'Tipo '!$B$6,IF(D918=6,'Tipo '!$B$7,IF(D918=7,'Tipo '!$B$8,IF(D918=8,'Tipo '!$B$9,IF(D918=9,'Tipo '!$B$10,IF(D918=10,'Tipo '!$B$11,IF(D918=11,'Tipo '!$B$12,IF(D918=12,'Tipo '!$B$13,IF(D918=13,'Tipo '!$B$14,IF(D918=14,'Tipo '!$B$15,IF(D918=15,'Tipo '!$B$16,IF(D918=16,'Tipo '!$B$17,IF(D918=17,'Tipo '!$B$18,IF(D918=18,'Tipo '!$B$19,IF(D918=19,'Tipo '!$B$20,IF(D918=20,'Tipo '!$B$21,"No ha seleccionado un tipo de contrato válido"))))))))))))))))))))</f>
        <v>No ha seleccionado un tipo de contrato válido</v>
      </c>
      <c r="F918" s="3"/>
      <c r="G918" s="3"/>
      <c r="H918" s="22"/>
      <c r="I918" s="22"/>
      <c r="J918" s="8"/>
      <c r="K918" s="41" t="str">
        <f>IF(J918=1,'Equivalencia BH-BMPT'!$D$2,IF(J918=2,'Equivalencia BH-BMPT'!$D$3,IF(J918=3,'Equivalencia BH-BMPT'!$D$4,IF(J918=4,'Equivalencia BH-BMPT'!$D$5,IF(J918=5,'Equivalencia BH-BMPT'!$D$6,IF(J918=6,'Equivalencia BH-BMPT'!$D$7,IF(J918=7,'Equivalencia BH-BMPT'!$D$8,IF(J918=8,'Equivalencia BH-BMPT'!$D$9,IF(J918=9,'Equivalencia BH-BMPT'!$D$10,IF(J918=10,'Equivalencia BH-BMPT'!$D$11,IF(J918=11,'Equivalencia BH-BMPT'!$D$12,IF(J918=12,'Equivalencia BH-BMPT'!$D$13,IF(J918=13,'Equivalencia BH-BMPT'!$D$14,IF(J918=14,'Equivalencia BH-BMPT'!$D$15,IF(J918=15,'Equivalencia BH-BMPT'!$D$16,IF(J918=16,'Equivalencia BH-BMPT'!$D$17,IF(J918=17,'Equivalencia BH-BMPT'!$D$18,IF(J918=18,'Equivalencia BH-BMPT'!$D$19,IF(J918=19,'Equivalencia BH-BMPT'!$D$20,IF(J918=20,'Equivalencia BH-BMPT'!$D$21,IF(J918=21,'Equivalencia BH-BMPT'!$D$22,IF(J918=22,'Equivalencia BH-BMPT'!$D$23,IF(J918=23,'Equivalencia BH-BMPT'!#REF!,IF(J918=24,'Equivalencia BH-BMPT'!$D$25,IF(J918=25,'Equivalencia BH-BMPT'!$D$26,IF(J918=26,'Equivalencia BH-BMPT'!$D$27,IF(J918=27,'Equivalencia BH-BMPT'!$D$28,IF(J918=28,'Equivalencia BH-BMPT'!$D$29,IF(J918=29,'Equivalencia BH-BMPT'!$D$30,IF(J918=30,'Equivalencia BH-BMPT'!$D$31,IF(J918=31,'Equivalencia BH-BMPT'!$D$32,IF(J918=32,'Equivalencia BH-BMPT'!$D$33,IF(J918=33,'Equivalencia BH-BMPT'!$D$34,IF(J918=34,'Equivalencia BH-BMPT'!$D$35,IF(J918=35,'Equivalencia BH-BMPT'!$D$36,IF(J918=36,'Equivalencia BH-BMPT'!$D$37,IF(J918=37,'Equivalencia BH-BMPT'!$D$38,IF(J918=38,'Equivalencia BH-BMPT'!#REF!,IF(J918=39,'Equivalencia BH-BMPT'!$D$40,IF(J918=40,'Equivalencia BH-BMPT'!$D$41,IF(J918=41,'Equivalencia BH-BMPT'!$D$42,IF(J918=42,'Equivalencia BH-BMPT'!$D$43,IF(J918=43,'Equivalencia BH-BMPT'!$D$44,IF(J918=44,'Equivalencia BH-BMPT'!$D$45,IF(J918=45,'Equivalencia BH-BMPT'!$D$46,"No ha seleccionado un número de programa")))))))))))))))))))))))))))))))))))))))))))))</f>
        <v>No ha seleccionado un número de programa</v>
      </c>
      <c r="L918" s="23"/>
      <c r="M918" s="18"/>
      <c r="N918" s="27"/>
      <c r="O918" s="24"/>
      <c r="P918" s="93"/>
      <c r="Q918" s="25"/>
      <c r="R918" s="25"/>
      <c r="S918" s="25"/>
      <c r="T918" s="25">
        <f t="shared" si="53"/>
        <v>0</v>
      </c>
      <c r="U918" s="25"/>
      <c r="V918" s="26"/>
      <c r="W918" s="26"/>
      <c r="X918" s="26"/>
      <c r="Y918" s="18"/>
      <c r="Z918" s="18"/>
      <c r="AA918" s="42"/>
      <c r="AB918" s="18"/>
      <c r="AC918" s="18"/>
      <c r="AD918" s="18"/>
      <c r="AE918" s="18"/>
      <c r="AF918" s="43" t="e">
        <f t="shared" si="54"/>
        <v>#DIV/0!</v>
      </c>
      <c r="AG918" s="44"/>
      <c r="AH918" s="44" t="b">
        <f t="shared" si="55"/>
        <v>1</v>
      </c>
    </row>
    <row r="919" spans="1:34" ht="44.25" customHeight="1" thickBot="1" x14ac:dyDescent="0.3">
      <c r="A919" s="18"/>
      <c r="B919" s="18"/>
      <c r="C919" s="3"/>
      <c r="D919" s="18"/>
      <c r="E919" s="3" t="str">
        <f>IF(D919=1,'Tipo '!$B$2,IF(D919=2,'Tipo '!$B$3,IF(D919=3,'Tipo '!$B$4,IF(D919=4,'Tipo '!$B$5,IF(D919=5,'Tipo '!$B$6,IF(D919=6,'Tipo '!$B$7,IF(D919=7,'Tipo '!$B$8,IF(D919=8,'Tipo '!$B$9,IF(D919=9,'Tipo '!$B$10,IF(D919=10,'Tipo '!$B$11,IF(D919=11,'Tipo '!$B$12,IF(D919=12,'Tipo '!$B$13,IF(D919=13,'Tipo '!$B$14,IF(D919=14,'Tipo '!$B$15,IF(D919=15,'Tipo '!$B$16,IF(D919=16,'Tipo '!$B$17,IF(D919=17,'Tipo '!$B$18,IF(D919=18,'Tipo '!$B$19,IF(D919=19,'Tipo '!$B$20,IF(D919=20,'Tipo '!$B$21,"No ha seleccionado un tipo de contrato válido"))))))))))))))))))))</f>
        <v>No ha seleccionado un tipo de contrato válido</v>
      </c>
      <c r="F919" s="3"/>
      <c r="G919" s="3"/>
      <c r="H919" s="22"/>
      <c r="I919" s="22"/>
      <c r="J919" s="8"/>
      <c r="K919" s="41" t="str">
        <f>IF(J919=1,'Equivalencia BH-BMPT'!$D$2,IF(J919=2,'Equivalencia BH-BMPT'!$D$3,IF(J919=3,'Equivalencia BH-BMPT'!$D$4,IF(J919=4,'Equivalencia BH-BMPT'!$D$5,IF(J919=5,'Equivalencia BH-BMPT'!$D$6,IF(J919=6,'Equivalencia BH-BMPT'!$D$7,IF(J919=7,'Equivalencia BH-BMPT'!$D$8,IF(J919=8,'Equivalencia BH-BMPT'!$D$9,IF(J919=9,'Equivalencia BH-BMPT'!$D$10,IF(J919=10,'Equivalencia BH-BMPT'!$D$11,IF(J919=11,'Equivalencia BH-BMPT'!$D$12,IF(J919=12,'Equivalencia BH-BMPT'!$D$13,IF(J919=13,'Equivalencia BH-BMPT'!$D$14,IF(J919=14,'Equivalencia BH-BMPT'!$D$15,IF(J919=15,'Equivalencia BH-BMPT'!$D$16,IF(J919=16,'Equivalencia BH-BMPT'!$D$17,IF(J919=17,'Equivalencia BH-BMPT'!$D$18,IF(J919=18,'Equivalencia BH-BMPT'!$D$19,IF(J919=19,'Equivalencia BH-BMPT'!$D$20,IF(J919=20,'Equivalencia BH-BMPT'!$D$21,IF(J919=21,'Equivalencia BH-BMPT'!$D$22,IF(J919=22,'Equivalencia BH-BMPT'!$D$23,IF(J919=23,'Equivalencia BH-BMPT'!#REF!,IF(J919=24,'Equivalencia BH-BMPT'!$D$25,IF(J919=25,'Equivalencia BH-BMPT'!$D$26,IF(J919=26,'Equivalencia BH-BMPT'!$D$27,IF(J919=27,'Equivalencia BH-BMPT'!$D$28,IF(J919=28,'Equivalencia BH-BMPT'!$D$29,IF(J919=29,'Equivalencia BH-BMPT'!$D$30,IF(J919=30,'Equivalencia BH-BMPT'!$D$31,IF(J919=31,'Equivalencia BH-BMPT'!$D$32,IF(J919=32,'Equivalencia BH-BMPT'!$D$33,IF(J919=33,'Equivalencia BH-BMPT'!$D$34,IF(J919=34,'Equivalencia BH-BMPT'!$D$35,IF(J919=35,'Equivalencia BH-BMPT'!$D$36,IF(J919=36,'Equivalencia BH-BMPT'!$D$37,IF(J919=37,'Equivalencia BH-BMPT'!$D$38,IF(J919=38,'Equivalencia BH-BMPT'!#REF!,IF(J919=39,'Equivalencia BH-BMPT'!$D$40,IF(J919=40,'Equivalencia BH-BMPT'!$D$41,IF(J919=41,'Equivalencia BH-BMPT'!$D$42,IF(J919=42,'Equivalencia BH-BMPT'!$D$43,IF(J919=43,'Equivalencia BH-BMPT'!$D$44,IF(J919=44,'Equivalencia BH-BMPT'!$D$45,IF(J919=45,'Equivalencia BH-BMPT'!$D$46,"No ha seleccionado un número de programa")))))))))))))))))))))))))))))))))))))))))))))</f>
        <v>No ha seleccionado un número de programa</v>
      </c>
      <c r="L919" s="23"/>
      <c r="M919" s="18"/>
      <c r="N919" s="27"/>
      <c r="O919" s="24"/>
      <c r="P919" s="93"/>
      <c r="Q919" s="25"/>
      <c r="R919" s="25"/>
      <c r="S919" s="25"/>
      <c r="T919" s="25">
        <f t="shared" si="53"/>
        <v>0</v>
      </c>
      <c r="U919" s="25"/>
      <c r="V919" s="26"/>
      <c r="W919" s="26"/>
      <c r="X919" s="26"/>
      <c r="Y919" s="18"/>
      <c r="Z919" s="18"/>
      <c r="AA919" s="42"/>
      <c r="AB919" s="18"/>
      <c r="AC919" s="18"/>
      <c r="AD919" s="18"/>
      <c r="AE919" s="18"/>
      <c r="AF919" s="43" t="e">
        <f t="shared" si="54"/>
        <v>#DIV/0!</v>
      </c>
      <c r="AG919" s="44"/>
      <c r="AH919" s="44" t="b">
        <f t="shared" si="55"/>
        <v>1</v>
      </c>
    </row>
    <row r="920" spans="1:34" ht="44.25" customHeight="1" thickBot="1" x14ac:dyDescent="0.3">
      <c r="A920" s="18"/>
      <c r="B920" s="18"/>
      <c r="C920" s="3"/>
      <c r="D920" s="18"/>
      <c r="E920" s="3" t="str">
        <f>IF(D920=1,'Tipo '!$B$2,IF(D920=2,'Tipo '!$B$3,IF(D920=3,'Tipo '!$B$4,IF(D920=4,'Tipo '!$B$5,IF(D920=5,'Tipo '!$B$6,IF(D920=6,'Tipo '!$B$7,IF(D920=7,'Tipo '!$B$8,IF(D920=8,'Tipo '!$B$9,IF(D920=9,'Tipo '!$B$10,IF(D920=10,'Tipo '!$B$11,IF(D920=11,'Tipo '!$B$12,IF(D920=12,'Tipo '!$B$13,IF(D920=13,'Tipo '!$B$14,IF(D920=14,'Tipo '!$B$15,IF(D920=15,'Tipo '!$B$16,IF(D920=16,'Tipo '!$B$17,IF(D920=17,'Tipo '!$B$18,IF(D920=18,'Tipo '!$B$19,IF(D920=19,'Tipo '!$B$20,IF(D920=20,'Tipo '!$B$21,"No ha seleccionado un tipo de contrato válido"))))))))))))))))))))</f>
        <v>No ha seleccionado un tipo de contrato válido</v>
      </c>
      <c r="F920" s="3"/>
      <c r="G920" s="3"/>
      <c r="H920" s="22"/>
      <c r="I920" s="22"/>
      <c r="J920" s="8"/>
      <c r="K920" s="41" t="str">
        <f>IF(J920=1,'Equivalencia BH-BMPT'!$D$2,IF(J920=2,'Equivalencia BH-BMPT'!$D$3,IF(J920=3,'Equivalencia BH-BMPT'!$D$4,IF(J920=4,'Equivalencia BH-BMPT'!$D$5,IF(J920=5,'Equivalencia BH-BMPT'!$D$6,IF(J920=6,'Equivalencia BH-BMPT'!$D$7,IF(J920=7,'Equivalencia BH-BMPT'!$D$8,IF(J920=8,'Equivalencia BH-BMPT'!$D$9,IF(J920=9,'Equivalencia BH-BMPT'!$D$10,IF(J920=10,'Equivalencia BH-BMPT'!$D$11,IF(J920=11,'Equivalencia BH-BMPT'!$D$12,IF(J920=12,'Equivalencia BH-BMPT'!$D$13,IF(J920=13,'Equivalencia BH-BMPT'!$D$14,IF(J920=14,'Equivalencia BH-BMPT'!$D$15,IF(J920=15,'Equivalencia BH-BMPT'!$D$16,IF(J920=16,'Equivalencia BH-BMPT'!$D$17,IF(J920=17,'Equivalencia BH-BMPT'!$D$18,IF(J920=18,'Equivalencia BH-BMPT'!$D$19,IF(J920=19,'Equivalencia BH-BMPT'!$D$20,IF(J920=20,'Equivalencia BH-BMPT'!$D$21,IF(J920=21,'Equivalencia BH-BMPT'!$D$22,IF(J920=22,'Equivalencia BH-BMPT'!$D$23,IF(J920=23,'Equivalencia BH-BMPT'!#REF!,IF(J920=24,'Equivalencia BH-BMPT'!$D$25,IF(J920=25,'Equivalencia BH-BMPT'!$D$26,IF(J920=26,'Equivalencia BH-BMPT'!$D$27,IF(J920=27,'Equivalencia BH-BMPT'!$D$28,IF(J920=28,'Equivalencia BH-BMPT'!$D$29,IF(J920=29,'Equivalencia BH-BMPT'!$D$30,IF(J920=30,'Equivalencia BH-BMPT'!$D$31,IF(J920=31,'Equivalencia BH-BMPT'!$D$32,IF(J920=32,'Equivalencia BH-BMPT'!$D$33,IF(J920=33,'Equivalencia BH-BMPT'!$D$34,IF(J920=34,'Equivalencia BH-BMPT'!$D$35,IF(J920=35,'Equivalencia BH-BMPT'!$D$36,IF(J920=36,'Equivalencia BH-BMPT'!$D$37,IF(J920=37,'Equivalencia BH-BMPT'!$D$38,IF(J920=38,'Equivalencia BH-BMPT'!#REF!,IF(J920=39,'Equivalencia BH-BMPT'!$D$40,IF(J920=40,'Equivalencia BH-BMPT'!$D$41,IF(J920=41,'Equivalencia BH-BMPT'!$D$42,IF(J920=42,'Equivalencia BH-BMPT'!$D$43,IF(J920=43,'Equivalencia BH-BMPT'!$D$44,IF(J920=44,'Equivalencia BH-BMPT'!$D$45,IF(J920=45,'Equivalencia BH-BMPT'!$D$46,"No ha seleccionado un número de programa")))))))))))))))))))))))))))))))))))))))))))))</f>
        <v>No ha seleccionado un número de programa</v>
      </c>
      <c r="L920" s="23"/>
      <c r="M920" s="18"/>
      <c r="N920" s="27"/>
      <c r="O920" s="24"/>
      <c r="P920" s="93"/>
      <c r="Q920" s="25"/>
      <c r="R920" s="25"/>
      <c r="S920" s="25"/>
      <c r="T920" s="25">
        <f t="shared" si="53"/>
        <v>0</v>
      </c>
      <c r="U920" s="25"/>
      <c r="V920" s="26"/>
      <c r="W920" s="26"/>
      <c r="X920" s="26"/>
      <c r="Y920" s="18"/>
      <c r="Z920" s="18"/>
      <c r="AA920" s="42"/>
      <c r="AB920" s="18"/>
      <c r="AC920" s="18"/>
      <c r="AD920" s="18"/>
      <c r="AE920" s="18"/>
      <c r="AF920" s="43" t="e">
        <f t="shared" si="54"/>
        <v>#DIV/0!</v>
      </c>
      <c r="AG920" s="44"/>
      <c r="AH920" s="44" t="b">
        <f t="shared" si="55"/>
        <v>1</v>
      </c>
    </row>
    <row r="921" spans="1:34" ht="44.25" customHeight="1" thickBot="1" x14ac:dyDescent="0.3">
      <c r="A921" s="18"/>
      <c r="B921" s="18"/>
      <c r="C921" s="3"/>
      <c r="D921" s="18"/>
      <c r="E921" s="3" t="str">
        <f>IF(D921=1,'Tipo '!$B$2,IF(D921=2,'Tipo '!$B$3,IF(D921=3,'Tipo '!$B$4,IF(D921=4,'Tipo '!$B$5,IF(D921=5,'Tipo '!$B$6,IF(D921=6,'Tipo '!$B$7,IF(D921=7,'Tipo '!$B$8,IF(D921=8,'Tipo '!$B$9,IF(D921=9,'Tipo '!$B$10,IF(D921=10,'Tipo '!$B$11,IF(D921=11,'Tipo '!$B$12,IF(D921=12,'Tipo '!$B$13,IF(D921=13,'Tipo '!$B$14,IF(D921=14,'Tipo '!$B$15,IF(D921=15,'Tipo '!$B$16,IF(D921=16,'Tipo '!$B$17,IF(D921=17,'Tipo '!$B$18,IF(D921=18,'Tipo '!$B$19,IF(D921=19,'Tipo '!$B$20,IF(D921=20,'Tipo '!$B$21,"No ha seleccionado un tipo de contrato válido"))))))))))))))))))))</f>
        <v>No ha seleccionado un tipo de contrato válido</v>
      </c>
      <c r="F921" s="3"/>
      <c r="G921" s="3"/>
      <c r="H921" s="22"/>
      <c r="I921" s="22"/>
      <c r="J921" s="8"/>
      <c r="K921" s="41" t="str">
        <f>IF(J921=1,'Equivalencia BH-BMPT'!$D$2,IF(J921=2,'Equivalencia BH-BMPT'!$D$3,IF(J921=3,'Equivalencia BH-BMPT'!$D$4,IF(J921=4,'Equivalencia BH-BMPT'!$D$5,IF(J921=5,'Equivalencia BH-BMPT'!$D$6,IF(J921=6,'Equivalencia BH-BMPT'!$D$7,IF(J921=7,'Equivalencia BH-BMPT'!$D$8,IF(J921=8,'Equivalencia BH-BMPT'!$D$9,IF(J921=9,'Equivalencia BH-BMPT'!$D$10,IF(J921=10,'Equivalencia BH-BMPT'!$D$11,IF(J921=11,'Equivalencia BH-BMPT'!$D$12,IF(J921=12,'Equivalencia BH-BMPT'!$D$13,IF(J921=13,'Equivalencia BH-BMPT'!$D$14,IF(J921=14,'Equivalencia BH-BMPT'!$D$15,IF(J921=15,'Equivalencia BH-BMPT'!$D$16,IF(J921=16,'Equivalencia BH-BMPT'!$D$17,IF(J921=17,'Equivalencia BH-BMPT'!$D$18,IF(J921=18,'Equivalencia BH-BMPT'!$D$19,IF(J921=19,'Equivalencia BH-BMPT'!$D$20,IF(J921=20,'Equivalencia BH-BMPT'!$D$21,IF(J921=21,'Equivalencia BH-BMPT'!$D$22,IF(J921=22,'Equivalencia BH-BMPT'!$D$23,IF(J921=23,'Equivalencia BH-BMPT'!#REF!,IF(J921=24,'Equivalencia BH-BMPT'!$D$25,IF(J921=25,'Equivalencia BH-BMPT'!$D$26,IF(J921=26,'Equivalencia BH-BMPT'!$D$27,IF(J921=27,'Equivalencia BH-BMPT'!$D$28,IF(J921=28,'Equivalencia BH-BMPT'!$D$29,IF(J921=29,'Equivalencia BH-BMPT'!$D$30,IF(J921=30,'Equivalencia BH-BMPT'!$D$31,IF(J921=31,'Equivalencia BH-BMPT'!$D$32,IF(J921=32,'Equivalencia BH-BMPT'!$D$33,IF(J921=33,'Equivalencia BH-BMPT'!$D$34,IF(J921=34,'Equivalencia BH-BMPT'!$D$35,IF(J921=35,'Equivalencia BH-BMPT'!$D$36,IF(J921=36,'Equivalencia BH-BMPT'!$D$37,IF(J921=37,'Equivalencia BH-BMPT'!$D$38,IF(J921=38,'Equivalencia BH-BMPT'!#REF!,IF(J921=39,'Equivalencia BH-BMPT'!$D$40,IF(J921=40,'Equivalencia BH-BMPT'!$D$41,IF(J921=41,'Equivalencia BH-BMPT'!$D$42,IF(J921=42,'Equivalencia BH-BMPT'!$D$43,IF(J921=43,'Equivalencia BH-BMPT'!$D$44,IF(J921=44,'Equivalencia BH-BMPT'!$D$45,IF(J921=45,'Equivalencia BH-BMPT'!$D$46,"No ha seleccionado un número de programa")))))))))))))))))))))))))))))))))))))))))))))</f>
        <v>No ha seleccionado un número de programa</v>
      </c>
      <c r="L921" s="23"/>
      <c r="M921" s="18"/>
      <c r="N921" s="27"/>
      <c r="O921" s="24"/>
      <c r="P921" s="93"/>
      <c r="Q921" s="25"/>
      <c r="R921" s="25"/>
      <c r="S921" s="25"/>
      <c r="T921" s="25">
        <f t="shared" si="53"/>
        <v>0</v>
      </c>
      <c r="U921" s="25"/>
      <c r="V921" s="26"/>
      <c r="W921" s="26"/>
      <c r="X921" s="26"/>
      <c r="Y921" s="18"/>
      <c r="Z921" s="18"/>
      <c r="AA921" s="42"/>
      <c r="AB921" s="18"/>
      <c r="AC921" s="18"/>
      <c r="AD921" s="18"/>
      <c r="AE921" s="18"/>
      <c r="AF921" s="43" t="e">
        <f t="shared" si="54"/>
        <v>#DIV/0!</v>
      </c>
      <c r="AG921" s="44"/>
      <c r="AH921" s="44" t="b">
        <f t="shared" si="55"/>
        <v>1</v>
      </c>
    </row>
    <row r="922" spans="1:34" ht="44.25" customHeight="1" thickBot="1" x14ac:dyDescent="0.3">
      <c r="A922" s="18"/>
      <c r="B922" s="18"/>
      <c r="C922" s="3"/>
      <c r="D922" s="18"/>
      <c r="E922" s="3" t="str">
        <f>IF(D922=1,'Tipo '!$B$2,IF(D922=2,'Tipo '!$B$3,IF(D922=3,'Tipo '!$B$4,IF(D922=4,'Tipo '!$B$5,IF(D922=5,'Tipo '!$B$6,IF(D922=6,'Tipo '!$B$7,IF(D922=7,'Tipo '!$B$8,IF(D922=8,'Tipo '!$B$9,IF(D922=9,'Tipo '!$B$10,IF(D922=10,'Tipo '!$B$11,IF(D922=11,'Tipo '!$B$12,IF(D922=12,'Tipo '!$B$13,IF(D922=13,'Tipo '!$B$14,IF(D922=14,'Tipo '!$B$15,IF(D922=15,'Tipo '!$B$16,IF(D922=16,'Tipo '!$B$17,IF(D922=17,'Tipo '!$B$18,IF(D922=18,'Tipo '!$B$19,IF(D922=19,'Tipo '!$B$20,IF(D922=20,'Tipo '!$B$21,"No ha seleccionado un tipo de contrato válido"))))))))))))))))))))</f>
        <v>No ha seleccionado un tipo de contrato válido</v>
      </c>
      <c r="F922" s="3"/>
      <c r="G922" s="3"/>
      <c r="H922" s="22"/>
      <c r="I922" s="22"/>
      <c r="J922" s="8"/>
      <c r="K922" s="41" t="str">
        <f>IF(J922=1,'Equivalencia BH-BMPT'!$D$2,IF(J922=2,'Equivalencia BH-BMPT'!$D$3,IF(J922=3,'Equivalencia BH-BMPT'!$D$4,IF(J922=4,'Equivalencia BH-BMPT'!$D$5,IF(J922=5,'Equivalencia BH-BMPT'!$D$6,IF(J922=6,'Equivalencia BH-BMPT'!$D$7,IF(J922=7,'Equivalencia BH-BMPT'!$D$8,IF(J922=8,'Equivalencia BH-BMPT'!$D$9,IF(J922=9,'Equivalencia BH-BMPT'!$D$10,IF(J922=10,'Equivalencia BH-BMPT'!$D$11,IF(J922=11,'Equivalencia BH-BMPT'!$D$12,IF(J922=12,'Equivalencia BH-BMPT'!$D$13,IF(J922=13,'Equivalencia BH-BMPT'!$D$14,IF(J922=14,'Equivalencia BH-BMPT'!$D$15,IF(J922=15,'Equivalencia BH-BMPT'!$D$16,IF(J922=16,'Equivalencia BH-BMPT'!$D$17,IF(J922=17,'Equivalencia BH-BMPT'!$D$18,IF(J922=18,'Equivalencia BH-BMPT'!$D$19,IF(J922=19,'Equivalencia BH-BMPT'!$D$20,IF(J922=20,'Equivalencia BH-BMPT'!$D$21,IF(J922=21,'Equivalencia BH-BMPT'!$D$22,IF(J922=22,'Equivalencia BH-BMPT'!$D$23,IF(J922=23,'Equivalencia BH-BMPT'!#REF!,IF(J922=24,'Equivalencia BH-BMPT'!$D$25,IF(J922=25,'Equivalencia BH-BMPT'!$D$26,IF(J922=26,'Equivalencia BH-BMPT'!$D$27,IF(J922=27,'Equivalencia BH-BMPT'!$D$28,IF(J922=28,'Equivalencia BH-BMPT'!$D$29,IF(J922=29,'Equivalencia BH-BMPT'!$D$30,IF(J922=30,'Equivalencia BH-BMPT'!$D$31,IF(J922=31,'Equivalencia BH-BMPT'!$D$32,IF(J922=32,'Equivalencia BH-BMPT'!$D$33,IF(J922=33,'Equivalencia BH-BMPT'!$D$34,IF(J922=34,'Equivalencia BH-BMPT'!$D$35,IF(J922=35,'Equivalencia BH-BMPT'!$D$36,IF(J922=36,'Equivalencia BH-BMPT'!$D$37,IF(J922=37,'Equivalencia BH-BMPT'!$D$38,IF(J922=38,'Equivalencia BH-BMPT'!#REF!,IF(J922=39,'Equivalencia BH-BMPT'!$D$40,IF(J922=40,'Equivalencia BH-BMPT'!$D$41,IF(J922=41,'Equivalencia BH-BMPT'!$D$42,IF(J922=42,'Equivalencia BH-BMPT'!$D$43,IF(J922=43,'Equivalencia BH-BMPT'!$D$44,IF(J922=44,'Equivalencia BH-BMPT'!$D$45,IF(J922=45,'Equivalencia BH-BMPT'!$D$46,"No ha seleccionado un número de programa")))))))))))))))))))))))))))))))))))))))))))))</f>
        <v>No ha seleccionado un número de programa</v>
      </c>
      <c r="L922" s="23"/>
      <c r="M922" s="18"/>
      <c r="N922" s="27"/>
      <c r="O922" s="24"/>
      <c r="P922" s="93"/>
      <c r="Q922" s="25"/>
      <c r="R922" s="25"/>
      <c r="S922" s="25"/>
      <c r="T922" s="25">
        <f t="shared" si="53"/>
        <v>0</v>
      </c>
      <c r="U922" s="25"/>
      <c r="V922" s="26"/>
      <c r="W922" s="26"/>
      <c r="X922" s="26"/>
      <c r="Y922" s="18"/>
      <c r="Z922" s="18"/>
      <c r="AA922" s="42"/>
      <c r="AB922" s="18"/>
      <c r="AC922" s="18"/>
      <c r="AD922" s="18"/>
      <c r="AE922" s="18"/>
      <c r="AF922" s="43" t="e">
        <f t="shared" si="54"/>
        <v>#DIV/0!</v>
      </c>
      <c r="AG922" s="44"/>
      <c r="AH922" s="44" t="b">
        <f t="shared" si="55"/>
        <v>1</v>
      </c>
    </row>
    <row r="923" spans="1:34" ht="44.25" customHeight="1" thickBot="1" x14ac:dyDescent="0.3">
      <c r="A923" s="18"/>
      <c r="B923" s="18"/>
      <c r="C923" s="3"/>
      <c r="D923" s="18"/>
      <c r="E923" s="3" t="str">
        <f>IF(D923=1,'Tipo '!$B$2,IF(D923=2,'Tipo '!$B$3,IF(D923=3,'Tipo '!$B$4,IF(D923=4,'Tipo '!$B$5,IF(D923=5,'Tipo '!$B$6,IF(D923=6,'Tipo '!$B$7,IF(D923=7,'Tipo '!$B$8,IF(D923=8,'Tipo '!$B$9,IF(D923=9,'Tipo '!$B$10,IF(D923=10,'Tipo '!$B$11,IF(D923=11,'Tipo '!$B$12,IF(D923=12,'Tipo '!$B$13,IF(D923=13,'Tipo '!$B$14,IF(D923=14,'Tipo '!$B$15,IF(D923=15,'Tipo '!$B$16,IF(D923=16,'Tipo '!$B$17,IF(D923=17,'Tipo '!$B$18,IF(D923=18,'Tipo '!$B$19,IF(D923=19,'Tipo '!$B$20,IF(D923=20,'Tipo '!$B$21,"No ha seleccionado un tipo de contrato válido"))))))))))))))))))))</f>
        <v>No ha seleccionado un tipo de contrato válido</v>
      </c>
      <c r="F923" s="3"/>
      <c r="G923" s="3"/>
      <c r="H923" s="22"/>
      <c r="I923" s="22"/>
      <c r="J923" s="8"/>
      <c r="K923" s="41" t="str">
        <f>IF(J923=1,'Equivalencia BH-BMPT'!$D$2,IF(J923=2,'Equivalencia BH-BMPT'!$D$3,IF(J923=3,'Equivalencia BH-BMPT'!$D$4,IF(J923=4,'Equivalencia BH-BMPT'!$D$5,IF(J923=5,'Equivalencia BH-BMPT'!$D$6,IF(J923=6,'Equivalencia BH-BMPT'!$D$7,IF(J923=7,'Equivalencia BH-BMPT'!$D$8,IF(J923=8,'Equivalencia BH-BMPT'!$D$9,IF(J923=9,'Equivalencia BH-BMPT'!$D$10,IF(J923=10,'Equivalencia BH-BMPT'!$D$11,IF(J923=11,'Equivalencia BH-BMPT'!$D$12,IF(J923=12,'Equivalencia BH-BMPT'!$D$13,IF(J923=13,'Equivalencia BH-BMPT'!$D$14,IF(J923=14,'Equivalencia BH-BMPT'!$D$15,IF(J923=15,'Equivalencia BH-BMPT'!$D$16,IF(J923=16,'Equivalencia BH-BMPT'!$D$17,IF(J923=17,'Equivalencia BH-BMPT'!$D$18,IF(J923=18,'Equivalencia BH-BMPT'!$D$19,IF(J923=19,'Equivalencia BH-BMPT'!$D$20,IF(J923=20,'Equivalencia BH-BMPT'!$D$21,IF(J923=21,'Equivalencia BH-BMPT'!$D$22,IF(J923=22,'Equivalencia BH-BMPT'!$D$23,IF(J923=23,'Equivalencia BH-BMPT'!#REF!,IF(J923=24,'Equivalencia BH-BMPT'!$D$25,IF(J923=25,'Equivalencia BH-BMPT'!$D$26,IF(J923=26,'Equivalencia BH-BMPT'!$D$27,IF(J923=27,'Equivalencia BH-BMPT'!$D$28,IF(J923=28,'Equivalencia BH-BMPT'!$D$29,IF(J923=29,'Equivalencia BH-BMPT'!$D$30,IF(J923=30,'Equivalencia BH-BMPT'!$D$31,IF(J923=31,'Equivalencia BH-BMPT'!$D$32,IF(J923=32,'Equivalencia BH-BMPT'!$D$33,IF(J923=33,'Equivalencia BH-BMPT'!$D$34,IF(J923=34,'Equivalencia BH-BMPT'!$D$35,IF(J923=35,'Equivalencia BH-BMPT'!$D$36,IF(J923=36,'Equivalencia BH-BMPT'!$D$37,IF(J923=37,'Equivalencia BH-BMPT'!$D$38,IF(J923=38,'Equivalencia BH-BMPT'!#REF!,IF(J923=39,'Equivalencia BH-BMPT'!$D$40,IF(J923=40,'Equivalencia BH-BMPT'!$D$41,IF(J923=41,'Equivalencia BH-BMPT'!$D$42,IF(J923=42,'Equivalencia BH-BMPT'!$D$43,IF(J923=43,'Equivalencia BH-BMPT'!$D$44,IF(J923=44,'Equivalencia BH-BMPT'!$D$45,IF(J923=45,'Equivalencia BH-BMPT'!$D$46,"No ha seleccionado un número de programa")))))))))))))))))))))))))))))))))))))))))))))</f>
        <v>No ha seleccionado un número de programa</v>
      </c>
      <c r="L923" s="23"/>
      <c r="M923" s="18"/>
      <c r="N923" s="27"/>
      <c r="O923" s="24"/>
      <c r="P923" s="93"/>
      <c r="Q923" s="25"/>
      <c r="R923" s="25"/>
      <c r="S923" s="25"/>
      <c r="T923" s="25">
        <f t="shared" si="53"/>
        <v>0</v>
      </c>
      <c r="U923" s="25"/>
      <c r="V923" s="26"/>
      <c r="W923" s="26"/>
      <c r="X923" s="26"/>
      <c r="Y923" s="18"/>
      <c r="Z923" s="18"/>
      <c r="AA923" s="42"/>
      <c r="AB923" s="18"/>
      <c r="AC923" s="18"/>
      <c r="AD923" s="18"/>
      <c r="AE923" s="18"/>
      <c r="AF923" s="43" t="e">
        <f t="shared" si="54"/>
        <v>#DIV/0!</v>
      </c>
      <c r="AG923" s="44"/>
      <c r="AH923" s="44" t="b">
        <f t="shared" si="55"/>
        <v>1</v>
      </c>
    </row>
    <row r="924" spans="1:34" ht="44.25" customHeight="1" thickBot="1" x14ac:dyDescent="0.3">
      <c r="A924" s="18"/>
      <c r="B924" s="18"/>
      <c r="C924" s="3"/>
      <c r="D924" s="18"/>
      <c r="E924" s="3" t="str">
        <f>IF(D924=1,'Tipo '!$B$2,IF(D924=2,'Tipo '!$B$3,IF(D924=3,'Tipo '!$B$4,IF(D924=4,'Tipo '!$B$5,IF(D924=5,'Tipo '!$B$6,IF(D924=6,'Tipo '!$B$7,IF(D924=7,'Tipo '!$B$8,IF(D924=8,'Tipo '!$B$9,IF(D924=9,'Tipo '!$B$10,IF(D924=10,'Tipo '!$B$11,IF(D924=11,'Tipo '!$B$12,IF(D924=12,'Tipo '!$B$13,IF(D924=13,'Tipo '!$B$14,IF(D924=14,'Tipo '!$B$15,IF(D924=15,'Tipo '!$B$16,IF(D924=16,'Tipo '!$B$17,IF(D924=17,'Tipo '!$B$18,IF(D924=18,'Tipo '!$B$19,IF(D924=19,'Tipo '!$B$20,IF(D924=20,'Tipo '!$B$21,"No ha seleccionado un tipo de contrato válido"))))))))))))))))))))</f>
        <v>No ha seleccionado un tipo de contrato válido</v>
      </c>
      <c r="F924" s="3"/>
      <c r="G924" s="3"/>
      <c r="H924" s="22"/>
      <c r="I924" s="22"/>
      <c r="J924" s="8"/>
      <c r="K924" s="41" t="str">
        <f>IF(J924=1,'Equivalencia BH-BMPT'!$D$2,IF(J924=2,'Equivalencia BH-BMPT'!$D$3,IF(J924=3,'Equivalencia BH-BMPT'!$D$4,IF(J924=4,'Equivalencia BH-BMPT'!$D$5,IF(J924=5,'Equivalencia BH-BMPT'!$D$6,IF(J924=6,'Equivalencia BH-BMPT'!$D$7,IF(J924=7,'Equivalencia BH-BMPT'!$D$8,IF(J924=8,'Equivalencia BH-BMPT'!$D$9,IF(J924=9,'Equivalencia BH-BMPT'!$D$10,IF(J924=10,'Equivalencia BH-BMPT'!$D$11,IF(J924=11,'Equivalencia BH-BMPT'!$D$12,IF(J924=12,'Equivalencia BH-BMPT'!$D$13,IF(J924=13,'Equivalencia BH-BMPT'!$D$14,IF(J924=14,'Equivalencia BH-BMPT'!$D$15,IF(J924=15,'Equivalencia BH-BMPT'!$D$16,IF(J924=16,'Equivalencia BH-BMPT'!$D$17,IF(J924=17,'Equivalencia BH-BMPT'!$D$18,IF(J924=18,'Equivalencia BH-BMPT'!$D$19,IF(J924=19,'Equivalencia BH-BMPT'!$D$20,IF(J924=20,'Equivalencia BH-BMPT'!$D$21,IF(J924=21,'Equivalencia BH-BMPT'!$D$22,IF(J924=22,'Equivalencia BH-BMPT'!$D$23,IF(J924=23,'Equivalencia BH-BMPT'!#REF!,IF(J924=24,'Equivalencia BH-BMPT'!$D$25,IF(J924=25,'Equivalencia BH-BMPT'!$D$26,IF(J924=26,'Equivalencia BH-BMPT'!$D$27,IF(J924=27,'Equivalencia BH-BMPT'!$D$28,IF(J924=28,'Equivalencia BH-BMPT'!$D$29,IF(J924=29,'Equivalencia BH-BMPT'!$D$30,IF(J924=30,'Equivalencia BH-BMPT'!$D$31,IF(J924=31,'Equivalencia BH-BMPT'!$D$32,IF(J924=32,'Equivalencia BH-BMPT'!$D$33,IF(J924=33,'Equivalencia BH-BMPT'!$D$34,IF(J924=34,'Equivalencia BH-BMPT'!$D$35,IF(J924=35,'Equivalencia BH-BMPT'!$D$36,IF(J924=36,'Equivalencia BH-BMPT'!$D$37,IF(J924=37,'Equivalencia BH-BMPT'!$D$38,IF(J924=38,'Equivalencia BH-BMPT'!#REF!,IF(J924=39,'Equivalencia BH-BMPT'!$D$40,IF(J924=40,'Equivalencia BH-BMPT'!$D$41,IF(J924=41,'Equivalencia BH-BMPT'!$D$42,IF(J924=42,'Equivalencia BH-BMPT'!$D$43,IF(J924=43,'Equivalencia BH-BMPT'!$D$44,IF(J924=44,'Equivalencia BH-BMPT'!$D$45,IF(J924=45,'Equivalencia BH-BMPT'!$D$46,"No ha seleccionado un número de programa")))))))))))))))))))))))))))))))))))))))))))))</f>
        <v>No ha seleccionado un número de programa</v>
      </c>
      <c r="L924" s="23"/>
      <c r="M924" s="18"/>
      <c r="N924" s="27"/>
      <c r="O924" s="24"/>
      <c r="P924" s="93"/>
      <c r="Q924" s="25"/>
      <c r="R924" s="25"/>
      <c r="S924" s="25"/>
      <c r="T924" s="25">
        <f t="shared" si="53"/>
        <v>0</v>
      </c>
      <c r="U924" s="25"/>
      <c r="V924" s="26"/>
      <c r="W924" s="26"/>
      <c r="X924" s="26"/>
      <c r="Y924" s="18"/>
      <c r="Z924" s="18"/>
      <c r="AA924" s="42"/>
      <c r="AB924" s="18"/>
      <c r="AC924" s="18"/>
      <c r="AD924" s="18"/>
      <c r="AE924" s="18"/>
      <c r="AF924" s="43" t="e">
        <f t="shared" si="54"/>
        <v>#DIV/0!</v>
      </c>
      <c r="AG924" s="44"/>
      <c r="AH924" s="44" t="b">
        <f t="shared" si="55"/>
        <v>1</v>
      </c>
    </row>
    <row r="925" spans="1:34" ht="44.25" customHeight="1" thickBot="1" x14ac:dyDescent="0.3">
      <c r="A925" s="18"/>
      <c r="B925" s="18"/>
      <c r="C925" s="3"/>
      <c r="D925" s="18"/>
      <c r="E925" s="3" t="str">
        <f>IF(D925=1,'Tipo '!$B$2,IF(D925=2,'Tipo '!$B$3,IF(D925=3,'Tipo '!$B$4,IF(D925=4,'Tipo '!$B$5,IF(D925=5,'Tipo '!$B$6,IF(D925=6,'Tipo '!$B$7,IF(D925=7,'Tipo '!$B$8,IF(D925=8,'Tipo '!$B$9,IF(D925=9,'Tipo '!$B$10,IF(D925=10,'Tipo '!$B$11,IF(D925=11,'Tipo '!$B$12,IF(D925=12,'Tipo '!$B$13,IF(D925=13,'Tipo '!$B$14,IF(D925=14,'Tipo '!$B$15,IF(D925=15,'Tipo '!$B$16,IF(D925=16,'Tipo '!$B$17,IF(D925=17,'Tipo '!$B$18,IF(D925=18,'Tipo '!$B$19,IF(D925=19,'Tipo '!$B$20,IF(D925=20,'Tipo '!$B$21,"No ha seleccionado un tipo de contrato válido"))))))))))))))))))))</f>
        <v>No ha seleccionado un tipo de contrato válido</v>
      </c>
      <c r="F925" s="3"/>
      <c r="G925" s="3"/>
      <c r="H925" s="22"/>
      <c r="I925" s="22"/>
      <c r="J925" s="8"/>
      <c r="K925" s="41" t="str">
        <f>IF(J925=1,'Equivalencia BH-BMPT'!$D$2,IF(J925=2,'Equivalencia BH-BMPT'!$D$3,IF(J925=3,'Equivalencia BH-BMPT'!$D$4,IF(J925=4,'Equivalencia BH-BMPT'!$D$5,IF(J925=5,'Equivalencia BH-BMPT'!$D$6,IF(J925=6,'Equivalencia BH-BMPT'!$D$7,IF(J925=7,'Equivalencia BH-BMPT'!$D$8,IF(J925=8,'Equivalencia BH-BMPT'!$D$9,IF(J925=9,'Equivalencia BH-BMPT'!$D$10,IF(J925=10,'Equivalencia BH-BMPT'!$D$11,IF(J925=11,'Equivalencia BH-BMPT'!$D$12,IF(J925=12,'Equivalencia BH-BMPT'!$D$13,IF(J925=13,'Equivalencia BH-BMPT'!$D$14,IF(J925=14,'Equivalencia BH-BMPT'!$D$15,IF(J925=15,'Equivalencia BH-BMPT'!$D$16,IF(J925=16,'Equivalencia BH-BMPT'!$D$17,IF(J925=17,'Equivalencia BH-BMPT'!$D$18,IF(J925=18,'Equivalencia BH-BMPT'!$D$19,IF(J925=19,'Equivalencia BH-BMPT'!$D$20,IF(J925=20,'Equivalencia BH-BMPT'!$D$21,IF(J925=21,'Equivalencia BH-BMPT'!$D$22,IF(J925=22,'Equivalencia BH-BMPT'!$D$23,IF(J925=23,'Equivalencia BH-BMPT'!#REF!,IF(J925=24,'Equivalencia BH-BMPT'!$D$25,IF(J925=25,'Equivalencia BH-BMPT'!$D$26,IF(J925=26,'Equivalencia BH-BMPT'!$D$27,IF(J925=27,'Equivalencia BH-BMPT'!$D$28,IF(J925=28,'Equivalencia BH-BMPT'!$D$29,IF(J925=29,'Equivalencia BH-BMPT'!$D$30,IF(J925=30,'Equivalencia BH-BMPT'!$D$31,IF(J925=31,'Equivalencia BH-BMPT'!$D$32,IF(J925=32,'Equivalencia BH-BMPT'!$D$33,IF(J925=33,'Equivalencia BH-BMPT'!$D$34,IF(J925=34,'Equivalencia BH-BMPT'!$D$35,IF(J925=35,'Equivalencia BH-BMPT'!$D$36,IF(J925=36,'Equivalencia BH-BMPT'!$D$37,IF(J925=37,'Equivalencia BH-BMPT'!$D$38,IF(J925=38,'Equivalencia BH-BMPT'!#REF!,IF(J925=39,'Equivalencia BH-BMPT'!$D$40,IF(J925=40,'Equivalencia BH-BMPT'!$D$41,IF(J925=41,'Equivalencia BH-BMPT'!$D$42,IF(J925=42,'Equivalencia BH-BMPT'!$D$43,IF(J925=43,'Equivalencia BH-BMPT'!$D$44,IF(J925=44,'Equivalencia BH-BMPT'!$D$45,IF(J925=45,'Equivalencia BH-BMPT'!$D$46,"No ha seleccionado un número de programa")))))))))))))))))))))))))))))))))))))))))))))</f>
        <v>No ha seleccionado un número de programa</v>
      </c>
      <c r="L925" s="23"/>
      <c r="M925" s="18"/>
      <c r="N925" s="27"/>
      <c r="O925" s="24"/>
      <c r="P925" s="93"/>
      <c r="Q925" s="25"/>
      <c r="R925" s="25"/>
      <c r="S925" s="25"/>
      <c r="T925" s="25">
        <f t="shared" si="53"/>
        <v>0</v>
      </c>
      <c r="U925" s="25"/>
      <c r="V925" s="26"/>
      <c r="W925" s="26"/>
      <c r="X925" s="26"/>
      <c r="Y925" s="18"/>
      <c r="Z925" s="18"/>
      <c r="AA925" s="42"/>
      <c r="AB925" s="18"/>
      <c r="AC925" s="18"/>
      <c r="AD925" s="18"/>
      <c r="AE925" s="18"/>
      <c r="AF925" s="43" t="e">
        <f t="shared" si="54"/>
        <v>#DIV/0!</v>
      </c>
      <c r="AG925" s="44"/>
      <c r="AH925" s="44" t="b">
        <f t="shared" si="55"/>
        <v>1</v>
      </c>
    </row>
    <row r="926" spans="1:34" ht="44.25" customHeight="1" thickBot="1" x14ac:dyDescent="0.3">
      <c r="A926" s="18"/>
      <c r="B926" s="18"/>
      <c r="C926" s="3"/>
      <c r="D926" s="18"/>
      <c r="E926" s="3" t="str">
        <f>IF(D926=1,'Tipo '!$B$2,IF(D926=2,'Tipo '!$B$3,IF(D926=3,'Tipo '!$B$4,IF(D926=4,'Tipo '!$B$5,IF(D926=5,'Tipo '!$B$6,IF(D926=6,'Tipo '!$B$7,IF(D926=7,'Tipo '!$B$8,IF(D926=8,'Tipo '!$B$9,IF(D926=9,'Tipo '!$B$10,IF(D926=10,'Tipo '!$B$11,IF(D926=11,'Tipo '!$B$12,IF(D926=12,'Tipo '!$B$13,IF(D926=13,'Tipo '!$B$14,IF(D926=14,'Tipo '!$B$15,IF(D926=15,'Tipo '!$B$16,IF(D926=16,'Tipo '!$B$17,IF(D926=17,'Tipo '!$B$18,IF(D926=18,'Tipo '!$B$19,IF(D926=19,'Tipo '!$B$20,IF(D926=20,'Tipo '!$B$21,"No ha seleccionado un tipo de contrato válido"))))))))))))))))))))</f>
        <v>No ha seleccionado un tipo de contrato válido</v>
      </c>
      <c r="F926" s="3"/>
      <c r="G926" s="3"/>
      <c r="H926" s="22"/>
      <c r="I926" s="22"/>
      <c r="J926" s="8"/>
      <c r="K926" s="41" t="str">
        <f>IF(J926=1,'Equivalencia BH-BMPT'!$D$2,IF(J926=2,'Equivalencia BH-BMPT'!$D$3,IF(J926=3,'Equivalencia BH-BMPT'!$D$4,IF(J926=4,'Equivalencia BH-BMPT'!$D$5,IF(J926=5,'Equivalencia BH-BMPT'!$D$6,IF(J926=6,'Equivalencia BH-BMPT'!$D$7,IF(J926=7,'Equivalencia BH-BMPT'!$D$8,IF(J926=8,'Equivalencia BH-BMPT'!$D$9,IF(J926=9,'Equivalencia BH-BMPT'!$D$10,IF(J926=10,'Equivalencia BH-BMPT'!$D$11,IF(J926=11,'Equivalencia BH-BMPT'!$D$12,IF(J926=12,'Equivalencia BH-BMPT'!$D$13,IF(J926=13,'Equivalencia BH-BMPT'!$D$14,IF(J926=14,'Equivalencia BH-BMPT'!$D$15,IF(J926=15,'Equivalencia BH-BMPT'!$D$16,IF(J926=16,'Equivalencia BH-BMPT'!$D$17,IF(J926=17,'Equivalencia BH-BMPT'!$D$18,IF(J926=18,'Equivalencia BH-BMPT'!$D$19,IF(J926=19,'Equivalencia BH-BMPT'!$D$20,IF(J926=20,'Equivalencia BH-BMPT'!$D$21,IF(J926=21,'Equivalencia BH-BMPT'!$D$22,IF(J926=22,'Equivalencia BH-BMPT'!$D$23,IF(J926=23,'Equivalencia BH-BMPT'!#REF!,IF(J926=24,'Equivalencia BH-BMPT'!$D$25,IF(J926=25,'Equivalencia BH-BMPT'!$D$26,IF(J926=26,'Equivalencia BH-BMPT'!$D$27,IF(J926=27,'Equivalencia BH-BMPT'!$D$28,IF(J926=28,'Equivalencia BH-BMPT'!$D$29,IF(J926=29,'Equivalencia BH-BMPT'!$D$30,IF(J926=30,'Equivalencia BH-BMPT'!$D$31,IF(J926=31,'Equivalencia BH-BMPT'!$D$32,IF(J926=32,'Equivalencia BH-BMPT'!$D$33,IF(J926=33,'Equivalencia BH-BMPT'!$D$34,IF(J926=34,'Equivalencia BH-BMPT'!$D$35,IF(J926=35,'Equivalencia BH-BMPT'!$D$36,IF(J926=36,'Equivalencia BH-BMPT'!$D$37,IF(J926=37,'Equivalencia BH-BMPT'!$D$38,IF(J926=38,'Equivalencia BH-BMPT'!#REF!,IF(J926=39,'Equivalencia BH-BMPT'!$D$40,IF(J926=40,'Equivalencia BH-BMPT'!$D$41,IF(J926=41,'Equivalencia BH-BMPT'!$D$42,IF(J926=42,'Equivalencia BH-BMPT'!$D$43,IF(J926=43,'Equivalencia BH-BMPT'!$D$44,IF(J926=44,'Equivalencia BH-BMPT'!$D$45,IF(J926=45,'Equivalencia BH-BMPT'!$D$46,"No ha seleccionado un número de programa")))))))))))))))))))))))))))))))))))))))))))))</f>
        <v>No ha seleccionado un número de programa</v>
      </c>
      <c r="L926" s="23"/>
      <c r="M926" s="18"/>
      <c r="N926" s="27"/>
      <c r="O926" s="24"/>
      <c r="P926" s="93"/>
      <c r="Q926" s="25"/>
      <c r="R926" s="25"/>
      <c r="S926" s="25"/>
      <c r="T926" s="25">
        <f t="shared" si="53"/>
        <v>0</v>
      </c>
      <c r="U926" s="25"/>
      <c r="V926" s="26"/>
      <c r="W926" s="26"/>
      <c r="X926" s="26"/>
      <c r="Y926" s="18"/>
      <c r="Z926" s="18"/>
      <c r="AA926" s="42"/>
      <c r="AB926" s="18"/>
      <c r="AC926" s="18"/>
      <c r="AD926" s="18"/>
      <c r="AE926" s="18"/>
      <c r="AF926" s="43" t="e">
        <f t="shared" si="54"/>
        <v>#DIV/0!</v>
      </c>
      <c r="AG926" s="44"/>
      <c r="AH926" s="44" t="b">
        <f t="shared" si="55"/>
        <v>1</v>
      </c>
    </row>
    <row r="927" spans="1:34" ht="44.25" customHeight="1" thickBot="1" x14ac:dyDescent="0.3">
      <c r="A927" s="18"/>
      <c r="B927" s="18"/>
      <c r="C927" s="3"/>
      <c r="D927" s="18"/>
      <c r="E927" s="3" t="str">
        <f>IF(D927=1,'Tipo '!$B$2,IF(D927=2,'Tipo '!$B$3,IF(D927=3,'Tipo '!$B$4,IF(D927=4,'Tipo '!$B$5,IF(D927=5,'Tipo '!$B$6,IF(D927=6,'Tipo '!$B$7,IF(D927=7,'Tipo '!$B$8,IF(D927=8,'Tipo '!$B$9,IF(D927=9,'Tipo '!$B$10,IF(D927=10,'Tipo '!$B$11,IF(D927=11,'Tipo '!$B$12,IF(D927=12,'Tipo '!$B$13,IF(D927=13,'Tipo '!$B$14,IF(D927=14,'Tipo '!$B$15,IF(D927=15,'Tipo '!$B$16,IF(D927=16,'Tipo '!$B$17,IF(D927=17,'Tipo '!$B$18,IF(D927=18,'Tipo '!$B$19,IF(D927=19,'Tipo '!$B$20,IF(D927=20,'Tipo '!$B$21,"No ha seleccionado un tipo de contrato válido"))))))))))))))))))))</f>
        <v>No ha seleccionado un tipo de contrato válido</v>
      </c>
      <c r="F927" s="3"/>
      <c r="G927" s="3"/>
      <c r="H927" s="22"/>
      <c r="I927" s="22"/>
      <c r="J927" s="8"/>
      <c r="K927" s="41" t="str">
        <f>IF(J927=1,'Equivalencia BH-BMPT'!$D$2,IF(J927=2,'Equivalencia BH-BMPT'!$D$3,IF(J927=3,'Equivalencia BH-BMPT'!$D$4,IF(J927=4,'Equivalencia BH-BMPT'!$D$5,IF(J927=5,'Equivalencia BH-BMPT'!$D$6,IF(J927=6,'Equivalencia BH-BMPT'!$D$7,IF(J927=7,'Equivalencia BH-BMPT'!$D$8,IF(J927=8,'Equivalencia BH-BMPT'!$D$9,IF(J927=9,'Equivalencia BH-BMPT'!$D$10,IF(J927=10,'Equivalencia BH-BMPT'!$D$11,IF(J927=11,'Equivalencia BH-BMPT'!$D$12,IF(J927=12,'Equivalencia BH-BMPT'!$D$13,IF(J927=13,'Equivalencia BH-BMPT'!$D$14,IF(J927=14,'Equivalencia BH-BMPT'!$D$15,IF(J927=15,'Equivalencia BH-BMPT'!$D$16,IF(J927=16,'Equivalencia BH-BMPT'!$D$17,IF(J927=17,'Equivalencia BH-BMPT'!$D$18,IF(J927=18,'Equivalencia BH-BMPT'!$D$19,IF(J927=19,'Equivalencia BH-BMPT'!$D$20,IF(J927=20,'Equivalencia BH-BMPT'!$D$21,IF(J927=21,'Equivalencia BH-BMPT'!$D$22,IF(J927=22,'Equivalencia BH-BMPT'!$D$23,IF(J927=23,'Equivalencia BH-BMPT'!#REF!,IF(J927=24,'Equivalencia BH-BMPT'!$D$25,IF(J927=25,'Equivalencia BH-BMPT'!$D$26,IF(J927=26,'Equivalencia BH-BMPT'!$D$27,IF(J927=27,'Equivalencia BH-BMPT'!$D$28,IF(J927=28,'Equivalencia BH-BMPT'!$D$29,IF(J927=29,'Equivalencia BH-BMPT'!$D$30,IF(J927=30,'Equivalencia BH-BMPT'!$D$31,IF(J927=31,'Equivalencia BH-BMPT'!$D$32,IF(J927=32,'Equivalencia BH-BMPT'!$D$33,IF(J927=33,'Equivalencia BH-BMPT'!$D$34,IF(J927=34,'Equivalencia BH-BMPT'!$D$35,IF(J927=35,'Equivalencia BH-BMPT'!$D$36,IF(J927=36,'Equivalencia BH-BMPT'!$D$37,IF(J927=37,'Equivalencia BH-BMPT'!$D$38,IF(J927=38,'Equivalencia BH-BMPT'!#REF!,IF(J927=39,'Equivalencia BH-BMPT'!$D$40,IF(J927=40,'Equivalencia BH-BMPT'!$D$41,IF(J927=41,'Equivalencia BH-BMPT'!$D$42,IF(J927=42,'Equivalencia BH-BMPT'!$D$43,IF(J927=43,'Equivalencia BH-BMPT'!$D$44,IF(J927=44,'Equivalencia BH-BMPT'!$D$45,IF(J927=45,'Equivalencia BH-BMPT'!$D$46,"No ha seleccionado un número de programa")))))))))))))))))))))))))))))))))))))))))))))</f>
        <v>No ha seleccionado un número de programa</v>
      </c>
      <c r="L927" s="23"/>
      <c r="M927" s="18"/>
      <c r="N927" s="27"/>
      <c r="O927" s="24"/>
      <c r="P927" s="93"/>
      <c r="Q927" s="25"/>
      <c r="R927" s="25"/>
      <c r="S927" s="25"/>
      <c r="T927" s="25">
        <f t="shared" si="53"/>
        <v>0</v>
      </c>
      <c r="U927" s="25"/>
      <c r="V927" s="26"/>
      <c r="W927" s="26"/>
      <c r="X927" s="26"/>
      <c r="Y927" s="18"/>
      <c r="Z927" s="18"/>
      <c r="AA927" s="42"/>
      <c r="AB927" s="18"/>
      <c r="AC927" s="18"/>
      <c r="AD927" s="18"/>
      <c r="AE927" s="18"/>
      <c r="AF927" s="43" t="e">
        <f t="shared" si="54"/>
        <v>#DIV/0!</v>
      </c>
      <c r="AG927" s="44"/>
      <c r="AH927" s="44" t="b">
        <f t="shared" si="55"/>
        <v>1</v>
      </c>
    </row>
    <row r="928" spans="1:34" ht="44.25" customHeight="1" thickBot="1" x14ac:dyDescent="0.3">
      <c r="A928" s="18"/>
      <c r="B928" s="18"/>
      <c r="C928" s="3"/>
      <c r="D928" s="18"/>
      <c r="E928" s="3" t="str">
        <f>IF(D928=1,'Tipo '!$B$2,IF(D928=2,'Tipo '!$B$3,IF(D928=3,'Tipo '!$B$4,IF(D928=4,'Tipo '!$B$5,IF(D928=5,'Tipo '!$B$6,IF(D928=6,'Tipo '!$B$7,IF(D928=7,'Tipo '!$B$8,IF(D928=8,'Tipo '!$B$9,IF(D928=9,'Tipo '!$B$10,IF(D928=10,'Tipo '!$B$11,IF(D928=11,'Tipo '!$B$12,IF(D928=12,'Tipo '!$B$13,IF(D928=13,'Tipo '!$B$14,IF(D928=14,'Tipo '!$B$15,IF(D928=15,'Tipo '!$B$16,IF(D928=16,'Tipo '!$B$17,IF(D928=17,'Tipo '!$B$18,IF(D928=18,'Tipo '!$B$19,IF(D928=19,'Tipo '!$B$20,IF(D928=20,'Tipo '!$B$21,"No ha seleccionado un tipo de contrato válido"))))))))))))))))))))</f>
        <v>No ha seleccionado un tipo de contrato válido</v>
      </c>
      <c r="F928" s="3"/>
      <c r="G928" s="3"/>
      <c r="H928" s="22"/>
      <c r="I928" s="22"/>
      <c r="J928" s="8"/>
      <c r="K928" s="41" t="str">
        <f>IF(J928=1,'Equivalencia BH-BMPT'!$D$2,IF(J928=2,'Equivalencia BH-BMPT'!$D$3,IF(J928=3,'Equivalencia BH-BMPT'!$D$4,IF(J928=4,'Equivalencia BH-BMPT'!$D$5,IF(J928=5,'Equivalencia BH-BMPT'!$D$6,IF(J928=6,'Equivalencia BH-BMPT'!$D$7,IF(J928=7,'Equivalencia BH-BMPT'!$D$8,IF(J928=8,'Equivalencia BH-BMPT'!$D$9,IF(J928=9,'Equivalencia BH-BMPT'!$D$10,IF(J928=10,'Equivalencia BH-BMPT'!$D$11,IF(J928=11,'Equivalencia BH-BMPT'!$D$12,IF(J928=12,'Equivalencia BH-BMPT'!$D$13,IF(J928=13,'Equivalencia BH-BMPT'!$D$14,IF(J928=14,'Equivalencia BH-BMPT'!$D$15,IF(J928=15,'Equivalencia BH-BMPT'!$D$16,IF(J928=16,'Equivalencia BH-BMPT'!$D$17,IF(J928=17,'Equivalencia BH-BMPT'!$D$18,IF(J928=18,'Equivalencia BH-BMPT'!$D$19,IF(J928=19,'Equivalencia BH-BMPT'!$D$20,IF(J928=20,'Equivalencia BH-BMPT'!$D$21,IF(J928=21,'Equivalencia BH-BMPT'!$D$22,IF(J928=22,'Equivalencia BH-BMPT'!$D$23,IF(J928=23,'Equivalencia BH-BMPT'!#REF!,IF(J928=24,'Equivalencia BH-BMPT'!$D$25,IF(J928=25,'Equivalencia BH-BMPT'!$D$26,IF(J928=26,'Equivalencia BH-BMPT'!$D$27,IF(J928=27,'Equivalencia BH-BMPT'!$D$28,IF(J928=28,'Equivalencia BH-BMPT'!$D$29,IF(J928=29,'Equivalencia BH-BMPT'!$D$30,IF(J928=30,'Equivalencia BH-BMPT'!$D$31,IF(J928=31,'Equivalencia BH-BMPT'!$D$32,IF(J928=32,'Equivalencia BH-BMPT'!$D$33,IF(J928=33,'Equivalencia BH-BMPT'!$D$34,IF(J928=34,'Equivalencia BH-BMPT'!$D$35,IF(J928=35,'Equivalencia BH-BMPT'!$D$36,IF(J928=36,'Equivalencia BH-BMPT'!$D$37,IF(J928=37,'Equivalencia BH-BMPT'!$D$38,IF(J928=38,'Equivalencia BH-BMPT'!#REF!,IF(J928=39,'Equivalencia BH-BMPT'!$D$40,IF(J928=40,'Equivalencia BH-BMPT'!$D$41,IF(J928=41,'Equivalencia BH-BMPT'!$D$42,IF(J928=42,'Equivalencia BH-BMPT'!$D$43,IF(J928=43,'Equivalencia BH-BMPT'!$D$44,IF(J928=44,'Equivalencia BH-BMPT'!$D$45,IF(J928=45,'Equivalencia BH-BMPT'!$D$46,"No ha seleccionado un número de programa")))))))))))))))))))))))))))))))))))))))))))))</f>
        <v>No ha seleccionado un número de programa</v>
      </c>
      <c r="L928" s="23"/>
      <c r="M928" s="18"/>
      <c r="N928" s="27"/>
      <c r="O928" s="24"/>
      <c r="P928" s="93"/>
      <c r="Q928" s="25"/>
      <c r="R928" s="25"/>
      <c r="S928" s="25"/>
      <c r="T928" s="25">
        <f t="shared" si="53"/>
        <v>0</v>
      </c>
      <c r="U928" s="25"/>
      <c r="V928" s="26"/>
      <c r="W928" s="26"/>
      <c r="X928" s="26"/>
      <c r="Y928" s="18"/>
      <c r="Z928" s="18"/>
      <c r="AA928" s="42"/>
      <c r="AB928" s="18"/>
      <c r="AC928" s="18"/>
      <c r="AD928" s="18"/>
      <c r="AE928" s="18"/>
      <c r="AF928" s="43" t="e">
        <f t="shared" si="54"/>
        <v>#DIV/0!</v>
      </c>
      <c r="AG928" s="44"/>
      <c r="AH928" s="44" t="b">
        <f t="shared" si="55"/>
        <v>1</v>
      </c>
    </row>
    <row r="929" spans="1:34" ht="44.25" customHeight="1" thickBot="1" x14ac:dyDescent="0.3">
      <c r="A929" s="18"/>
      <c r="B929" s="18"/>
      <c r="C929" s="3"/>
      <c r="D929" s="18"/>
      <c r="E929" s="3" t="str">
        <f>IF(D929=1,'Tipo '!$B$2,IF(D929=2,'Tipo '!$B$3,IF(D929=3,'Tipo '!$B$4,IF(D929=4,'Tipo '!$B$5,IF(D929=5,'Tipo '!$B$6,IF(D929=6,'Tipo '!$B$7,IF(D929=7,'Tipo '!$B$8,IF(D929=8,'Tipo '!$B$9,IF(D929=9,'Tipo '!$B$10,IF(D929=10,'Tipo '!$B$11,IF(D929=11,'Tipo '!$B$12,IF(D929=12,'Tipo '!$B$13,IF(D929=13,'Tipo '!$B$14,IF(D929=14,'Tipo '!$B$15,IF(D929=15,'Tipo '!$B$16,IF(D929=16,'Tipo '!$B$17,IF(D929=17,'Tipo '!$B$18,IF(D929=18,'Tipo '!$B$19,IF(D929=19,'Tipo '!$B$20,IF(D929=20,'Tipo '!$B$21,"No ha seleccionado un tipo de contrato válido"))))))))))))))))))))</f>
        <v>No ha seleccionado un tipo de contrato válido</v>
      </c>
      <c r="F929" s="3"/>
      <c r="G929" s="3"/>
      <c r="H929" s="22"/>
      <c r="I929" s="22"/>
      <c r="J929" s="8"/>
      <c r="K929" s="41" t="str">
        <f>IF(J929=1,'Equivalencia BH-BMPT'!$D$2,IF(J929=2,'Equivalencia BH-BMPT'!$D$3,IF(J929=3,'Equivalencia BH-BMPT'!$D$4,IF(J929=4,'Equivalencia BH-BMPT'!$D$5,IF(J929=5,'Equivalencia BH-BMPT'!$D$6,IF(J929=6,'Equivalencia BH-BMPT'!$D$7,IF(J929=7,'Equivalencia BH-BMPT'!$D$8,IF(J929=8,'Equivalencia BH-BMPT'!$D$9,IF(J929=9,'Equivalencia BH-BMPT'!$D$10,IF(J929=10,'Equivalencia BH-BMPT'!$D$11,IF(J929=11,'Equivalencia BH-BMPT'!$D$12,IF(J929=12,'Equivalencia BH-BMPT'!$D$13,IF(J929=13,'Equivalencia BH-BMPT'!$D$14,IF(J929=14,'Equivalencia BH-BMPT'!$D$15,IF(J929=15,'Equivalencia BH-BMPT'!$D$16,IF(J929=16,'Equivalencia BH-BMPT'!$D$17,IF(J929=17,'Equivalencia BH-BMPT'!$D$18,IF(J929=18,'Equivalencia BH-BMPT'!$D$19,IF(J929=19,'Equivalencia BH-BMPT'!$D$20,IF(J929=20,'Equivalencia BH-BMPT'!$D$21,IF(J929=21,'Equivalencia BH-BMPT'!$D$22,IF(J929=22,'Equivalencia BH-BMPT'!$D$23,IF(J929=23,'Equivalencia BH-BMPT'!#REF!,IF(J929=24,'Equivalencia BH-BMPT'!$D$25,IF(J929=25,'Equivalencia BH-BMPT'!$D$26,IF(J929=26,'Equivalencia BH-BMPT'!$D$27,IF(J929=27,'Equivalencia BH-BMPT'!$D$28,IF(J929=28,'Equivalencia BH-BMPT'!$D$29,IF(J929=29,'Equivalencia BH-BMPT'!$D$30,IF(J929=30,'Equivalencia BH-BMPT'!$D$31,IF(J929=31,'Equivalencia BH-BMPT'!$D$32,IF(J929=32,'Equivalencia BH-BMPT'!$D$33,IF(J929=33,'Equivalencia BH-BMPT'!$D$34,IF(J929=34,'Equivalencia BH-BMPT'!$D$35,IF(J929=35,'Equivalencia BH-BMPT'!$D$36,IF(J929=36,'Equivalencia BH-BMPT'!$D$37,IF(J929=37,'Equivalencia BH-BMPT'!$D$38,IF(J929=38,'Equivalencia BH-BMPT'!#REF!,IF(J929=39,'Equivalencia BH-BMPT'!$D$40,IF(J929=40,'Equivalencia BH-BMPT'!$D$41,IF(J929=41,'Equivalencia BH-BMPT'!$D$42,IF(J929=42,'Equivalencia BH-BMPT'!$D$43,IF(J929=43,'Equivalencia BH-BMPT'!$D$44,IF(J929=44,'Equivalencia BH-BMPT'!$D$45,IF(J929=45,'Equivalencia BH-BMPT'!$D$46,"No ha seleccionado un número de programa")))))))))))))))))))))))))))))))))))))))))))))</f>
        <v>No ha seleccionado un número de programa</v>
      </c>
      <c r="L929" s="23"/>
      <c r="M929" s="18"/>
      <c r="N929" s="27"/>
      <c r="O929" s="24"/>
      <c r="P929" s="93"/>
      <c r="Q929" s="25"/>
      <c r="R929" s="25"/>
      <c r="S929" s="25"/>
      <c r="T929" s="25">
        <f t="shared" si="53"/>
        <v>0</v>
      </c>
      <c r="U929" s="25"/>
      <c r="V929" s="26"/>
      <c r="W929" s="26"/>
      <c r="X929" s="26"/>
      <c r="Y929" s="18"/>
      <c r="Z929" s="18"/>
      <c r="AA929" s="42"/>
      <c r="AB929" s="18"/>
      <c r="AC929" s="18"/>
      <c r="AD929" s="18"/>
      <c r="AE929" s="18"/>
      <c r="AF929" s="43" t="e">
        <f t="shared" si="54"/>
        <v>#DIV/0!</v>
      </c>
      <c r="AG929" s="44"/>
      <c r="AH929" s="44" t="b">
        <f t="shared" si="55"/>
        <v>1</v>
      </c>
    </row>
    <row r="930" spans="1:34" ht="44.25" customHeight="1" thickBot="1" x14ac:dyDescent="0.3">
      <c r="A930" s="18"/>
      <c r="B930" s="18"/>
      <c r="C930" s="3"/>
      <c r="D930" s="18"/>
      <c r="E930" s="3" t="str">
        <f>IF(D930=1,'Tipo '!$B$2,IF(D930=2,'Tipo '!$B$3,IF(D930=3,'Tipo '!$B$4,IF(D930=4,'Tipo '!$B$5,IF(D930=5,'Tipo '!$B$6,IF(D930=6,'Tipo '!$B$7,IF(D930=7,'Tipo '!$B$8,IF(D930=8,'Tipo '!$B$9,IF(D930=9,'Tipo '!$B$10,IF(D930=10,'Tipo '!$B$11,IF(D930=11,'Tipo '!$B$12,IF(D930=12,'Tipo '!$B$13,IF(D930=13,'Tipo '!$B$14,IF(D930=14,'Tipo '!$B$15,IF(D930=15,'Tipo '!$B$16,IF(D930=16,'Tipo '!$B$17,IF(D930=17,'Tipo '!$B$18,IF(D930=18,'Tipo '!$B$19,IF(D930=19,'Tipo '!$B$20,IF(D930=20,'Tipo '!$B$21,"No ha seleccionado un tipo de contrato válido"))))))))))))))))))))</f>
        <v>No ha seleccionado un tipo de contrato válido</v>
      </c>
      <c r="F930" s="3"/>
      <c r="G930" s="3"/>
      <c r="H930" s="22"/>
      <c r="I930" s="22"/>
      <c r="J930" s="8"/>
      <c r="K930" s="41" t="str">
        <f>IF(J930=1,'Equivalencia BH-BMPT'!$D$2,IF(J930=2,'Equivalencia BH-BMPT'!$D$3,IF(J930=3,'Equivalencia BH-BMPT'!$D$4,IF(J930=4,'Equivalencia BH-BMPT'!$D$5,IF(J930=5,'Equivalencia BH-BMPT'!$D$6,IF(J930=6,'Equivalencia BH-BMPT'!$D$7,IF(J930=7,'Equivalencia BH-BMPT'!$D$8,IF(J930=8,'Equivalencia BH-BMPT'!$D$9,IF(J930=9,'Equivalencia BH-BMPT'!$D$10,IF(J930=10,'Equivalencia BH-BMPT'!$D$11,IF(J930=11,'Equivalencia BH-BMPT'!$D$12,IF(J930=12,'Equivalencia BH-BMPT'!$D$13,IF(J930=13,'Equivalencia BH-BMPT'!$D$14,IF(J930=14,'Equivalencia BH-BMPT'!$D$15,IF(J930=15,'Equivalencia BH-BMPT'!$D$16,IF(J930=16,'Equivalencia BH-BMPT'!$D$17,IF(J930=17,'Equivalencia BH-BMPT'!$D$18,IF(J930=18,'Equivalencia BH-BMPT'!$D$19,IF(J930=19,'Equivalencia BH-BMPT'!$D$20,IF(J930=20,'Equivalencia BH-BMPT'!$D$21,IF(J930=21,'Equivalencia BH-BMPT'!$D$22,IF(J930=22,'Equivalencia BH-BMPT'!$D$23,IF(J930=23,'Equivalencia BH-BMPT'!#REF!,IF(J930=24,'Equivalencia BH-BMPT'!$D$25,IF(J930=25,'Equivalencia BH-BMPT'!$D$26,IF(J930=26,'Equivalencia BH-BMPT'!$D$27,IF(J930=27,'Equivalencia BH-BMPT'!$D$28,IF(J930=28,'Equivalencia BH-BMPT'!$D$29,IF(J930=29,'Equivalencia BH-BMPT'!$D$30,IF(J930=30,'Equivalencia BH-BMPT'!$D$31,IF(J930=31,'Equivalencia BH-BMPT'!$D$32,IF(J930=32,'Equivalencia BH-BMPT'!$D$33,IF(J930=33,'Equivalencia BH-BMPT'!$D$34,IF(J930=34,'Equivalencia BH-BMPT'!$D$35,IF(J930=35,'Equivalencia BH-BMPT'!$D$36,IF(J930=36,'Equivalencia BH-BMPT'!$D$37,IF(J930=37,'Equivalencia BH-BMPT'!$D$38,IF(J930=38,'Equivalencia BH-BMPT'!#REF!,IF(J930=39,'Equivalencia BH-BMPT'!$D$40,IF(J930=40,'Equivalencia BH-BMPT'!$D$41,IF(J930=41,'Equivalencia BH-BMPT'!$D$42,IF(J930=42,'Equivalencia BH-BMPT'!$D$43,IF(J930=43,'Equivalencia BH-BMPT'!$D$44,IF(J930=44,'Equivalencia BH-BMPT'!$D$45,IF(J930=45,'Equivalencia BH-BMPT'!$D$46,"No ha seleccionado un número de programa")))))))))))))))))))))))))))))))))))))))))))))</f>
        <v>No ha seleccionado un número de programa</v>
      </c>
      <c r="L930" s="23"/>
      <c r="M930" s="18"/>
      <c r="N930" s="27"/>
      <c r="O930" s="24"/>
      <c r="P930" s="93"/>
      <c r="Q930" s="25"/>
      <c r="R930" s="25"/>
      <c r="S930" s="25"/>
      <c r="T930" s="25">
        <f t="shared" si="53"/>
        <v>0</v>
      </c>
      <c r="U930" s="25"/>
      <c r="V930" s="26"/>
      <c r="W930" s="26"/>
      <c r="X930" s="26"/>
      <c r="Y930" s="18"/>
      <c r="Z930" s="18"/>
      <c r="AA930" s="42"/>
      <c r="AB930" s="18"/>
      <c r="AC930" s="18"/>
      <c r="AD930" s="18"/>
      <c r="AE930" s="18"/>
      <c r="AF930" s="43" t="e">
        <f t="shared" si="54"/>
        <v>#DIV/0!</v>
      </c>
      <c r="AG930" s="44"/>
      <c r="AH930" s="44" t="b">
        <f t="shared" si="55"/>
        <v>1</v>
      </c>
    </row>
    <row r="931" spans="1:34" ht="44.25" customHeight="1" thickBot="1" x14ac:dyDescent="0.3">
      <c r="A931" s="18"/>
      <c r="B931" s="18"/>
      <c r="C931" s="3"/>
      <c r="D931" s="18"/>
      <c r="E931" s="3" t="str">
        <f>IF(D931=1,'Tipo '!$B$2,IF(D931=2,'Tipo '!$B$3,IF(D931=3,'Tipo '!$B$4,IF(D931=4,'Tipo '!$B$5,IF(D931=5,'Tipo '!$B$6,IF(D931=6,'Tipo '!$B$7,IF(D931=7,'Tipo '!$B$8,IF(D931=8,'Tipo '!$B$9,IF(D931=9,'Tipo '!$B$10,IF(D931=10,'Tipo '!$B$11,IF(D931=11,'Tipo '!$B$12,IF(D931=12,'Tipo '!$B$13,IF(D931=13,'Tipo '!$B$14,IF(D931=14,'Tipo '!$B$15,IF(D931=15,'Tipo '!$B$16,IF(D931=16,'Tipo '!$B$17,IF(D931=17,'Tipo '!$B$18,IF(D931=18,'Tipo '!$B$19,IF(D931=19,'Tipo '!$B$20,IF(D931=20,'Tipo '!$B$21,"No ha seleccionado un tipo de contrato válido"))))))))))))))))))))</f>
        <v>No ha seleccionado un tipo de contrato válido</v>
      </c>
      <c r="F931" s="3"/>
      <c r="G931" s="3"/>
      <c r="H931" s="22"/>
      <c r="I931" s="22"/>
      <c r="J931" s="8"/>
      <c r="K931" s="41" t="str">
        <f>IF(J931=1,'Equivalencia BH-BMPT'!$D$2,IF(J931=2,'Equivalencia BH-BMPT'!$D$3,IF(J931=3,'Equivalencia BH-BMPT'!$D$4,IF(J931=4,'Equivalencia BH-BMPT'!$D$5,IF(J931=5,'Equivalencia BH-BMPT'!$D$6,IF(J931=6,'Equivalencia BH-BMPT'!$D$7,IF(J931=7,'Equivalencia BH-BMPT'!$D$8,IF(J931=8,'Equivalencia BH-BMPT'!$D$9,IF(J931=9,'Equivalencia BH-BMPT'!$D$10,IF(J931=10,'Equivalencia BH-BMPT'!$D$11,IF(J931=11,'Equivalencia BH-BMPT'!$D$12,IF(J931=12,'Equivalencia BH-BMPT'!$D$13,IF(J931=13,'Equivalencia BH-BMPT'!$D$14,IF(J931=14,'Equivalencia BH-BMPT'!$D$15,IF(J931=15,'Equivalencia BH-BMPT'!$D$16,IF(J931=16,'Equivalencia BH-BMPT'!$D$17,IF(J931=17,'Equivalencia BH-BMPT'!$D$18,IF(J931=18,'Equivalencia BH-BMPT'!$D$19,IF(J931=19,'Equivalencia BH-BMPT'!$D$20,IF(J931=20,'Equivalencia BH-BMPT'!$D$21,IF(J931=21,'Equivalencia BH-BMPT'!$D$22,IF(J931=22,'Equivalencia BH-BMPT'!$D$23,IF(J931=23,'Equivalencia BH-BMPT'!#REF!,IF(J931=24,'Equivalencia BH-BMPT'!$D$25,IF(J931=25,'Equivalencia BH-BMPT'!$D$26,IF(J931=26,'Equivalencia BH-BMPT'!$D$27,IF(J931=27,'Equivalencia BH-BMPT'!$D$28,IF(J931=28,'Equivalencia BH-BMPT'!$D$29,IF(J931=29,'Equivalencia BH-BMPT'!$D$30,IF(J931=30,'Equivalencia BH-BMPT'!$D$31,IF(J931=31,'Equivalencia BH-BMPT'!$D$32,IF(J931=32,'Equivalencia BH-BMPT'!$D$33,IF(J931=33,'Equivalencia BH-BMPT'!$D$34,IF(J931=34,'Equivalencia BH-BMPT'!$D$35,IF(J931=35,'Equivalencia BH-BMPT'!$D$36,IF(J931=36,'Equivalencia BH-BMPT'!$D$37,IF(J931=37,'Equivalencia BH-BMPT'!$D$38,IF(J931=38,'Equivalencia BH-BMPT'!#REF!,IF(J931=39,'Equivalencia BH-BMPT'!$D$40,IF(J931=40,'Equivalencia BH-BMPT'!$D$41,IF(J931=41,'Equivalencia BH-BMPT'!$D$42,IF(J931=42,'Equivalencia BH-BMPT'!$D$43,IF(J931=43,'Equivalencia BH-BMPT'!$D$44,IF(J931=44,'Equivalencia BH-BMPT'!$D$45,IF(J931=45,'Equivalencia BH-BMPT'!$D$46,"No ha seleccionado un número de programa")))))))))))))))))))))))))))))))))))))))))))))</f>
        <v>No ha seleccionado un número de programa</v>
      </c>
      <c r="L931" s="23"/>
      <c r="M931" s="18"/>
      <c r="N931" s="27"/>
      <c r="O931" s="24"/>
      <c r="P931" s="93"/>
      <c r="Q931" s="25"/>
      <c r="R931" s="25"/>
      <c r="S931" s="25"/>
      <c r="T931" s="25">
        <f t="shared" si="53"/>
        <v>0</v>
      </c>
      <c r="U931" s="25"/>
      <c r="V931" s="26"/>
      <c r="W931" s="26"/>
      <c r="X931" s="26"/>
      <c r="Y931" s="18"/>
      <c r="Z931" s="18"/>
      <c r="AA931" s="42"/>
      <c r="AB931" s="18"/>
      <c r="AC931" s="18"/>
      <c r="AD931" s="18"/>
      <c r="AE931" s="18"/>
      <c r="AF931" s="43" t="e">
        <f t="shared" si="54"/>
        <v>#DIV/0!</v>
      </c>
      <c r="AG931" s="44"/>
      <c r="AH931" s="44" t="b">
        <f t="shared" si="55"/>
        <v>1</v>
      </c>
    </row>
    <row r="932" spans="1:34" ht="44.25" customHeight="1" thickBot="1" x14ac:dyDescent="0.3">
      <c r="A932" s="18"/>
      <c r="B932" s="18"/>
      <c r="C932" s="3"/>
      <c r="D932" s="18"/>
      <c r="E932" s="3" t="str">
        <f>IF(D932=1,'Tipo '!$B$2,IF(D932=2,'Tipo '!$B$3,IF(D932=3,'Tipo '!$B$4,IF(D932=4,'Tipo '!$B$5,IF(D932=5,'Tipo '!$B$6,IF(D932=6,'Tipo '!$B$7,IF(D932=7,'Tipo '!$B$8,IF(D932=8,'Tipo '!$B$9,IF(D932=9,'Tipo '!$B$10,IF(D932=10,'Tipo '!$B$11,IF(D932=11,'Tipo '!$B$12,IF(D932=12,'Tipo '!$B$13,IF(D932=13,'Tipo '!$B$14,IF(D932=14,'Tipo '!$B$15,IF(D932=15,'Tipo '!$B$16,IF(D932=16,'Tipo '!$B$17,IF(D932=17,'Tipo '!$B$18,IF(D932=18,'Tipo '!$B$19,IF(D932=19,'Tipo '!$B$20,IF(D932=20,'Tipo '!$B$21,"No ha seleccionado un tipo de contrato válido"))))))))))))))))))))</f>
        <v>No ha seleccionado un tipo de contrato válido</v>
      </c>
      <c r="F932" s="3"/>
      <c r="G932" s="3"/>
      <c r="H932" s="22"/>
      <c r="I932" s="22"/>
      <c r="J932" s="8"/>
      <c r="K932" s="41" t="str">
        <f>IF(J932=1,'Equivalencia BH-BMPT'!$D$2,IF(J932=2,'Equivalencia BH-BMPT'!$D$3,IF(J932=3,'Equivalencia BH-BMPT'!$D$4,IF(J932=4,'Equivalencia BH-BMPT'!$D$5,IF(J932=5,'Equivalencia BH-BMPT'!$D$6,IF(J932=6,'Equivalencia BH-BMPT'!$D$7,IF(J932=7,'Equivalencia BH-BMPT'!$D$8,IF(J932=8,'Equivalencia BH-BMPT'!$D$9,IF(J932=9,'Equivalencia BH-BMPT'!$D$10,IF(J932=10,'Equivalencia BH-BMPT'!$D$11,IF(J932=11,'Equivalencia BH-BMPT'!$D$12,IF(J932=12,'Equivalencia BH-BMPT'!$D$13,IF(J932=13,'Equivalencia BH-BMPT'!$D$14,IF(J932=14,'Equivalencia BH-BMPT'!$D$15,IF(J932=15,'Equivalencia BH-BMPT'!$D$16,IF(J932=16,'Equivalencia BH-BMPT'!$D$17,IF(J932=17,'Equivalencia BH-BMPT'!$D$18,IF(J932=18,'Equivalencia BH-BMPT'!$D$19,IF(J932=19,'Equivalencia BH-BMPT'!$D$20,IF(J932=20,'Equivalencia BH-BMPT'!$D$21,IF(J932=21,'Equivalencia BH-BMPT'!$D$22,IF(J932=22,'Equivalencia BH-BMPT'!$D$23,IF(J932=23,'Equivalencia BH-BMPT'!#REF!,IF(J932=24,'Equivalencia BH-BMPT'!$D$25,IF(J932=25,'Equivalencia BH-BMPT'!$D$26,IF(J932=26,'Equivalencia BH-BMPT'!$D$27,IF(J932=27,'Equivalencia BH-BMPT'!$D$28,IF(J932=28,'Equivalencia BH-BMPT'!$D$29,IF(J932=29,'Equivalencia BH-BMPT'!$D$30,IF(J932=30,'Equivalencia BH-BMPT'!$D$31,IF(J932=31,'Equivalencia BH-BMPT'!$D$32,IF(J932=32,'Equivalencia BH-BMPT'!$D$33,IF(J932=33,'Equivalencia BH-BMPT'!$D$34,IF(J932=34,'Equivalencia BH-BMPT'!$D$35,IF(J932=35,'Equivalencia BH-BMPT'!$D$36,IF(J932=36,'Equivalencia BH-BMPT'!$D$37,IF(J932=37,'Equivalencia BH-BMPT'!$D$38,IF(J932=38,'Equivalencia BH-BMPT'!#REF!,IF(J932=39,'Equivalencia BH-BMPT'!$D$40,IF(J932=40,'Equivalencia BH-BMPT'!$D$41,IF(J932=41,'Equivalencia BH-BMPT'!$D$42,IF(J932=42,'Equivalencia BH-BMPT'!$D$43,IF(J932=43,'Equivalencia BH-BMPT'!$D$44,IF(J932=44,'Equivalencia BH-BMPT'!$D$45,IF(J932=45,'Equivalencia BH-BMPT'!$D$46,"No ha seleccionado un número de programa")))))))))))))))))))))))))))))))))))))))))))))</f>
        <v>No ha seleccionado un número de programa</v>
      </c>
      <c r="L932" s="23"/>
      <c r="M932" s="18"/>
      <c r="N932" s="27"/>
      <c r="O932" s="24"/>
      <c r="P932" s="93"/>
      <c r="Q932" s="25"/>
      <c r="R932" s="25"/>
      <c r="S932" s="25"/>
      <c r="T932" s="25">
        <f t="shared" si="53"/>
        <v>0</v>
      </c>
      <c r="U932" s="25"/>
      <c r="V932" s="26"/>
      <c r="W932" s="26"/>
      <c r="X932" s="26"/>
      <c r="Y932" s="18"/>
      <c r="Z932" s="18"/>
      <c r="AA932" s="42"/>
      <c r="AB932" s="18"/>
      <c r="AC932" s="18"/>
      <c r="AD932" s="18"/>
      <c r="AE932" s="18"/>
      <c r="AF932" s="43" t="e">
        <f t="shared" si="54"/>
        <v>#DIV/0!</v>
      </c>
      <c r="AG932" s="44"/>
      <c r="AH932" s="44" t="b">
        <f t="shared" si="55"/>
        <v>1</v>
      </c>
    </row>
    <row r="933" spans="1:34" ht="44.25" customHeight="1" thickBot="1" x14ac:dyDescent="0.3">
      <c r="A933" s="18"/>
      <c r="B933" s="18"/>
      <c r="C933" s="3"/>
      <c r="D933" s="18"/>
      <c r="E933" s="3" t="str">
        <f>IF(D933=1,'Tipo '!$B$2,IF(D933=2,'Tipo '!$B$3,IF(D933=3,'Tipo '!$B$4,IF(D933=4,'Tipo '!$B$5,IF(D933=5,'Tipo '!$B$6,IF(D933=6,'Tipo '!$B$7,IF(D933=7,'Tipo '!$B$8,IF(D933=8,'Tipo '!$B$9,IF(D933=9,'Tipo '!$B$10,IF(D933=10,'Tipo '!$B$11,IF(D933=11,'Tipo '!$B$12,IF(D933=12,'Tipo '!$B$13,IF(D933=13,'Tipo '!$B$14,IF(D933=14,'Tipo '!$B$15,IF(D933=15,'Tipo '!$B$16,IF(D933=16,'Tipo '!$B$17,IF(D933=17,'Tipo '!$B$18,IF(D933=18,'Tipo '!$B$19,IF(D933=19,'Tipo '!$B$20,IF(D933=20,'Tipo '!$B$21,"No ha seleccionado un tipo de contrato válido"))))))))))))))))))))</f>
        <v>No ha seleccionado un tipo de contrato válido</v>
      </c>
      <c r="F933" s="3"/>
      <c r="G933" s="3"/>
      <c r="H933" s="22"/>
      <c r="I933" s="22"/>
      <c r="J933" s="8"/>
      <c r="K933" s="41" t="str">
        <f>IF(J933=1,'Equivalencia BH-BMPT'!$D$2,IF(J933=2,'Equivalencia BH-BMPT'!$D$3,IF(J933=3,'Equivalencia BH-BMPT'!$D$4,IF(J933=4,'Equivalencia BH-BMPT'!$D$5,IF(J933=5,'Equivalencia BH-BMPT'!$D$6,IF(J933=6,'Equivalencia BH-BMPT'!$D$7,IF(J933=7,'Equivalencia BH-BMPT'!$D$8,IF(J933=8,'Equivalencia BH-BMPT'!$D$9,IF(J933=9,'Equivalencia BH-BMPT'!$D$10,IF(J933=10,'Equivalencia BH-BMPT'!$D$11,IF(J933=11,'Equivalencia BH-BMPT'!$D$12,IF(J933=12,'Equivalencia BH-BMPT'!$D$13,IF(J933=13,'Equivalencia BH-BMPT'!$D$14,IF(J933=14,'Equivalencia BH-BMPT'!$D$15,IF(J933=15,'Equivalencia BH-BMPT'!$D$16,IF(J933=16,'Equivalencia BH-BMPT'!$D$17,IF(J933=17,'Equivalencia BH-BMPT'!$D$18,IF(J933=18,'Equivalencia BH-BMPT'!$D$19,IF(J933=19,'Equivalencia BH-BMPT'!$D$20,IF(J933=20,'Equivalencia BH-BMPT'!$D$21,IF(J933=21,'Equivalencia BH-BMPT'!$D$22,IF(J933=22,'Equivalencia BH-BMPT'!$D$23,IF(J933=23,'Equivalencia BH-BMPT'!#REF!,IF(J933=24,'Equivalencia BH-BMPT'!$D$25,IF(J933=25,'Equivalencia BH-BMPT'!$D$26,IF(J933=26,'Equivalencia BH-BMPT'!$D$27,IF(J933=27,'Equivalencia BH-BMPT'!$D$28,IF(J933=28,'Equivalencia BH-BMPT'!$D$29,IF(J933=29,'Equivalencia BH-BMPT'!$D$30,IF(J933=30,'Equivalencia BH-BMPT'!$D$31,IF(J933=31,'Equivalencia BH-BMPT'!$D$32,IF(J933=32,'Equivalencia BH-BMPT'!$D$33,IF(J933=33,'Equivalencia BH-BMPT'!$D$34,IF(J933=34,'Equivalencia BH-BMPT'!$D$35,IF(J933=35,'Equivalencia BH-BMPT'!$D$36,IF(J933=36,'Equivalencia BH-BMPT'!$D$37,IF(J933=37,'Equivalencia BH-BMPT'!$D$38,IF(J933=38,'Equivalencia BH-BMPT'!#REF!,IF(J933=39,'Equivalencia BH-BMPT'!$D$40,IF(J933=40,'Equivalencia BH-BMPT'!$D$41,IF(J933=41,'Equivalencia BH-BMPT'!$D$42,IF(J933=42,'Equivalencia BH-BMPT'!$D$43,IF(J933=43,'Equivalencia BH-BMPT'!$D$44,IF(J933=44,'Equivalencia BH-BMPT'!$D$45,IF(J933=45,'Equivalencia BH-BMPT'!$D$46,"No ha seleccionado un número de programa")))))))))))))))))))))))))))))))))))))))))))))</f>
        <v>No ha seleccionado un número de programa</v>
      </c>
      <c r="L933" s="23"/>
      <c r="M933" s="18"/>
      <c r="N933" s="27"/>
      <c r="O933" s="24"/>
      <c r="P933" s="93"/>
      <c r="Q933" s="25"/>
      <c r="R933" s="25"/>
      <c r="S933" s="25"/>
      <c r="T933" s="25">
        <f t="shared" si="53"/>
        <v>0</v>
      </c>
      <c r="U933" s="25"/>
      <c r="V933" s="26"/>
      <c r="W933" s="26"/>
      <c r="X933" s="26"/>
      <c r="Y933" s="18"/>
      <c r="Z933" s="18"/>
      <c r="AA933" s="42"/>
      <c r="AB933" s="18"/>
      <c r="AC933" s="18"/>
      <c r="AD933" s="18"/>
      <c r="AE933" s="18"/>
      <c r="AF933" s="43" t="e">
        <f t="shared" si="54"/>
        <v>#DIV/0!</v>
      </c>
      <c r="AG933" s="44"/>
      <c r="AH933" s="44" t="b">
        <f t="shared" si="55"/>
        <v>1</v>
      </c>
    </row>
    <row r="934" spans="1:34" ht="44.25" customHeight="1" thickBot="1" x14ac:dyDescent="0.3">
      <c r="A934" s="18"/>
      <c r="B934" s="18"/>
      <c r="C934" s="3"/>
      <c r="D934" s="18"/>
      <c r="E934" s="3" t="str">
        <f>IF(D934=1,'Tipo '!$B$2,IF(D934=2,'Tipo '!$B$3,IF(D934=3,'Tipo '!$B$4,IF(D934=4,'Tipo '!$B$5,IF(D934=5,'Tipo '!$B$6,IF(D934=6,'Tipo '!$B$7,IF(D934=7,'Tipo '!$B$8,IF(D934=8,'Tipo '!$B$9,IF(D934=9,'Tipo '!$B$10,IF(D934=10,'Tipo '!$B$11,IF(D934=11,'Tipo '!$B$12,IF(D934=12,'Tipo '!$B$13,IF(D934=13,'Tipo '!$B$14,IF(D934=14,'Tipo '!$B$15,IF(D934=15,'Tipo '!$B$16,IF(D934=16,'Tipo '!$B$17,IF(D934=17,'Tipo '!$B$18,IF(D934=18,'Tipo '!$B$19,IF(D934=19,'Tipo '!$B$20,IF(D934=20,'Tipo '!$B$21,"No ha seleccionado un tipo de contrato válido"))))))))))))))))))))</f>
        <v>No ha seleccionado un tipo de contrato válido</v>
      </c>
      <c r="F934" s="3"/>
      <c r="G934" s="3"/>
      <c r="H934" s="22"/>
      <c r="I934" s="22"/>
      <c r="J934" s="8"/>
      <c r="K934" s="41" t="str">
        <f>IF(J934=1,'Equivalencia BH-BMPT'!$D$2,IF(J934=2,'Equivalencia BH-BMPT'!$D$3,IF(J934=3,'Equivalencia BH-BMPT'!$D$4,IF(J934=4,'Equivalencia BH-BMPT'!$D$5,IF(J934=5,'Equivalencia BH-BMPT'!$D$6,IF(J934=6,'Equivalencia BH-BMPT'!$D$7,IF(J934=7,'Equivalencia BH-BMPT'!$D$8,IF(J934=8,'Equivalencia BH-BMPT'!$D$9,IF(J934=9,'Equivalencia BH-BMPT'!$D$10,IF(J934=10,'Equivalencia BH-BMPT'!$D$11,IF(J934=11,'Equivalencia BH-BMPT'!$D$12,IF(J934=12,'Equivalencia BH-BMPT'!$D$13,IF(J934=13,'Equivalencia BH-BMPT'!$D$14,IF(J934=14,'Equivalencia BH-BMPT'!$D$15,IF(J934=15,'Equivalencia BH-BMPT'!$D$16,IF(J934=16,'Equivalencia BH-BMPT'!$D$17,IF(J934=17,'Equivalencia BH-BMPT'!$D$18,IF(J934=18,'Equivalencia BH-BMPT'!$D$19,IF(J934=19,'Equivalencia BH-BMPT'!$D$20,IF(J934=20,'Equivalencia BH-BMPT'!$D$21,IF(J934=21,'Equivalencia BH-BMPT'!$D$22,IF(J934=22,'Equivalencia BH-BMPT'!$D$23,IF(J934=23,'Equivalencia BH-BMPT'!#REF!,IF(J934=24,'Equivalencia BH-BMPT'!$D$25,IF(J934=25,'Equivalencia BH-BMPT'!$D$26,IF(J934=26,'Equivalencia BH-BMPT'!$D$27,IF(J934=27,'Equivalencia BH-BMPT'!$D$28,IF(J934=28,'Equivalencia BH-BMPT'!$D$29,IF(J934=29,'Equivalencia BH-BMPT'!$D$30,IF(J934=30,'Equivalencia BH-BMPT'!$D$31,IF(J934=31,'Equivalencia BH-BMPT'!$D$32,IF(J934=32,'Equivalencia BH-BMPT'!$D$33,IF(J934=33,'Equivalencia BH-BMPT'!$D$34,IF(J934=34,'Equivalencia BH-BMPT'!$D$35,IF(J934=35,'Equivalencia BH-BMPT'!$D$36,IF(J934=36,'Equivalencia BH-BMPT'!$D$37,IF(J934=37,'Equivalencia BH-BMPT'!$D$38,IF(J934=38,'Equivalencia BH-BMPT'!#REF!,IF(J934=39,'Equivalencia BH-BMPT'!$D$40,IF(J934=40,'Equivalencia BH-BMPT'!$D$41,IF(J934=41,'Equivalencia BH-BMPT'!$D$42,IF(J934=42,'Equivalencia BH-BMPT'!$D$43,IF(J934=43,'Equivalencia BH-BMPT'!$D$44,IF(J934=44,'Equivalencia BH-BMPT'!$D$45,IF(J934=45,'Equivalencia BH-BMPT'!$D$46,"No ha seleccionado un número de programa")))))))))))))))))))))))))))))))))))))))))))))</f>
        <v>No ha seleccionado un número de programa</v>
      </c>
      <c r="L934" s="23"/>
      <c r="M934" s="18"/>
      <c r="N934" s="27"/>
      <c r="O934" s="24"/>
      <c r="P934" s="93"/>
      <c r="Q934" s="25"/>
      <c r="R934" s="25"/>
      <c r="S934" s="25"/>
      <c r="T934" s="25">
        <f t="shared" si="53"/>
        <v>0</v>
      </c>
      <c r="U934" s="25"/>
      <c r="V934" s="26"/>
      <c r="W934" s="26"/>
      <c r="X934" s="26"/>
      <c r="Y934" s="18"/>
      <c r="Z934" s="18"/>
      <c r="AA934" s="42"/>
      <c r="AB934" s="18"/>
      <c r="AC934" s="18"/>
      <c r="AD934" s="18"/>
      <c r="AE934" s="18"/>
      <c r="AF934" s="43" t="e">
        <f t="shared" si="54"/>
        <v>#DIV/0!</v>
      </c>
      <c r="AG934" s="44"/>
      <c r="AH934" s="44" t="b">
        <f t="shared" si="55"/>
        <v>1</v>
      </c>
    </row>
    <row r="935" spans="1:34" ht="44.25" customHeight="1" thickBot="1" x14ac:dyDescent="0.3">
      <c r="A935" s="18"/>
      <c r="B935" s="18"/>
      <c r="C935" s="3"/>
      <c r="D935" s="18"/>
      <c r="E935" s="3" t="str">
        <f>IF(D935=1,'Tipo '!$B$2,IF(D935=2,'Tipo '!$B$3,IF(D935=3,'Tipo '!$B$4,IF(D935=4,'Tipo '!$B$5,IF(D935=5,'Tipo '!$B$6,IF(D935=6,'Tipo '!$B$7,IF(D935=7,'Tipo '!$B$8,IF(D935=8,'Tipo '!$B$9,IF(D935=9,'Tipo '!$B$10,IF(D935=10,'Tipo '!$B$11,IF(D935=11,'Tipo '!$B$12,IF(D935=12,'Tipo '!$B$13,IF(D935=13,'Tipo '!$B$14,IF(D935=14,'Tipo '!$B$15,IF(D935=15,'Tipo '!$B$16,IF(D935=16,'Tipo '!$B$17,IF(D935=17,'Tipo '!$B$18,IF(D935=18,'Tipo '!$B$19,IF(D935=19,'Tipo '!$B$20,IF(D935=20,'Tipo '!$B$21,"No ha seleccionado un tipo de contrato válido"))))))))))))))))))))</f>
        <v>No ha seleccionado un tipo de contrato válido</v>
      </c>
      <c r="F935" s="3"/>
      <c r="G935" s="3"/>
      <c r="H935" s="22"/>
      <c r="I935" s="22"/>
      <c r="J935" s="8"/>
      <c r="K935" s="41" t="str">
        <f>IF(J935=1,'Equivalencia BH-BMPT'!$D$2,IF(J935=2,'Equivalencia BH-BMPT'!$D$3,IF(J935=3,'Equivalencia BH-BMPT'!$D$4,IF(J935=4,'Equivalencia BH-BMPT'!$D$5,IF(J935=5,'Equivalencia BH-BMPT'!$D$6,IF(J935=6,'Equivalencia BH-BMPT'!$D$7,IF(J935=7,'Equivalencia BH-BMPT'!$D$8,IF(J935=8,'Equivalencia BH-BMPT'!$D$9,IF(J935=9,'Equivalencia BH-BMPT'!$D$10,IF(J935=10,'Equivalencia BH-BMPT'!$D$11,IF(J935=11,'Equivalencia BH-BMPT'!$D$12,IF(J935=12,'Equivalencia BH-BMPT'!$D$13,IF(J935=13,'Equivalencia BH-BMPT'!$D$14,IF(J935=14,'Equivalencia BH-BMPT'!$D$15,IF(J935=15,'Equivalencia BH-BMPT'!$D$16,IF(J935=16,'Equivalencia BH-BMPT'!$D$17,IF(J935=17,'Equivalencia BH-BMPT'!$D$18,IF(J935=18,'Equivalencia BH-BMPT'!$D$19,IF(J935=19,'Equivalencia BH-BMPT'!$D$20,IF(J935=20,'Equivalencia BH-BMPT'!$D$21,IF(J935=21,'Equivalencia BH-BMPT'!$D$22,IF(J935=22,'Equivalencia BH-BMPT'!$D$23,IF(J935=23,'Equivalencia BH-BMPT'!#REF!,IF(J935=24,'Equivalencia BH-BMPT'!$D$25,IF(J935=25,'Equivalencia BH-BMPT'!$D$26,IF(J935=26,'Equivalencia BH-BMPT'!$D$27,IF(J935=27,'Equivalencia BH-BMPT'!$D$28,IF(J935=28,'Equivalencia BH-BMPT'!$D$29,IF(J935=29,'Equivalencia BH-BMPT'!$D$30,IF(J935=30,'Equivalencia BH-BMPT'!$D$31,IF(J935=31,'Equivalencia BH-BMPT'!$D$32,IF(J935=32,'Equivalencia BH-BMPT'!$D$33,IF(J935=33,'Equivalencia BH-BMPT'!$D$34,IF(J935=34,'Equivalencia BH-BMPT'!$D$35,IF(J935=35,'Equivalencia BH-BMPT'!$D$36,IF(J935=36,'Equivalencia BH-BMPT'!$D$37,IF(J935=37,'Equivalencia BH-BMPT'!$D$38,IF(J935=38,'Equivalencia BH-BMPT'!#REF!,IF(J935=39,'Equivalencia BH-BMPT'!$D$40,IF(J935=40,'Equivalencia BH-BMPT'!$D$41,IF(J935=41,'Equivalencia BH-BMPT'!$D$42,IF(J935=42,'Equivalencia BH-BMPT'!$D$43,IF(J935=43,'Equivalencia BH-BMPT'!$D$44,IF(J935=44,'Equivalencia BH-BMPT'!$D$45,IF(J935=45,'Equivalencia BH-BMPT'!$D$46,"No ha seleccionado un número de programa")))))))))))))))))))))))))))))))))))))))))))))</f>
        <v>No ha seleccionado un número de programa</v>
      </c>
      <c r="L935" s="23"/>
      <c r="M935" s="18"/>
      <c r="N935" s="27"/>
      <c r="O935" s="24"/>
      <c r="P935" s="93"/>
      <c r="Q935" s="25"/>
      <c r="R935" s="25"/>
      <c r="S935" s="25"/>
      <c r="T935" s="25">
        <f t="shared" si="53"/>
        <v>0</v>
      </c>
      <c r="U935" s="25"/>
      <c r="V935" s="26"/>
      <c r="W935" s="26"/>
      <c r="X935" s="26"/>
      <c r="Y935" s="18"/>
      <c r="Z935" s="18"/>
      <c r="AA935" s="42"/>
      <c r="AB935" s="18"/>
      <c r="AC935" s="18"/>
      <c r="AD935" s="18"/>
      <c r="AE935" s="18"/>
      <c r="AF935" s="43" t="e">
        <f t="shared" si="54"/>
        <v>#DIV/0!</v>
      </c>
      <c r="AG935" s="44"/>
      <c r="AH935" s="44" t="b">
        <f t="shared" si="55"/>
        <v>1</v>
      </c>
    </row>
    <row r="936" spans="1:34" ht="44.25" customHeight="1" thickBot="1" x14ac:dyDescent="0.3">
      <c r="A936" s="18"/>
      <c r="B936" s="18"/>
      <c r="C936" s="3"/>
      <c r="D936" s="18"/>
      <c r="E936" s="3" t="str">
        <f>IF(D936=1,'Tipo '!$B$2,IF(D936=2,'Tipo '!$B$3,IF(D936=3,'Tipo '!$B$4,IF(D936=4,'Tipo '!$B$5,IF(D936=5,'Tipo '!$B$6,IF(D936=6,'Tipo '!$B$7,IF(D936=7,'Tipo '!$B$8,IF(D936=8,'Tipo '!$B$9,IF(D936=9,'Tipo '!$B$10,IF(D936=10,'Tipo '!$B$11,IF(D936=11,'Tipo '!$B$12,IF(D936=12,'Tipo '!$B$13,IF(D936=13,'Tipo '!$B$14,IF(D936=14,'Tipo '!$B$15,IF(D936=15,'Tipo '!$B$16,IF(D936=16,'Tipo '!$B$17,IF(D936=17,'Tipo '!$B$18,IF(D936=18,'Tipo '!$B$19,IF(D936=19,'Tipo '!$B$20,IF(D936=20,'Tipo '!$B$21,"No ha seleccionado un tipo de contrato válido"))))))))))))))))))))</f>
        <v>No ha seleccionado un tipo de contrato válido</v>
      </c>
      <c r="F936" s="3"/>
      <c r="G936" s="3"/>
      <c r="H936" s="22"/>
      <c r="I936" s="22"/>
      <c r="J936" s="8"/>
      <c r="K936" s="41" t="str">
        <f>IF(J936=1,'Equivalencia BH-BMPT'!$D$2,IF(J936=2,'Equivalencia BH-BMPT'!$D$3,IF(J936=3,'Equivalencia BH-BMPT'!$D$4,IF(J936=4,'Equivalencia BH-BMPT'!$D$5,IF(J936=5,'Equivalencia BH-BMPT'!$D$6,IF(J936=6,'Equivalencia BH-BMPT'!$D$7,IF(J936=7,'Equivalencia BH-BMPT'!$D$8,IF(J936=8,'Equivalencia BH-BMPT'!$D$9,IF(J936=9,'Equivalencia BH-BMPT'!$D$10,IF(J936=10,'Equivalencia BH-BMPT'!$D$11,IF(J936=11,'Equivalencia BH-BMPT'!$D$12,IF(J936=12,'Equivalencia BH-BMPT'!$D$13,IF(J936=13,'Equivalencia BH-BMPT'!$D$14,IF(J936=14,'Equivalencia BH-BMPT'!$D$15,IF(J936=15,'Equivalencia BH-BMPT'!$D$16,IF(J936=16,'Equivalencia BH-BMPT'!$D$17,IF(J936=17,'Equivalencia BH-BMPT'!$D$18,IF(J936=18,'Equivalencia BH-BMPT'!$D$19,IF(J936=19,'Equivalencia BH-BMPT'!$D$20,IF(J936=20,'Equivalencia BH-BMPT'!$D$21,IF(J936=21,'Equivalencia BH-BMPT'!$D$22,IF(J936=22,'Equivalencia BH-BMPT'!$D$23,IF(J936=23,'Equivalencia BH-BMPT'!#REF!,IF(J936=24,'Equivalencia BH-BMPT'!$D$25,IF(J936=25,'Equivalencia BH-BMPT'!$D$26,IF(J936=26,'Equivalencia BH-BMPT'!$D$27,IF(J936=27,'Equivalencia BH-BMPT'!$D$28,IF(J936=28,'Equivalencia BH-BMPT'!$D$29,IF(J936=29,'Equivalencia BH-BMPT'!$D$30,IF(J936=30,'Equivalencia BH-BMPT'!$D$31,IF(J936=31,'Equivalencia BH-BMPT'!$D$32,IF(J936=32,'Equivalencia BH-BMPT'!$D$33,IF(J936=33,'Equivalencia BH-BMPT'!$D$34,IF(J936=34,'Equivalencia BH-BMPT'!$D$35,IF(J936=35,'Equivalencia BH-BMPT'!$D$36,IF(J936=36,'Equivalencia BH-BMPT'!$D$37,IF(J936=37,'Equivalencia BH-BMPT'!$D$38,IF(J936=38,'Equivalencia BH-BMPT'!#REF!,IF(J936=39,'Equivalencia BH-BMPT'!$D$40,IF(J936=40,'Equivalencia BH-BMPT'!$D$41,IF(J936=41,'Equivalencia BH-BMPT'!$D$42,IF(J936=42,'Equivalencia BH-BMPT'!$D$43,IF(J936=43,'Equivalencia BH-BMPT'!$D$44,IF(J936=44,'Equivalencia BH-BMPT'!$D$45,IF(J936=45,'Equivalencia BH-BMPT'!$D$46,"No ha seleccionado un número de programa")))))))))))))))))))))))))))))))))))))))))))))</f>
        <v>No ha seleccionado un número de programa</v>
      </c>
      <c r="L936" s="23"/>
      <c r="M936" s="18"/>
      <c r="N936" s="27"/>
      <c r="O936" s="24"/>
      <c r="P936" s="93"/>
      <c r="Q936" s="25"/>
      <c r="R936" s="25"/>
      <c r="S936" s="25"/>
      <c r="T936" s="25">
        <f t="shared" si="53"/>
        <v>0</v>
      </c>
      <c r="U936" s="25"/>
      <c r="V936" s="26"/>
      <c r="W936" s="26"/>
      <c r="X936" s="26"/>
      <c r="Y936" s="18"/>
      <c r="Z936" s="18"/>
      <c r="AA936" s="42"/>
      <c r="AB936" s="18"/>
      <c r="AC936" s="18"/>
      <c r="AD936" s="18"/>
      <c r="AE936" s="18"/>
      <c r="AF936" s="43" t="e">
        <f t="shared" si="54"/>
        <v>#DIV/0!</v>
      </c>
      <c r="AG936" s="44"/>
      <c r="AH936" s="44" t="b">
        <f t="shared" si="55"/>
        <v>1</v>
      </c>
    </row>
    <row r="937" spans="1:34" ht="44.25" customHeight="1" thickBot="1" x14ac:dyDescent="0.3">
      <c r="A937" s="18"/>
      <c r="B937" s="18"/>
      <c r="C937" s="3"/>
      <c r="D937" s="18"/>
      <c r="E937" s="3" t="str">
        <f>IF(D937=1,'Tipo '!$B$2,IF(D937=2,'Tipo '!$B$3,IF(D937=3,'Tipo '!$B$4,IF(D937=4,'Tipo '!$B$5,IF(D937=5,'Tipo '!$B$6,IF(D937=6,'Tipo '!$B$7,IF(D937=7,'Tipo '!$B$8,IF(D937=8,'Tipo '!$B$9,IF(D937=9,'Tipo '!$B$10,IF(D937=10,'Tipo '!$B$11,IF(D937=11,'Tipo '!$B$12,IF(D937=12,'Tipo '!$B$13,IF(D937=13,'Tipo '!$B$14,IF(D937=14,'Tipo '!$B$15,IF(D937=15,'Tipo '!$B$16,IF(D937=16,'Tipo '!$B$17,IF(D937=17,'Tipo '!$B$18,IF(D937=18,'Tipo '!$B$19,IF(D937=19,'Tipo '!$B$20,IF(D937=20,'Tipo '!$B$21,"No ha seleccionado un tipo de contrato válido"))))))))))))))))))))</f>
        <v>No ha seleccionado un tipo de contrato válido</v>
      </c>
      <c r="F937" s="3"/>
      <c r="G937" s="3"/>
      <c r="H937" s="22"/>
      <c r="I937" s="22"/>
      <c r="J937" s="8"/>
      <c r="K937" s="41" t="str">
        <f>IF(J937=1,'Equivalencia BH-BMPT'!$D$2,IF(J937=2,'Equivalencia BH-BMPT'!$D$3,IF(J937=3,'Equivalencia BH-BMPT'!$D$4,IF(J937=4,'Equivalencia BH-BMPT'!$D$5,IF(J937=5,'Equivalencia BH-BMPT'!$D$6,IF(J937=6,'Equivalencia BH-BMPT'!$D$7,IF(J937=7,'Equivalencia BH-BMPT'!$D$8,IF(J937=8,'Equivalencia BH-BMPT'!$D$9,IF(J937=9,'Equivalencia BH-BMPT'!$D$10,IF(J937=10,'Equivalencia BH-BMPT'!$D$11,IF(J937=11,'Equivalencia BH-BMPT'!$D$12,IF(J937=12,'Equivalencia BH-BMPT'!$D$13,IF(J937=13,'Equivalencia BH-BMPT'!$D$14,IF(J937=14,'Equivalencia BH-BMPT'!$D$15,IF(J937=15,'Equivalencia BH-BMPT'!$D$16,IF(J937=16,'Equivalencia BH-BMPT'!$D$17,IF(J937=17,'Equivalencia BH-BMPT'!$D$18,IF(J937=18,'Equivalencia BH-BMPT'!$D$19,IF(J937=19,'Equivalencia BH-BMPT'!$D$20,IF(J937=20,'Equivalencia BH-BMPT'!$D$21,IF(J937=21,'Equivalencia BH-BMPT'!$D$22,IF(J937=22,'Equivalencia BH-BMPT'!$D$23,IF(J937=23,'Equivalencia BH-BMPT'!#REF!,IF(J937=24,'Equivalencia BH-BMPT'!$D$25,IF(J937=25,'Equivalencia BH-BMPT'!$D$26,IF(J937=26,'Equivalencia BH-BMPT'!$D$27,IF(J937=27,'Equivalencia BH-BMPT'!$D$28,IF(J937=28,'Equivalencia BH-BMPT'!$D$29,IF(J937=29,'Equivalencia BH-BMPT'!$D$30,IF(J937=30,'Equivalencia BH-BMPT'!$D$31,IF(J937=31,'Equivalencia BH-BMPT'!$D$32,IF(J937=32,'Equivalencia BH-BMPT'!$D$33,IF(J937=33,'Equivalencia BH-BMPT'!$D$34,IF(J937=34,'Equivalencia BH-BMPT'!$D$35,IF(J937=35,'Equivalencia BH-BMPT'!$D$36,IF(J937=36,'Equivalencia BH-BMPT'!$D$37,IF(J937=37,'Equivalencia BH-BMPT'!$D$38,IF(J937=38,'Equivalencia BH-BMPT'!#REF!,IF(J937=39,'Equivalencia BH-BMPT'!$D$40,IF(J937=40,'Equivalencia BH-BMPT'!$D$41,IF(J937=41,'Equivalencia BH-BMPT'!$D$42,IF(J937=42,'Equivalencia BH-BMPT'!$D$43,IF(J937=43,'Equivalencia BH-BMPT'!$D$44,IF(J937=44,'Equivalencia BH-BMPT'!$D$45,IF(J937=45,'Equivalencia BH-BMPT'!$D$46,"No ha seleccionado un número de programa")))))))))))))))))))))))))))))))))))))))))))))</f>
        <v>No ha seleccionado un número de programa</v>
      </c>
      <c r="L937" s="23"/>
      <c r="M937" s="18"/>
      <c r="N937" s="27"/>
      <c r="O937" s="24"/>
      <c r="P937" s="93"/>
      <c r="Q937" s="25"/>
      <c r="R937" s="25"/>
      <c r="S937" s="25"/>
      <c r="T937" s="25">
        <f t="shared" si="53"/>
        <v>0</v>
      </c>
      <c r="U937" s="25"/>
      <c r="V937" s="26"/>
      <c r="W937" s="26"/>
      <c r="X937" s="26"/>
      <c r="Y937" s="18"/>
      <c r="Z937" s="18"/>
      <c r="AA937" s="42"/>
      <c r="AB937" s="18"/>
      <c r="AC937" s="18"/>
      <c r="AD937" s="18"/>
      <c r="AE937" s="18"/>
      <c r="AF937" s="43" t="e">
        <f t="shared" si="54"/>
        <v>#DIV/0!</v>
      </c>
      <c r="AG937" s="44"/>
      <c r="AH937" s="44" t="b">
        <f t="shared" si="55"/>
        <v>1</v>
      </c>
    </row>
    <row r="938" spans="1:34" ht="44.25" customHeight="1" thickBot="1" x14ac:dyDescent="0.3">
      <c r="A938" s="18"/>
      <c r="B938" s="18"/>
      <c r="C938" s="3"/>
      <c r="D938" s="18"/>
      <c r="E938" s="3" t="str">
        <f>IF(D938=1,'Tipo '!$B$2,IF(D938=2,'Tipo '!$B$3,IF(D938=3,'Tipo '!$B$4,IF(D938=4,'Tipo '!$B$5,IF(D938=5,'Tipo '!$B$6,IF(D938=6,'Tipo '!$B$7,IF(D938=7,'Tipo '!$B$8,IF(D938=8,'Tipo '!$B$9,IF(D938=9,'Tipo '!$B$10,IF(D938=10,'Tipo '!$B$11,IF(D938=11,'Tipo '!$B$12,IF(D938=12,'Tipo '!$B$13,IF(D938=13,'Tipo '!$B$14,IF(D938=14,'Tipo '!$B$15,IF(D938=15,'Tipo '!$B$16,IF(D938=16,'Tipo '!$B$17,IF(D938=17,'Tipo '!$B$18,IF(D938=18,'Tipo '!$B$19,IF(D938=19,'Tipo '!$B$20,IF(D938=20,'Tipo '!$B$21,"No ha seleccionado un tipo de contrato válido"))))))))))))))))))))</f>
        <v>No ha seleccionado un tipo de contrato válido</v>
      </c>
      <c r="F938" s="3"/>
      <c r="G938" s="3"/>
      <c r="H938" s="22"/>
      <c r="I938" s="22"/>
      <c r="J938" s="8"/>
      <c r="K938" s="41" t="str">
        <f>IF(J938=1,'Equivalencia BH-BMPT'!$D$2,IF(J938=2,'Equivalencia BH-BMPT'!$D$3,IF(J938=3,'Equivalencia BH-BMPT'!$D$4,IF(J938=4,'Equivalencia BH-BMPT'!$D$5,IF(J938=5,'Equivalencia BH-BMPT'!$D$6,IF(J938=6,'Equivalencia BH-BMPT'!$D$7,IF(J938=7,'Equivalencia BH-BMPT'!$D$8,IF(J938=8,'Equivalencia BH-BMPT'!$D$9,IF(J938=9,'Equivalencia BH-BMPT'!$D$10,IF(J938=10,'Equivalencia BH-BMPT'!$D$11,IF(J938=11,'Equivalencia BH-BMPT'!$D$12,IF(J938=12,'Equivalencia BH-BMPT'!$D$13,IF(J938=13,'Equivalencia BH-BMPT'!$D$14,IF(J938=14,'Equivalencia BH-BMPT'!$D$15,IF(J938=15,'Equivalencia BH-BMPT'!$D$16,IF(J938=16,'Equivalencia BH-BMPT'!$D$17,IF(J938=17,'Equivalencia BH-BMPT'!$D$18,IF(J938=18,'Equivalencia BH-BMPT'!$D$19,IF(J938=19,'Equivalencia BH-BMPT'!$D$20,IF(J938=20,'Equivalencia BH-BMPT'!$D$21,IF(J938=21,'Equivalencia BH-BMPT'!$D$22,IF(J938=22,'Equivalencia BH-BMPT'!$D$23,IF(J938=23,'Equivalencia BH-BMPT'!#REF!,IF(J938=24,'Equivalencia BH-BMPT'!$D$25,IF(J938=25,'Equivalencia BH-BMPT'!$D$26,IF(J938=26,'Equivalencia BH-BMPT'!$D$27,IF(J938=27,'Equivalencia BH-BMPT'!$D$28,IF(J938=28,'Equivalencia BH-BMPT'!$D$29,IF(J938=29,'Equivalencia BH-BMPT'!$D$30,IF(J938=30,'Equivalencia BH-BMPT'!$D$31,IF(J938=31,'Equivalencia BH-BMPT'!$D$32,IF(J938=32,'Equivalencia BH-BMPT'!$D$33,IF(J938=33,'Equivalencia BH-BMPT'!$D$34,IF(J938=34,'Equivalencia BH-BMPT'!$D$35,IF(J938=35,'Equivalencia BH-BMPT'!$D$36,IF(J938=36,'Equivalencia BH-BMPT'!$D$37,IF(J938=37,'Equivalencia BH-BMPT'!$D$38,IF(J938=38,'Equivalencia BH-BMPT'!#REF!,IF(J938=39,'Equivalencia BH-BMPT'!$D$40,IF(J938=40,'Equivalencia BH-BMPT'!$D$41,IF(J938=41,'Equivalencia BH-BMPT'!$D$42,IF(J938=42,'Equivalencia BH-BMPT'!$D$43,IF(J938=43,'Equivalencia BH-BMPT'!$D$44,IF(J938=44,'Equivalencia BH-BMPT'!$D$45,IF(J938=45,'Equivalencia BH-BMPT'!$D$46,"No ha seleccionado un número de programa")))))))))))))))))))))))))))))))))))))))))))))</f>
        <v>No ha seleccionado un número de programa</v>
      </c>
      <c r="L938" s="23"/>
      <c r="M938" s="18"/>
      <c r="N938" s="27"/>
      <c r="O938" s="24"/>
      <c r="P938" s="93"/>
      <c r="Q938" s="25"/>
      <c r="R938" s="25"/>
      <c r="S938" s="25"/>
      <c r="T938" s="25">
        <f t="shared" si="53"/>
        <v>0</v>
      </c>
      <c r="U938" s="25"/>
      <c r="V938" s="26"/>
      <c r="W938" s="26"/>
      <c r="X938" s="26"/>
      <c r="Y938" s="18"/>
      <c r="Z938" s="18"/>
      <c r="AA938" s="42"/>
      <c r="AB938" s="18"/>
      <c r="AC938" s="18"/>
      <c r="AD938" s="18"/>
      <c r="AE938" s="18"/>
      <c r="AF938" s="43" t="e">
        <f t="shared" si="54"/>
        <v>#DIV/0!</v>
      </c>
      <c r="AG938" s="44"/>
      <c r="AH938" s="44" t="b">
        <f t="shared" si="55"/>
        <v>1</v>
      </c>
    </row>
    <row r="939" spans="1:34" ht="44.25" customHeight="1" thickBot="1" x14ac:dyDescent="0.3">
      <c r="A939" s="18"/>
      <c r="B939" s="18"/>
      <c r="C939" s="3"/>
      <c r="D939" s="18"/>
      <c r="E939" s="3" t="str">
        <f>IF(D939=1,'Tipo '!$B$2,IF(D939=2,'Tipo '!$B$3,IF(D939=3,'Tipo '!$B$4,IF(D939=4,'Tipo '!$B$5,IF(D939=5,'Tipo '!$B$6,IF(D939=6,'Tipo '!$B$7,IF(D939=7,'Tipo '!$B$8,IF(D939=8,'Tipo '!$B$9,IF(D939=9,'Tipo '!$B$10,IF(D939=10,'Tipo '!$B$11,IF(D939=11,'Tipo '!$B$12,IF(D939=12,'Tipo '!$B$13,IF(D939=13,'Tipo '!$B$14,IF(D939=14,'Tipo '!$B$15,IF(D939=15,'Tipo '!$B$16,IF(D939=16,'Tipo '!$B$17,IF(D939=17,'Tipo '!$B$18,IF(D939=18,'Tipo '!$B$19,IF(D939=19,'Tipo '!$B$20,IF(D939=20,'Tipo '!$B$21,"No ha seleccionado un tipo de contrato válido"))))))))))))))))))))</f>
        <v>No ha seleccionado un tipo de contrato válido</v>
      </c>
      <c r="F939" s="3"/>
      <c r="G939" s="3"/>
      <c r="H939" s="22"/>
      <c r="I939" s="22"/>
      <c r="J939" s="8"/>
      <c r="K939" s="41" t="str">
        <f>IF(J939=1,'Equivalencia BH-BMPT'!$D$2,IF(J939=2,'Equivalencia BH-BMPT'!$D$3,IF(J939=3,'Equivalencia BH-BMPT'!$D$4,IF(J939=4,'Equivalencia BH-BMPT'!$D$5,IF(J939=5,'Equivalencia BH-BMPT'!$D$6,IF(J939=6,'Equivalencia BH-BMPT'!$D$7,IF(J939=7,'Equivalencia BH-BMPT'!$D$8,IF(J939=8,'Equivalencia BH-BMPT'!$D$9,IF(J939=9,'Equivalencia BH-BMPT'!$D$10,IF(J939=10,'Equivalencia BH-BMPT'!$D$11,IF(J939=11,'Equivalencia BH-BMPT'!$D$12,IF(J939=12,'Equivalencia BH-BMPT'!$D$13,IF(J939=13,'Equivalencia BH-BMPT'!$D$14,IF(J939=14,'Equivalencia BH-BMPT'!$D$15,IF(J939=15,'Equivalencia BH-BMPT'!$D$16,IF(J939=16,'Equivalencia BH-BMPT'!$D$17,IF(J939=17,'Equivalencia BH-BMPT'!$D$18,IF(J939=18,'Equivalencia BH-BMPT'!$D$19,IF(J939=19,'Equivalencia BH-BMPT'!$D$20,IF(J939=20,'Equivalencia BH-BMPT'!$D$21,IF(J939=21,'Equivalencia BH-BMPT'!$D$22,IF(J939=22,'Equivalencia BH-BMPT'!$D$23,IF(J939=23,'Equivalencia BH-BMPT'!#REF!,IF(J939=24,'Equivalencia BH-BMPT'!$D$25,IF(J939=25,'Equivalencia BH-BMPT'!$D$26,IF(J939=26,'Equivalencia BH-BMPT'!$D$27,IF(J939=27,'Equivalencia BH-BMPT'!$D$28,IF(J939=28,'Equivalencia BH-BMPT'!$D$29,IF(J939=29,'Equivalencia BH-BMPT'!$D$30,IF(J939=30,'Equivalencia BH-BMPT'!$D$31,IF(J939=31,'Equivalencia BH-BMPT'!$D$32,IF(J939=32,'Equivalencia BH-BMPT'!$D$33,IF(J939=33,'Equivalencia BH-BMPT'!$D$34,IF(J939=34,'Equivalencia BH-BMPT'!$D$35,IF(J939=35,'Equivalencia BH-BMPT'!$D$36,IF(J939=36,'Equivalencia BH-BMPT'!$D$37,IF(J939=37,'Equivalencia BH-BMPT'!$D$38,IF(J939=38,'Equivalencia BH-BMPT'!#REF!,IF(J939=39,'Equivalencia BH-BMPT'!$D$40,IF(J939=40,'Equivalencia BH-BMPT'!$D$41,IF(J939=41,'Equivalencia BH-BMPT'!$D$42,IF(J939=42,'Equivalencia BH-BMPT'!$D$43,IF(J939=43,'Equivalencia BH-BMPT'!$D$44,IF(J939=44,'Equivalencia BH-BMPT'!$D$45,IF(J939=45,'Equivalencia BH-BMPT'!$D$46,"No ha seleccionado un número de programa")))))))))))))))))))))))))))))))))))))))))))))</f>
        <v>No ha seleccionado un número de programa</v>
      </c>
      <c r="L939" s="23"/>
      <c r="M939" s="18"/>
      <c r="N939" s="27"/>
      <c r="O939" s="24"/>
      <c r="P939" s="93"/>
      <c r="Q939" s="25"/>
      <c r="R939" s="25"/>
      <c r="S939" s="25"/>
      <c r="T939" s="25">
        <f t="shared" si="53"/>
        <v>0</v>
      </c>
      <c r="U939" s="25"/>
      <c r="V939" s="26"/>
      <c r="W939" s="26"/>
      <c r="X939" s="26"/>
      <c r="Y939" s="18"/>
      <c r="Z939" s="18"/>
      <c r="AA939" s="42"/>
      <c r="AB939" s="18"/>
      <c r="AC939" s="18"/>
      <c r="AD939" s="18"/>
      <c r="AE939" s="18"/>
      <c r="AF939" s="43" t="e">
        <f t="shared" si="54"/>
        <v>#DIV/0!</v>
      </c>
      <c r="AG939" s="44"/>
      <c r="AH939" s="44" t="b">
        <f t="shared" si="55"/>
        <v>1</v>
      </c>
    </row>
    <row r="940" spans="1:34" ht="44.25" customHeight="1" thickBot="1" x14ac:dyDescent="0.3">
      <c r="A940" s="18"/>
      <c r="B940" s="18"/>
      <c r="C940" s="3"/>
      <c r="D940" s="18"/>
      <c r="E940" s="3" t="str">
        <f>IF(D940=1,'Tipo '!$B$2,IF(D940=2,'Tipo '!$B$3,IF(D940=3,'Tipo '!$B$4,IF(D940=4,'Tipo '!$B$5,IF(D940=5,'Tipo '!$B$6,IF(D940=6,'Tipo '!$B$7,IF(D940=7,'Tipo '!$B$8,IF(D940=8,'Tipo '!$B$9,IF(D940=9,'Tipo '!$B$10,IF(D940=10,'Tipo '!$B$11,IF(D940=11,'Tipo '!$B$12,IF(D940=12,'Tipo '!$B$13,IF(D940=13,'Tipo '!$B$14,IF(D940=14,'Tipo '!$B$15,IF(D940=15,'Tipo '!$B$16,IF(D940=16,'Tipo '!$B$17,IF(D940=17,'Tipo '!$B$18,IF(D940=18,'Tipo '!$B$19,IF(D940=19,'Tipo '!$B$20,IF(D940=20,'Tipo '!$B$21,"No ha seleccionado un tipo de contrato válido"))))))))))))))))))))</f>
        <v>No ha seleccionado un tipo de contrato válido</v>
      </c>
      <c r="F940" s="3"/>
      <c r="G940" s="3"/>
      <c r="H940" s="22"/>
      <c r="I940" s="22"/>
      <c r="J940" s="8"/>
      <c r="K940" s="41" t="str">
        <f>IF(J940=1,'Equivalencia BH-BMPT'!$D$2,IF(J940=2,'Equivalencia BH-BMPT'!$D$3,IF(J940=3,'Equivalencia BH-BMPT'!$D$4,IF(J940=4,'Equivalencia BH-BMPT'!$D$5,IF(J940=5,'Equivalencia BH-BMPT'!$D$6,IF(J940=6,'Equivalencia BH-BMPT'!$D$7,IF(J940=7,'Equivalencia BH-BMPT'!$D$8,IF(J940=8,'Equivalencia BH-BMPT'!$D$9,IF(J940=9,'Equivalencia BH-BMPT'!$D$10,IF(J940=10,'Equivalencia BH-BMPT'!$D$11,IF(J940=11,'Equivalencia BH-BMPT'!$D$12,IF(J940=12,'Equivalencia BH-BMPT'!$D$13,IF(J940=13,'Equivalencia BH-BMPT'!$D$14,IF(J940=14,'Equivalencia BH-BMPT'!$D$15,IF(J940=15,'Equivalencia BH-BMPT'!$D$16,IF(J940=16,'Equivalencia BH-BMPT'!$D$17,IF(J940=17,'Equivalencia BH-BMPT'!$D$18,IF(J940=18,'Equivalencia BH-BMPT'!$D$19,IF(J940=19,'Equivalencia BH-BMPT'!$D$20,IF(J940=20,'Equivalencia BH-BMPT'!$D$21,IF(J940=21,'Equivalencia BH-BMPT'!$D$22,IF(J940=22,'Equivalencia BH-BMPT'!$D$23,IF(J940=23,'Equivalencia BH-BMPT'!#REF!,IF(J940=24,'Equivalencia BH-BMPT'!$D$25,IF(J940=25,'Equivalencia BH-BMPT'!$D$26,IF(J940=26,'Equivalencia BH-BMPT'!$D$27,IF(J940=27,'Equivalencia BH-BMPT'!$D$28,IF(J940=28,'Equivalencia BH-BMPT'!$D$29,IF(J940=29,'Equivalencia BH-BMPT'!$D$30,IF(J940=30,'Equivalencia BH-BMPT'!$D$31,IF(J940=31,'Equivalencia BH-BMPT'!$D$32,IF(J940=32,'Equivalencia BH-BMPT'!$D$33,IF(J940=33,'Equivalencia BH-BMPT'!$D$34,IF(J940=34,'Equivalencia BH-BMPT'!$D$35,IF(J940=35,'Equivalencia BH-BMPT'!$D$36,IF(J940=36,'Equivalencia BH-BMPT'!$D$37,IF(J940=37,'Equivalencia BH-BMPT'!$D$38,IF(J940=38,'Equivalencia BH-BMPT'!#REF!,IF(J940=39,'Equivalencia BH-BMPT'!$D$40,IF(J940=40,'Equivalencia BH-BMPT'!$D$41,IF(J940=41,'Equivalencia BH-BMPT'!$D$42,IF(J940=42,'Equivalencia BH-BMPT'!$D$43,IF(J940=43,'Equivalencia BH-BMPT'!$D$44,IF(J940=44,'Equivalencia BH-BMPT'!$D$45,IF(J940=45,'Equivalencia BH-BMPT'!$D$46,"No ha seleccionado un número de programa")))))))))))))))))))))))))))))))))))))))))))))</f>
        <v>No ha seleccionado un número de programa</v>
      </c>
      <c r="L940" s="23"/>
      <c r="M940" s="18"/>
      <c r="N940" s="27"/>
      <c r="O940" s="24"/>
      <c r="P940" s="93"/>
      <c r="Q940" s="25"/>
      <c r="R940" s="25"/>
      <c r="S940" s="25"/>
      <c r="T940" s="25">
        <f t="shared" si="53"/>
        <v>0</v>
      </c>
      <c r="U940" s="25"/>
      <c r="V940" s="26"/>
      <c r="W940" s="26"/>
      <c r="X940" s="26"/>
      <c r="Y940" s="18"/>
      <c r="Z940" s="18"/>
      <c r="AA940" s="42"/>
      <c r="AB940" s="18"/>
      <c r="AC940" s="18"/>
      <c r="AD940" s="18"/>
      <c r="AE940" s="18"/>
      <c r="AF940" s="43" t="e">
        <f t="shared" si="54"/>
        <v>#DIV/0!</v>
      </c>
      <c r="AG940" s="44"/>
      <c r="AH940" s="44" t="b">
        <f t="shared" si="55"/>
        <v>1</v>
      </c>
    </row>
    <row r="941" spans="1:34" ht="44.25" customHeight="1" thickBot="1" x14ac:dyDescent="0.3">
      <c r="A941" s="18"/>
      <c r="B941" s="18"/>
      <c r="C941" s="3"/>
      <c r="D941" s="18"/>
      <c r="E941" s="3" t="str">
        <f>IF(D941=1,'Tipo '!$B$2,IF(D941=2,'Tipo '!$B$3,IF(D941=3,'Tipo '!$B$4,IF(D941=4,'Tipo '!$B$5,IF(D941=5,'Tipo '!$B$6,IF(D941=6,'Tipo '!$B$7,IF(D941=7,'Tipo '!$B$8,IF(D941=8,'Tipo '!$B$9,IF(D941=9,'Tipo '!$B$10,IF(D941=10,'Tipo '!$B$11,IF(D941=11,'Tipo '!$B$12,IF(D941=12,'Tipo '!$B$13,IF(D941=13,'Tipo '!$B$14,IF(D941=14,'Tipo '!$B$15,IF(D941=15,'Tipo '!$B$16,IF(D941=16,'Tipo '!$B$17,IF(D941=17,'Tipo '!$B$18,IF(D941=18,'Tipo '!$B$19,IF(D941=19,'Tipo '!$B$20,IF(D941=20,'Tipo '!$B$21,"No ha seleccionado un tipo de contrato válido"))))))))))))))))))))</f>
        <v>No ha seleccionado un tipo de contrato válido</v>
      </c>
      <c r="F941" s="3"/>
      <c r="G941" s="3"/>
      <c r="H941" s="22"/>
      <c r="I941" s="22"/>
      <c r="J941" s="8"/>
      <c r="K941" s="41" t="str">
        <f>IF(J941=1,'Equivalencia BH-BMPT'!$D$2,IF(J941=2,'Equivalencia BH-BMPT'!$D$3,IF(J941=3,'Equivalencia BH-BMPT'!$D$4,IF(J941=4,'Equivalencia BH-BMPT'!$D$5,IF(J941=5,'Equivalencia BH-BMPT'!$D$6,IF(J941=6,'Equivalencia BH-BMPT'!$D$7,IF(J941=7,'Equivalencia BH-BMPT'!$D$8,IF(J941=8,'Equivalencia BH-BMPT'!$D$9,IF(J941=9,'Equivalencia BH-BMPT'!$D$10,IF(J941=10,'Equivalencia BH-BMPT'!$D$11,IF(J941=11,'Equivalencia BH-BMPT'!$D$12,IF(J941=12,'Equivalencia BH-BMPT'!$D$13,IF(J941=13,'Equivalencia BH-BMPT'!$D$14,IF(J941=14,'Equivalencia BH-BMPT'!$D$15,IF(J941=15,'Equivalencia BH-BMPT'!$D$16,IF(J941=16,'Equivalencia BH-BMPT'!$D$17,IF(J941=17,'Equivalencia BH-BMPT'!$D$18,IF(J941=18,'Equivalencia BH-BMPT'!$D$19,IF(J941=19,'Equivalencia BH-BMPT'!$D$20,IF(J941=20,'Equivalencia BH-BMPT'!$D$21,IF(J941=21,'Equivalencia BH-BMPT'!$D$22,IF(J941=22,'Equivalencia BH-BMPT'!$D$23,IF(J941=23,'Equivalencia BH-BMPT'!#REF!,IF(J941=24,'Equivalencia BH-BMPT'!$D$25,IF(J941=25,'Equivalencia BH-BMPT'!$D$26,IF(J941=26,'Equivalencia BH-BMPT'!$D$27,IF(J941=27,'Equivalencia BH-BMPT'!$D$28,IF(J941=28,'Equivalencia BH-BMPT'!$D$29,IF(J941=29,'Equivalencia BH-BMPT'!$D$30,IF(J941=30,'Equivalencia BH-BMPT'!$D$31,IF(J941=31,'Equivalencia BH-BMPT'!$D$32,IF(J941=32,'Equivalencia BH-BMPT'!$D$33,IF(J941=33,'Equivalencia BH-BMPT'!$D$34,IF(J941=34,'Equivalencia BH-BMPT'!$D$35,IF(J941=35,'Equivalencia BH-BMPT'!$D$36,IF(J941=36,'Equivalencia BH-BMPT'!$D$37,IF(J941=37,'Equivalencia BH-BMPT'!$D$38,IF(J941=38,'Equivalencia BH-BMPT'!#REF!,IF(J941=39,'Equivalencia BH-BMPT'!$D$40,IF(J941=40,'Equivalencia BH-BMPT'!$D$41,IF(J941=41,'Equivalencia BH-BMPT'!$D$42,IF(J941=42,'Equivalencia BH-BMPT'!$D$43,IF(J941=43,'Equivalencia BH-BMPT'!$D$44,IF(J941=44,'Equivalencia BH-BMPT'!$D$45,IF(J941=45,'Equivalencia BH-BMPT'!$D$46,"No ha seleccionado un número de programa")))))))))))))))))))))))))))))))))))))))))))))</f>
        <v>No ha seleccionado un número de programa</v>
      </c>
      <c r="L941" s="23"/>
      <c r="M941" s="18"/>
      <c r="N941" s="27"/>
      <c r="O941" s="24"/>
      <c r="P941" s="93"/>
      <c r="Q941" s="25"/>
      <c r="R941" s="25"/>
      <c r="S941" s="25"/>
      <c r="T941" s="25">
        <f t="shared" si="53"/>
        <v>0</v>
      </c>
      <c r="U941" s="25"/>
      <c r="V941" s="26"/>
      <c r="W941" s="26"/>
      <c r="X941" s="26"/>
      <c r="Y941" s="18"/>
      <c r="Z941" s="18"/>
      <c r="AA941" s="42"/>
      <c r="AB941" s="18"/>
      <c r="AC941" s="18"/>
      <c r="AD941" s="18"/>
      <c r="AE941" s="18"/>
      <c r="AF941" s="43" t="e">
        <f t="shared" si="54"/>
        <v>#DIV/0!</v>
      </c>
      <c r="AG941" s="44"/>
      <c r="AH941" s="44" t="b">
        <f t="shared" si="55"/>
        <v>1</v>
      </c>
    </row>
    <row r="942" spans="1:34" ht="44.25" customHeight="1" thickBot="1" x14ac:dyDescent="0.3">
      <c r="A942" s="18"/>
      <c r="B942" s="18"/>
      <c r="C942" s="3"/>
      <c r="D942" s="18"/>
      <c r="E942" s="3" t="str">
        <f>IF(D942=1,'Tipo '!$B$2,IF(D942=2,'Tipo '!$B$3,IF(D942=3,'Tipo '!$B$4,IF(D942=4,'Tipo '!$B$5,IF(D942=5,'Tipo '!$B$6,IF(D942=6,'Tipo '!$B$7,IF(D942=7,'Tipo '!$B$8,IF(D942=8,'Tipo '!$B$9,IF(D942=9,'Tipo '!$B$10,IF(D942=10,'Tipo '!$B$11,IF(D942=11,'Tipo '!$B$12,IF(D942=12,'Tipo '!$B$13,IF(D942=13,'Tipo '!$B$14,IF(D942=14,'Tipo '!$B$15,IF(D942=15,'Tipo '!$B$16,IF(D942=16,'Tipo '!$B$17,IF(D942=17,'Tipo '!$B$18,IF(D942=18,'Tipo '!$B$19,IF(D942=19,'Tipo '!$B$20,IF(D942=20,'Tipo '!$B$21,"No ha seleccionado un tipo de contrato válido"))))))))))))))))))))</f>
        <v>No ha seleccionado un tipo de contrato válido</v>
      </c>
      <c r="F942" s="3"/>
      <c r="G942" s="3"/>
      <c r="H942" s="22"/>
      <c r="I942" s="22"/>
      <c r="J942" s="8"/>
      <c r="K942" s="41" t="str">
        <f>IF(J942=1,'Equivalencia BH-BMPT'!$D$2,IF(J942=2,'Equivalencia BH-BMPT'!$D$3,IF(J942=3,'Equivalencia BH-BMPT'!$D$4,IF(J942=4,'Equivalencia BH-BMPT'!$D$5,IF(J942=5,'Equivalencia BH-BMPT'!$D$6,IF(J942=6,'Equivalencia BH-BMPT'!$D$7,IF(J942=7,'Equivalencia BH-BMPT'!$D$8,IF(J942=8,'Equivalencia BH-BMPT'!$D$9,IF(J942=9,'Equivalencia BH-BMPT'!$D$10,IF(J942=10,'Equivalencia BH-BMPT'!$D$11,IF(J942=11,'Equivalencia BH-BMPT'!$D$12,IF(J942=12,'Equivalencia BH-BMPT'!$D$13,IF(J942=13,'Equivalencia BH-BMPT'!$D$14,IF(J942=14,'Equivalencia BH-BMPT'!$D$15,IF(J942=15,'Equivalencia BH-BMPT'!$D$16,IF(J942=16,'Equivalencia BH-BMPT'!$D$17,IF(J942=17,'Equivalencia BH-BMPT'!$D$18,IF(J942=18,'Equivalencia BH-BMPT'!$D$19,IF(J942=19,'Equivalencia BH-BMPT'!$D$20,IF(J942=20,'Equivalencia BH-BMPT'!$D$21,IF(J942=21,'Equivalencia BH-BMPT'!$D$22,IF(J942=22,'Equivalencia BH-BMPT'!$D$23,IF(J942=23,'Equivalencia BH-BMPT'!#REF!,IF(J942=24,'Equivalencia BH-BMPT'!$D$25,IF(J942=25,'Equivalencia BH-BMPT'!$D$26,IF(J942=26,'Equivalencia BH-BMPT'!$D$27,IF(J942=27,'Equivalencia BH-BMPT'!$D$28,IF(J942=28,'Equivalencia BH-BMPT'!$D$29,IF(J942=29,'Equivalencia BH-BMPT'!$D$30,IF(J942=30,'Equivalencia BH-BMPT'!$D$31,IF(J942=31,'Equivalencia BH-BMPT'!$D$32,IF(J942=32,'Equivalencia BH-BMPT'!$D$33,IF(J942=33,'Equivalencia BH-BMPT'!$D$34,IF(J942=34,'Equivalencia BH-BMPT'!$D$35,IF(J942=35,'Equivalencia BH-BMPT'!$D$36,IF(J942=36,'Equivalencia BH-BMPT'!$D$37,IF(J942=37,'Equivalencia BH-BMPT'!$D$38,IF(J942=38,'Equivalencia BH-BMPT'!#REF!,IF(J942=39,'Equivalencia BH-BMPT'!$D$40,IF(J942=40,'Equivalencia BH-BMPT'!$D$41,IF(J942=41,'Equivalencia BH-BMPT'!$D$42,IF(J942=42,'Equivalencia BH-BMPT'!$D$43,IF(J942=43,'Equivalencia BH-BMPT'!$D$44,IF(J942=44,'Equivalencia BH-BMPT'!$D$45,IF(J942=45,'Equivalencia BH-BMPT'!$D$46,"No ha seleccionado un número de programa")))))))))))))))))))))))))))))))))))))))))))))</f>
        <v>No ha seleccionado un número de programa</v>
      </c>
      <c r="L942" s="23"/>
      <c r="M942" s="18"/>
      <c r="N942" s="27"/>
      <c r="O942" s="24"/>
      <c r="P942" s="93"/>
      <c r="Q942" s="25"/>
      <c r="R942" s="25"/>
      <c r="S942" s="25"/>
      <c r="T942" s="25">
        <f t="shared" si="53"/>
        <v>0</v>
      </c>
      <c r="U942" s="25"/>
      <c r="V942" s="26"/>
      <c r="W942" s="26"/>
      <c r="X942" s="26"/>
      <c r="Y942" s="18"/>
      <c r="Z942" s="18"/>
      <c r="AA942" s="42"/>
      <c r="AB942" s="18"/>
      <c r="AC942" s="18"/>
      <c r="AD942" s="18"/>
      <c r="AE942" s="18"/>
      <c r="AF942" s="43" t="e">
        <f t="shared" si="54"/>
        <v>#DIV/0!</v>
      </c>
      <c r="AG942" s="44"/>
      <c r="AH942" s="44" t="b">
        <f t="shared" si="55"/>
        <v>1</v>
      </c>
    </row>
    <row r="943" spans="1:34" ht="44.25" customHeight="1" thickBot="1" x14ac:dyDescent="0.3">
      <c r="A943" s="18"/>
      <c r="B943" s="18"/>
      <c r="C943" s="3"/>
      <c r="D943" s="18"/>
      <c r="E943" s="3" t="str">
        <f>IF(D943=1,'Tipo '!$B$2,IF(D943=2,'Tipo '!$B$3,IF(D943=3,'Tipo '!$B$4,IF(D943=4,'Tipo '!$B$5,IF(D943=5,'Tipo '!$B$6,IF(D943=6,'Tipo '!$B$7,IF(D943=7,'Tipo '!$B$8,IF(D943=8,'Tipo '!$B$9,IF(D943=9,'Tipo '!$B$10,IF(D943=10,'Tipo '!$B$11,IF(D943=11,'Tipo '!$B$12,IF(D943=12,'Tipo '!$B$13,IF(D943=13,'Tipo '!$B$14,IF(D943=14,'Tipo '!$B$15,IF(D943=15,'Tipo '!$B$16,IF(D943=16,'Tipo '!$B$17,IF(D943=17,'Tipo '!$B$18,IF(D943=18,'Tipo '!$B$19,IF(D943=19,'Tipo '!$B$20,IF(D943=20,'Tipo '!$B$21,"No ha seleccionado un tipo de contrato válido"))))))))))))))))))))</f>
        <v>No ha seleccionado un tipo de contrato válido</v>
      </c>
      <c r="F943" s="3"/>
      <c r="G943" s="3"/>
      <c r="H943" s="22"/>
      <c r="I943" s="22"/>
      <c r="J943" s="8"/>
      <c r="K943" s="41" t="str">
        <f>IF(J943=1,'Equivalencia BH-BMPT'!$D$2,IF(J943=2,'Equivalencia BH-BMPT'!$D$3,IF(J943=3,'Equivalencia BH-BMPT'!$D$4,IF(J943=4,'Equivalencia BH-BMPT'!$D$5,IF(J943=5,'Equivalencia BH-BMPT'!$D$6,IF(J943=6,'Equivalencia BH-BMPT'!$D$7,IF(J943=7,'Equivalencia BH-BMPT'!$D$8,IF(J943=8,'Equivalencia BH-BMPT'!$D$9,IF(J943=9,'Equivalencia BH-BMPT'!$D$10,IF(J943=10,'Equivalencia BH-BMPT'!$D$11,IF(J943=11,'Equivalencia BH-BMPT'!$D$12,IF(J943=12,'Equivalencia BH-BMPT'!$D$13,IF(J943=13,'Equivalencia BH-BMPT'!$D$14,IF(J943=14,'Equivalencia BH-BMPT'!$D$15,IF(J943=15,'Equivalencia BH-BMPT'!$D$16,IF(J943=16,'Equivalencia BH-BMPT'!$D$17,IF(J943=17,'Equivalencia BH-BMPT'!$D$18,IF(J943=18,'Equivalencia BH-BMPT'!$D$19,IF(J943=19,'Equivalencia BH-BMPT'!$D$20,IF(J943=20,'Equivalencia BH-BMPT'!$D$21,IF(J943=21,'Equivalencia BH-BMPT'!$D$22,IF(J943=22,'Equivalencia BH-BMPT'!$D$23,IF(J943=23,'Equivalencia BH-BMPT'!#REF!,IF(J943=24,'Equivalencia BH-BMPT'!$D$25,IF(J943=25,'Equivalencia BH-BMPT'!$D$26,IF(J943=26,'Equivalencia BH-BMPT'!$D$27,IF(J943=27,'Equivalencia BH-BMPT'!$D$28,IF(J943=28,'Equivalencia BH-BMPT'!$D$29,IF(J943=29,'Equivalencia BH-BMPT'!$D$30,IF(J943=30,'Equivalencia BH-BMPT'!$D$31,IF(J943=31,'Equivalencia BH-BMPT'!$D$32,IF(J943=32,'Equivalencia BH-BMPT'!$D$33,IF(J943=33,'Equivalencia BH-BMPT'!$D$34,IF(J943=34,'Equivalencia BH-BMPT'!$D$35,IF(J943=35,'Equivalencia BH-BMPT'!$D$36,IF(J943=36,'Equivalencia BH-BMPT'!$D$37,IF(J943=37,'Equivalencia BH-BMPT'!$D$38,IF(J943=38,'Equivalencia BH-BMPT'!#REF!,IF(J943=39,'Equivalencia BH-BMPT'!$D$40,IF(J943=40,'Equivalencia BH-BMPT'!$D$41,IF(J943=41,'Equivalencia BH-BMPT'!$D$42,IF(J943=42,'Equivalencia BH-BMPT'!$D$43,IF(J943=43,'Equivalencia BH-BMPT'!$D$44,IF(J943=44,'Equivalencia BH-BMPT'!$D$45,IF(J943=45,'Equivalencia BH-BMPT'!$D$46,"No ha seleccionado un número de programa")))))))))))))))))))))))))))))))))))))))))))))</f>
        <v>No ha seleccionado un número de programa</v>
      </c>
      <c r="L943" s="23"/>
      <c r="M943" s="18"/>
      <c r="N943" s="27"/>
      <c r="O943" s="24"/>
      <c r="P943" s="93"/>
      <c r="Q943" s="25"/>
      <c r="R943" s="25"/>
      <c r="S943" s="25"/>
      <c r="T943" s="25">
        <f t="shared" si="53"/>
        <v>0</v>
      </c>
      <c r="U943" s="25"/>
      <c r="V943" s="26"/>
      <c r="W943" s="26"/>
      <c r="X943" s="26"/>
      <c r="Y943" s="18"/>
      <c r="Z943" s="18"/>
      <c r="AA943" s="42"/>
      <c r="AB943" s="18"/>
      <c r="AC943" s="18"/>
      <c r="AD943" s="18"/>
      <c r="AE943" s="18"/>
      <c r="AF943" s="43" t="e">
        <f t="shared" si="54"/>
        <v>#DIV/0!</v>
      </c>
      <c r="AG943" s="44"/>
      <c r="AH943" s="44" t="b">
        <f t="shared" si="55"/>
        <v>1</v>
      </c>
    </row>
    <row r="944" spans="1:34" ht="44.25" customHeight="1" thickBot="1" x14ac:dyDescent="0.3">
      <c r="A944" s="18"/>
      <c r="B944" s="18"/>
      <c r="C944" s="3"/>
      <c r="D944" s="18"/>
      <c r="E944" s="3" t="str">
        <f>IF(D944=1,'Tipo '!$B$2,IF(D944=2,'Tipo '!$B$3,IF(D944=3,'Tipo '!$B$4,IF(D944=4,'Tipo '!$B$5,IF(D944=5,'Tipo '!$B$6,IF(D944=6,'Tipo '!$B$7,IF(D944=7,'Tipo '!$B$8,IF(D944=8,'Tipo '!$B$9,IF(D944=9,'Tipo '!$B$10,IF(D944=10,'Tipo '!$B$11,IF(D944=11,'Tipo '!$B$12,IF(D944=12,'Tipo '!$B$13,IF(D944=13,'Tipo '!$B$14,IF(D944=14,'Tipo '!$B$15,IF(D944=15,'Tipo '!$B$16,IF(D944=16,'Tipo '!$B$17,IF(D944=17,'Tipo '!$B$18,IF(D944=18,'Tipo '!$B$19,IF(D944=19,'Tipo '!$B$20,IF(D944=20,'Tipo '!$B$21,"No ha seleccionado un tipo de contrato válido"))))))))))))))))))))</f>
        <v>No ha seleccionado un tipo de contrato válido</v>
      </c>
      <c r="F944" s="3"/>
      <c r="G944" s="3"/>
      <c r="H944" s="22"/>
      <c r="I944" s="22"/>
      <c r="J944" s="8"/>
      <c r="K944" s="41" t="str">
        <f>IF(J944=1,'Equivalencia BH-BMPT'!$D$2,IF(J944=2,'Equivalencia BH-BMPT'!$D$3,IF(J944=3,'Equivalencia BH-BMPT'!$D$4,IF(J944=4,'Equivalencia BH-BMPT'!$D$5,IF(J944=5,'Equivalencia BH-BMPT'!$D$6,IF(J944=6,'Equivalencia BH-BMPT'!$D$7,IF(J944=7,'Equivalencia BH-BMPT'!$D$8,IF(J944=8,'Equivalencia BH-BMPT'!$D$9,IF(J944=9,'Equivalencia BH-BMPT'!$D$10,IF(J944=10,'Equivalencia BH-BMPT'!$D$11,IF(J944=11,'Equivalencia BH-BMPT'!$D$12,IF(J944=12,'Equivalencia BH-BMPT'!$D$13,IF(J944=13,'Equivalencia BH-BMPT'!$D$14,IF(J944=14,'Equivalencia BH-BMPT'!$D$15,IF(J944=15,'Equivalencia BH-BMPT'!$D$16,IF(J944=16,'Equivalencia BH-BMPT'!$D$17,IF(J944=17,'Equivalencia BH-BMPT'!$D$18,IF(J944=18,'Equivalencia BH-BMPT'!$D$19,IF(J944=19,'Equivalencia BH-BMPT'!$D$20,IF(J944=20,'Equivalencia BH-BMPT'!$D$21,IF(J944=21,'Equivalencia BH-BMPT'!$D$22,IF(J944=22,'Equivalencia BH-BMPT'!$D$23,IF(J944=23,'Equivalencia BH-BMPT'!#REF!,IF(J944=24,'Equivalencia BH-BMPT'!$D$25,IF(J944=25,'Equivalencia BH-BMPT'!$D$26,IF(J944=26,'Equivalencia BH-BMPT'!$D$27,IF(J944=27,'Equivalencia BH-BMPT'!$D$28,IF(J944=28,'Equivalencia BH-BMPT'!$D$29,IF(J944=29,'Equivalencia BH-BMPT'!$D$30,IF(J944=30,'Equivalencia BH-BMPT'!$D$31,IF(J944=31,'Equivalencia BH-BMPT'!$D$32,IF(J944=32,'Equivalencia BH-BMPT'!$D$33,IF(J944=33,'Equivalencia BH-BMPT'!$D$34,IF(J944=34,'Equivalencia BH-BMPT'!$D$35,IF(J944=35,'Equivalencia BH-BMPT'!$D$36,IF(J944=36,'Equivalencia BH-BMPT'!$D$37,IF(J944=37,'Equivalencia BH-BMPT'!$D$38,IF(J944=38,'Equivalencia BH-BMPT'!#REF!,IF(J944=39,'Equivalencia BH-BMPT'!$D$40,IF(J944=40,'Equivalencia BH-BMPT'!$D$41,IF(J944=41,'Equivalencia BH-BMPT'!$D$42,IF(J944=42,'Equivalencia BH-BMPT'!$D$43,IF(J944=43,'Equivalencia BH-BMPT'!$D$44,IF(J944=44,'Equivalencia BH-BMPT'!$D$45,IF(J944=45,'Equivalencia BH-BMPT'!$D$46,"No ha seleccionado un número de programa")))))))))))))))))))))))))))))))))))))))))))))</f>
        <v>No ha seleccionado un número de programa</v>
      </c>
      <c r="L944" s="23"/>
      <c r="M944" s="18"/>
      <c r="N944" s="27"/>
      <c r="O944" s="24"/>
      <c r="P944" s="93"/>
      <c r="Q944" s="25"/>
      <c r="R944" s="25"/>
      <c r="S944" s="25"/>
      <c r="T944" s="25">
        <f t="shared" si="53"/>
        <v>0</v>
      </c>
      <c r="U944" s="25"/>
      <c r="V944" s="26"/>
      <c r="W944" s="26"/>
      <c r="X944" s="26"/>
      <c r="Y944" s="18"/>
      <c r="Z944" s="18"/>
      <c r="AA944" s="42"/>
      <c r="AB944" s="18"/>
      <c r="AC944" s="18"/>
      <c r="AD944" s="18"/>
      <c r="AE944" s="18"/>
      <c r="AF944" s="43" t="e">
        <f t="shared" si="54"/>
        <v>#DIV/0!</v>
      </c>
      <c r="AG944" s="44"/>
      <c r="AH944" s="44" t="b">
        <f t="shared" si="55"/>
        <v>1</v>
      </c>
    </row>
    <row r="945" spans="1:34" ht="44.25" customHeight="1" thickBot="1" x14ac:dyDescent="0.3">
      <c r="A945" s="18"/>
      <c r="B945" s="18"/>
      <c r="C945" s="3"/>
      <c r="D945" s="18"/>
      <c r="E945" s="3" t="str">
        <f>IF(D945=1,'Tipo '!$B$2,IF(D945=2,'Tipo '!$B$3,IF(D945=3,'Tipo '!$B$4,IF(D945=4,'Tipo '!$B$5,IF(D945=5,'Tipo '!$B$6,IF(D945=6,'Tipo '!$B$7,IF(D945=7,'Tipo '!$B$8,IF(D945=8,'Tipo '!$B$9,IF(D945=9,'Tipo '!$B$10,IF(D945=10,'Tipo '!$B$11,IF(D945=11,'Tipo '!$B$12,IF(D945=12,'Tipo '!$B$13,IF(D945=13,'Tipo '!$B$14,IF(D945=14,'Tipo '!$B$15,IF(D945=15,'Tipo '!$B$16,IF(D945=16,'Tipo '!$B$17,IF(D945=17,'Tipo '!$B$18,IF(D945=18,'Tipo '!$B$19,IF(D945=19,'Tipo '!$B$20,IF(D945=20,'Tipo '!$B$21,"No ha seleccionado un tipo de contrato válido"))))))))))))))))))))</f>
        <v>No ha seleccionado un tipo de contrato válido</v>
      </c>
      <c r="F945" s="3"/>
      <c r="G945" s="3"/>
      <c r="H945" s="22"/>
      <c r="I945" s="22"/>
      <c r="J945" s="8"/>
      <c r="K945" s="41" t="str">
        <f>IF(J945=1,'Equivalencia BH-BMPT'!$D$2,IF(J945=2,'Equivalencia BH-BMPT'!$D$3,IF(J945=3,'Equivalencia BH-BMPT'!$D$4,IF(J945=4,'Equivalencia BH-BMPT'!$D$5,IF(J945=5,'Equivalencia BH-BMPT'!$D$6,IF(J945=6,'Equivalencia BH-BMPT'!$D$7,IF(J945=7,'Equivalencia BH-BMPT'!$D$8,IF(J945=8,'Equivalencia BH-BMPT'!$D$9,IF(J945=9,'Equivalencia BH-BMPT'!$D$10,IF(J945=10,'Equivalencia BH-BMPT'!$D$11,IF(J945=11,'Equivalencia BH-BMPT'!$D$12,IF(J945=12,'Equivalencia BH-BMPT'!$D$13,IF(J945=13,'Equivalencia BH-BMPT'!$D$14,IF(J945=14,'Equivalencia BH-BMPT'!$D$15,IF(J945=15,'Equivalencia BH-BMPT'!$D$16,IF(J945=16,'Equivalencia BH-BMPT'!$D$17,IF(J945=17,'Equivalencia BH-BMPT'!$D$18,IF(J945=18,'Equivalencia BH-BMPT'!$D$19,IF(J945=19,'Equivalencia BH-BMPT'!$D$20,IF(J945=20,'Equivalencia BH-BMPT'!$D$21,IF(J945=21,'Equivalencia BH-BMPT'!$D$22,IF(J945=22,'Equivalencia BH-BMPT'!$D$23,IF(J945=23,'Equivalencia BH-BMPT'!#REF!,IF(J945=24,'Equivalencia BH-BMPT'!$D$25,IF(J945=25,'Equivalencia BH-BMPT'!$D$26,IF(J945=26,'Equivalencia BH-BMPT'!$D$27,IF(J945=27,'Equivalencia BH-BMPT'!$D$28,IF(J945=28,'Equivalencia BH-BMPT'!$D$29,IF(J945=29,'Equivalencia BH-BMPT'!$D$30,IF(J945=30,'Equivalencia BH-BMPT'!$D$31,IF(J945=31,'Equivalencia BH-BMPT'!$D$32,IF(J945=32,'Equivalencia BH-BMPT'!$D$33,IF(J945=33,'Equivalencia BH-BMPT'!$D$34,IF(J945=34,'Equivalencia BH-BMPT'!$D$35,IF(J945=35,'Equivalencia BH-BMPT'!$D$36,IF(J945=36,'Equivalencia BH-BMPT'!$D$37,IF(J945=37,'Equivalencia BH-BMPT'!$D$38,IF(J945=38,'Equivalencia BH-BMPT'!#REF!,IF(J945=39,'Equivalencia BH-BMPT'!$D$40,IF(J945=40,'Equivalencia BH-BMPT'!$D$41,IF(J945=41,'Equivalencia BH-BMPT'!$D$42,IF(J945=42,'Equivalencia BH-BMPT'!$D$43,IF(J945=43,'Equivalencia BH-BMPT'!$D$44,IF(J945=44,'Equivalencia BH-BMPT'!$D$45,IF(J945=45,'Equivalencia BH-BMPT'!$D$46,"No ha seleccionado un número de programa")))))))))))))))))))))))))))))))))))))))))))))</f>
        <v>No ha seleccionado un número de programa</v>
      </c>
      <c r="L945" s="23"/>
      <c r="M945" s="18"/>
      <c r="N945" s="27"/>
      <c r="O945" s="24"/>
      <c r="P945" s="93"/>
      <c r="Q945" s="25"/>
      <c r="R945" s="25"/>
      <c r="S945" s="25"/>
      <c r="T945" s="25">
        <f t="shared" si="53"/>
        <v>0</v>
      </c>
      <c r="U945" s="25"/>
      <c r="V945" s="26"/>
      <c r="W945" s="26"/>
      <c r="X945" s="26"/>
      <c r="Y945" s="18"/>
      <c r="Z945" s="18"/>
      <c r="AA945" s="42"/>
      <c r="AB945" s="18"/>
      <c r="AC945" s="18"/>
      <c r="AD945" s="18"/>
      <c r="AE945" s="18"/>
      <c r="AF945" s="43" t="e">
        <f t="shared" si="54"/>
        <v>#DIV/0!</v>
      </c>
      <c r="AG945" s="44"/>
      <c r="AH945" s="44" t="b">
        <f t="shared" si="55"/>
        <v>1</v>
      </c>
    </row>
    <row r="946" spans="1:34" ht="44.25" customHeight="1" thickBot="1" x14ac:dyDescent="0.3">
      <c r="A946" s="18"/>
      <c r="B946" s="18"/>
      <c r="C946" s="3"/>
      <c r="D946" s="18"/>
      <c r="E946" s="3" t="str">
        <f>IF(D946=1,'Tipo '!$B$2,IF(D946=2,'Tipo '!$B$3,IF(D946=3,'Tipo '!$B$4,IF(D946=4,'Tipo '!$B$5,IF(D946=5,'Tipo '!$B$6,IF(D946=6,'Tipo '!$B$7,IF(D946=7,'Tipo '!$B$8,IF(D946=8,'Tipo '!$B$9,IF(D946=9,'Tipo '!$B$10,IF(D946=10,'Tipo '!$B$11,IF(D946=11,'Tipo '!$B$12,IF(D946=12,'Tipo '!$B$13,IF(D946=13,'Tipo '!$B$14,IF(D946=14,'Tipo '!$B$15,IF(D946=15,'Tipo '!$B$16,IF(D946=16,'Tipo '!$B$17,IF(D946=17,'Tipo '!$B$18,IF(D946=18,'Tipo '!$B$19,IF(D946=19,'Tipo '!$B$20,IF(D946=20,'Tipo '!$B$21,"No ha seleccionado un tipo de contrato válido"))))))))))))))))))))</f>
        <v>No ha seleccionado un tipo de contrato válido</v>
      </c>
      <c r="F946" s="3"/>
      <c r="G946" s="3"/>
      <c r="H946" s="22"/>
      <c r="I946" s="22"/>
      <c r="J946" s="8"/>
      <c r="K946" s="41" t="str">
        <f>IF(J946=1,'Equivalencia BH-BMPT'!$D$2,IF(J946=2,'Equivalencia BH-BMPT'!$D$3,IF(J946=3,'Equivalencia BH-BMPT'!$D$4,IF(J946=4,'Equivalencia BH-BMPT'!$D$5,IF(J946=5,'Equivalencia BH-BMPT'!$D$6,IF(J946=6,'Equivalencia BH-BMPT'!$D$7,IF(J946=7,'Equivalencia BH-BMPT'!$D$8,IF(J946=8,'Equivalencia BH-BMPT'!$D$9,IF(J946=9,'Equivalencia BH-BMPT'!$D$10,IF(J946=10,'Equivalencia BH-BMPT'!$D$11,IF(J946=11,'Equivalencia BH-BMPT'!$D$12,IF(J946=12,'Equivalencia BH-BMPT'!$D$13,IF(J946=13,'Equivalencia BH-BMPT'!$D$14,IF(J946=14,'Equivalencia BH-BMPT'!$D$15,IF(J946=15,'Equivalencia BH-BMPT'!$D$16,IF(J946=16,'Equivalencia BH-BMPT'!$D$17,IF(J946=17,'Equivalencia BH-BMPT'!$D$18,IF(J946=18,'Equivalencia BH-BMPT'!$D$19,IF(J946=19,'Equivalencia BH-BMPT'!$D$20,IF(J946=20,'Equivalencia BH-BMPT'!$D$21,IF(J946=21,'Equivalencia BH-BMPT'!$D$22,IF(J946=22,'Equivalencia BH-BMPT'!$D$23,IF(J946=23,'Equivalencia BH-BMPT'!#REF!,IF(J946=24,'Equivalencia BH-BMPT'!$D$25,IF(J946=25,'Equivalencia BH-BMPT'!$D$26,IF(J946=26,'Equivalencia BH-BMPT'!$D$27,IF(J946=27,'Equivalencia BH-BMPT'!$D$28,IF(J946=28,'Equivalencia BH-BMPT'!$D$29,IF(J946=29,'Equivalencia BH-BMPT'!$D$30,IF(J946=30,'Equivalencia BH-BMPT'!$D$31,IF(J946=31,'Equivalencia BH-BMPT'!$D$32,IF(J946=32,'Equivalencia BH-BMPT'!$D$33,IF(J946=33,'Equivalencia BH-BMPT'!$D$34,IF(J946=34,'Equivalencia BH-BMPT'!$D$35,IF(J946=35,'Equivalencia BH-BMPT'!$D$36,IF(J946=36,'Equivalencia BH-BMPT'!$D$37,IF(J946=37,'Equivalencia BH-BMPT'!$D$38,IF(J946=38,'Equivalencia BH-BMPT'!#REF!,IF(J946=39,'Equivalencia BH-BMPT'!$D$40,IF(J946=40,'Equivalencia BH-BMPT'!$D$41,IF(J946=41,'Equivalencia BH-BMPT'!$D$42,IF(J946=42,'Equivalencia BH-BMPT'!$D$43,IF(J946=43,'Equivalencia BH-BMPT'!$D$44,IF(J946=44,'Equivalencia BH-BMPT'!$D$45,IF(J946=45,'Equivalencia BH-BMPT'!$D$46,"No ha seleccionado un número de programa")))))))))))))))))))))))))))))))))))))))))))))</f>
        <v>No ha seleccionado un número de programa</v>
      </c>
      <c r="L946" s="23"/>
      <c r="M946" s="18"/>
      <c r="N946" s="27"/>
      <c r="O946" s="24"/>
      <c r="P946" s="93"/>
      <c r="Q946" s="25"/>
      <c r="R946" s="25"/>
      <c r="S946" s="25"/>
      <c r="T946" s="25">
        <f t="shared" si="53"/>
        <v>0</v>
      </c>
      <c r="U946" s="25"/>
      <c r="V946" s="26"/>
      <c r="W946" s="26"/>
      <c r="X946" s="26"/>
      <c r="Y946" s="18"/>
      <c r="Z946" s="18"/>
      <c r="AA946" s="42"/>
      <c r="AB946" s="18"/>
      <c r="AC946" s="18"/>
      <c r="AD946" s="18"/>
      <c r="AE946" s="18"/>
      <c r="AF946" s="43" t="e">
        <f t="shared" si="54"/>
        <v>#DIV/0!</v>
      </c>
      <c r="AG946" s="44"/>
      <c r="AH946" s="44" t="b">
        <f t="shared" si="55"/>
        <v>1</v>
      </c>
    </row>
    <row r="947" spans="1:34" ht="44.25" customHeight="1" thickBot="1" x14ac:dyDescent="0.3">
      <c r="A947" s="18"/>
      <c r="B947" s="18"/>
      <c r="C947" s="3"/>
      <c r="D947" s="18"/>
      <c r="E947" s="3" t="str">
        <f>IF(D947=1,'Tipo '!$B$2,IF(D947=2,'Tipo '!$B$3,IF(D947=3,'Tipo '!$B$4,IF(D947=4,'Tipo '!$B$5,IF(D947=5,'Tipo '!$B$6,IF(D947=6,'Tipo '!$B$7,IF(D947=7,'Tipo '!$B$8,IF(D947=8,'Tipo '!$B$9,IF(D947=9,'Tipo '!$B$10,IF(D947=10,'Tipo '!$B$11,IF(D947=11,'Tipo '!$B$12,IF(D947=12,'Tipo '!$B$13,IF(D947=13,'Tipo '!$B$14,IF(D947=14,'Tipo '!$B$15,IF(D947=15,'Tipo '!$B$16,IF(D947=16,'Tipo '!$B$17,IF(D947=17,'Tipo '!$B$18,IF(D947=18,'Tipo '!$B$19,IF(D947=19,'Tipo '!$B$20,IF(D947=20,'Tipo '!$B$21,"No ha seleccionado un tipo de contrato válido"))))))))))))))))))))</f>
        <v>No ha seleccionado un tipo de contrato válido</v>
      </c>
      <c r="F947" s="3"/>
      <c r="G947" s="3"/>
      <c r="H947" s="22"/>
      <c r="I947" s="22"/>
      <c r="J947" s="8"/>
      <c r="K947" s="41" t="str">
        <f>IF(J947=1,'Equivalencia BH-BMPT'!$D$2,IF(J947=2,'Equivalencia BH-BMPT'!$D$3,IF(J947=3,'Equivalencia BH-BMPT'!$D$4,IF(J947=4,'Equivalencia BH-BMPT'!$D$5,IF(J947=5,'Equivalencia BH-BMPT'!$D$6,IF(J947=6,'Equivalencia BH-BMPT'!$D$7,IF(J947=7,'Equivalencia BH-BMPT'!$D$8,IF(J947=8,'Equivalencia BH-BMPT'!$D$9,IF(J947=9,'Equivalencia BH-BMPT'!$D$10,IF(J947=10,'Equivalencia BH-BMPT'!$D$11,IF(J947=11,'Equivalencia BH-BMPT'!$D$12,IF(J947=12,'Equivalencia BH-BMPT'!$D$13,IF(J947=13,'Equivalencia BH-BMPT'!$D$14,IF(J947=14,'Equivalencia BH-BMPT'!$D$15,IF(J947=15,'Equivalencia BH-BMPT'!$D$16,IF(J947=16,'Equivalencia BH-BMPT'!$D$17,IF(J947=17,'Equivalencia BH-BMPT'!$D$18,IF(J947=18,'Equivalencia BH-BMPT'!$D$19,IF(J947=19,'Equivalencia BH-BMPT'!$D$20,IF(J947=20,'Equivalencia BH-BMPT'!$D$21,IF(J947=21,'Equivalencia BH-BMPT'!$D$22,IF(J947=22,'Equivalencia BH-BMPT'!$D$23,IF(J947=23,'Equivalencia BH-BMPT'!#REF!,IF(J947=24,'Equivalencia BH-BMPT'!$D$25,IF(J947=25,'Equivalencia BH-BMPT'!$D$26,IF(J947=26,'Equivalencia BH-BMPT'!$D$27,IF(J947=27,'Equivalencia BH-BMPT'!$D$28,IF(J947=28,'Equivalencia BH-BMPT'!$D$29,IF(J947=29,'Equivalencia BH-BMPT'!$D$30,IF(J947=30,'Equivalencia BH-BMPT'!$D$31,IF(J947=31,'Equivalencia BH-BMPT'!$D$32,IF(J947=32,'Equivalencia BH-BMPT'!$D$33,IF(J947=33,'Equivalencia BH-BMPT'!$D$34,IF(J947=34,'Equivalencia BH-BMPT'!$D$35,IF(J947=35,'Equivalencia BH-BMPT'!$D$36,IF(J947=36,'Equivalencia BH-BMPT'!$D$37,IF(J947=37,'Equivalencia BH-BMPT'!$D$38,IF(J947=38,'Equivalencia BH-BMPT'!#REF!,IF(J947=39,'Equivalencia BH-BMPT'!$D$40,IF(J947=40,'Equivalencia BH-BMPT'!$D$41,IF(J947=41,'Equivalencia BH-BMPT'!$D$42,IF(J947=42,'Equivalencia BH-BMPT'!$D$43,IF(J947=43,'Equivalencia BH-BMPT'!$D$44,IF(J947=44,'Equivalencia BH-BMPT'!$D$45,IF(J947=45,'Equivalencia BH-BMPT'!$D$46,"No ha seleccionado un número de programa")))))))))))))))))))))))))))))))))))))))))))))</f>
        <v>No ha seleccionado un número de programa</v>
      </c>
      <c r="L947" s="23"/>
      <c r="M947" s="18"/>
      <c r="N947" s="27"/>
      <c r="O947" s="24"/>
      <c r="P947" s="93"/>
      <c r="Q947" s="25"/>
      <c r="R947" s="25"/>
      <c r="S947" s="25"/>
      <c r="T947" s="25">
        <f t="shared" si="53"/>
        <v>0</v>
      </c>
      <c r="U947" s="25"/>
      <c r="V947" s="26"/>
      <c r="W947" s="26"/>
      <c r="X947" s="26"/>
      <c r="Y947" s="18"/>
      <c r="Z947" s="18"/>
      <c r="AA947" s="42"/>
      <c r="AB947" s="18"/>
      <c r="AC947" s="18"/>
      <c r="AD947" s="18"/>
      <c r="AE947" s="18"/>
      <c r="AF947" s="43" t="e">
        <f t="shared" si="54"/>
        <v>#DIV/0!</v>
      </c>
      <c r="AG947" s="44"/>
      <c r="AH947" s="44" t="b">
        <f t="shared" si="55"/>
        <v>1</v>
      </c>
    </row>
    <row r="948" spans="1:34" ht="44.25" customHeight="1" thickBot="1" x14ac:dyDescent="0.3">
      <c r="A948" s="18"/>
      <c r="B948" s="18"/>
      <c r="C948" s="3"/>
      <c r="D948" s="18"/>
      <c r="E948" s="3" t="str">
        <f>IF(D948=1,'Tipo '!$B$2,IF(D948=2,'Tipo '!$B$3,IF(D948=3,'Tipo '!$B$4,IF(D948=4,'Tipo '!$B$5,IF(D948=5,'Tipo '!$B$6,IF(D948=6,'Tipo '!$B$7,IF(D948=7,'Tipo '!$B$8,IF(D948=8,'Tipo '!$B$9,IF(D948=9,'Tipo '!$B$10,IF(D948=10,'Tipo '!$B$11,IF(D948=11,'Tipo '!$B$12,IF(D948=12,'Tipo '!$B$13,IF(D948=13,'Tipo '!$B$14,IF(D948=14,'Tipo '!$B$15,IF(D948=15,'Tipo '!$B$16,IF(D948=16,'Tipo '!$B$17,IF(D948=17,'Tipo '!$B$18,IF(D948=18,'Tipo '!$B$19,IF(D948=19,'Tipo '!$B$20,IF(D948=20,'Tipo '!$B$21,"No ha seleccionado un tipo de contrato válido"))))))))))))))))))))</f>
        <v>No ha seleccionado un tipo de contrato válido</v>
      </c>
      <c r="F948" s="3"/>
      <c r="G948" s="3"/>
      <c r="H948" s="22"/>
      <c r="I948" s="22"/>
      <c r="J948" s="8"/>
      <c r="K948" s="41" t="str">
        <f>IF(J948=1,'Equivalencia BH-BMPT'!$D$2,IF(J948=2,'Equivalencia BH-BMPT'!$D$3,IF(J948=3,'Equivalencia BH-BMPT'!$D$4,IF(J948=4,'Equivalencia BH-BMPT'!$D$5,IF(J948=5,'Equivalencia BH-BMPT'!$D$6,IF(J948=6,'Equivalencia BH-BMPT'!$D$7,IF(J948=7,'Equivalencia BH-BMPT'!$D$8,IF(J948=8,'Equivalencia BH-BMPT'!$D$9,IF(J948=9,'Equivalencia BH-BMPT'!$D$10,IF(J948=10,'Equivalencia BH-BMPT'!$D$11,IF(J948=11,'Equivalencia BH-BMPT'!$D$12,IF(J948=12,'Equivalencia BH-BMPT'!$D$13,IF(J948=13,'Equivalencia BH-BMPT'!$D$14,IF(J948=14,'Equivalencia BH-BMPT'!$D$15,IF(J948=15,'Equivalencia BH-BMPT'!$D$16,IF(J948=16,'Equivalencia BH-BMPT'!$D$17,IF(J948=17,'Equivalencia BH-BMPT'!$D$18,IF(J948=18,'Equivalencia BH-BMPT'!$D$19,IF(J948=19,'Equivalencia BH-BMPT'!$D$20,IF(J948=20,'Equivalencia BH-BMPT'!$D$21,IF(J948=21,'Equivalencia BH-BMPT'!$D$22,IF(J948=22,'Equivalencia BH-BMPT'!$D$23,IF(J948=23,'Equivalencia BH-BMPT'!#REF!,IF(J948=24,'Equivalencia BH-BMPT'!$D$25,IF(J948=25,'Equivalencia BH-BMPT'!$D$26,IF(J948=26,'Equivalencia BH-BMPT'!$D$27,IF(J948=27,'Equivalencia BH-BMPT'!$D$28,IF(J948=28,'Equivalencia BH-BMPT'!$D$29,IF(J948=29,'Equivalencia BH-BMPT'!$D$30,IF(J948=30,'Equivalencia BH-BMPT'!$D$31,IF(J948=31,'Equivalencia BH-BMPT'!$D$32,IF(J948=32,'Equivalencia BH-BMPT'!$D$33,IF(J948=33,'Equivalencia BH-BMPT'!$D$34,IF(J948=34,'Equivalencia BH-BMPT'!$D$35,IF(J948=35,'Equivalencia BH-BMPT'!$D$36,IF(J948=36,'Equivalencia BH-BMPT'!$D$37,IF(J948=37,'Equivalencia BH-BMPT'!$D$38,IF(J948=38,'Equivalencia BH-BMPT'!#REF!,IF(J948=39,'Equivalencia BH-BMPT'!$D$40,IF(J948=40,'Equivalencia BH-BMPT'!$D$41,IF(J948=41,'Equivalencia BH-BMPT'!$D$42,IF(J948=42,'Equivalencia BH-BMPT'!$D$43,IF(J948=43,'Equivalencia BH-BMPT'!$D$44,IF(J948=44,'Equivalencia BH-BMPT'!$D$45,IF(J948=45,'Equivalencia BH-BMPT'!$D$46,"No ha seleccionado un número de programa")))))))))))))))))))))))))))))))))))))))))))))</f>
        <v>No ha seleccionado un número de programa</v>
      </c>
      <c r="L948" s="23"/>
      <c r="M948" s="18"/>
      <c r="N948" s="27"/>
      <c r="O948" s="24"/>
      <c r="P948" s="93"/>
      <c r="Q948" s="25"/>
      <c r="R948" s="25"/>
      <c r="S948" s="25"/>
      <c r="T948" s="25">
        <f t="shared" si="53"/>
        <v>0</v>
      </c>
      <c r="U948" s="25"/>
      <c r="V948" s="26"/>
      <c r="W948" s="26"/>
      <c r="X948" s="26"/>
      <c r="Y948" s="18"/>
      <c r="Z948" s="18"/>
      <c r="AA948" s="42"/>
      <c r="AB948" s="18"/>
      <c r="AC948" s="18"/>
      <c r="AD948" s="18"/>
      <c r="AE948" s="18"/>
      <c r="AF948" s="43" t="e">
        <f t="shared" si="54"/>
        <v>#DIV/0!</v>
      </c>
      <c r="AG948" s="44"/>
      <c r="AH948" s="44" t="b">
        <f t="shared" si="55"/>
        <v>1</v>
      </c>
    </row>
    <row r="949" spans="1:34" ht="44.25" customHeight="1" thickBot="1" x14ac:dyDescent="0.3">
      <c r="A949" s="18"/>
      <c r="B949" s="18"/>
      <c r="C949" s="3"/>
      <c r="D949" s="18"/>
      <c r="E949" s="3" t="str">
        <f>IF(D949=1,'Tipo '!$B$2,IF(D949=2,'Tipo '!$B$3,IF(D949=3,'Tipo '!$B$4,IF(D949=4,'Tipo '!$B$5,IF(D949=5,'Tipo '!$B$6,IF(D949=6,'Tipo '!$B$7,IF(D949=7,'Tipo '!$B$8,IF(D949=8,'Tipo '!$B$9,IF(D949=9,'Tipo '!$B$10,IF(D949=10,'Tipo '!$B$11,IF(D949=11,'Tipo '!$B$12,IF(D949=12,'Tipo '!$B$13,IF(D949=13,'Tipo '!$B$14,IF(D949=14,'Tipo '!$B$15,IF(D949=15,'Tipo '!$B$16,IF(D949=16,'Tipo '!$B$17,IF(D949=17,'Tipo '!$B$18,IF(D949=18,'Tipo '!$B$19,IF(D949=19,'Tipo '!$B$20,IF(D949=20,'Tipo '!$B$21,"No ha seleccionado un tipo de contrato válido"))))))))))))))))))))</f>
        <v>No ha seleccionado un tipo de contrato válido</v>
      </c>
      <c r="F949" s="3"/>
      <c r="G949" s="3"/>
      <c r="H949" s="22"/>
      <c r="I949" s="22"/>
      <c r="J949" s="8"/>
      <c r="K949" s="41" t="str">
        <f>IF(J949=1,'Equivalencia BH-BMPT'!$D$2,IF(J949=2,'Equivalencia BH-BMPT'!$D$3,IF(J949=3,'Equivalencia BH-BMPT'!$D$4,IF(J949=4,'Equivalencia BH-BMPT'!$D$5,IF(J949=5,'Equivalencia BH-BMPT'!$D$6,IF(J949=6,'Equivalencia BH-BMPT'!$D$7,IF(J949=7,'Equivalencia BH-BMPT'!$D$8,IF(J949=8,'Equivalencia BH-BMPT'!$D$9,IF(J949=9,'Equivalencia BH-BMPT'!$D$10,IF(J949=10,'Equivalencia BH-BMPT'!$D$11,IF(J949=11,'Equivalencia BH-BMPT'!$D$12,IF(J949=12,'Equivalencia BH-BMPT'!$D$13,IF(J949=13,'Equivalencia BH-BMPT'!$D$14,IF(J949=14,'Equivalencia BH-BMPT'!$D$15,IF(J949=15,'Equivalencia BH-BMPT'!$D$16,IF(J949=16,'Equivalencia BH-BMPT'!$D$17,IF(J949=17,'Equivalencia BH-BMPT'!$D$18,IF(J949=18,'Equivalencia BH-BMPT'!$D$19,IF(J949=19,'Equivalencia BH-BMPT'!$D$20,IF(J949=20,'Equivalencia BH-BMPT'!$D$21,IF(J949=21,'Equivalencia BH-BMPT'!$D$22,IF(J949=22,'Equivalencia BH-BMPT'!$D$23,IF(J949=23,'Equivalencia BH-BMPT'!#REF!,IF(J949=24,'Equivalencia BH-BMPT'!$D$25,IF(J949=25,'Equivalencia BH-BMPT'!$D$26,IF(J949=26,'Equivalencia BH-BMPT'!$D$27,IF(J949=27,'Equivalencia BH-BMPT'!$D$28,IF(J949=28,'Equivalencia BH-BMPT'!$D$29,IF(J949=29,'Equivalencia BH-BMPT'!$D$30,IF(J949=30,'Equivalencia BH-BMPT'!$D$31,IF(J949=31,'Equivalencia BH-BMPT'!$D$32,IF(J949=32,'Equivalencia BH-BMPT'!$D$33,IF(J949=33,'Equivalencia BH-BMPT'!$D$34,IF(J949=34,'Equivalencia BH-BMPT'!$D$35,IF(J949=35,'Equivalencia BH-BMPT'!$D$36,IF(J949=36,'Equivalencia BH-BMPT'!$D$37,IF(J949=37,'Equivalencia BH-BMPT'!$D$38,IF(J949=38,'Equivalencia BH-BMPT'!#REF!,IF(J949=39,'Equivalencia BH-BMPT'!$D$40,IF(J949=40,'Equivalencia BH-BMPT'!$D$41,IF(J949=41,'Equivalencia BH-BMPT'!$D$42,IF(J949=42,'Equivalencia BH-BMPT'!$D$43,IF(J949=43,'Equivalencia BH-BMPT'!$D$44,IF(J949=44,'Equivalencia BH-BMPT'!$D$45,IF(J949=45,'Equivalencia BH-BMPT'!$D$46,"No ha seleccionado un número de programa")))))))))))))))))))))))))))))))))))))))))))))</f>
        <v>No ha seleccionado un número de programa</v>
      </c>
      <c r="L949" s="23"/>
      <c r="M949" s="18"/>
      <c r="N949" s="27"/>
      <c r="O949" s="24"/>
      <c r="P949" s="93"/>
      <c r="Q949" s="25"/>
      <c r="R949" s="25"/>
      <c r="S949" s="25"/>
      <c r="T949" s="25">
        <f t="shared" si="53"/>
        <v>0</v>
      </c>
      <c r="U949" s="25"/>
      <c r="V949" s="26"/>
      <c r="W949" s="26"/>
      <c r="X949" s="26"/>
      <c r="Y949" s="18"/>
      <c r="Z949" s="18"/>
      <c r="AA949" s="42"/>
      <c r="AB949" s="18"/>
      <c r="AC949" s="18"/>
      <c r="AD949" s="18"/>
      <c r="AE949" s="18"/>
      <c r="AF949" s="43" t="e">
        <f t="shared" si="54"/>
        <v>#DIV/0!</v>
      </c>
      <c r="AG949" s="44"/>
      <c r="AH949" s="44" t="b">
        <f t="shared" si="55"/>
        <v>1</v>
      </c>
    </row>
    <row r="950" spans="1:34" ht="44.25" customHeight="1" thickBot="1" x14ac:dyDescent="0.3">
      <c r="A950" s="18"/>
      <c r="B950" s="18"/>
      <c r="C950" s="3"/>
      <c r="D950" s="18"/>
      <c r="E950" s="3" t="str">
        <f>IF(D950=1,'Tipo '!$B$2,IF(D950=2,'Tipo '!$B$3,IF(D950=3,'Tipo '!$B$4,IF(D950=4,'Tipo '!$B$5,IF(D950=5,'Tipo '!$B$6,IF(D950=6,'Tipo '!$B$7,IF(D950=7,'Tipo '!$B$8,IF(D950=8,'Tipo '!$B$9,IF(D950=9,'Tipo '!$B$10,IF(D950=10,'Tipo '!$B$11,IF(D950=11,'Tipo '!$B$12,IF(D950=12,'Tipo '!$B$13,IF(D950=13,'Tipo '!$B$14,IF(D950=14,'Tipo '!$B$15,IF(D950=15,'Tipo '!$B$16,IF(D950=16,'Tipo '!$B$17,IF(D950=17,'Tipo '!$B$18,IF(D950=18,'Tipo '!$B$19,IF(D950=19,'Tipo '!$B$20,IF(D950=20,'Tipo '!$B$21,"No ha seleccionado un tipo de contrato válido"))))))))))))))))))))</f>
        <v>No ha seleccionado un tipo de contrato válido</v>
      </c>
      <c r="F950" s="3"/>
      <c r="G950" s="3"/>
      <c r="H950" s="22"/>
      <c r="I950" s="22"/>
      <c r="J950" s="8"/>
      <c r="K950" s="41" t="str">
        <f>IF(J950=1,'Equivalencia BH-BMPT'!$D$2,IF(J950=2,'Equivalencia BH-BMPT'!$D$3,IF(J950=3,'Equivalencia BH-BMPT'!$D$4,IF(J950=4,'Equivalencia BH-BMPT'!$D$5,IF(J950=5,'Equivalencia BH-BMPT'!$D$6,IF(J950=6,'Equivalencia BH-BMPT'!$D$7,IF(J950=7,'Equivalencia BH-BMPT'!$D$8,IF(J950=8,'Equivalencia BH-BMPT'!$D$9,IF(J950=9,'Equivalencia BH-BMPT'!$D$10,IF(J950=10,'Equivalencia BH-BMPT'!$D$11,IF(J950=11,'Equivalencia BH-BMPT'!$D$12,IF(J950=12,'Equivalencia BH-BMPT'!$D$13,IF(J950=13,'Equivalencia BH-BMPT'!$D$14,IF(J950=14,'Equivalencia BH-BMPT'!$D$15,IF(J950=15,'Equivalencia BH-BMPT'!$D$16,IF(J950=16,'Equivalencia BH-BMPT'!$D$17,IF(J950=17,'Equivalencia BH-BMPT'!$D$18,IF(J950=18,'Equivalencia BH-BMPT'!$D$19,IF(J950=19,'Equivalencia BH-BMPT'!$D$20,IF(J950=20,'Equivalencia BH-BMPT'!$D$21,IF(J950=21,'Equivalencia BH-BMPT'!$D$22,IF(J950=22,'Equivalencia BH-BMPT'!$D$23,IF(J950=23,'Equivalencia BH-BMPT'!#REF!,IF(J950=24,'Equivalencia BH-BMPT'!$D$25,IF(J950=25,'Equivalencia BH-BMPT'!$D$26,IF(J950=26,'Equivalencia BH-BMPT'!$D$27,IF(J950=27,'Equivalencia BH-BMPT'!$D$28,IF(J950=28,'Equivalencia BH-BMPT'!$D$29,IF(J950=29,'Equivalencia BH-BMPT'!$D$30,IF(J950=30,'Equivalencia BH-BMPT'!$D$31,IF(J950=31,'Equivalencia BH-BMPT'!$D$32,IF(J950=32,'Equivalencia BH-BMPT'!$D$33,IF(J950=33,'Equivalencia BH-BMPT'!$D$34,IF(J950=34,'Equivalencia BH-BMPT'!$D$35,IF(J950=35,'Equivalencia BH-BMPT'!$D$36,IF(J950=36,'Equivalencia BH-BMPT'!$D$37,IF(J950=37,'Equivalencia BH-BMPT'!$D$38,IF(J950=38,'Equivalencia BH-BMPT'!#REF!,IF(J950=39,'Equivalencia BH-BMPT'!$D$40,IF(J950=40,'Equivalencia BH-BMPT'!$D$41,IF(J950=41,'Equivalencia BH-BMPT'!$D$42,IF(J950=42,'Equivalencia BH-BMPT'!$D$43,IF(J950=43,'Equivalencia BH-BMPT'!$D$44,IF(J950=44,'Equivalencia BH-BMPT'!$D$45,IF(J950=45,'Equivalencia BH-BMPT'!$D$46,"No ha seleccionado un número de programa")))))))))))))))))))))))))))))))))))))))))))))</f>
        <v>No ha seleccionado un número de programa</v>
      </c>
      <c r="L950" s="23"/>
      <c r="M950" s="18"/>
      <c r="N950" s="27"/>
      <c r="O950" s="24"/>
      <c r="P950" s="93"/>
      <c r="Q950" s="25"/>
      <c r="R950" s="25"/>
      <c r="S950" s="25"/>
      <c r="T950" s="25">
        <f t="shared" si="53"/>
        <v>0</v>
      </c>
      <c r="U950" s="25"/>
      <c r="V950" s="26"/>
      <c r="W950" s="26"/>
      <c r="X950" s="26"/>
      <c r="Y950" s="18"/>
      <c r="Z950" s="18"/>
      <c r="AA950" s="42"/>
      <c r="AB950" s="18"/>
      <c r="AC950" s="18"/>
      <c r="AD950" s="18"/>
      <c r="AE950" s="18"/>
      <c r="AF950" s="43" t="e">
        <f t="shared" si="54"/>
        <v>#DIV/0!</v>
      </c>
      <c r="AG950" s="44"/>
      <c r="AH950" s="44" t="b">
        <f t="shared" si="55"/>
        <v>1</v>
      </c>
    </row>
    <row r="951" spans="1:34" ht="44.25" customHeight="1" thickBot="1" x14ac:dyDescent="0.3">
      <c r="A951" s="18"/>
      <c r="B951" s="18"/>
      <c r="C951" s="3"/>
      <c r="D951" s="18"/>
      <c r="E951" s="3" t="str">
        <f>IF(D951=1,'Tipo '!$B$2,IF(D951=2,'Tipo '!$B$3,IF(D951=3,'Tipo '!$B$4,IF(D951=4,'Tipo '!$B$5,IF(D951=5,'Tipo '!$B$6,IF(D951=6,'Tipo '!$B$7,IF(D951=7,'Tipo '!$B$8,IF(D951=8,'Tipo '!$B$9,IF(D951=9,'Tipo '!$B$10,IF(D951=10,'Tipo '!$B$11,IF(D951=11,'Tipo '!$B$12,IF(D951=12,'Tipo '!$B$13,IF(D951=13,'Tipo '!$B$14,IF(D951=14,'Tipo '!$B$15,IF(D951=15,'Tipo '!$B$16,IF(D951=16,'Tipo '!$B$17,IF(D951=17,'Tipo '!$B$18,IF(D951=18,'Tipo '!$B$19,IF(D951=19,'Tipo '!$B$20,IF(D951=20,'Tipo '!$B$21,"No ha seleccionado un tipo de contrato válido"))))))))))))))))))))</f>
        <v>No ha seleccionado un tipo de contrato válido</v>
      </c>
      <c r="F951" s="3"/>
      <c r="G951" s="3"/>
      <c r="H951" s="22"/>
      <c r="I951" s="22"/>
      <c r="J951" s="8"/>
      <c r="K951" s="41" t="str">
        <f>IF(J951=1,'Equivalencia BH-BMPT'!$D$2,IF(J951=2,'Equivalencia BH-BMPT'!$D$3,IF(J951=3,'Equivalencia BH-BMPT'!$D$4,IF(J951=4,'Equivalencia BH-BMPT'!$D$5,IF(J951=5,'Equivalencia BH-BMPT'!$D$6,IF(J951=6,'Equivalencia BH-BMPT'!$D$7,IF(J951=7,'Equivalencia BH-BMPT'!$D$8,IF(J951=8,'Equivalencia BH-BMPT'!$D$9,IF(J951=9,'Equivalencia BH-BMPT'!$D$10,IF(J951=10,'Equivalencia BH-BMPT'!$D$11,IF(J951=11,'Equivalencia BH-BMPT'!$D$12,IF(J951=12,'Equivalencia BH-BMPT'!$D$13,IF(J951=13,'Equivalencia BH-BMPT'!$D$14,IF(J951=14,'Equivalencia BH-BMPT'!$D$15,IF(J951=15,'Equivalencia BH-BMPT'!$D$16,IF(J951=16,'Equivalencia BH-BMPT'!$D$17,IF(J951=17,'Equivalencia BH-BMPT'!$D$18,IF(J951=18,'Equivalencia BH-BMPT'!$D$19,IF(J951=19,'Equivalencia BH-BMPT'!$D$20,IF(J951=20,'Equivalencia BH-BMPT'!$D$21,IF(J951=21,'Equivalencia BH-BMPT'!$D$22,IF(J951=22,'Equivalencia BH-BMPT'!$D$23,IF(J951=23,'Equivalencia BH-BMPT'!#REF!,IF(J951=24,'Equivalencia BH-BMPT'!$D$25,IF(J951=25,'Equivalencia BH-BMPT'!$D$26,IF(J951=26,'Equivalencia BH-BMPT'!$D$27,IF(J951=27,'Equivalencia BH-BMPT'!$D$28,IF(J951=28,'Equivalencia BH-BMPT'!$D$29,IF(J951=29,'Equivalencia BH-BMPT'!$D$30,IF(J951=30,'Equivalencia BH-BMPT'!$D$31,IF(J951=31,'Equivalencia BH-BMPT'!$D$32,IF(J951=32,'Equivalencia BH-BMPT'!$D$33,IF(J951=33,'Equivalencia BH-BMPT'!$D$34,IF(J951=34,'Equivalencia BH-BMPT'!$D$35,IF(J951=35,'Equivalencia BH-BMPT'!$D$36,IF(J951=36,'Equivalencia BH-BMPT'!$D$37,IF(J951=37,'Equivalencia BH-BMPT'!$D$38,IF(J951=38,'Equivalencia BH-BMPT'!#REF!,IF(J951=39,'Equivalencia BH-BMPT'!$D$40,IF(J951=40,'Equivalencia BH-BMPT'!$D$41,IF(J951=41,'Equivalencia BH-BMPT'!$D$42,IF(J951=42,'Equivalencia BH-BMPT'!$D$43,IF(J951=43,'Equivalencia BH-BMPT'!$D$44,IF(J951=44,'Equivalencia BH-BMPT'!$D$45,IF(J951=45,'Equivalencia BH-BMPT'!$D$46,"No ha seleccionado un número de programa")))))))))))))))))))))))))))))))))))))))))))))</f>
        <v>No ha seleccionado un número de programa</v>
      </c>
      <c r="L951" s="23"/>
      <c r="M951" s="18"/>
      <c r="N951" s="27"/>
      <c r="O951" s="24"/>
      <c r="P951" s="93"/>
      <c r="Q951" s="25"/>
      <c r="R951" s="25"/>
      <c r="S951" s="25"/>
      <c r="T951" s="25">
        <f t="shared" si="53"/>
        <v>0</v>
      </c>
      <c r="U951" s="25"/>
      <c r="V951" s="26"/>
      <c r="W951" s="26"/>
      <c r="X951" s="26"/>
      <c r="Y951" s="18"/>
      <c r="Z951" s="18"/>
      <c r="AA951" s="42"/>
      <c r="AB951" s="18"/>
      <c r="AC951" s="18"/>
      <c r="AD951" s="18"/>
      <c r="AE951" s="18"/>
      <c r="AF951" s="43" t="e">
        <f t="shared" si="54"/>
        <v>#DIV/0!</v>
      </c>
      <c r="AG951" s="44"/>
      <c r="AH951" s="44" t="b">
        <f t="shared" si="55"/>
        <v>1</v>
      </c>
    </row>
    <row r="952" spans="1:34" ht="44.25" customHeight="1" thickBot="1" x14ac:dyDescent="0.3">
      <c r="A952" s="18"/>
      <c r="B952" s="18"/>
      <c r="C952" s="3"/>
      <c r="D952" s="18"/>
      <c r="E952" s="3" t="str">
        <f>IF(D952=1,'Tipo '!$B$2,IF(D952=2,'Tipo '!$B$3,IF(D952=3,'Tipo '!$B$4,IF(D952=4,'Tipo '!$B$5,IF(D952=5,'Tipo '!$B$6,IF(D952=6,'Tipo '!$B$7,IF(D952=7,'Tipo '!$B$8,IF(D952=8,'Tipo '!$B$9,IF(D952=9,'Tipo '!$B$10,IF(D952=10,'Tipo '!$B$11,IF(D952=11,'Tipo '!$B$12,IF(D952=12,'Tipo '!$B$13,IF(D952=13,'Tipo '!$B$14,IF(D952=14,'Tipo '!$B$15,IF(D952=15,'Tipo '!$B$16,IF(D952=16,'Tipo '!$B$17,IF(D952=17,'Tipo '!$B$18,IF(D952=18,'Tipo '!$B$19,IF(D952=19,'Tipo '!$B$20,IF(D952=20,'Tipo '!$B$21,"No ha seleccionado un tipo de contrato válido"))))))))))))))))))))</f>
        <v>No ha seleccionado un tipo de contrato válido</v>
      </c>
      <c r="F952" s="3"/>
      <c r="G952" s="3"/>
      <c r="H952" s="22"/>
      <c r="I952" s="22"/>
      <c r="J952" s="8"/>
      <c r="K952" s="41" t="str">
        <f>IF(J952=1,'Equivalencia BH-BMPT'!$D$2,IF(J952=2,'Equivalencia BH-BMPT'!$D$3,IF(J952=3,'Equivalencia BH-BMPT'!$D$4,IF(J952=4,'Equivalencia BH-BMPT'!$D$5,IF(J952=5,'Equivalencia BH-BMPT'!$D$6,IF(J952=6,'Equivalencia BH-BMPT'!$D$7,IF(J952=7,'Equivalencia BH-BMPT'!$D$8,IF(J952=8,'Equivalencia BH-BMPT'!$D$9,IF(J952=9,'Equivalencia BH-BMPT'!$D$10,IF(J952=10,'Equivalencia BH-BMPT'!$D$11,IF(J952=11,'Equivalencia BH-BMPT'!$D$12,IF(J952=12,'Equivalencia BH-BMPT'!$D$13,IF(J952=13,'Equivalencia BH-BMPT'!$D$14,IF(J952=14,'Equivalencia BH-BMPT'!$D$15,IF(J952=15,'Equivalencia BH-BMPT'!$D$16,IF(J952=16,'Equivalencia BH-BMPT'!$D$17,IF(J952=17,'Equivalencia BH-BMPT'!$D$18,IF(J952=18,'Equivalencia BH-BMPT'!$D$19,IF(J952=19,'Equivalencia BH-BMPT'!$D$20,IF(J952=20,'Equivalencia BH-BMPT'!$D$21,IF(J952=21,'Equivalencia BH-BMPT'!$D$22,IF(J952=22,'Equivalencia BH-BMPT'!$D$23,IF(J952=23,'Equivalencia BH-BMPT'!#REF!,IF(J952=24,'Equivalencia BH-BMPT'!$D$25,IF(J952=25,'Equivalencia BH-BMPT'!$D$26,IF(J952=26,'Equivalencia BH-BMPT'!$D$27,IF(J952=27,'Equivalencia BH-BMPT'!$D$28,IF(J952=28,'Equivalencia BH-BMPT'!$D$29,IF(J952=29,'Equivalencia BH-BMPT'!$D$30,IF(J952=30,'Equivalencia BH-BMPT'!$D$31,IF(J952=31,'Equivalencia BH-BMPT'!$D$32,IF(J952=32,'Equivalencia BH-BMPT'!$D$33,IF(J952=33,'Equivalencia BH-BMPT'!$D$34,IF(J952=34,'Equivalencia BH-BMPT'!$D$35,IF(J952=35,'Equivalencia BH-BMPT'!$D$36,IF(J952=36,'Equivalencia BH-BMPT'!$D$37,IF(J952=37,'Equivalencia BH-BMPT'!$D$38,IF(J952=38,'Equivalencia BH-BMPT'!#REF!,IF(J952=39,'Equivalencia BH-BMPT'!$D$40,IF(J952=40,'Equivalencia BH-BMPT'!$D$41,IF(J952=41,'Equivalencia BH-BMPT'!$D$42,IF(J952=42,'Equivalencia BH-BMPT'!$D$43,IF(J952=43,'Equivalencia BH-BMPT'!$D$44,IF(J952=44,'Equivalencia BH-BMPT'!$D$45,IF(J952=45,'Equivalencia BH-BMPT'!$D$46,"No ha seleccionado un número de programa")))))))))))))))))))))))))))))))))))))))))))))</f>
        <v>No ha seleccionado un número de programa</v>
      </c>
      <c r="L952" s="23"/>
      <c r="M952" s="18"/>
      <c r="N952" s="27"/>
      <c r="O952" s="24"/>
      <c r="P952" s="93"/>
      <c r="Q952" s="25"/>
      <c r="R952" s="25"/>
      <c r="S952" s="25"/>
      <c r="T952" s="25">
        <f t="shared" si="53"/>
        <v>0</v>
      </c>
      <c r="U952" s="25"/>
      <c r="V952" s="26"/>
      <c r="W952" s="26"/>
      <c r="X952" s="26"/>
      <c r="Y952" s="18"/>
      <c r="Z952" s="18"/>
      <c r="AA952" s="42"/>
      <c r="AB952" s="18"/>
      <c r="AC952" s="18"/>
      <c r="AD952" s="18"/>
      <c r="AE952" s="18"/>
      <c r="AF952" s="43" t="e">
        <f t="shared" si="54"/>
        <v>#DIV/0!</v>
      </c>
      <c r="AG952" s="44"/>
      <c r="AH952" s="44" t="b">
        <f t="shared" si="55"/>
        <v>1</v>
      </c>
    </row>
    <row r="953" spans="1:34" ht="44.25" customHeight="1" thickBot="1" x14ac:dyDescent="0.3">
      <c r="A953" s="18"/>
      <c r="B953" s="18"/>
      <c r="C953" s="3"/>
      <c r="D953" s="18"/>
      <c r="E953" s="3" t="str">
        <f>IF(D953=1,'Tipo '!$B$2,IF(D953=2,'Tipo '!$B$3,IF(D953=3,'Tipo '!$B$4,IF(D953=4,'Tipo '!$B$5,IF(D953=5,'Tipo '!$B$6,IF(D953=6,'Tipo '!$B$7,IF(D953=7,'Tipo '!$B$8,IF(D953=8,'Tipo '!$B$9,IF(D953=9,'Tipo '!$B$10,IF(D953=10,'Tipo '!$B$11,IF(D953=11,'Tipo '!$B$12,IF(D953=12,'Tipo '!$B$13,IF(D953=13,'Tipo '!$B$14,IF(D953=14,'Tipo '!$B$15,IF(D953=15,'Tipo '!$B$16,IF(D953=16,'Tipo '!$B$17,IF(D953=17,'Tipo '!$B$18,IF(D953=18,'Tipo '!$B$19,IF(D953=19,'Tipo '!$B$20,IF(D953=20,'Tipo '!$B$21,"No ha seleccionado un tipo de contrato válido"))))))))))))))))))))</f>
        <v>No ha seleccionado un tipo de contrato válido</v>
      </c>
      <c r="F953" s="3"/>
      <c r="G953" s="3"/>
      <c r="H953" s="22"/>
      <c r="I953" s="22"/>
      <c r="J953" s="8"/>
      <c r="K953" s="41" t="str">
        <f>IF(J953=1,'Equivalencia BH-BMPT'!$D$2,IF(J953=2,'Equivalencia BH-BMPT'!$D$3,IF(J953=3,'Equivalencia BH-BMPT'!$D$4,IF(J953=4,'Equivalencia BH-BMPT'!$D$5,IF(J953=5,'Equivalencia BH-BMPT'!$D$6,IF(J953=6,'Equivalencia BH-BMPT'!$D$7,IF(J953=7,'Equivalencia BH-BMPT'!$D$8,IF(J953=8,'Equivalencia BH-BMPT'!$D$9,IF(J953=9,'Equivalencia BH-BMPT'!$D$10,IF(J953=10,'Equivalencia BH-BMPT'!$D$11,IF(J953=11,'Equivalencia BH-BMPT'!$D$12,IF(J953=12,'Equivalencia BH-BMPT'!$D$13,IF(J953=13,'Equivalencia BH-BMPT'!$D$14,IF(J953=14,'Equivalencia BH-BMPT'!$D$15,IF(J953=15,'Equivalencia BH-BMPT'!$D$16,IF(J953=16,'Equivalencia BH-BMPT'!$D$17,IF(J953=17,'Equivalencia BH-BMPT'!$D$18,IF(J953=18,'Equivalencia BH-BMPT'!$D$19,IF(J953=19,'Equivalencia BH-BMPT'!$D$20,IF(J953=20,'Equivalencia BH-BMPT'!$D$21,IF(J953=21,'Equivalencia BH-BMPT'!$D$22,IF(J953=22,'Equivalencia BH-BMPT'!$D$23,IF(J953=23,'Equivalencia BH-BMPT'!#REF!,IF(J953=24,'Equivalencia BH-BMPT'!$D$25,IF(J953=25,'Equivalencia BH-BMPT'!$D$26,IF(J953=26,'Equivalencia BH-BMPT'!$D$27,IF(J953=27,'Equivalencia BH-BMPT'!$D$28,IF(J953=28,'Equivalencia BH-BMPT'!$D$29,IF(J953=29,'Equivalencia BH-BMPT'!$D$30,IF(J953=30,'Equivalencia BH-BMPT'!$D$31,IF(J953=31,'Equivalencia BH-BMPT'!$D$32,IF(J953=32,'Equivalencia BH-BMPT'!$D$33,IF(J953=33,'Equivalencia BH-BMPT'!$D$34,IF(J953=34,'Equivalencia BH-BMPT'!$D$35,IF(J953=35,'Equivalencia BH-BMPT'!$D$36,IF(J953=36,'Equivalencia BH-BMPT'!$D$37,IF(J953=37,'Equivalencia BH-BMPT'!$D$38,IF(J953=38,'Equivalencia BH-BMPT'!#REF!,IF(J953=39,'Equivalencia BH-BMPT'!$D$40,IF(J953=40,'Equivalencia BH-BMPT'!$D$41,IF(J953=41,'Equivalencia BH-BMPT'!$D$42,IF(J953=42,'Equivalencia BH-BMPT'!$D$43,IF(J953=43,'Equivalencia BH-BMPT'!$D$44,IF(J953=44,'Equivalencia BH-BMPT'!$D$45,IF(J953=45,'Equivalencia BH-BMPT'!$D$46,"No ha seleccionado un número de programa")))))))))))))))))))))))))))))))))))))))))))))</f>
        <v>No ha seleccionado un número de programa</v>
      </c>
      <c r="L953" s="23"/>
      <c r="M953" s="18"/>
      <c r="N953" s="27"/>
      <c r="O953" s="24"/>
      <c r="P953" s="93"/>
      <c r="Q953" s="25"/>
      <c r="R953" s="25"/>
      <c r="S953" s="25"/>
      <c r="T953" s="25">
        <f t="shared" si="53"/>
        <v>0</v>
      </c>
      <c r="U953" s="25"/>
      <c r="V953" s="26"/>
      <c r="W953" s="26"/>
      <c r="X953" s="26"/>
      <c r="Y953" s="18"/>
      <c r="Z953" s="18"/>
      <c r="AA953" s="42"/>
      <c r="AB953" s="18"/>
      <c r="AC953" s="18"/>
      <c r="AD953" s="18"/>
      <c r="AE953" s="18"/>
      <c r="AF953" s="43" t="e">
        <f t="shared" si="54"/>
        <v>#DIV/0!</v>
      </c>
      <c r="AG953" s="44"/>
      <c r="AH953" s="44" t="b">
        <f t="shared" si="55"/>
        <v>1</v>
      </c>
    </row>
    <row r="954" spans="1:34" ht="44.25" customHeight="1" thickBot="1" x14ac:dyDescent="0.3">
      <c r="A954" s="18"/>
      <c r="B954" s="18"/>
      <c r="C954" s="3"/>
      <c r="D954" s="18"/>
      <c r="E954" s="3" t="str">
        <f>IF(D954=1,'Tipo '!$B$2,IF(D954=2,'Tipo '!$B$3,IF(D954=3,'Tipo '!$B$4,IF(D954=4,'Tipo '!$B$5,IF(D954=5,'Tipo '!$B$6,IF(D954=6,'Tipo '!$B$7,IF(D954=7,'Tipo '!$B$8,IF(D954=8,'Tipo '!$B$9,IF(D954=9,'Tipo '!$B$10,IF(D954=10,'Tipo '!$B$11,IF(D954=11,'Tipo '!$B$12,IF(D954=12,'Tipo '!$B$13,IF(D954=13,'Tipo '!$B$14,IF(D954=14,'Tipo '!$B$15,IF(D954=15,'Tipo '!$B$16,IF(D954=16,'Tipo '!$B$17,IF(D954=17,'Tipo '!$B$18,IF(D954=18,'Tipo '!$B$19,IF(D954=19,'Tipo '!$B$20,IF(D954=20,'Tipo '!$B$21,"No ha seleccionado un tipo de contrato válido"))))))))))))))))))))</f>
        <v>No ha seleccionado un tipo de contrato válido</v>
      </c>
      <c r="F954" s="3"/>
      <c r="G954" s="3"/>
      <c r="H954" s="22"/>
      <c r="I954" s="22"/>
      <c r="J954" s="8"/>
      <c r="K954" s="41" t="str">
        <f>IF(J954=1,'Equivalencia BH-BMPT'!$D$2,IF(J954=2,'Equivalencia BH-BMPT'!$D$3,IF(J954=3,'Equivalencia BH-BMPT'!$D$4,IF(J954=4,'Equivalencia BH-BMPT'!$D$5,IF(J954=5,'Equivalencia BH-BMPT'!$D$6,IF(J954=6,'Equivalencia BH-BMPT'!$D$7,IF(J954=7,'Equivalencia BH-BMPT'!$D$8,IF(J954=8,'Equivalencia BH-BMPT'!$D$9,IF(J954=9,'Equivalencia BH-BMPT'!$D$10,IF(J954=10,'Equivalencia BH-BMPT'!$D$11,IF(J954=11,'Equivalencia BH-BMPT'!$D$12,IF(J954=12,'Equivalencia BH-BMPT'!$D$13,IF(J954=13,'Equivalencia BH-BMPT'!$D$14,IF(J954=14,'Equivalencia BH-BMPT'!$D$15,IF(J954=15,'Equivalencia BH-BMPT'!$D$16,IF(J954=16,'Equivalencia BH-BMPT'!$D$17,IF(J954=17,'Equivalencia BH-BMPT'!$D$18,IF(J954=18,'Equivalencia BH-BMPT'!$D$19,IF(J954=19,'Equivalencia BH-BMPT'!$D$20,IF(J954=20,'Equivalencia BH-BMPT'!$D$21,IF(J954=21,'Equivalencia BH-BMPT'!$D$22,IF(J954=22,'Equivalencia BH-BMPT'!$D$23,IF(J954=23,'Equivalencia BH-BMPT'!#REF!,IF(J954=24,'Equivalencia BH-BMPT'!$D$25,IF(J954=25,'Equivalencia BH-BMPT'!$D$26,IF(J954=26,'Equivalencia BH-BMPT'!$D$27,IF(J954=27,'Equivalencia BH-BMPT'!$D$28,IF(J954=28,'Equivalencia BH-BMPT'!$D$29,IF(J954=29,'Equivalencia BH-BMPT'!$D$30,IF(J954=30,'Equivalencia BH-BMPT'!$D$31,IF(J954=31,'Equivalencia BH-BMPT'!$D$32,IF(J954=32,'Equivalencia BH-BMPT'!$D$33,IF(J954=33,'Equivalencia BH-BMPT'!$D$34,IF(J954=34,'Equivalencia BH-BMPT'!$D$35,IF(J954=35,'Equivalencia BH-BMPT'!$D$36,IF(J954=36,'Equivalencia BH-BMPT'!$D$37,IF(J954=37,'Equivalencia BH-BMPT'!$D$38,IF(J954=38,'Equivalencia BH-BMPT'!#REF!,IF(J954=39,'Equivalencia BH-BMPT'!$D$40,IF(J954=40,'Equivalencia BH-BMPT'!$D$41,IF(J954=41,'Equivalencia BH-BMPT'!$D$42,IF(J954=42,'Equivalencia BH-BMPT'!$D$43,IF(J954=43,'Equivalencia BH-BMPT'!$D$44,IF(J954=44,'Equivalencia BH-BMPT'!$D$45,IF(J954=45,'Equivalencia BH-BMPT'!$D$46,"No ha seleccionado un número de programa")))))))))))))))))))))))))))))))))))))))))))))</f>
        <v>No ha seleccionado un número de programa</v>
      </c>
      <c r="L954" s="23"/>
      <c r="M954" s="18"/>
      <c r="N954" s="27"/>
      <c r="O954" s="24"/>
      <c r="P954" s="93"/>
      <c r="Q954" s="25"/>
      <c r="R954" s="25"/>
      <c r="S954" s="25"/>
      <c r="T954" s="25">
        <f t="shared" si="53"/>
        <v>0</v>
      </c>
      <c r="U954" s="25"/>
      <c r="V954" s="26"/>
      <c r="W954" s="26"/>
      <c r="X954" s="26"/>
      <c r="Y954" s="18"/>
      <c r="Z954" s="18"/>
      <c r="AA954" s="42"/>
      <c r="AB954" s="18"/>
      <c r="AC954" s="18"/>
      <c r="AD954" s="18"/>
      <c r="AE954" s="18"/>
      <c r="AF954" s="43" t="e">
        <f t="shared" si="54"/>
        <v>#DIV/0!</v>
      </c>
      <c r="AG954" s="44"/>
      <c r="AH954" s="44" t="b">
        <f t="shared" si="55"/>
        <v>1</v>
      </c>
    </row>
    <row r="955" spans="1:34" ht="44.25" customHeight="1" thickBot="1" x14ac:dyDescent="0.3">
      <c r="A955" s="18"/>
      <c r="B955" s="18"/>
      <c r="C955" s="3"/>
      <c r="D955" s="18"/>
      <c r="E955" s="3" t="str">
        <f>IF(D955=1,'Tipo '!$B$2,IF(D955=2,'Tipo '!$B$3,IF(D955=3,'Tipo '!$B$4,IF(D955=4,'Tipo '!$B$5,IF(D955=5,'Tipo '!$B$6,IF(D955=6,'Tipo '!$B$7,IF(D955=7,'Tipo '!$B$8,IF(D955=8,'Tipo '!$B$9,IF(D955=9,'Tipo '!$B$10,IF(D955=10,'Tipo '!$B$11,IF(D955=11,'Tipo '!$B$12,IF(D955=12,'Tipo '!$B$13,IF(D955=13,'Tipo '!$B$14,IF(D955=14,'Tipo '!$B$15,IF(D955=15,'Tipo '!$B$16,IF(D955=16,'Tipo '!$B$17,IF(D955=17,'Tipo '!$B$18,IF(D955=18,'Tipo '!$B$19,IF(D955=19,'Tipo '!$B$20,IF(D955=20,'Tipo '!$B$21,"No ha seleccionado un tipo de contrato válido"))))))))))))))))))))</f>
        <v>No ha seleccionado un tipo de contrato válido</v>
      </c>
      <c r="F955" s="3"/>
      <c r="G955" s="3"/>
      <c r="H955" s="22"/>
      <c r="I955" s="22"/>
      <c r="J955" s="8"/>
      <c r="K955" s="41" t="str">
        <f>IF(J955=1,'Equivalencia BH-BMPT'!$D$2,IF(J955=2,'Equivalencia BH-BMPT'!$D$3,IF(J955=3,'Equivalencia BH-BMPT'!$D$4,IF(J955=4,'Equivalencia BH-BMPT'!$D$5,IF(J955=5,'Equivalencia BH-BMPT'!$D$6,IF(J955=6,'Equivalencia BH-BMPT'!$D$7,IF(J955=7,'Equivalencia BH-BMPT'!$D$8,IF(J955=8,'Equivalencia BH-BMPT'!$D$9,IF(J955=9,'Equivalencia BH-BMPT'!$D$10,IF(J955=10,'Equivalencia BH-BMPT'!$D$11,IF(J955=11,'Equivalencia BH-BMPT'!$D$12,IF(J955=12,'Equivalencia BH-BMPT'!$D$13,IF(J955=13,'Equivalencia BH-BMPT'!$D$14,IF(J955=14,'Equivalencia BH-BMPT'!$D$15,IF(J955=15,'Equivalencia BH-BMPT'!$D$16,IF(J955=16,'Equivalencia BH-BMPT'!$D$17,IF(J955=17,'Equivalencia BH-BMPT'!$D$18,IF(J955=18,'Equivalencia BH-BMPT'!$D$19,IF(J955=19,'Equivalencia BH-BMPT'!$D$20,IF(J955=20,'Equivalencia BH-BMPT'!$D$21,IF(J955=21,'Equivalencia BH-BMPT'!$D$22,IF(J955=22,'Equivalencia BH-BMPT'!$D$23,IF(J955=23,'Equivalencia BH-BMPT'!#REF!,IF(J955=24,'Equivalencia BH-BMPT'!$D$25,IF(J955=25,'Equivalencia BH-BMPT'!$D$26,IF(J955=26,'Equivalencia BH-BMPT'!$D$27,IF(J955=27,'Equivalencia BH-BMPT'!$D$28,IF(J955=28,'Equivalencia BH-BMPT'!$D$29,IF(J955=29,'Equivalencia BH-BMPT'!$D$30,IF(J955=30,'Equivalencia BH-BMPT'!$D$31,IF(J955=31,'Equivalencia BH-BMPT'!$D$32,IF(J955=32,'Equivalencia BH-BMPT'!$D$33,IF(J955=33,'Equivalencia BH-BMPT'!$D$34,IF(J955=34,'Equivalencia BH-BMPT'!$D$35,IF(J955=35,'Equivalencia BH-BMPT'!$D$36,IF(J955=36,'Equivalencia BH-BMPT'!$D$37,IF(J955=37,'Equivalencia BH-BMPT'!$D$38,IF(J955=38,'Equivalencia BH-BMPT'!#REF!,IF(J955=39,'Equivalencia BH-BMPT'!$D$40,IF(J955=40,'Equivalencia BH-BMPT'!$D$41,IF(J955=41,'Equivalencia BH-BMPT'!$D$42,IF(J955=42,'Equivalencia BH-BMPT'!$D$43,IF(J955=43,'Equivalencia BH-BMPT'!$D$44,IF(J955=44,'Equivalencia BH-BMPT'!$D$45,IF(J955=45,'Equivalencia BH-BMPT'!$D$46,"No ha seleccionado un número de programa")))))))))))))))))))))))))))))))))))))))))))))</f>
        <v>No ha seleccionado un número de programa</v>
      </c>
      <c r="L955" s="23"/>
      <c r="M955" s="18"/>
      <c r="N955" s="27"/>
      <c r="O955" s="24"/>
      <c r="P955" s="93"/>
      <c r="Q955" s="25"/>
      <c r="R955" s="25"/>
      <c r="S955" s="25"/>
      <c r="T955" s="25">
        <f t="shared" si="53"/>
        <v>0</v>
      </c>
      <c r="U955" s="25"/>
      <c r="V955" s="26"/>
      <c r="W955" s="26"/>
      <c r="X955" s="26"/>
      <c r="Y955" s="18"/>
      <c r="Z955" s="18"/>
      <c r="AA955" s="42"/>
      <c r="AB955" s="18"/>
      <c r="AC955" s="18"/>
      <c r="AD955" s="18"/>
      <c r="AE955" s="18"/>
      <c r="AF955" s="43" t="e">
        <f t="shared" si="54"/>
        <v>#DIV/0!</v>
      </c>
      <c r="AG955" s="44"/>
      <c r="AH955" s="44" t="b">
        <f t="shared" si="55"/>
        <v>1</v>
      </c>
    </row>
    <row r="956" spans="1:34" ht="44.25" customHeight="1" thickBot="1" x14ac:dyDescent="0.3">
      <c r="A956" s="18"/>
      <c r="B956" s="18"/>
      <c r="C956" s="3"/>
      <c r="D956" s="18"/>
      <c r="E956" s="3" t="str">
        <f>IF(D956=1,'Tipo '!$B$2,IF(D956=2,'Tipo '!$B$3,IF(D956=3,'Tipo '!$B$4,IF(D956=4,'Tipo '!$B$5,IF(D956=5,'Tipo '!$B$6,IF(D956=6,'Tipo '!$B$7,IF(D956=7,'Tipo '!$B$8,IF(D956=8,'Tipo '!$B$9,IF(D956=9,'Tipo '!$B$10,IF(D956=10,'Tipo '!$B$11,IF(D956=11,'Tipo '!$B$12,IF(D956=12,'Tipo '!$B$13,IF(D956=13,'Tipo '!$B$14,IF(D956=14,'Tipo '!$B$15,IF(D956=15,'Tipo '!$B$16,IF(D956=16,'Tipo '!$B$17,IF(D956=17,'Tipo '!$B$18,IF(D956=18,'Tipo '!$B$19,IF(D956=19,'Tipo '!$B$20,IF(D956=20,'Tipo '!$B$21,"No ha seleccionado un tipo de contrato válido"))))))))))))))))))))</f>
        <v>No ha seleccionado un tipo de contrato válido</v>
      </c>
      <c r="F956" s="3"/>
      <c r="G956" s="3"/>
      <c r="H956" s="22"/>
      <c r="I956" s="22"/>
      <c r="J956" s="8"/>
      <c r="K956" s="41" t="str">
        <f>IF(J956=1,'Equivalencia BH-BMPT'!$D$2,IF(J956=2,'Equivalencia BH-BMPT'!$D$3,IF(J956=3,'Equivalencia BH-BMPT'!$D$4,IF(J956=4,'Equivalencia BH-BMPT'!$D$5,IF(J956=5,'Equivalencia BH-BMPT'!$D$6,IF(J956=6,'Equivalencia BH-BMPT'!$D$7,IF(J956=7,'Equivalencia BH-BMPT'!$D$8,IF(J956=8,'Equivalencia BH-BMPT'!$D$9,IF(J956=9,'Equivalencia BH-BMPT'!$D$10,IF(J956=10,'Equivalencia BH-BMPT'!$D$11,IF(J956=11,'Equivalencia BH-BMPT'!$D$12,IF(J956=12,'Equivalencia BH-BMPT'!$D$13,IF(J956=13,'Equivalencia BH-BMPT'!$D$14,IF(J956=14,'Equivalencia BH-BMPT'!$D$15,IF(J956=15,'Equivalencia BH-BMPT'!$D$16,IF(J956=16,'Equivalencia BH-BMPT'!$D$17,IF(J956=17,'Equivalencia BH-BMPT'!$D$18,IF(J956=18,'Equivalencia BH-BMPT'!$D$19,IF(J956=19,'Equivalencia BH-BMPT'!$D$20,IF(J956=20,'Equivalencia BH-BMPT'!$D$21,IF(J956=21,'Equivalencia BH-BMPT'!$D$22,IF(J956=22,'Equivalencia BH-BMPT'!$D$23,IF(J956=23,'Equivalencia BH-BMPT'!#REF!,IF(J956=24,'Equivalencia BH-BMPT'!$D$25,IF(J956=25,'Equivalencia BH-BMPT'!$D$26,IF(J956=26,'Equivalencia BH-BMPT'!$D$27,IF(J956=27,'Equivalencia BH-BMPT'!$D$28,IF(J956=28,'Equivalencia BH-BMPT'!$D$29,IF(J956=29,'Equivalencia BH-BMPT'!$D$30,IF(J956=30,'Equivalencia BH-BMPT'!$D$31,IF(J956=31,'Equivalencia BH-BMPT'!$D$32,IF(J956=32,'Equivalencia BH-BMPT'!$D$33,IF(J956=33,'Equivalencia BH-BMPT'!$D$34,IF(J956=34,'Equivalencia BH-BMPT'!$D$35,IF(J956=35,'Equivalencia BH-BMPT'!$D$36,IF(J956=36,'Equivalencia BH-BMPT'!$D$37,IF(J956=37,'Equivalencia BH-BMPT'!$D$38,IF(J956=38,'Equivalencia BH-BMPT'!#REF!,IF(J956=39,'Equivalencia BH-BMPT'!$D$40,IF(J956=40,'Equivalencia BH-BMPT'!$D$41,IF(J956=41,'Equivalencia BH-BMPT'!$D$42,IF(J956=42,'Equivalencia BH-BMPT'!$D$43,IF(J956=43,'Equivalencia BH-BMPT'!$D$44,IF(J956=44,'Equivalencia BH-BMPT'!$D$45,IF(J956=45,'Equivalencia BH-BMPT'!$D$46,"No ha seleccionado un número de programa")))))))))))))))))))))))))))))))))))))))))))))</f>
        <v>No ha seleccionado un número de programa</v>
      </c>
      <c r="L956" s="23"/>
      <c r="M956" s="18"/>
      <c r="N956" s="27"/>
      <c r="O956" s="24"/>
      <c r="P956" s="93"/>
      <c r="Q956" s="25"/>
      <c r="R956" s="25"/>
      <c r="S956" s="25"/>
      <c r="T956" s="25">
        <f t="shared" si="53"/>
        <v>0</v>
      </c>
      <c r="U956" s="25"/>
      <c r="V956" s="26"/>
      <c r="W956" s="26"/>
      <c r="X956" s="26"/>
      <c r="Y956" s="18"/>
      <c r="Z956" s="18"/>
      <c r="AA956" s="42"/>
      <c r="AB956" s="18"/>
      <c r="AC956" s="18"/>
      <c r="AD956" s="18"/>
      <c r="AE956" s="18"/>
      <c r="AF956" s="43" t="e">
        <f t="shared" si="54"/>
        <v>#DIV/0!</v>
      </c>
      <c r="AG956" s="44"/>
      <c r="AH956" s="44" t="b">
        <f t="shared" si="55"/>
        <v>1</v>
      </c>
    </row>
    <row r="957" spans="1:34" ht="44.25" customHeight="1" thickBot="1" x14ac:dyDescent="0.3">
      <c r="A957" s="18"/>
      <c r="B957" s="18"/>
      <c r="C957" s="3"/>
      <c r="D957" s="18"/>
      <c r="E957" s="3" t="str">
        <f>IF(D957=1,'Tipo '!$B$2,IF(D957=2,'Tipo '!$B$3,IF(D957=3,'Tipo '!$B$4,IF(D957=4,'Tipo '!$B$5,IF(D957=5,'Tipo '!$B$6,IF(D957=6,'Tipo '!$B$7,IF(D957=7,'Tipo '!$B$8,IF(D957=8,'Tipo '!$B$9,IF(D957=9,'Tipo '!$B$10,IF(D957=10,'Tipo '!$B$11,IF(D957=11,'Tipo '!$B$12,IF(D957=12,'Tipo '!$B$13,IF(D957=13,'Tipo '!$B$14,IF(D957=14,'Tipo '!$B$15,IF(D957=15,'Tipo '!$B$16,IF(D957=16,'Tipo '!$B$17,IF(D957=17,'Tipo '!$B$18,IF(D957=18,'Tipo '!$B$19,IF(D957=19,'Tipo '!$B$20,IF(D957=20,'Tipo '!$B$21,"No ha seleccionado un tipo de contrato válido"))))))))))))))))))))</f>
        <v>No ha seleccionado un tipo de contrato válido</v>
      </c>
      <c r="F957" s="3"/>
      <c r="G957" s="3"/>
      <c r="H957" s="22"/>
      <c r="I957" s="22"/>
      <c r="J957" s="8"/>
      <c r="K957" s="41" t="str">
        <f>IF(J957=1,'Equivalencia BH-BMPT'!$D$2,IF(J957=2,'Equivalencia BH-BMPT'!$D$3,IF(J957=3,'Equivalencia BH-BMPT'!$D$4,IF(J957=4,'Equivalencia BH-BMPT'!$D$5,IF(J957=5,'Equivalencia BH-BMPT'!$D$6,IF(J957=6,'Equivalencia BH-BMPT'!$D$7,IF(J957=7,'Equivalencia BH-BMPT'!$D$8,IF(J957=8,'Equivalencia BH-BMPT'!$D$9,IF(J957=9,'Equivalencia BH-BMPT'!$D$10,IF(J957=10,'Equivalencia BH-BMPT'!$D$11,IF(J957=11,'Equivalencia BH-BMPT'!$D$12,IF(J957=12,'Equivalencia BH-BMPT'!$D$13,IF(J957=13,'Equivalencia BH-BMPT'!$D$14,IF(J957=14,'Equivalencia BH-BMPT'!$D$15,IF(J957=15,'Equivalencia BH-BMPT'!$D$16,IF(J957=16,'Equivalencia BH-BMPT'!$D$17,IF(J957=17,'Equivalencia BH-BMPT'!$D$18,IF(J957=18,'Equivalencia BH-BMPT'!$D$19,IF(J957=19,'Equivalencia BH-BMPT'!$D$20,IF(J957=20,'Equivalencia BH-BMPT'!$D$21,IF(J957=21,'Equivalencia BH-BMPT'!$D$22,IF(J957=22,'Equivalencia BH-BMPT'!$D$23,IF(J957=23,'Equivalencia BH-BMPT'!#REF!,IF(J957=24,'Equivalencia BH-BMPT'!$D$25,IF(J957=25,'Equivalencia BH-BMPT'!$D$26,IF(J957=26,'Equivalencia BH-BMPT'!$D$27,IF(J957=27,'Equivalencia BH-BMPT'!$D$28,IF(J957=28,'Equivalencia BH-BMPT'!$D$29,IF(J957=29,'Equivalencia BH-BMPT'!$D$30,IF(J957=30,'Equivalencia BH-BMPT'!$D$31,IF(J957=31,'Equivalencia BH-BMPT'!$D$32,IF(J957=32,'Equivalencia BH-BMPT'!$D$33,IF(J957=33,'Equivalencia BH-BMPT'!$D$34,IF(J957=34,'Equivalencia BH-BMPT'!$D$35,IF(J957=35,'Equivalencia BH-BMPT'!$D$36,IF(J957=36,'Equivalencia BH-BMPT'!$D$37,IF(J957=37,'Equivalencia BH-BMPT'!$D$38,IF(J957=38,'Equivalencia BH-BMPT'!#REF!,IF(J957=39,'Equivalencia BH-BMPT'!$D$40,IF(J957=40,'Equivalencia BH-BMPT'!$D$41,IF(J957=41,'Equivalencia BH-BMPT'!$D$42,IF(J957=42,'Equivalencia BH-BMPT'!$D$43,IF(J957=43,'Equivalencia BH-BMPT'!$D$44,IF(J957=44,'Equivalencia BH-BMPT'!$D$45,IF(J957=45,'Equivalencia BH-BMPT'!$D$46,"No ha seleccionado un número de programa")))))))))))))))))))))))))))))))))))))))))))))</f>
        <v>No ha seleccionado un número de programa</v>
      </c>
      <c r="L957" s="23"/>
      <c r="M957" s="18"/>
      <c r="N957" s="27"/>
      <c r="O957" s="24"/>
      <c r="P957" s="93"/>
      <c r="Q957" s="25"/>
      <c r="R957" s="25"/>
      <c r="S957" s="25"/>
      <c r="T957" s="25">
        <f t="shared" si="53"/>
        <v>0</v>
      </c>
      <c r="U957" s="25"/>
      <c r="V957" s="26"/>
      <c r="W957" s="26"/>
      <c r="X957" s="26"/>
      <c r="Y957" s="18"/>
      <c r="Z957" s="18"/>
      <c r="AA957" s="42"/>
      <c r="AB957" s="18"/>
      <c r="AC957" s="18"/>
      <c r="AD957" s="18"/>
      <c r="AE957" s="18"/>
      <c r="AF957" s="43" t="e">
        <f t="shared" si="54"/>
        <v>#DIV/0!</v>
      </c>
      <c r="AG957" s="44"/>
      <c r="AH957" s="44" t="b">
        <f t="shared" si="55"/>
        <v>1</v>
      </c>
    </row>
    <row r="958" spans="1:34" ht="44.25" customHeight="1" thickBot="1" x14ac:dyDescent="0.3">
      <c r="A958" s="18"/>
      <c r="B958" s="18"/>
      <c r="C958" s="3"/>
      <c r="D958" s="18"/>
      <c r="E958" s="3" t="str">
        <f>IF(D958=1,'Tipo '!$B$2,IF(D958=2,'Tipo '!$B$3,IF(D958=3,'Tipo '!$B$4,IF(D958=4,'Tipo '!$B$5,IF(D958=5,'Tipo '!$B$6,IF(D958=6,'Tipo '!$B$7,IF(D958=7,'Tipo '!$B$8,IF(D958=8,'Tipo '!$B$9,IF(D958=9,'Tipo '!$B$10,IF(D958=10,'Tipo '!$B$11,IF(D958=11,'Tipo '!$B$12,IF(D958=12,'Tipo '!$B$13,IF(D958=13,'Tipo '!$B$14,IF(D958=14,'Tipo '!$B$15,IF(D958=15,'Tipo '!$B$16,IF(D958=16,'Tipo '!$B$17,IF(D958=17,'Tipo '!$B$18,IF(D958=18,'Tipo '!$B$19,IF(D958=19,'Tipo '!$B$20,IF(D958=20,'Tipo '!$B$21,"No ha seleccionado un tipo de contrato válido"))))))))))))))))))))</f>
        <v>No ha seleccionado un tipo de contrato válido</v>
      </c>
      <c r="F958" s="3"/>
      <c r="G958" s="3"/>
      <c r="H958" s="22"/>
      <c r="I958" s="22"/>
      <c r="J958" s="8"/>
      <c r="K958" s="41" t="str">
        <f>IF(J958=1,'Equivalencia BH-BMPT'!$D$2,IF(J958=2,'Equivalencia BH-BMPT'!$D$3,IF(J958=3,'Equivalencia BH-BMPT'!$D$4,IF(J958=4,'Equivalencia BH-BMPT'!$D$5,IF(J958=5,'Equivalencia BH-BMPT'!$D$6,IF(J958=6,'Equivalencia BH-BMPT'!$D$7,IF(J958=7,'Equivalencia BH-BMPT'!$D$8,IF(J958=8,'Equivalencia BH-BMPT'!$D$9,IF(J958=9,'Equivalencia BH-BMPT'!$D$10,IF(J958=10,'Equivalencia BH-BMPT'!$D$11,IF(J958=11,'Equivalencia BH-BMPT'!$D$12,IF(J958=12,'Equivalencia BH-BMPT'!$D$13,IF(J958=13,'Equivalencia BH-BMPT'!$D$14,IF(J958=14,'Equivalencia BH-BMPT'!$D$15,IF(J958=15,'Equivalencia BH-BMPT'!$D$16,IF(J958=16,'Equivalencia BH-BMPT'!$D$17,IF(J958=17,'Equivalencia BH-BMPT'!$D$18,IF(J958=18,'Equivalencia BH-BMPT'!$D$19,IF(J958=19,'Equivalencia BH-BMPT'!$D$20,IF(J958=20,'Equivalencia BH-BMPT'!$D$21,IF(J958=21,'Equivalencia BH-BMPT'!$D$22,IF(J958=22,'Equivalencia BH-BMPT'!$D$23,IF(J958=23,'Equivalencia BH-BMPT'!#REF!,IF(J958=24,'Equivalencia BH-BMPT'!$D$25,IF(J958=25,'Equivalencia BH-BMPT'!$D$26,IF(J958=26,'Equivalencia BH-BMPT'!$D$27,IF(J958=27,'Equivalencia BH-BMPT'!$D$28,IF(J958=28,'Equivalencia BH-BMPT'!$D$29,IF(J958=29,'Equivalencia BH-BMPT'!$D$30,IF(J958=30,'Equivalencia BH-BMPT'!$D$31,IF(J958=31,'Equivalencia BH-BMPT'!$D$32,IF(J958=32,'Equivalencia BH-BMPT'!$D$33,IF(J958=33,'Equivalencia BH-BMPT'!$D$34,IF(J958=34,'Equivalencia BH-BMPT'!$D$35,IF(J958=35,'Equivalencia BH-BMPT'!$D$36,IF(J958=36,'Equivalencia BH-BMPT'!$D$37,IF(J958=37,'Equivalencia BH-BMPT'!$D$38,IF(J958=38,'Equivalencia BH-BMPT'!#REF!,IF(J958=39,'Equivalencia BH-BMPT'!$D$40,IF(J958=40,'Equivalencia BH-BMPT'!$D$41,IF(J958=41,'Equivalencia BH-BMPT'!$D$42,IF(J958=42,'Equivalencia BH-BMPT'!$D$43,IF(J958=43,'Equivalencia BH-BMPT'!$D$44,IF(J958=44,'Equivalencia BH-BMPT'!$D$45,IF(J958=45,'Equivalencia BH-BMPT'!$D$46,"No ha seleccionado un número de programa")))))))))))))))))))))))))))))))))))))))))))))</f>
        <v>No ha seleccionado un número de programa</v>
      </c>
      <c r="L958" s="23"/>
      <c r="M958" s="18"/>
      <c r="N958" s="27"/>
      <c r="O958" s="24"/>
      <c r="P958" s="93"/>
      <c r="Q958" s="25"/>
      <c r="R958" s="25"/>
      <c r="S958" s="25"/>
      <c r="T958" s="25">
        <f t="shared" si="53"/>
        <v>0</v>
      </c>
      <c r="U958" s="25"/>
      <c r="V958" s="26"/>
      <c r="W958" s="26"/>
      <c r="X958" s="26"/>
      <c r="Y958" s="18"/>
      <c r="Z958" s="18"/>
      <c r="AA958" s="42"/>
      <c r="AB958" s="18"/>
      <c r="AC958" s="18"/>
      <c r="AD958" s="18"/>
      <c r="AE958" s="18"/>
      <c r="AF958" s="43" t="e">
        <f t="shared" si="54"/>
        <v>#DIV/0!</v>
      </c>
      <c r="AG958" s="44"/>
      <c r="AH958" s="44" t="b">
        <f t="shared" si="55"/>
        <v>1</v>
      </c>
    </row>
    <row r="959" spans="1:34" ht="44.25" customHeight="1" thickBot="1" x14ac:dyDescent="0.3">
      <c r="A959" s="18"/>
      <c r="B959" s="18"/>
      <c r="C959" s="3"/>
      <c r="D959" s="18"/>
      <c r="E959" s="3" t="str">
        <f>IF(D959=1,'Tipo '!$B$2,IF(D959=2,'Tipo '!$B$3,IF(D959=3,'Tipo '!$B$4,IF(D959=4,'Tipo '!$B$5,IF(D959=5,'Tipo '!$B$6,IF(D959=6,'Tipo '!$B$7,IF(D959=7,'Tipo '!$B$8,IF(D959=8,'Tipo '!$B$9,IF(D959=9,'Tipo '!$B$10,IF(D959=10,'Tipo '!$B$11,IF(D959=11,'Tipo '!$B$12,IF(D959=12,'Tipo '!$B$13,IF(D959=13,'Tipo '!$B$14,IF(D959=14,'Tipo '!$B$15,IF(D959=15,'Tipo '!$B$16,IF(D959=16,'Tipo '!$B$17,IF(D959=17,'Tipo '!$B$18,IF(D959=18,'Tipo '!$B$19,IF(D959=19,'Tipo '!$B$20,IF(D959=20,'Tipo '!$B$21,"No ha seleccionado un tipo de contrato válido"))))))))))))))))))))</f>
        <v>No ha seleccionado un tipo de contrato válido</v>
      </c>
      <c r="F959" s="3"/>
      <c r="G959" s="3"/>
      <c r="H959" s="22"/>
      <c r="I959" s="22"/>
      <c r="J959" s="8"/>
      <c r="K959" s="41" t="str">
        <f>IF(J959=1,'Equivalencia BH-BMPT'!$D$2,IF(J959=2,'Equivalencia BH-BMPT'!$D$3,IF(J959=3,'Equivalencia BH-BMPT'!$D$4,IF(J959=4,'Equivalencia BH-BMPT'!$D$5,IF(J959=5,'Equivalencia BH-BMPT'!$D$6,IF(J959=6,'Equivalencia BH-BMPT'!$D$7,IF(J959=7,'Equivalencia BH-BMPT'!$D$8,IF(J959=8,'Equivalencia BH-BMPT'!$D$9,IF(J959=9,'Equivalencia BH-BMPT'!$D$10,IF(J959=10,'Equivalencia BH-BMPT'!$D$11,IF(J959=11,'Equivalencia BH-BMPT'!$D$12,IF(J959=12,'Equivalencia BH-BMPT'!$D$13,IF(J959=13,'Equivalencia BH-BMPT'!$D$14,IF(J959=14,'Equivalencia BH-BMPT'!$D$15,IF(J959=15,'Equivalencia BH-BMPT'!$D$16,IF(J959=16,'Equivalencia BH-BMPT'!$D$17,IF(J959=17,'Equivalencia BH-BMPT'!$D$18,IF(J959=18,'Equivalencia BH-BMPT'!$D$19,IF(J959=19,'Equivalencia BH-BMPT'!$D$20,IF(J959=20,'Equivalencia BH-BMPT'!$D$21,IF(J959=21,'Equivalencia BH-BMPT'!$D$22,IF(J959=22,'Equivalencia BH-BMPT'!$D$23,IF(J959=23,'Equivalencia BH-BMPT'!#REF!,IF(J959=24,'Equivalencia BH-BMPT'!$D$25,IF(J959=25,'Equivalencia BH-BMPT'!$D$26,IF(J959=26,'Equivalencia BH-BMPT'!$D$27,IF(J959=27,'Equivalencia BH-BMPT'!$D$28,IF(J959=28,'Equivalencia BH-BMPT'!$D$29,IF(J959=29,'Equivalencia BH-BMPT'!$D$30,IF(J959=30,'Equivalencia BH-BMPT'!$D$31,IF(J959=31,'Equivalencia BH-BMPT'!$D$32,IF(J959=32,'Equivalencia BH-BMPT'!$D$33,IF(J959=33,'Equivalencia BH-BMPT'!$D$34,IF(J959=34,'Equivalencia BH-BMPT'!$D$35,IF(J959=35,'Equivalencia BH-BMPT'!$D$36,IF(J959=36,'Equivalencia BH-BMPT'!$D$37,IF(J959=37,'Equivalencia BH-BMPT'!$D$38,IF(J959=38,'Equivalencia BH-BMPT'!#REF!,IF(J959=39,'Equivalencia BH-BMPT'!$D$40,IF(J959=40,'Equivalencia BH-BMPT'!$D$41,IF(J959=41,'Equivalencia BH-BMPT'!$D$42,IF(J959=42,'Equivalencia BH-BMPT'!$D$43,IF(J959=43,'Equivalencia BH-BMPT'!$D$44,IF(J959=44,'Equivalencia BH-BMPT'!$D$45,IF(J959=45,'Equivalencia BH-BMPT'!$D$46,"No ha seleccionado un número de programa")))))))))))))))))))))))))))))))))))))))))))))</f>
        <v>No ha seleccionado un número de programa</v>
      </c>
      <c r="L959" s="23"/>
      <c r="M959" s="18"/>
      <c r="N959" s="27"/>
      <c r="O959" s="24"/>
      <c r="P959" s="93"/>
      <c r="Q959" s="25"/>
      <c r="R959" s="25"/>
      <c r="S959" s="25"/>
      <c r="T959" s="25">
        <f t="shared" si="53"/>
        <v>0</v>
      </c>
      <c r="U959" s="25"/>
      <c r="V959" s="26"/>
      <c r="W959" s="26"/>
      <c r="X959" s="26"/>
      <c r="Y959" s="18"/>
      <c r="Z959" s="18"/>
      <c r="AA959" s="42"/>
      <c r="AB959" s="18"/>
      <c r="AC959" s="18"/>
      <c r="AD959" s="18"/>
      <c r="AE959" s="18"/>
      <c r="AF959" s="43" t="e">
        <f t="shared" si="54"/>
        <v>#DIV/0!</v>
      </c>
      <c r="AG959" s="44"/>
      <c r="AH959" s="44" t="b">
        <f t="shared" si="55"/>
        <v>1</v>
      </c>
    </row>
    <row r="960" spans="1:34" ht="44.25" customHeight="1" thickBot="1" x14ac:dyDescent="0.3">
      <c r="A960" s="18"/>
      <c r="B960" s="18"/>
      <c r="C960" s="3"/>
      <c r="D960" s="18"/>
      <c r="E960" s="3" t="str">
        <f>IF(D960=1,'Tipo '!$B$2,IF(D960=2,'Tipo '!$B$3,IF(D960=3,'Tipo '!$B$4,IF(D960=4,'Tipo '!$B$5,IF(D960=5,'Tipo '!$B$6,IF(D960=6,'Tipo '!$B$7,IF(D960=7,'Tipo '!$B$8,IF(D960=8,'Tipo '!$B$9,IF(D960=9,'Tipo '!$B$10,IF(D960=10,'Tipo '!$B$11,IF(D960=11,'Tipo '!$B$12,IF(D960=12,'Tipo '!$B$13,IF(D960=13,'Tipo '!$B$14,IF(D960=14,'Tipo '!$B$15,IF(D960=15,'Tipo '!$B$16,IF(D960=16,'Tipo '!$B$17,IF(D960=17,'Tipo '!$B$18,IF(D960=18,'Tipo '!$B$19,IF(D960=19,'Tipo '!$B$20,IF(D960=20,'Tipo '!$B$21,"No ha seleccionado un tipo de contrato válido"))))))))))))))))))))</f>
        <v>No ha seleccionado un tipo de contrato válido</v>
      </c>
      <c r="F960" s="3"/>
      <c r="G960" s="3"/>
      <c r="H960" s="22"/>
      <c r="I960" s="22"/>
      <c r="J960" s="8"/>
      <c r="K960" s="41" t="str">
        <f>IF(J960=1,'Equivalencia BH-BMPT'!$D$2,IF(J960=2,'Equivalencia BH-BMPT'!$D$3,IF(J960=3,'Equivalencia BH-BMPT'!$D$4,IF(J960=4,'Equivalencia BH-BMPT'!$D$5,IF(J960=5,'Equivalencia BH-BMPT'!$D$6,IF(J960=6,'Equivalencia BH-BMPT'!$D$7,IF(J960=7,'Equivalencia BH-BMPT'!$D$8,IF(J960=8,'Equivalencia BH-BMPT'!$D$9,IF(J960=9,'Equivalencia BH-BMPT'!$D$10,IF(J960=10,'Equivalencia BH-BMPT'!$D$11,IF(J960=11,'Equivalencia BH-BMPT'!$D$12,IF(J960=12,'Equivalencia BH-BMPT'!$D$13,IF(J960=13,'Equivalencia BH-BMPT'!$D$14,IF(J960=14,'Equivalencia BH-BMPT'!$D$15,IF(J960=15,'Equivalencia BH-BMPT'!$D$16,IF(J960=16,'Equivalencia BH-BMPT'!$D$17,IF(J960=17,'Equivalencia BH-BMPT'!$D$18,IF(J960=18,'Equivalencia BH-BMPT'!$D$19,IF(J960=19,'Equivalencia BH-BMPT'!$D$20,IF(J960=20,'Equivalencia BH-BMPT'!$D$21,IF(J960=21,'Equivalencia BH-BMPT'!$D$22,IF(J960=22,'Equivalencia BH-BMPT'!$D$23,IF(J960=23,'Equivalencia BH-BMPT'!#REF!,IF(J960=24,'Equivalencia BH-BMPT'!$D$25,IF(J960=25,'Equivalencia BH-BMPT'!$D$26,IF(J960=26,'Equivalencia BH-BMPT'!$D$27,IF(J960=27,'Equivalencia BH-BMPT'!$D$28,IF(J960=28,'Equivalencia BH-BMPT'!$D$29,IF(J960=29,'Equivalencia BH-BMPT'!$D$30,IF(J960=30,'Equivalencia BH-BMPT'!$D$31,IF(J960=31,'Equivalencia BH-BMPT'!$D$32,IF(J960=32,'Equivalencia BH-BMPT'!$D$33,IF(J960=33,'Equivalencia BH-BMPT'!$D$34,IF(J960=34,'Equivalencia BH-BMPT'!$D$35,IF(J960=35,'Equivalencia BH-BMPT'!$D$36,IF(J960=36,'Equivalencia BH-BMPT'!$D$37,IF(J960=37,'Equivalencia BH-BMPT'!$D$38,IF(J960=38,'Equivalencia BH-BMPT'!#REF!,IF(J960=39,'Equivalencia BH-BMPT'!$D$40,IF(J960=40,'Equivalencia BH-BMPT'!$D$41,IF(J960=41,'Equivalencia BH-BMPT'!$D$42,IF(J960=42,'Equivalencia BH-BMPT'!$D$43,IF(J960=43,'Equivalencia BH-BMPT'!$D$44,IF(J960=44,'Equivalencia BH-BMPT'!$D$45,IF(J960=45,'Equivalencia BH-BMPT'!$D$46,"No ha seleccionado un número de programa")))))))))))))))))))))))))))))))))))))))))))))</f>
        <v>No ha seleccionado un número de programa</v>
      </c>
      <c r="L960" s="23"/>
      <c r="M960" s="18"/>
      <c r="N960" s="27"/>
      <c r="O960" s="24"/>
      <c r="P960" s="93"/>
      <c r="Q960" s="25"/>
      <c r="R960" s="25"/>
      <c r="S960" s="25"/>
      <c r="T960" s="25">
        <f t="shared" si="53"/>
        <v>0</v>
      </c>
      <c r="U960" s="25"/>
      <c r="V960" s="26"/>
      <c r="W960" s="26"/>
      <c r="X960" s="26"/>
      <c r="Y960" s="18"/>
      <c r="Z960" s="18"/>
      <c r="AA960" s="42"/>
      <c r="AB960" s="18"/>
      <c r="AC960" s="18"/>
      <c r="AD960" s="18"/>
      <c r="AE960" s="18"/>
      <c r="AF960" s="43" t="e">
        <f t="shared" si="54"/>
        <v>#DIV/0!</v>
      </c>
      <c r="AG960" s="44"/>
      <c r="AH960" s="44" t="b">
        <f t="shared" si="55"/>
        <v>1</v>
      </c>
    </row>
    <row r="961" spans="1:34" ht="44.25" customHeight="1" thickBot="1" x14ac:dyDescent="0.3">
      <c r="A961" s="18"/>
      <c r="B961" s="18"/>
      <c r="C961" s="3"/>
      <c r="D961" s="18"/>
      <c r="E961" s="3" t="str">
        <f>IF(D961=1,'Tipo '!$B$2,IF(D961=2,'Tipo '!$B$3,IF(D961=3,'Tipo '!$B$4,IF(D961=4,'Tipo '!$B$5,IF(D961=5,'Tipo '!$B$6,IF(D961=6,'Tipo '!$B$7,IF(D961=7,'Tipo '!$B$8,IF(D961=8,'Tipo '!$B$9,IF(D961=9,'Tipo '!$B$10,IF(D961=10,'Tipo '!$B$11,IF(D961=11,'Tipo '!$B$12,IF(D961=12,'Tipo '!$B$13,IF(D961=13,'Tipo '!$B$14,IF(D961=14,'Tipo '!$B$15,IF(D961=15,'Tipo '!$B$16,IF(D961=16,'Tipo '!$B$17,IF(D961=17,'Tipo '!$B$18,IF(D961=18,'Tipo '!$B$19,IF(D961=19,'Tipo '!$B$20,IF(D961=20,'Tipo '!$B$21,"No ha seleccionado un tipo de contrato válido"))))))))))))))))))))</f>
        <v>No ha seleccionado un tipo de contrato válido</v>
      </c>
      <c r="F961" s="3"/>
      <c r="G961" s="3"/>
      <c r="H961" s="22"/>
      <c r="I961" s="22"/>
      <c r="J961" s="8"/>
      <c r="K961" s="41" t="str">
        <f>IF(J961=1,'Equivalencia BH-BMPT'!$D$2,IF(J961=2,'Equivalencia BH-BMPT'!$D$3,IF(J961=3,'Equivalencia BH-BMPT'!$D$4,IF(J961=4,'Equivalencia BH-BMPT'!$D$5,IF(J961=5,'Equivalencia BH-BMPT'!$D$6,IF(J961=6,'Equivalencia BH-BMPT'!$D$7,IF(J961=7,'Equivalencia BH-BMPT'!$D$8,IF(J961=8,'Equivalencia BH-BMPT'!$D$9,IF(J961=9,'Equivalencia BH-BMPT'!$D$10,IF(J961=10,'Equivalencia BH-BMPT'!$D$11,IF(J961=11,'Equivalencia BH-BMPT'!$D$12,IF(J961=12,'Equivalencia BH-BMPT'!$D$13,IF(J961=13,'Equivalencia BH-BMPT'!$D$14,IF(J961=14,'Equivalencia BH-BMPT'!$D$15,IF(J961=15,'Equivalencia BH-BMPT'!$D$16,IF(J961=16,'Equivalencia BH-BMPT'!$D$17,IF(J961=17,'Equivalencia BH-BMPT'!$D$18,IF(J961=18,'Equivalencia BH-BMPT'!$D$19,IF(J961=19,'Equivalencia BH-BMPT'!$D$20,IF(J961=20,'Equivalencia BH-BMPT'!$D$21,IF(J961=21,'Equivalencia BH-BMPT'!$D$22,IF(J961=22,'Equivalencia BH-BMPT'!$D$23,IF(J961=23,'Equivalencia BH-BMPT'!#REF!,IF(J961=24,'Equivalencia BH-BMPT'!$D$25,IF(J961=25,'Equivalencia BH-BMPT'!$D$26,IF(J961=26,'Equivalencia BH-BMPT'!$D$27,IF(J961=27,'Equivalencia BH-BMPT'!$D$28,IF(J961=28,'Equivalencia BH-BMPT'!$D$29,IF(J961=29,'Equivalencia BH-BMPT'!$D$30,IF(J961=30,'Equivalencia BH-BMPT'!$D$31,IF(J961=31,'Equivalencia BH-BMPT'!$D$32,IF(J961=32,'Equivalencia BH-BMPT'!$D$33,IF(J961=33,'Equivalencia BH-BMPT'!$D$34,IF(J961=34,'Equivalencia BH-BMPT'!$D$35,IF(J961=35,'Equivalencia BH-BMPT'!$D$36,IF(J961=36,'Equivalencia BH-BMPT'!$D$37,IF(J961=37,'Equivalencia BH-BMPT'!$D$38,IF(J961=38,'Equivalencia BH-BMPT'!#REF!,IF(J961=39,'Equivalencia BH-BMPT'!$D$40,IF(J961=40,'Equivalencia BH-BMPT'!$D$41,IF(J961=41,'Equivalencia BH-BMPT'!$D$42,IF(J961=42,'Equivalencia BH-BMPT'!$D$43,IF(J961=43,'Equivalencia BH-BMPT'!$D$44,IF(J961=44,'Equivalencia BH-BMPT'!$D$45,IF(J961=45,'Equivalencia BH-BMPT'!$D$46,"No ha seleccionado un número de programa")))))))))))))))))))))))))))))))))))))))))))))</f>
        <v>No ha seleccionado un número de programa</v>
      </c>
      <c r="L961" s="23"/>
      <c r="M961" s="18"/>
      <c r="N961" s="27"/>
      <c r="O961" s="24"/>
      <c r="P961" s="93"/>
      <c r="Q961" s="25"/>
      <c r="R961" s="25"/>
      <c r="S961" s="25"/>
      <c r="T961" s="25">
        <f t="shared" si="53"/>
        <v>0</v>
      </c>
      <c r="U961" s="25"/>
      <c r="V961" s="26"/>
      <c r="W961" s="26"/>
      <c r="X961" s="26"/>
      <c r="Y961" s="18"/>
      <c r="Z961" s="18"/>
      <c r="AA961" s="42"/>
      <c r="AB961" s="18"/>
      <c r="AC961" s="18"/>
      <c r="AD961" s="18"/>
      <c r="AE961" s="18"/>
      <c r="AF961" s="43" t="e">
        <f t="shared" si="54"/>
        <v>#DIV/0!</v>
      </c>
      <c r="AG961" s="44"/>
      <c r="AH961" s="44" t="b">
        <f t="shared" si="55"/>
        <v>1</v>
      </c>
    </row>
    <row r="962" spans="1:34" ht="44.25" customHeight="1" thickBot="1" x14ac:dyDescent="0.3">
      <c r="A962" s="18"/>
      <c r="B962" s="18"/>
      <c r="C962" s="3"/>
      <c r="D962" s="18"/>
      <c r="E962" s="3" t="str">
        <f>IF(D962=1,'Tipo '!$B$2,IF(D962=2,'Tipo '!$B$3,IF(D962=3,'Tipo '!$B$4,IF(D962=4,'Tipo '!$B$5,IF(D962=5,'Tipo '!$B$6,IF(D962=6,'Tipo '!$B$7,IF(D962=7,'Tipo '!$B$8,IF(D962=8,'Tipo '!$B$9,IF(D962=9,'Tipo '!$B$10,IF(D962=10,'Tipo '!$B$11,IF(D962=11,'Tipo '!$B$12,IF(D962=12,'Tipo '!$B$13,IF(D962=13,'Tipo '!$B$14,IF(D962=14,'Tipo '!$B$15,IF(D962=15,'Tipo '!$B$16,IF(D962=16,'Tipo '!$B$17,IF(D962=17,'Tipo '!$B$18,IF(D962=18,'Tipo '!$B$19,IF(D962=19,'Tipo '!$B$20,IF(D962=20,'Tipo '!$B$21,"No ha seleccionado un tipo de contrato válido"))))))))))))))))))))</f>
        <v>No ha seleccionado un tipo de contrato válido</v>
      </c>
      <c r="F962" s="3"/>
      <c r="G962" s="3"/>
      <c r="H962" s="22"/>
      <c r="I962" s="22"/>
      <c r="J962" s="8"/>
      <c r="K962" s="41" t="str">
        <f>IF(J962=1,'Equivalencia BH-BMPT'!$D$2,IF(J962=2,'Equivalencia BH-BMPT'!$D$3,IF(J962=3,'Equivalencia BH-BMPT'!$D$4,IF(J962=4,'Equivalencia BH-BMPT'!$D$5,IF(J962=5,'Equivalencia BH-BMPT'!$D$6,IF(J962=6,'Equivalencia BH-BMPT'!$D$7,IF(J962=7,'Equivalencia BH-BMPT'!$D$8,IF(J962=8,'Equivalencia BH-BMPT'!$D$9,IF(J962=9,'Equivalencia BH-BMPT'!$D$10,IF(J962=10,'Equivalencia BH-BMPT'!$D$11,IF(J962=11,'Equivalencia BH-BMPT'!$D$12,IF(J962=12,'Equivalencia BH-BMPT'!$D$13,IF(J962=13,'Equivalencia BH-BMPT'!$D$14,IF(J962=14,'Equivalencia BH-BMPT'!$D$15,IF(J962=15,'Equivalencia BH-BMPT'!$D$16,IF(J962=16,'Equivalencia BH-BMPT'!$D$17,IF(J962=17,'Equivalencia BH-BMPT'!$D$18,IF(J962=18,'Equivalencia BH-BMPT'!$D$19,IF(J962=19,'Equivalencia BH-BMPT'!$D$20,IF(J962=20,'Equivalencia BH-BMPT'!$D$21,IF(J962=21,'Equivalencia BH-BMPT'!$D$22,IF(J962=22,'Equivalencia BH-BMPT'!$D$23,IF(J962=23,'Equivalencia BH-BMPT'!#REF!,IF(J962=24,'Equivalencia BH-BMPT'!$D$25,IF(J962=25,'Equivalencia BH-BMPT'!$D$26,IF(J962=26,'Equivalencia BH-BMPT'!$D$27,IF(J962=27,'Equivalencia BH-BMPT'!$D$28,IF(J962=28,'Equivalencia BH-BMPT'!$D$29,IF(J962=29,'Equivalencia BH-BMPT'!$D$30,IF(J962=30,'Equivalencia BH-BMPT'!$D$31,IF(J962=31,'Equivalencia BH-BMPT'!$D$32,IF(J962=32,'Equivalencia BH-BMPT'!$D$33,IF(J962=33,'Equivalencia BH-BMPT'!$D$34,IF(J962=34,'Equivalencia BH-BMPT'!$D$35,IF(J962=35,'Equivalencia BH-BMPT'!$D$36,IF(J962=36,'Equivalencia BH-BMPT'!$D$37,IF(J962=37,'Equivalencia BH-BMPT'!$D$38,IF(J962=38,'Equivalencia BH-BMPT'!#REF!,IF(J962=39,'Equivalencia BH-BMPT'!$D$40,IF(J962=40,'Equivalencia BH-BMPT'!$D$41,IF(J962=41,'Equivalencia BH-BMPT'!$D$42,IF(J962=42,'Equivalencia BH-BMPT'!$D$43,IF(J962=43,'Equivalencia BH-BMPT'!$D$44,IF(J962=44,'Equivalencia BH-BMPT'!$D$45,IF(J962=45,'Equivalencia BH-BMPT'!$D$46,"No ha seleccionado un número de programa")))))))))))))))))))))))))))))))))))))))))))))</f>
        <v>No ha seleccionado un número de programa</v>
      </c>
      <c r="L962" s="23"/>
      <c r="M962" s="18"/>
      <c r="N962" s="27"/>
      <c r="O962" s="24"/>
      <c r="P962" s="93"/>
      <c r="Q962" s="25"/>
      <c r="R962" s="25"/>
      <c r="S962" s="25"/>
      <c r="T962" s="25">
        <f t="shared" ref="T962:T1025" si="56">O962+Q962+S962</f>
        <v>0</v>
      </c>
      <c r="U962" s="25"/>
      <c r="V962" s="26"/>
      <c r="W962" s="26"/>
      <c r="X962" s="26"/>
      <c r="Y962" s="18"/>
      <c r="Z962" s="18"/>
      <c r="AA962" s="42"/>
      <c r="AB962" s="18"/>
      <c r="AC962" s="18"/>
      <c r="AD962" s="18"/>
      <c r="AE962" s="18"/>
      <c r="AF962" s="43" t="e">
        <f t="shared" ref="AF962:AF1025" si="57">SUM(U962/T962)</f>
        <v>#DIV/0!</v>
      </c>
      <c r="AG962" s="44"/>
      <c r="AH962" s="44" t="b">
        <f t="shared" ref="AH962:AH1025" si="58">IF(I962="Funcionamiento",J962=0,J962="")</f>
        <v>1</v>
      </c>
    </row>
    <row r="963" spans="1:34" ht="44.25" customHeight="1" thickBot="1" x14ac:dyDescent="0.3">
      <c r="A963" s="18"/>
      <c r="B963" s="18"/>
      <c r="C963" s="3"/>
      <c r="D963" s="18"/>
      <c r="E963" s="3" t="str">
        <f>IF(D963=1,'Tipo '!$B$2,IF(D963=2,'Tipo '!$B$3,IF(D963=3,'Tipo '!$B$4,IF(D963=4,'Tipo '!$B$5,IF(D963=5,'Tipo '!$B$6,IF(D963=6,'Tipo '!$B$7,IF(D963=7,'Tipo '!$B$8,IF(D963=8,'Tipo '!$B$9,IF(D963=9,'Tipo '!$B$10,IF(D963=10,'Tipo '!$B$11,IF(D963=11,'Tipo '!$B$12,IF(D963=12,'Tipo '!$B$13,IF(D963=13,'Tipo '!$B$14,IF(D963=14,'Tipo '!$B$15,IF(D963=15,'Tipo '!$B$16,IF(D963=16,'Tipo '!$B$17,IF(D963=17,'Tipo '!$B$18,IF(D963=18,'Tipo '!$B$19,IF(D963=19,'Tipo '!$B$20,IF(D963=20,'Tipo '!$B$21,"No ha seleccionado un tipo de contrato válido"))))))))))))))))))))</f>
        <v>No ha seleccionado un tipo de contrato válido</v>
      </c>
      <c r="F963" s="3"/>
      <c r="G963" s="3"/>
      <c r="H963" s="22"/>
      <c r="I963" s="22"/>
      <c r="J963" s="8"/>
      <c r="K963" s="41" t="str">
        <f>IF(J963=1,'Equivalencia BH-BMPT'!$D$2,IF(J963=2,'Equivalencia BH-BMPT'!$D$3,IF(J963=3,'Equivalencia BH-BMPT'!$D$4,IF(J963=4,'Equivalencia BH-BMPT'!$D$5,IF(J963=5,'Equivalencia BH-BMPT'!$D$6,IF(J963=6,'Equivalencia BH-BMPT'!$D$7,IF(J963=7,'Equivalencia BH-BMPT'!$D$8,IF(J963=8,'Equivalencia BH-BMPT'!$D$9,IF(J963=9,'Equivalencia BH-BMPT'!$D$10,IF(J963=10,'Equivalencia BH-BMPT'!$D$11,IF(J963=11,'Equivalencia BH-BMPT'!$D$12,IF(J963=12,'Equivalencia BH-BMPT'!$D$13,IF(J963=13,'Equivalencia BH-BMPT'!$D$14,IF(J963=14,'Equivalencia BH-BMPT'!$D$15,IF(J963=15,'Equivalencia BH-BMPT'!$D$16,IF(J963=16,'Equivalencia BH-BMPT'!$D$17,IF(J963=17,'Equivalencia BH-BMPT'!$D$18,IF(J963=18,'Equivalencia BH-BMPT'!$D$19,IF(J963=19,'Equivalencia BH-BMPT'!$D$20,IF(J963=20,'Equivalencia BH-BMPT'!$D$21,IF(J963=21,'Equivalencia BH-BMPT'!$D$22,IF(J963=22,'Equivalencia BH-BMPT'!$D$23,IF(J963=23,'Equivalencia BH-BMPT'!#REF!,IF(J963=24,'Equivalencia BH-BMPT'!$D$25,IF(J963=25,'Equivalencia BH-BMPT'!$D$26,IF(J963=26,'Equivalencia BH-BMPT'!$D$27,IF(J963=27,'Equivalencia BH-BMPT'!$D$28,IF(J963=28,'Equivalencia BH-BMPT'!$D$29,IF(J963=29,'Equivalencia BH-BMPT'!$D$30,IF(J963=30,'Equivalencia BH-BMPT'!$D$31,IF(J963=31,'Equivalencia BH-BMPT'!$D$32,IF(J963=32,'Equivalencia BH-BMPT'!$D$33,IF(J963=33,'Equivalencia BH-BMPT'!$D$34,IF(J963=34,'Equivalencia BH-BMPT'!$D$35,IF(J963=35,'Equivalencia BH-BMPT'!$D$36,IF(J963=36,'Equivalencia BH-BMPT'!$D$37,IF(J963=37,'Equivalencia BH-BMPT'!$D$38,IF(J963=38,'Equivalencia BH-BMPT'!#REF!,IF(J963=39,'Equivalencia BH-BMPT'!$D$40,IF(J963=40,'Equivalencia BH-BMPT'!$D$41,IF(J963=41,'Equivalencia BH-BMPT'!$D$42,IF(J963=42,'Equivalencia BH-BMPT'!$D$43,IF(J963=43,'Equivalencia BH-BMPT'!$D$44,IF(J963=44,'Equivalencia BH-BMPT'!$D$45,IF(J963=45,'Equivalencia BH-BMPT'!$D$46,"No ha seleccionado un número de programa")))))))))))))))))))))))))))))))))))))))))))))</f>
        <v>No ha seleccionado un número de programa</v>
      </c>
      <c r="L963" s="23"/>
      <c r="M963" s="18"/>
      <c r="N963" s="27"/>
      <c r="O963" s="24"/>
      <c r="P963" s="93"/>
      <c r="Q963" s="25"/>
      <c r="R963" s="25"/>
      <c r="S963" s="25"/>
      <c r="T963" s="25">
        <f t="shared" si="56"/>
        <v>0</v>
      </c>
      <c r="U963" s="25"/>
      <c r="V963" s="26"/>
      <c r="W963" s="26"/>
      <c r="X963" s="26"/>
      <c r="Y963" s="18"/>
      <c r="Z963" s="18"/>
      <c r="AA963" s="42"/>
      <c r="AB963" s="18"/>
      <c r="AC963" s="18"/>
      <c r="AD963" s="18"/>
      <c r="AE963" s="18"/>
      <c r="AF963" s="43" t="e">
        <f t="shared" si="57"/>
        <v>#DIV/0!</v>
      </c>
      <c r="AG963" s="44"/>
      <c r="AH963" s="44" t="b">
        <f t="shared" si="58"/>
        <v>1</v>
      </c>
    </row>
    <row r="964" spans="1:34" ht="44.25" customHeight="1" thickBot="1" x14ac:dyDescent="0.3">
      <c r="A964" s="18"/>
      <c r="B964" s="18"/>
      <c r="C964" s="3"/>
      <c r="D964" s="18"/>
      <c r="E964" s="3" t="str">
        <f>IF(D964=1,'Tipo '!$B$2,IF(D964=2,'Tipo '!$B$3,IF(D964=3,'Tipo '!$B$4,IF(D964=4,'Tipo '!$B$5,IF(D964=5,'Tipo '!$B$6,IF(D964=6,'Tipo '!$B$7,IF(D964=7,'Tipo '!$B$8,IF(D964=8,'Tipo '!$B$9,IF(D964=9,'Tipo '!$B$10,IF(D964=10,'Tipo '!$B$11,IF(D964=11,'Tipo '!$B$12,IF(D964=12,'Tipo '!$B$13,IF(D964=13,'Tipo '!$B$14,IF(D964=14,'Tipo '!$B$15,IF(D964=15,'Tipo '!$B$16,IF(D964=16,'Tipo '!$B$17,IF(D964=17,'Tipo '!$B$18,IF(D964=18,'Tipo '!$B$19,IF(D964=19,'Tipo '!$B$20,IF(D964=20,'Tipo '!$B$21,"No ha seleccionado un tipo de contrato válido"))))))))))))))))))))</f>
        <v>No ha seleccionado un tipo de contrato válido</v>
      </c>
      <c r="F964" s="3"/>
      <c r="G964" s="3"/>
      <c r="H964" s="22"/>
      <c r="I964" s="22"/>
      <c r="J964" s="8"/>
      <c r="K964" s="41" t="str">
        <f>IF(J964=1,'Equivalencia BH-BMPT'!$D$2,IF(J964=2,'Equivalencia BH-BMPT'!$D$3,IF(J964=3,'Equivalencia BH-BMPT'!$D$4,IF(J964=4,'Equivalencia BH-BMPT'!$D$5,IF(J964=5,'Equivalencia BH-BMPT'!$D$6,IF(J964=6,'Equivalencia BH-BMPT'!$D$7,IF(J964=7,'Equivalencia BH-BMPT'!$D$8,IF(J964=8,'Equivalencia BH-BMPT'!$D$9,IF(J964=9,'Equivalencia BH-BMPT'!$D$10,IF(J964=10,'Equivalencia BH-BMPT'!$D$11,IF(J964=11,'Equivalencia BH-BMPT'!$D$12,IF(J964=12,'Equivalencia BH-BMPT'!$D$13,IF(J964=13,'Equivalencia BH-BMPT'!$D$14,IF(J964=14,'Equivalencia BH-BMPT'!$D$15,IF(J964=15,'Equivalencia BH-BMPT'!$D$16,IF(J964=16,'Equivalencia BH-BMPT'!$D$17,IF(J964=17,'Equivalencia BH-BMPT'!$D$18,IF(J964=18,'Equivalencia BH-BMPT'!$D$19,IF(J964=19,'Equivalencia BH-BMPT'!$D$20,IF(J964=20,'Equivalencia BH-BMPT'!$D$21,IF(J964=21,'Equivalencia BH-BMPT'!$D$22,IF(J964=22,'Equivalencia BH-BMPT'!$D$23,IF(J964=23,'Equivalencia BH-BMPT'!#REF!,IF(J964=24,'Equivalencia BH-BMPT'!$D$25,IF(J964=25,'Equivalencia BH-BMPT'!$D$26,IF(J964=26,'Equivalencia BH-BMPT'!$D$27,IF(J964=27,'Equivalencia BH-BMPT'!$D$28,IF(J964=28,'Equivalencia BH-BMPT'!$D$29,IF(J964=29,'Equivalencia BH-BMPT'!$D$30,IF(J964=30,'Equivalencia BH-BMPT'!$D$31,IF(J964=31,'Equivalencia BH-BMPT'!$D$32,IF(J964=32,'Equivalencia BH-BMPT'!$D$33,IF(J964=33,'Equivalencia BH-BMPT'!$D$34,IF(J964=34,'Equivalencia BH-BMPT'!$D$35,IF(J964=35,'Equivalencia BH-BMPT'!$D$36,IF(J964=36,'Equivalencia BH-BMPT'!$D$37,IF(J964=37,'Equivalencia BH-BMPT'!$D$38,IF(J964=38,'Equivalencia BH-BMPT'!#REF!,IF(J964=39,'Equivalencia BH-BMPT'!$D$40,IF(J964=40,'Equivalencia BH-BMPT'!$D$41,IF(J964=41,'Equivalencia BH-BMPT'!$D$42,IF(J964=42,'Equivalencia BH-BMPT'!$D$43,IF(J964=43,'Equivalencia BH-BMPT'!$D$44,IF(J964=44,'Equivalencia BH-BMPT'!$D$45,IF(J964=45,'Equivalencia BH-BMPT'!$D$46,"No ha seleccionado un número de programa")))))))))))))))))))))))))))))))))))))))))))))</f>
        <v>No ha seleccionado un número de programa</v>
      </c>
      <c r="L964" s="23"/>
      <c r="M964" s="18"/>
      <c r="N964" s="27"/>
      <c r="O964" s="24"/>
      <c r="P964" s="93"/>
      <c r="Q964" s="25"/>
      <c r="R964" s="25"/>
      <c r="S964" s="25"/>
      <c r="T964" s="25">
        <f t="shared" si="56"/>
        <v>0</v>
      </c>
      <c r="U964" s="25"/>
      <c r="V964" s="26"/>
      <c r="W964" s="26"/>
      <c r="X964" s="26"/>
      <c r="Y964" s="18"/>
      <c r="Z964" s="18"/>
      <c r="AA964" s="42"/>
      <c r="AB964" s="18"/>
      <c r="AC964" s="18"/>
      <c r="AD964" s="18"/>
      <c r="AE964" s="18"/>
      <c r="AF964" s="43" t="e">
        <f t="shared" si="57"/>
        <v>#DIV/0!</v>
      </c>
      <c r="AG964" s="44"/>
      <c r="AH964" s="44" t="b">
        <f t="shared" si="58"/>
        <v>1</v>
      </c>
    </row>
    <row r="965" spans="1:34" ht="44.25" customHeight="1" thickBot="1" x14ac:dyDescent="0.3">
      <c r="A965" s="18"/>
      <c r="B965" s="18"/>
      <c r="C965" s="3"/>
      <c r="D965" s="18"/>
      <c r="E965" s="3" t="str">
        <f>IF(D965=1,'Tipo '!$B$2,IF(D965=2,'Tipo '!$B$3,IF(D965=3,'Tipo '!$B$4,IF(D965=4,'Tipo '!$B$5,IF(D965=5,'Tipo '!$B$6,IF(D965=6,'Tipo '!$B$7,IF(D965=7,'Tipo '!$B$8,IF(D965=8,'Tipo '!$B$9,IF(D965=9,'Tipo '!$B$10,IF(D965=10,'Tipo '!$B$11,IF(D965=11,'Tipo '!$B$12,IF(D965=12,'Tipo '!$B$13,IF(D965=13,'Tipo '!$B$14,IF(D965=14,'Tipo '!$B$15,IF(D965=15,'Tipo '!$B$16,IF(D965=16,'Tipo '!$B$17,IF(D965=17,'Tipo '!$B$18,IF(D965=18,'Tipo '!$B$19,IF(D965=19,'Tipo '!$B$20,IF(D965=20,'Tipo '!$B$21,"No ha seleccionado un tipo de contrato válido"))))))))))))))))))))</f>
        <v>No ha seleccionado un tipo de contrato válido</v>
      </c>
      <c r="F965" s="3"/>
      <c r="G965" s="3"/>
      <c r="H965" s="22"/>
      <c r="I965" s="22"/>
      <c r="J965" s="8"/>
      <c r="K965" s="41" t="str">
        <f>IF(J965=1,'Equivalencia BH-BMPT'!$D$2,IF(J965=2,'Equivalencia BH-BMPT'!$D$3,IF(J965=3,'Equivalencia BH-BMPT'!$D$4,IF(J965=4,'Equivalencia BH-BMPT'!$D$5,IF(J965=5,'Equivalencia BH-BMPT'!$D$6,IF(J965=6,'Equivalencia BH-BMPT'!$D$7,IF(J965=7,'Equivalencia BH-BMPT'!$D$8,IF(J965=8,'Equivalencia BH-BMPT'!$D$9,IF(J965=9,'Equivalencia BH-BMPT'!$D$10,IF(J965=10,'Equivalencia BH-BMPT'!$D$11,IF(J965=11,'Equivalencia BH-BMPT'!$D$12,IF(J965=12,'Equivalencia BH-BMPT'!$D$13,IF(J965=13,'Equivalencia BH-BMPT'!$D$14,IF(J965=14,'Equivalencia BH-BMPT'!$D$15,IF(J965=15,'Equivalencia BH-BMPT'!$D$16,IF(J965=16,'Equivalencia BH-BMPT'!$D$17,IF(J965=17,'Equivalencia BH-BMPT'!$D$18,IF(J965=18,'Equivalencia BH-BMPT'!$D$19,IF(J965=19,'Equivalencia BH-BMPT'!$D$20,IF(J965=20,'Equivalencia BH-BMPT'!$D$21,IF(J965=21,'Equivalencia BH-BMPT'!$D$22,IF(J965=22,'Equivalencia BH-BMPT'!$D$23,IF(J965=23,'Equivalencia BH-BMPT'!#REF!,IF(J965=24,'Equivalencia BH-BMPT'!$D$25,IF(J965=25,'Equivalencia BH-BMPT'!$D$26,IF(J965=26,'Equivalencia BH-BMPT'!$D$27,IF(J965=27,'Equivalencia BH-BMPT'!$D$28,IF(J965=28,'Equivalencia BH-BMPT'!$D$29,IF(J965=29,'Equivalencia BH-BMPT'!$D$30,IF(J965=30,'Equivalencia BH-BMPT'!$D$31,IF(J965=31,'Equivalencia BH-BMPT'!$D$32,IF(J965=32,'Equivalencia BH-BMPT'!$D$33,IF(J965=33,'Equivalencia BH-BMPT'!$D$34,IF(J965=34,'Equivalencia BH-BMPT'!$D$35,IF(J965=35,'Equivalencia BH-BMPT'!$D$36,IF(J965=36,'Equivalencia BH-BMPT'!$D$37,IF(J965=37,'Equivalencia BH-BMPT'!$D$38,IF(J965=38,'Equivalencia BH-BMPT'!#REF!,IF(J965=39,'Equivalencia BH-BMPT'!$D$40,IF(J965=40,'Equivalencia BH-BMPT'!$D$41,IF(J965=41,'Equivalencia BH-BMPT'!$D$42,IF(J965=42,'Equivalencia BH-BMPT'!$D$43,IF(J965=43,'Equivalencia BH-BMPT'!$D$44,IF(J965=44,'Equivalencia BH-BMPT'!$D$45,IF(J965=45,'Equivalencia BH-BMPT'!$D$46,"No ha seleccionado un número de programa")))))))))))))))))))))))))))))))))))))))))))))</f>
        <v>No ha seleccionado un número de programa</v>
      </c>
      <c r="L965" s="23"/>
      <c r="M965" s="18"/>
      <c r="N965" s="27"/>
      <c r="O965" s="24"/>
      <c r="P965" s="93"/>
      <c r="Q965" s="25"/>
      <c r="R965" s="25"/>
      <c r="S965" s="25"/>
      <c r="T965" s="25">
        <f t="shared" si="56"/>
        <v>0</v>
      </c>
      <c r="U965" s="25"/>
      <c r="V965" s="26"/>
      <c r="W965" s="26"/>
      <c r="X965" s="26"/>
      <c r="Y965" s="18"/>
      <c r="Z965" s="18"/>
      <c r="AA965" s="42"/>
      <c r="AB965" s="18"/>
      <c r="AC965" s="18"/>
      <c r="AD965" s="18"/>
      <c r="AE965" s="18"/>
      <c r="AF965" s="43" t="e">
        <f t="shared" si="57"/>
        <v>#DIV/0!</v>
      </c>
      <c r="AG965" s="44"/>
      <c r="AH965" s="44" t="b">
        <f t="shared" si="58"/>
        <v>1</v>
      </c>
    </row>
    <row r="966" spans="1:34" ht="44.25" customHeight="1" thickBot="1" x14ac:dyDescent="0.3">
      <c r="A966" s="18"/>
      <c r="B966" s="18"/>
      <c r="C966" s="3"/>
      <c r="D966" s="18"/>
      <c r="E966" s="3" t="str">
        <f>IF(D966=1,'Tipo '!$B$2,IF(D966=2,'Tipo '!$B$3,IF(D966=3,'Tipo '!$B$4,IF(D966=4,'Tipo '!$B$5,IF(D966=5,'Tipo '!$B$6,IF(D966=6,'Tipo '!$B$7,IF(D966=7,'Tipo '!$B$8,IF(D966=8,'Tipo '!$B$9,IF(D966=9,'Tipo '!$B$10,IF(D966=10,'Tipo '!$B$11,IF(D966=11,'Tipo '!$B$12,IF(D966=12,'Tipo '!$B$13,IF(D966=13,'Tipo '!$B$14,IF(D966=14,'Tipo '!$B$15,IF(D966=15,'Tipo '!$B$16,IF(D966=16,'Tipo '!$B$17,IF(D966=17,'Tipo '!$B$18,IF(D966=18,'Tipo '!$B$19,IF(D966=19,'Tipo '!$B$20,IF(D966=20,'Tipo '!$B$21,"No ha seleccionado un tipo de contrato válido"))))))))))))))))))))</f>
        <v>No ha seleccionado un tipo de contrato válido</v>
      </c>
      <c r="F966" s="3"/>
      <c r="G966" s="3"/>
      <c r="H966" s="22"/>
      <c r="I966" s="22"/>
      <c r="J966" s="8"/>
      <c r="K966" s="41" t="str">
        <f>IF(J966=1,'Equivalencia BH-BMPT'!$D$2,IF(J966=2,'Equivalencia BH-BMPT'!$D$3,IF(J966=3,'Equivalencia BH-BMPT'!$D$4,IF(J966=4,'Equivalencia BH-BMPT'!$D$5,IF(J966=5,'Equivalencia BH-BMPT'!$D$6,IF(J966=6,'Equivalencia BH-BMPT'!$D$7,IF(J966=7,'Equivalencia BH-BMPT'!$D$8,IF(J966=8,'Equivalencia BH-BMPT'!$D$9,IF(J966=9,'Equivalencia BH-BMPT'!$D$10,IF(J966=10,'Equivalencia BH-BMPT'!$D$11,IF(J966=11,'Equivalencia BH-BMPT'!$D$12,IF(J966=12,'Equivalencia BH-BMPT'!$D$13,IF(J966=13,'Equivalencia BH-BMPT'!$D$14,IF(J966=14,'Equivalencia BH-BMPT'!$D$15,IF(J966=15,'Equivalencia BH-BMPT'!$D$16,IF(J966=16,'Equivalencia BH-BMPT'!$D$17,IF(J966=17,'Equivalencia BH-BMPT'!$D$18,IF(J966=18,'Equivalencia BH-BMPT'!$D$19,IF(J966=19,'Equivalencia BH-BMPT'!$D$20,IF(J966=20,'Equivalencia BH-BMPT'!$D$21,IF(J966=21,'Equivalencia BH-BMPT'!$D$22,IF(J966=22,'Equivalencia BH-BMPT'!$D$23,IF(J966=23,'Equivalencia BH-BMPT'!#REF!,IF(J966=24,'Equivalencia BH-BMPT'!$D$25,IF(J966=25,'Equivalencia BH-BMPT'!$D$26,IF(J966=26,'Equivalencia BH-BMPT'!$D$27,IF(J966=27,'Equivalencia BH-BMPT'!$D$28,IF(J966=28,'Equivalencia BH-BMPT'!$D$29,IF(J966=29,'Equivalencia BH-BMPT'!$D$30,IF(J966=30,'Equivalencia BH-BMPT'!$D$31,IF(J966=31,'Equivalencia BH-BMPT'!$D$32,IF(J966=32,'Equivalencia BH-BMPT'!$D$33,IF(J966=33,'Equivalencia BH-BMPT'!$D$34,IF(J966=34,'Equivalencia BH-BMPT'!$D$35,IF(J966=35,'Equivalencia BH-BMPT'!$D$36,IF(J966=36,'Equivalencia BH-BMPT'!$D$37,IF(J966=37,'Equivalencia BH-BMPT'!$D$38,IF(J966=38,'Equivalencia BH-BMPT'!#REF!,IF(J966=39,'Equivalencia BH-BMPT'!$D$40,IF(J966=40,'Equivalencia BH-BMPT'!$D$41,IF(J966=41,'Equivalencia BH-BMPT'!$D$42,IF(J966=42,'Equivalencia BH-BMPT'!$D$43,IF(J966=43,'Equivalencia BH-BMPT'!$D$44,IF(J966=44,'Equivalencia BH-BMPT'!$D$45,IF(J966=45,'Equivalencia BH-BMPT'!$D$46,"No ha seleccionado un número de programa")))))))))))))))))))))))))))))))))))))))))))))</f>
        <v>No ha seleccionado un número de programa</v>
      </c>
      <c r="L966" s="23"/>
      <c r="M966" s="18"/>
      <c r="N966" s="27"/>
      <c r="O966" s="24"/>
      <c r="P966" s="93"/>
      <c r="Q966" s="25"/>
      <c r="R966" s="25"/>
      <c r="S966" s="25"/>
      <c r="T966" s="25">
        <f t="shared" si="56"/>
        <v>0</v>
      </c>
      <c r="U966" s="25"/>
      <c r="V966" s="26"/>
      <c r="W966" s="26"/>
      <c r="X966" s="26"/>
      <c r="Y966" s="18"/>
      <c r="Z966" s="18"/>
      <c r="AA966" s="42"/>
      <c r="AB966" s="18"/>
      <c r="AC966" s="18"/>
      <c r="AD966" s="18"/>
      <c r="AE966" s="18"/>
      <c r="AF966" s="43" t="e">
        <f t="shared" si="57"/>
        <v>#DIV/0!</v>
      </c>
      <c r="AG966" s="44"/>
      <c r="AH966" s="44" t="b">
        <f t="shared" si="58"/>
        <v>1</v>
      </c>
    </row>
    <row r="967" spans="1:34" ht="44.25" customHeight="1" thickBot="1" x14ac:dyDescent="0.3">
      <c r="A967" s="18"/>
      <c r="B967" s="18"/>
      <c r="C967" s="3"/>
      <c r="D967" s="18"/>
      <c r="E967" s="3" t="str">
        <f>IF(D967=1,'Tipo '!$B$2,IF(D967=2,'Tipo '!$B$3,IF(D967=3,'Tipo '!$B$4,IF(D967=4,'Tipo '!$B$5,IF(D967=5,'Tipo '!$B$6,IF(D967=6,'Tipo '!$B$7,IF(D967=7,'Tipo '!$B$8,IF(D967=8,'Tipo '!$B$9,IF(D967=9,'Tipo '!$B$10,IF(D967=10,'Tipo '!$B$11,IF(D967=11,'Tipo '!$B$12,IF(D967=12,'Tipo '!$B$13,IF(D967=13,'Tipo '!$B$14,IF(D967=14,'Tipo '!$B$15,IF(D967=15,'Tipo '!$B$16,IF(D967=16,'Tipo '!$B$17,IF(D967=17,'Tipo '!$B$18,IF(D967=18,'Tipo '!$B$19,IF(D967=19,'Tipo '!$B$20,IF(D967=20,'Tipo '!$B$21,"No ha seleccionado un tipo de contrato válido"))))))))))))))))))))</f>
        <v>No ha seleccionado un tipo de contrato válido</v>
      </c>
      <c r="F967" s="3"/>
      <c r="G967" s="3"/>
      <c r="H967" s="22"/>
      <c r="I967" s="22"/>
      <c r="J967" s="8"/>
      <c r="K967" s="41" t="str">
        <f>IF(J967=1,'Equivalencia BH-BMPT'!$D$2,IF(J967=2,'Equivalencia BH-BMPT'!$D$3,IF(J967=3,'Equivalencia BH-BMPT'!$D$4,IF(J967=4,'Equivalencia BH-BMPT'!$D$5,IF(J967=5,'Equivalencia BH-BMPT'!$D$6,IF(J967=6,'Equivalencia BH-BMPT'!$D$7,IF(J967=7,'Equivalencia BH-BMPT'!$D$8,IF(J967=8,'Equivalencia BH-BMPT'!$D$9,IF(J967=9,'Equivalencia BH-BMPT'!$D$10,IF(J967=10,'Equivalencia BH-BMPT'!$D$11,IF(J967=11,'Equivalencia BH-BMPT'!$D$12,IF(J967=12,'Equivalencia BH-BMPT'!$D$13,IF(J967=13,'Equivalencia BH-BMPT'!$D$14,IF(J967=14,'Equivalencia BH-BMPT'!$D$15,IF(J967=15,'Equivalencia BH-BMPT'!$D$16,IF(J967=16,'Equivalencia BH-BMPT'!$D$17,IF(J967=17,'Equivalencia BH-BMPT'!$D$18,IF(J967=18,'Equivalencia BH-BMPT'!$D$19,IF(J967=19,'Equivalencia BH-BMPT'!$D$20,IF(J967=20,'Equivalencia BH-BMPT'!$D$21,IF(J967=21,'Equivalencia BH-BMPT'!$D$22,IF(J967=22,'Equivalencia BH-BMPT'!$D$23,IF(J967=23,'Equivalencia BH-BMPT'!#REF!,IF(J967=24,'Equivalencia BH-BMPT'!$D$25,IF(J967=25,'Equivalencia BH-BMPT'!$D$26,IF(J967=26,'Equivalencia BH-BMPT'!$D$27,IF(J967=27,'Equivalencia BH-BMPT'!$D$28,IF(J967=28,'Equivalencia BH-BMPT'!$D$29,IF(J967=29,'Equivalencia BH-BMPT'!$D$30,IF(J967=30,'Equivalencia BH-BMPT'!$D$31,IF(J967=31,'Equivalencia BH-BMPT'!$D$32,IF(J967=32,'Equivalencia BH-BMPT'!$D$33,IF(J967=33,'Equivalencia BH-BMPT'!$D$34,IF(J967=34,'Equivalencia BH-BMPT'!$D$35,IF(J967=35,'Equivalencia BH-BMPT'!$D$36,IF(J967=36,'Equivalencia BH-BMPT'!$D$37,IF(J967=37,'Equivalencia BH-BMPT'!$D$38,IF(J967=38,'Equivalencia BH-BMPT'!#REF!,IF(J967=39,'Equivalencia BH-BMPT'!$D$40,IF(J967=40,'Equivalencia BH-BMPT'!$D$41,IF(J967=41,'Equivalencia BH-BMPT'!$D$42,IF(J967=42,'Equivalencia BH-BMPT'!$D$43,IF(J967=43,'Equivalencia BH-BMPT'!$D$44,IF(J967=44,'Equivalencia BH-BMPT'!$D$45,IF(J967=45,'Equivalencia BH-BMPT'!$D$46,"No ha seleccionado un número de programa")))))))))))))))))))))))))))))))))))))))))))))</f>
        <v>No ha seleccionado un número de programa</v>
      </c>
      <c r="L967" s="23"/>
      <c r="M967" s="18"/>
      <c r="N967" s="27"/>
      <c r="O967" s="24"/>
      <c r="P967" s="93"/>
      <c r="Q967" s="25"/>
      <c r="R967" s="25"/>
      <c r="S967" s="25"/>
      <c r="T967" s="25">
        <f t="shared" si="56"/>
        <v>0</v>
      </c>
      <c r="U967" s="25"/>
      <c r="V967" s="26"/>
      <c r="W967" s="26"/>
      <c r="X967" s="26"/>
      <c r="Y967" s="18"/>
      <c r="Z967" s="18"/>
      <c r="AA967" s="42"/>
      <c r="AB967" s="18"/>
      <c r="AC967" s="18"/>
      <c r="AD967" s="18"/>
      <c r="AE967" s="18"/>
      <c r="AF967" s="43" t="e">
        <f t="shared" si="57"/>
        <v>#DIV/0!</v>
      </c>
      <c r="AG967" s="44"/>
      <c r="AH967" s="44" t="b">
        <f t="shared" si="58"/>
        <v>1</v>
      </c>
    </row>
    <row r="968" spans="1:34" ht="44.25" customHeight="1" thickBot="1" x14ac:dyDescent="0.3">
      <c r="A968" s="18"/>
      <c r="B968" s="18"/>
      <c r="C968" s="3"/>
      <c r="D968" s="18"/>
      <c r="E968" s="3" t="str">
        <f>IF(D968=1,'Tipo '!$B$2,IF(D968=2,'Tipo '!$B$3,IF(D968=3,'Tipo '!$B$4,IF(D968=4,'Tipo '!$B$5,IF(D968=5,'Tipo '!$B$6,IF(D968=6,'Tipo '!$B$7,IF(D968=7,'Tipo '!$B$8,IF(D968=8,'Tipo '!$B$9,IF(D968=9,'Tipo '!$B$10,IF(D968=10,'Tipo '!$B$11,IF(D968=11,'Tipo '!$B$12,IF(D968=12,'Tipo '!$B$13,IF(D968=13,'Tipo '!$B$14,IF(D968=14,'Tipo '!$B$15,IF(D968=15,'Tipo '!$B$16,IF(D968=16,'Tipo '!$B$17,IF(D968=17,'Tipo '!$B$18,IF(D968=18,'Tipo '!$B$19,IF(D968=19,'Tipo '!$B$20,IF(D968=20,'Tipo '!$B$21,"No ha seleccionado un tipo de contrato válido"))))))))))))))))))))</f>
        <v>No ha seleccionado un tipo de contrato válido</v>
      </c>
      <c r="F968" s="3"/>
      <c r="G968" s="3"/>
      <c r="H968" s="22"/>
      <c r="I968" s="22"/>
      <c r="J968" s="8"/>
      <c r="K968" s="41" t="str">
        <f>IF(J968=1,'Equivalencia BH-BMPT'!$D$2,IF(J968=2,'Equivalencia BH-BMPT'!$D$3,IF(J968=3,'Equivalencia BH-BMPT'!$D$4,IF(J968=4,'Equivalencia BH-BMPT'!$D$5,IF(J968=5,'Equivalencia BH-BMPT'!$D$6,IF(J968=6,'Equivalencia BH-BMPT'!$D$7,IF(J968=7,'Equivalencia BH-BMPT'!$D$8,IF(J968=8,'Equivalencia BH-BMPT'!$D$9,IF(J968=9,'Equivalencia BH-BMPT'!$D$10,IF(J968=10,'Equivalencia BH-BMPT'!$D$11,IF(J968=11,'Equivalencia BH-BMPT'!$D$12,IF(J968=12,'Equivalencia BH-BMPT'!$D$13,IF(J968=13,'Equivalencia BH-BMPT'!$D$14,IF(J968=14,'Equivalencia BH-BMPT'!$D$15,IF(J968=15,'Equivalencia BH-BMPT'!$D$16,IF(J968=16,'Equivalencia BH-BMPT'!$D$17,IF(J968=17,'Equivalencia BH-BMPT'!$D$18,IF(J968=18,'Equivalencia BH-BMPT'!$D$19,IF(J968=19,'Equivalencia BH-BMPT'!$D$20,IF(J968=20,'Equivalencia BH-BMPT'!$D$21,IF(J968=21,'Equivalencia BH-BMPT'!$D$22,IF(J968=22,'Equivalencia BH-BMPT'!$D$23,IF(J968=23,'Equivalencia BH-BMPT'!#REF!,IF(J968=24,'Equivalencia BH-BMPT'!$D$25,IF(J968=25,'Equivalencia BH-BMPT'!$D$26,IF(J968=26,'Equivalencia BH-BMPT'!$D$27,IF(J968=27,'Equivalencia BH-BMPT'!$D$28,IF(J968=28,'Equivalencia BH-BMPT'!$D$29,IF(J968=29,'Equivalencia BH-BMPT'!$D$30,IF(J968=30,'Equivalencia BH-BMPT'!$D$31,IF(J968=31,'Equivalencia BH-BMPT'!$D$32,IF(J968=32,'Equivalencia BH-BMPT'!$D$33,IF(J968=33,'Equivalencia BH-BMPT'!$D$34,IF(J968=34,'Equivalencia BH-BMPT'!$D$35,IF(J968=35,'Equivalencia BH-BMPT'!$D$36,IF(J968=36,'Equivalencia BH-BMPT'!$D$37,IF(J968=37,'Equivalencia BH-BMPT'!$D$38,IF(J968=38,'Equivalencia BH-BMPT'!#REF!,IF(J968=39,'Equivalencia BH-BMPT'!$D$40,IF(J968=40,'Equivalencia BH-BMPT'!$D$41,IF(J968=41,'Equivalencia BH-BMPT'!$D$42,IF(J968=42,'Equivalencia BH-BMPT'!$D$43,IF(J968=43,'Equivalencia BH-BMPT'!$D$44,IF(J968=44,'Equivalencia BH-BMPT'!$D$45,IF(J968=45,'Equivalencia BH-BMPT'!$D$46,"No ha seleccionado un número de programa")))))))))))))))))))))))))))))))))))))))))))))</f>
        <v>No ha seleccionado un número de programa</v>
      </c>
      <c r="L968" s="23"/>
      <c r="M968" s="18"/>
      <c r="N968" s="27"/>
      <c r="O968" s="24"/>
      <c r="P968" s="93"/>
      <c r="Q968" s="25"/>
      <c r="R968" s="25"/>
      <c r="S968" s="25"/>
      <c r="T968" s="25">
        <f t="shared" si="56"/>
        <v>0</v>
      </c>
      <c r="U968" s="25"/>
      <c r="V968" s="26"/>
      <c r="W968" s="26"/>
      <c r="X968" s="26"/>
      <c r="Y968" s="18"/>
      <c r="Z968" s="18"/>
      <c r="AA968" s="42"/>
      <c r="AB968" s="18"/>
      <c r="AC968" s="18"/>
      <c r="AD968" s="18"/>
      <c r="AE968" s="18"/>
      <c r="AF968" s="43" t="e">
        <f t="shared" si="57"/>
        <v>#DIV/0!</v>
      </c>
      <c r="AG968" s="44"/>
      <c r="AH968" s="44" t="b">
        <f t="shared" si="58"/>
        <v>1</v>
      </c>
    </row>
    <row r="969" spans="1:34" ht="44.25" customHeight="1" thickBot="1" x14ac:dyDescent="0.3">
      <c r="A969" s="18"/>
      <c r="B969" s="18"/>
      <c r="C969" s="3"/>
      <c r="D969" s="18"/>
      <c r="E969" s="3" t="str">
        <f>IF(D969=1,'Tipo '!$B$2,IF(D969=2,'Tipo '!$B$3,IF(D969=3,'Tipo '!$B$4,IF(D969=4,'Tipo '!$B$5,IF(D969=5,'Tipo '!$B$6,IF(D969=6,'Tipo '!$B$7,IF(D969=7,'Tipo '!$B$8,IF(D969=8,'Tipo '!$B$9,IF(D969=9,'Tipo '!$B$10,IF(D969=10,'Tipo '!$B$11,IF(D969=11,'Tipo '!$B$12,IF(D969=12,'Tipo '!$B$13,IF(D969=13,'Tipo '!$B$14,IF(D969=14,'Tipo '!$B$15,IF(D969=15,'Tipo '!$B$16,IF(D969=16,'Tipo '!$B$17,IF(D969=17,'Tipo '!$B$18,IF(D969=18,'Tipo '!$B$19,IF(D969=19,'Tipo '!$B$20,IF(D969=20,'Tipo '!$B$21,"No ha seleccionado un tipo de contrato válido"))))))))))))))))))))</f>
        <v>No ha seleccionado un tipo de contrato válido</v>
      </c>
      <c r="F969" s="3"/>
      <c r="G969" s="3"/>
      <c r="H969" s="22"/>
      <c r="I969" s="22"/>
      <c r="J969" s="8"/>
      <c r="K969" s="41" t="str">
        <f>IF(J969=1,'Equivalencia BH-BMPT'!$D$2,IF(J969=2,'Equivalencia BH-BMPT'!$D$3,IF(J969=3,'Equivalencia BH-BMPT'!$D$4,IF(J969=4,'Equivalencia BH-BMPT'!$D$5,IF(J969=5,'Equivalencia BH-BMPT'!$D$6,IF(J969=6,'Equivalencia BH-BMPT'!$D$7,IF(J969=7,'Equivalencia BH-BMPT'!$D$8,IF(J969=8,'Equivalencia BH-BMPT'!$D$9,IF(J969=9,'Equivalencia BH-BMPT'!$D$10,IF(J969=10,'Equivalencia BH-BMPT'!$D$11,IF(J969=11,'Equivalencia BH-BMPT'!$D$12,IF(J969=12,'Equivalencia BH-BMPT'!$D$13,IF(J969=13,'Equivalencia BH-BMPT'!$D$14,IF(J969=14,'Equivalencia BH-BMPT'!$D$15,IF(J969=15,'Equivalencia BH-BMPT'!$D$16,IF(J969=16,'Equivalencia BH-BMPT'!$D$17,IF(J969=17,'Equivalencia BH-BMPT'!$D$18,IF(J969=18,'Equivalencia BH-BMPT'!$D$19,IF(J969=19,'Equivalencia BH-BMPT'!$D$20,IF(J969=20,'Equivalencia BH-BMPT'!$D$21,IF(J969=21,'Equivalencia BH-BMPT'!$D$22,IF(J969=22,'Equivalencia BH-BMPT'!$D$23,IF(J969=23,'Equivalencia BH-BMPT'!#REF!,IF(J969=24,'Equivalencia BH-BMPT'!$D$25,IF(J969=25,'Equivalencia BH-BMPT'!$D$26,IF(J969=26,'Equivalencia BH-BMPT'!$D$27,IF(J969=27,'Equivalencia BH-BMPT'!$D$28,IF(J969=28,'Equivalencia BH-BMPT'!$D$29,IF(J969=29,'Equivalencia BH-BMPT'!$D$30,IF(J969=30,'Equivalencia BH-BMPT'!$D$31,IF(J969=31,'Equivalencia BH-BMPT'!$D$32,IF(J969=32,'Equivalencia BH-BMPT'!$D$33,IF(J969=33,'Equivalencia BH-BMPT'!$D$34,IF(J969=34,'Equivalencia BH-BMPT'!$D$35,IF(J969=35,'Equivalencia BH-BMPT'!$D$36,IF(J969=36,'Equivalencia BH-BMPT'!$D$37,IF(J969=37,'Equivalencia BH-BMPT'!$D$38,IF(J969=38,'Equivalencia BH-BMPT'!#REF!,IF(J969=39,'Equivalencia BH-BMPT'!$D$40,IF(J969=40,'Equivalencia BH-BMPT'!$D$41,IF(J969=41,'Equivalencia BH-BMPT'!$D$42,IF(J969=42,'Equivalencia BH-BMPT'!$D$43,IF(J969=43,'Equivalencia BH-BMPT'!$D$44,IF(J969=44,'Equivalencia BH-BMPT'!$D$45,IF(J969=45,'Equivalencia BH-BMPT'!$D$46,"No ha seleccionado un número de programa")))))))))))))))))))))))))))))))))))))))))))))</f>
        <v>No ha seleccionado un número de programa</v>
      </c>
      <c r="L969" s="23"/>
      <c r="M969" s="18"/>
      <c r="N969" s="27"/>
      <c r="O969" s="24"/>
      <c r="P969" s="93"/>
      <c r="Q969" s="25"/>
      <c r="R969" s="25"/>
      <c r="S969" s="25"/>
      <c r="T969" s="25">
        <f t="shared" si="56"/>
        <v>0</v>
      </c>
      <c r="U969" s="25"/>
      <c r="V969" s="26"/>
      <c r="W969" s="26"/>
      <c r="X969" s="26"/>
      <c r="Y969" s="18"/>
      <c r="Z969" s="18"/>
      <c r="AA969" s="42"/>
      <c r="AB969" s="18"/>
      <c r="AC969" s="18"/>
      <c r="AD969" s="18"/>
      <c r="AE969" s="18"/>
      <c r="AF969" s="43" t="e">
        <f t="shared" si="57"/>
        <v>#DIV/0!</v>
      </c>
      <c r="AG969" s="44"/>
      <c r="AH969" s="44" t="b">
        <f t="shared" si="58"/>
        <v>1</v>
      </c>
    </row>
    <row r="970" spans="1:34" ht="44.25" customHeight="1" thickBot="1" x14ac:dyDescent="0.3">
      <c r="A970" s="18"/>
      <c r="B970" s="18"/>
      <c r="C970" s="3"/>
      <c r="D970" s="18"/>
      <c r="E970" s="3" t="str">
        <f>IF(D970=1,'Tipo '!$B$2,IF(D970=2,'Tipo '!$B$3,IF(D970=3,'Tipo '!$B$4,IF(D970=4,'Tipo '!$B$5,IF(D970=5,'Tipo '!$B$6,IF(D970=6,'Tipo '!$B$7,IF(D970=7,'Tipo '!$B$8,IF(D970=8,'Tipo '!$B$9,IF(D970=9,'Tipo '!$B$10,IF(D970=10,'Tipo '!$B$11,IF(D970=11,'Tipo '!$B$12,IF(D970=12,'Tipo '!$B$13,IF(D970=13,'Tipo '!$B$14,IF(D970=14,'Tipo '!$B$15,IF(D970=15,'Tipo '!$B$16,IF(D970=16,'Tipo '!$B$17,IF(D970=17,'Tipo '!$B$18,IF(D970=18,'Tipo '!$B$19,IF(D970=19,'Tipo '!$B$20,IF(D970=20,'Tipo '!$B$21,"No ha seleccionado un tipo de contrato válido"))))))))))))))))))))</f>
        <v>No ha seleccionado un tipo de contrato válido</v>
      </c>
      <c r="F970" s="3"/>
      <c r="G970" s="3"/>
      <c r="H970" s="22"/>
      <c r="I970" s="22"/>
      <c r="J970" s="8"/>
      <c r="K970" s="41" t="str">
        <f>IF(J970=1,'Equivalencia BH-BMPT'!$D$2,IF(J970=2,'Equivalencia BH-BMPT'!$D$3,IF(J970=3,'Equivalencia BH-BMPT'!$D$4,IF(J970=4,'Equivalencia BH-BMPT'!$D$5,IF(J970=5,'Equivalencia BH-BMPT'!$D$6,IF(J970=6,'Equivalencia BH-BMPT'!$D$7,IF(J970=7,'Equivalencia BH-BMPT'!$D$8,IF(J970=8,'Equivalencia BH-BMPT'!$D$9,IF(J970=9,'Equivalencia BH-BMPT'!$D$10,IF(J970=10,'Equivalencia BH-BMPT'!$D$11,IF(J970=11,'Equivalencia BH-BMPT'!$D$12,IF(J970=12,'Equivalencia BH-BMPT'!$D$13,IF(J970=13,'Equivalencia BH-BMPT'!$D$14,IF(J970=14,'Equivalencia BH-BMPT'!$D$15,IF(J970=15,'Equivalencia BH-BMPT'!$D$16,IF(J970=16,'Equivalencia BH-BMPT'!$D$17,IF(J970=17,'Equivalencia BH-BMPT'!$D$18,IF(J970=18,'Equivalencia BH-BMPT'!$D$19,IF(J970=19,'Equivalencia BH-BMPT'!$D$20,IF(J970=20,'Equivalencia BH-BMPT'!$D$21,IF(J970=21,'Equivalencia BH-BMPT'!$D$22,IF(J970=22,'Equivalencia BH-BMPT'!$D$23,IF(J970=23,'Equivalencia BH-BMPT'!#REF!,IF(J970=24,'Equivalencia BH-BMPT'!$D$25,IF(J970=25,'Equivalencia BH-BMPT'!$D$26,IF(J970=26,'Equivalencia BH-BMPT'!$D$27,IF(J970=27,'Equivalencia BH-BMPT'!$D$28,IF(J970=28,'Equivalencia BH-BMPT'!$D$29,IF(J970=29,'Equivalencia BH-BMPT'!$D$30,IF(J970=30,'Equivalencia BH-BMPT'!$D$31,IF(J970=31,'Equivalencia BH-BMPT'!$D$32,IF(J970=32,'Equivalencia BH-BMPT'!$D$33,IF(J970=33,'Equivalencia BH-BMPT'!$D$34,IF(J970=34,'Equivalencia BH-BMPT'!$D$35,IF(J970=35,'Equivalencia BH-BMPT'!$D$36,IF(J970=36,'Equivalencia BH-BMPT'!$D$37,IF(J970=37,'Equivalencia BH-BMPT'!$D$38,IF(J970=38,'Equivalencia BH-BMPT'!#REF!,IF(J970=39,'Equivalencia BH-BMPT'!$D$40,IF(J970=40,'Equivalencia BH-BMPT'!$D$41,IF(J970=41,'Equivalencia BH-BMPT'!$D$42,IF(J970=42,'Equivalencia BH-BMPT'!$D$43,IF(J970=43,'Equivalencia BH-BMPT'!$D$44,IF(J970=44,'Equivalencia BH-BMPT'!$D$45,IF(J970=45,'Equivalencia BH-BMPT'!$D$46,"No ha seleccionado un número de programa")))))))))))))))))))))))))))))))))))))))))))))</f>
        <v>No ha seleccionado un número de programa</v>
      </c>
      <c r="L970" s="23"/>
      <c r="M970" s="18"/>
      <c r="N970" s="27"/>
      <c r="O970" s="24"/>
      <c r="P970" s="93"/>
      <c r="Q970" s="25"/>
      <c r="R970" s="25"/>
      <c r="S970" s="25"/>
      <c r="T970" s="25">
        <f t="shared" si="56"/>
        <v>0</v>
      </c>
      <c r="U970" s="25"/>
      <c r="V970" s="26"/>
      <c r="W970" s="26"/>
      <c r="X970" s="26"/>
      <c r="Y970" s="18"/>
      <c r="Z970" s="18"/>
      <c r="AA970" s="42"/>
      <c r="AB970" s="18"/>
      <c r="AC970" s="18"/>
      <c r="AD970" s="18"/>
      <c r="AE970" s="18"/>
      <c r="AF970" s="43" t="e">
        <f t="shared" si="57"/>
        <v>#DIV/0!</v>
      </c>
      <c r="AG970" s="44"/>
      <c r="AH970" s="44" t="b">
        <f t="shared" si="58"/>
        <v>1</v>
      </c>
    </row>
    <row r="971" spans="1:34" ht="44.25" customHeight="1" thickBot="1" x14ac:dyDescent="0.3">
      <c r="A971" s="18"/>
      <c r="B971" s="18"/>
      <c r="C971" s="3"/>
      <c r="D971" s="18"/>
      <c r="E971" s="3" t="str">
        <f>IF(D971=1,'Tipo '!$B$2,IF(D971=2,'Tipo '!$B$3,IF(D971=3,'Tipo '!$B$4,IF(D971=4,'Tipo '!$B$5,IF(D971=5,'Tipo '!$B$6,IF(D971=6,'Tipo '!$B$7,IF(D971=7,'Tipo '!$B$8,IF(D971=8,'Tipo '!$B$9,IF(D971=9,'Tipo '!$B$10,IF(D971=10,'Tipo '!$B$11,IF(D971=11,'Tipo '!$B$12,IF(D971=12,'Tipo '!$B$13,IF(D971=13,'Tipo '!$B$14,IF(D971=14,'Tipo '!$B$15,IF(D971=15,'Tipo '!$B$16,IF(D971=16,'Tipo '!$B$17,IF(D971=17,'Tipo '!$B$18,IF(D971=18,'Tipo '!$B$19,IF(D971=19,'Tipo '!$B$20,IF(D971=20,'Tipo '!$B$21,"No ha seleccionado un tipo de contrato válido"))))))))))))))))))))</f>
        <v>No ha seleccionado un tipo de contrato válido</v>
      </c>
      <c r="F971" s="3"/>
      <c r="G971" s="3"/>
      <c r="H971" s="22"/>
      <c r="I971" s="22"/>
      <c r="J971" s="8"/>
      <c r="K971" s="41" t="str">
        <f>IF(J971=1,'Equivalencia BH-BMPT'!$D$2,IF(J971=2,'Equivalencia BH-BMPT'!$D$3,IF(J971=3,'Equivalencia BH-BMPT'!$D$4,IF(J971=4,'Equivalencia BH-BMPT'!$D$5,IF(J971=5,'Equivalencia BH-BMPT'!$D$6,IF(J971=6,'Equivalencia BH-BMPT'!$D$7,IF(J971=7,'Equivalencia BH-BMPT'!$D$8,IF(J971=8,'Equivalencia BH-BMPT'!$D$9,IF(J971=9,'Equivalencia BH-BMPT'!$D$10,IF(J971=10,'Equivalencia BH-BMPT'!$D$11,IF(J971=11,'Equivalencia BH-BMPT'!$D$12,IF(J971=12,'Equivalencia BH-BMPT'!$D$13,IF(J971=13,'Equivalencia BH-BMPT'!$D$14,IF(J971=14,'Equivalencia BH-BMPT'!$D$15,IF(J971=15,'Equivalencia BH-BMPT'!$D$16,IF(J971=16,'Equivalencia BH-BMPT'!$D$17,IF(J971=17,'Equivalencia BH-BMPT'!$D$18,IF(J971=18,'Equivalencia BH-BMPT'!$D$19,IF(J971=19,'Equivalencia BH-BMPT'!$D$20,IF(J971=20,'Equivalencia BH-BMPT'!$D$21,IF(J971=21,'Equivalencia BH-BMPT'!$D$22,IF(J971=22,'Equivalencia BH-BMPT'!$D$23,IF(J971=23,'Equivalencia BH-BMPT'!#REF!,IF(J971=24,'Equivalencia BH-BMPT'!$D$25,IF(J971=25,'Equivalencia BH-BMPT'!$D$26,IF(J971=26,'Equivalencia BH-BMPT'!$D$27,IF(J971=27,'Equivalencia BH-BMPT'!$D$28,IF(J971=28,'Equivalencia BH-BMPT'!$D$29,IF(J971=29,'Equivalencia BH-BMPT'!$D$30,IF(J971=30,'Equivalencia BH-BMPT'!$D$31,IF(J971=31,'Equivalencia BH-BMPT'!$D$32,IF(J971=32,'Equivalencia BH-BMPT'!$D$33,IF(J971=33,'Equivalencia BH-BMPT'!$D$34,IF(J971=34,'Equivalencia BH-BMPT'!$D$35,IF(J971=35,'Equivalencia BH-BMPT'!$D$36,IF(J971=36,'Equivalencia BH-BMPT'!$D$37,IF(J971=37,'Equivalencia BH-BMPT'!$D$38,IF(J971=38,'Equivalencia BH-BMPT'!#REF!,IF(J971=39,'Equivalencia BH-BMPT'!$D$40,IF(J971=40,'Equivalencia BH-BMPT'!$D$41,IF(J971=41,'Equivalencia BH-BMPT'!$D$42,IF(J971=42,'Equivalencia BH-BMPT'!$D$43,IF(J971=43,'Equivalencia BH-BMPT'!$D$44,IF(J971=44,'Equivalencia BH-BMPT'!$D$45,IF(J971=45,'Equivalencia BH-BMPT'!$D$46,"No ha seleccionado un número de programa")))))))))))))))))))))))))))))))))))))))))))))</f>
        <v>No ha seleccionado un número de programa</v>
      </c>
      <c r="L971" s="23"/>
      <c r="M971" s="18"/>
      <c r="N971" s="27"/>
      <c r="O971" s="24"/>
      <c r="P971" s="93"/>
      <c r="Q971" s="25"/>
      <c r="R971" s="25"/>
      <c r="S971" s="25"/>
      <c r="T971" s="25">
        <f t="shared" si="56"/>
        <v>0</v>
      </c>
      <c r="U971" s="25"/>
      <c r="V971" s="26"/>
      <c r="W971" s="26"/>
      <c r="X971" s="26"/>
      <c r="Y971" s="18"/>
      <c r="Z971" s="18"/>
      <c r="AA971" s="42"/>
      <c r="AB971" s="18"/>
      <c r="AC971" s="18"/>
      <c r="AD971" s="18"/>
      <c r="AE971" s="18"/>
      <c r="AF971" s="43" t="e">
        <f t="shared" si="57"/>
        <v>#DIV/0!</v>
      </c>
      <c r="AG971" s="44"/>
      <c r="AH971" s="44" t="b">
        <f t="shared" si="58"/>
        <v>1</v>
      </c>
    </row>
    <row r="972" spans="1:34" ht="44.25" customHeight="1" thickBot="1" x14ac:dyDescent="0.3">
      <c r="A972" s="18"/>
      <c r="B972" s="18"/>
      <c r="C972" s="3"/>
      <c r="D972" s="18"/>
      <c r="E972" s="3" t="str">
        <f>IF(D972=1,'Tipo '!$B$2,IF(D972=2,'Tipo '!$B$3,IF(D972=3,'Tipo '!$B$4,IF(D972=4,'Tipo '!$B$5,IF(D972=5,'Tipo '!$B$6,IF(D972=6,'Tipo '!$B$7,IF(D972=7,'Tipo '!$B$8,IF(D972=8,'Tipo '!$B$9,IF(D972=9,'Tipo '!$B$10,IF(D972=10,'Tipo '!$B$11,IF(D972=11,'Tipo '!$B$12,IF(D972=12,'Tipo '!$B$13,IF(D972=13,'Tipo '!$B$14,IF(D972=14,'Tipo '!$B$15,IF(D972=15,'Tipo '!$B$16,IF(D972=16,'Tipo '!$B$17,IF(D972=17,'Tipo '!$B$18,IF(D972=18,'Tipo '!$B$19,IF(D972=19,'Tipo '!$B$20,IF(D972=20,'Tipo '!$B$21,"No ha seleccionado un tipo de contrato válido"))))))))))))))))))))</f>
        <v>No ha seleccionado un tipo de contrato válido</v>
      </c>
      <c r="F972" s="3"/>
      <c r="G972" s="3"/>
      <c r="H972" s="22"/>
      <c r="I972" s="22"/>
      <c r="J972" s="8"/>
      <c r="K972" s="41" t="str">
        <f>IF(J972=1,'Equivalencia BH-BMPT'!$D$2,IF(J972=2,'Equivalencia BH-BMPT'!$D$3,IF(J972=3,'Equivalencia BH-BMPT'!$D$4,IF(J972=4,'Equivalencia BH-BMPT'!$D$5,IF(J972=5,'Equivalencia BH-BMPT'!$D$6,IF(J972=6,'Equivalencia BH-BMPT'!$D$7,IF(J972=7,'Equivalencia BH-BMPT'!$D$8,IF(J972=8,'Equivalencia BH-BMPT'!$D$9,IF(J972=9,'Equivalencia BH-BMPT'!$D$10,IF(J972=10,'Equivalencia BH-BMPT'!$D$11,IF(J972=11,'Equivalencia BH-BMPT'!$D$12,IF(J972=12,'Equivalencia BH-BMPT'!$D$13,IF(J972=13,'Equivalencia BH-BMPT'!$D$14,IF(J972=14,'Equivalencia BH-BMPT'!$D$15,IF(J972=15,'Equivalencia BH-BMPT'!$D$16,IF(J972=16,'Equivalencia BH-BMPT'!$D$17,IF(J972=17,'Equivalencia BH-BMPT'!$D$18,IF(J972=18,'Equivalencia BH-BMPT'!$D$19,IF(J972=19,'Equivalencia BH-BMPT'!$D$20,IF(J972=20,'Equivalencia BH-BMPT'!$D$21,IF(J972=21,'Equivalencia BH-BMPT'!$D$22,IF(J972=22,'Equivalencia BH-BMPT'!$D$23,IF(J972=23,'Equivalencia BH-BMPT'!#REF!,IF(J972=24,'Equivalencia BH-BMPT'!$D$25,IF(J972=25,'Equivalencia BH-BMPT'!$D$26,IF(J972=26,'Equivalencia BH-BMPT'!$D$27,IF(J972=27,'Equivalencia BH-BMPT'!$D$28,IF(J972=28,'Equivalencia BH-BMPT'!$D$29,IF(J972=29,'Equivalencia BH-BMPT'!$D$30,IF(J972=30,'Equivalencia BH-BMPT'!$D$31,IF(J972=31,'Equivalencia BH-BMPT'!$D$32,IF(J972=32,'Equivalencia BH-BMPT'!$D$33,IF(J972=33,'Equivalencia BH-BMPT'!$D$34,IF(J972=34,'Equivalencia BH-BMPT'!$D$35,IF(J972=35,'Equivalencia BH-BMPT'!$D$36,IF(J972=36,'Equivalencia BH-BMPT'!$D$37,IF(J972=37,'Equivalencia BH-BMPT'!$D$38,IF(J972=38,'Equivalencia BH-BMPT'!#REF!,IF(J972=39,'Equivalencia BH-BMPT'!$D$40,IF(J972=40,'Equivalencia BH-BMPT'!$D$41,IF(J972=41,'Equivalencia BH-BMPT'!$D$42,IF(J972=42,'Equivalencia BH-BMPT'!$D$43,IF(J972=43,'Equivalencia BH-BMPT'!$D$44,IF(J972=44,'Equivalencia BH-BMPT'!$D$45,IF(J972=45,'Equivalencia BH-BMPT'!$D$46,"No ha seleccionado un número de programa")))))))))))))))))))))))))))))))))))))))))))))</f>
        <v>No ha seleccionado un número de programa</v>
      </c>
      <c r="L972" s="23"/>
      <c r="M972" s="18"/>
      <c r="N972" s="27"/>
      <c r="O972" s="24"/>
      <c r="P972" s="93"/>
      <c r="Q972" s="25"/>
      <c r="R972" s="25"/>
      <c r="S972" s="25"/>
      <c r="T972" s="25">
        <f t="shared" si="56"/>
        <v>0</v>
      </c>
      <c r="U972" s="25"/>
      <c r="V972" s="26"/>
      <c r="W972" s="26"/>
      <c r="X972" s="26"/>
      <c r="Y972" s="18"/>
      <c r="Z972" s="18"/>
      <c r="AA972" s="42"/>
      <c r="AB972" s="18"/>
      <c r="AC972" s="18"/>
      <c r="AD972" s="18"/>
      <c r="AE972" s="18"/>
      <c r="AF972" s="43" t="e">
        <f t="shared" si="57"/>
        <v>#DIV/0!</v>
      </c>
      <c r="AG972" s="44"/>
      <c r="AH972" s="44" t="b">
        <f t="shared" si="58"/>
        <v>1</v>
      </c>
    </row>
    <row r="973" spans="1:34" ht="44.25" customHeight="1" thickBot="1" x14ac:dyDescent="0.3">
      <c r="A973" s="18"/>
      <c r="B973" s="18"/>
      <c r="C973" s="3"/>
      <c r="D973" s="18"/>
      <c r="E973" s="3" t="str">
        <f>IF(D973=1,'Tipo '!$B$2,IF(D973=2,'Tipo '!$B$3,IF(D973=3,'Tipo '!$B$4,IF(D973=4,'Tipo '!$B$5,IF(D973=5,'Tipo '!$B$6,IF(D973=6,'Tipo '!$B$7,IF(D973=7,'Tipo '!$B$8,IF(D973=8,'Tipo '!$B$9,IF(D973=9,'Tipo '!$B$10,IF(D973=10,'Tipo '!$B$11,IF(D973=11,'Tipo '!$B$12,IF(D973=12,'Tipo '!$B$13,IF(D973=13,'Tipo '!$B$14,IF(D973=14,'Tipo '!$B$15,IF(D973=15,'Tipo '!$B$16,IF(D973=16,'Tipo '!$B$17,IF(D973=17,'Tipo '!$B$18,IF(D973=18,'Tipo '!$B$19,IF(D973=19,'Tipo '!$B$20,IF(D973=20,'Tipo '!$B$21,"No ha seleccionado un tipo de contrato válido"))))))))))))))))))))</f>
        <v>No ha seleccionado un tipo de contrato válido</v>
      </c>
      <c r="F973" s="3"/>
      <c r="G973" s="3"/>
      <c r="H973" s="22"/>
      <c r="I973" s="22"/>
      <c r="J973" s="8"/>
      <c r="K973" s="41" t="str">
        <f>IF(J973=1,'Equivalencia BH-BMPT'!$D$2,IF(J973=2,'Equivalencia BH-BMPT'!$D$3,IF(J973=3,'Equivalencia BH-BMPT'!$D$4,IF(J973=4,'Equivalencia BH-BMPT'!$D$5,IF(J973=5,'Equivalencia BH-BMPT'!$D$6,IF(J973=6,'Equivalencia BH-BMPT'!$D$7,IF(J973=7,'Equivalencia BH-BMPT'!$D$8,IF(J973=8,'Equivalencia BH-BMPT'!$D$9,IF(J973=9,'Equivalencia BH-BMPT'!$D$10,IF(J973=10,'Equivalencia BH-BMPT'!$D$11,IF(J973=11,'Equivalencia BH-BMPT'!$D$12,IF(J973=12,'Equivalencia BH-BMPT'!$D$13,IF(J973=13,'Equivalencia BH-BMPT'!$D$14,IF(J973=14,'Equivalencia BH-BMPT'!$D$15,IF(J973=15,'Equivalencia BH-BMPT'!$D$16,IF(J973=16,'Equivalencia BH-BMPT'!$D$17,IF(J973=17,'Equivalencia BH-BMPT'!$D$18,IF(J973=18,'Equivalencia BH-BMPT'!$D$19,IF(J973=19,'Equivalencia BH-BMPT'!$D$20,IF(J973=20,'Equivalencia BH-BMPT'!$D$21,IF(J973=21,'Equivalencia BH-BMPT'!$D$22,IF(J973=22,'Equivalencia BH-BMPT'!$D$23,IF(J973=23,'Equivalencia BH-BMPT'!#REF!,IF(J973=24,'Equivalencia BH-BMPT'!$D$25,IF(J973=25,'Equivalencia BH-BMPT'!$D$26,IF(J973=26,'Equivalencia BH-BMPT'!$D$27,IF(J973=27,'Equivalencia BH-BMPT'!$D$28,IF(J973=28,'Equivalencia BH-BMPT'!$D$29,IF(J973=29,'Equivalencia BH-BMPT'!$D$30,IF(J973=30,'Equivalencia BH-BMPT'!$D$31,IF(J973=31,'Equivalencia BH-BMPT'!$D$32,IF(J973=32,'Equivalencia BH-BMPT'!$D$33,IF(J973=33,'Equivalencia BH-BMPT'!$D$34,IF(J973=34,'Equivalencia BH-BMPT'!$D$35,IF(J973=35,'Equivalencia BH-BMPT'!$D$36,IF(J973=36,'Equivalencia BH-BMPT'!$D$37,IF(J973=37,'Equivalencia BH-BMPT'!$D$38,IF(J973=38,'Equivalencia BH-BMPT'!#REF!,IF(J973=39,'Equivalencia BH-BMPT'!$D$40,IF(J973=40,'Equivalencia BH-BMPT'!$D$41,IF(J973=41,'Equivalencia BH-BMPT'!$D$42,IF(J973=42,'Equivalencia BH-BMPT'!$D$43,IF(J973=43,'Equivalencia BH-BMPT'!$D$44,IF(J973=44,'Equivalencia BH-BMPT'!$D$45,IF(J973=45,'Equivalencia BH-BMPT'!$D$46,"No ha seleccionado un número de programa")))))))))))))))))))))))))))))))))))))))))))))</f>
        <v>No ha seleccionado un número de programa</v>
      </c>
      <c r="L973" s="23"/>
      <c r="M973" s="18"/>
      <c r="N973" s="27"/>
      <c r="O973" s="24"/>
      <c r="P973" s="93"/>
      <c r="Q973" s="25"/>
      <c r="R973" s="25"/>
      <c r="S973" s="25"/>
      <c r="T973" s="25">
        <f t="shared" si="56"/>
        <v>0</v>
      </c>
      <c r="U973" s="25"/>
      <c r="V973" s="26"/>
      <c r="W973" s="26"/>
      <c r="X973" s="26"/>
      <c r="Y973" s="18"/>
      <c r="Z973" s="18"/>
      <c r="AA973" s="42"/>
      <c r="AB973" s="18"/>
      <c r="AC973" s="18"/>
      <c r="AD973" s="18"/>
      <c r="AE973" s="18"/>
      <c r="AF973" s="43" t="e">
        <f t="shared" si="57"/>
        <v>#DIV/0!</v>
      </c>
      <c r="AG973" s="44"/>
      <c r="AH973" s="44" t="b">
        <f t="shared" si="58"/>
        <v>1</v>
      </c>
    </row>
    <row r="974" spans="1:34" ht="44.25" customHeight="1" thickBot="1" x14ac:dyDescent="0.3">
      <c r="A974" s="18"/>
      <c r="B974" s="18"/>
      <c r="C974" s="3"/>
      <c r="D974" s="18"/>
      <c r="E974" s="3" t="str">
        <f>IF(D974=1,'Tipo '!$B$2,IF(D974=2,'Tipo '!$B$3,IF(D974=3,'Tipo '!$B$4,IF(D974=4,'Tipo '!$B$5,IF(D974=5,'Tipo '!$B$6,IF(D974=6,'Tipo '!$B$7,IF(D974=7,'Tipo '!$B$8,IF(D974=8,'Tipo '!$B$9,IF(D974=9,'Tipo '!$B$10,IF(D974=10,'Tipo '!$B$11,IF(D974=11,'Tipo '!$B$12,IF(D974=12,'Tipo '!$B$13,IF(D974=13,'Tipo '!$B$14,IF(D974=14,'Tipo '!$B$15,IF(D974=15,'Tipo '!$B$16,IF(D974=16,'Tipo '!$B$17,IF(D974=17,'Tipo '!$B$18,IF(D974=18,'Tipo '!$B$19,IF(D974=19,'Tipo '!$B$20,IF(D974=20,'Tipo '!$B$21,"No ha seleccionado un tipo de contrato válido"))))))))))))))))))))</f>
        <v>No ha seleccionado un tipo de contrato válido</v>
      </c>
      <c r="F974" s="3"/>
      <c r="G974" s="3"/>
      <c r="H974" s="22"/>
      <c r="I974" s="22"/>
      <c r="J974" s="8"/>
      <c r="K974" s="41" t="str">
        <f>IF(J974=1,'Equivalencia BH-BMPT'!$D$2,IF(J974=2,'Equivalencia BH-BMPT'!$D$3,IF(J974=3,'Equivalencia BH-BMPT'!$D$4,IF(J974=4,'Equivalencia BH-BMPT'!$D$5,IF(J974=5,'Equivalencia BH-BMPT'!$D$6,IF(J974=6,'Equivalencia BH-BMPT'!$D$7,IF(J974=7,'Equivalencia BH-BMPT'!$D$8,IF(J974=8,'Equivalencia BH-BMPT'!$D$9,IF(J974=9,'Equivalencia BH-BMPT'!$D$10,IF(J974=10,'Equivalencia BH-BMPT'!$D$11,IF(J974=11,'Equivalencia BH-BMPT'!$D$12,IF(J974=12,'Equivalencia BH-BMPT'!$D$13,IF(J974=13,'Equivalencia BH-BMPT'!$D$14,IF(J974=14,'Equivalencia BH-BMPT'!$D$15,IF(J974=15,'Equivalencia BH-BMPT'!$D$16,IF(J974=16,'Equivalencia BH-BMPT'!$D$17,IF(J974=17,'Equivalencia BH-BMPT'!$D$18,IF(J974=18,'Equivalencia BH-BMPT'!$D$19,IF(J974=19,'Equivalencia BH-BMPT'!$D$20,IF(J974=20,'Equivalencia BH-BMPT'!$D$21,IF(J974=21,'Equivalencia BH-BMPT'!$D$22,IF(J974=22,'Equivalencia BH-BMPT'!$D$23,IF(J974=23,'Equivalencia BH-BMPT'!#REF!,IF(J974=24,'Equivalencia BH-BMPT'!$D$25,IF(J974=25,'Equivalencia BH-BMPT'!$D$26,IF(J974=26,'Equivalencia BH-BMPT'!$D$27,IF(J974=27,'Equivalencia BH-BMPT'!$D$28,IF(J974=28,'Equivalencia BH-BMPT'!$D$29,IF(J974=29,'Equivalencia BH-BMPT'!$D$30,IF(J974=30,'Equivalencia BH-BMPT'!$D$31,IF(J974=31,'Equivalencia BH-BMPT'!$D$32,IF(J974=32,'Equivalencia BH-BMPT'!$D$33,IF(J974=33,'Equivalencia BH-BMPT'!$D$34,IF(J974=34,'Equivalencia BH-BMPT'!$D$35,IF(J974=35,'Equivalencia BH-BMPT'!$D$36,IF(J974=36,'Equivalencia BH-BMPT'!$D$37,IF(J974=37,'Equivalencia BH-BMPT'!$D$38,IF(J974=38,'Equivalencia BH-BMPT'!#REF!,IF(J974=39,'Equivalencia BH-BMPT'!$D$40,IF(J974=40,'Equivalencia BH-BMPT'!$D$41,IF(J974=41,'Equivalencia BH-BMPT'!$D$42,IF(J974=42,'Equivalencia BH-BMPT'!$D$43,IF(J974=43,'Equivalencia BH-BMPT'!$D$44,IF(J974=44,'Equivalencia BH-BMPT'!$D$45,IF(J974=45,'Equivalencia BH-BMPT'!$D$46,"No ha seleccionado un número de programa")))))))))))))))))))))))))))))))))))))))))))))</f>
        <v>No ha seleccionado un número de programa</v>
      </c>
      <c r="L974" s="23"/>
      <c r="M974" s="18"/>
      <c r="N974" s="27"/>
      <c r="O974" s="24"/>
      <c r="P974" s="93"/>
      <c r="Q974" s="25"/>
      <c r="R974" s="25"/>
      <c r="S974" s="25"/>
      <c r="T974" s="25">
        <f t="shared" si="56"/>
        <v>0</v>
      </c>
      <c r="U974" s="25"/>
      <c r="V974" s="26"/>
      <c r="W974" s="26"/>
      <c r="X974" s="26"/>
      <c r="Y974" s="18"/>
      <c r="Z974" s="18"/>
      <c r="AA974" s="42"/>
      <c r="AB974" s="18"/>
      <c r="AC974" s="18"/>
      <c r="AD974" s="18"/>
      <c r="AE974" s="18"/>
      <c r="AF974" s="43" t="e">
        <f t="shared" si="57"/>
        <v>#DIV/0!</v>
      </c>
      <c r="AG974" s="44"/>
      <c r="AH974" s="44" t="b">
        <f t="shared" si="58"/>
        <v>1</v>
      </c>
    </row>
    <row r="975" spans="1:34" ht="44.25" customHeight="1" thickBot="1" x14ac:dyDescent="0.3">
      <c r="A975" s="18"/>
      <c r="B975" s="18"/>
      <c r="C975" s="3"/>
      <c r="D975" s="18"/>
      <c r="E975" s="3" t="str">
        <f>IF(D975=1,'Tipo '!$B$2,IF(D975=2,'Tipo '!$B$3,IF(D975=3,'Tipo '!$B$4,IF(D975=4,'Tipo '!$B$5,IF(D975=5,'Tipo '!$B$6,IF(D975=6,'Tipo '!$B$7,IF(D975=7,'Tipo '!$B$8,IF(D975=8,'Tipo '!$B$9,IF(D975=9,'Tipo '!$B$10,IF(D975=10,'Tipo '!$B$11,IF(D975=11,'Tipo '!$B$12,IF(D975=12,'Tipo '!$B$13,IF(D975=13,'Tipo '!$B$14,IF(D975=14,'Tipo '!$B$15,IF(D975=15,'Tipo '!$B$16,IF(D975=16,'Tipo '!$B$17,IF(D975=17,'Tipo '!$B$18,IF(D975=18,'Tipo '!$B$19,IF(D975=19,'Tipo '!$B$20,IF(D975=20,'Tipo '!$B$21,"No ha seleccionado un tipo de contrato válido"))))))))))))))))))))</f>
        <v>No ha seleccionado un tipo de contrato válido</v>
      </c>
      <c r="F975" s="3"/>
      <c r="G975" s="3"/>
      <c r="H975" s="22"/>
      <c r="I975" s="22"/>
      <c r="J975" s="8"/>
      <c r="K975" s="41" t="str">
        <f>IF(J975=1,'Equivalencia BH-BMPT'!$D$2,IF(J975=2,'Equivalencia BH-BMPT'!$D$3,IF(J975=3,'Equivalencia BH-BMPT'!$D$4,IF(J975=4,'Equivalencia BH-BMPT'!$D$5,IF(J975=5,'Equivalencia BH-BMPT'!$D$6,IF(J975=6,'Equivalencia BH-BMPT'!$D$7,IF(J975=7,'Equivalencia BH-BMPT'!$D$8,IF(J975=8,'Equivalencia BH-BMPT'!$D$9,IF(J975=9,'Equivalencia BH-BMPT'!$D$10,IF(J975=10,'Equivalencia BH-BMPT'!$D$11,IF(J975=11,'Equivalencia BH-BMPT'!$D$12,IF(J975=12,'Equivalencia BH-BMPT'!$D$13,IF(J975=13,'Equivalencia BH-BMPT'!$D$14,IF(J975=14,'Equivalencia BH-BMPT'!$D$15,IF(J975=15,'Equivalencia BH-BMPT'!$D$16,IF(J975=16,'Equivalencia BH-BMPT'!$D$17,IF(J975=17,'Equivalencia BH-BMPT'!$D$18,IF(J975=18,'Equivalencia BH-BMPT'!$D$19,IF(J975=19,'Equivalencia BH-BMPT'!$D$20,IF(J975=20,'Equivalencia BH-BMPT'!$D$21,IF(J975=21,'Equivalencia BH-BMPT'!$D$22,IF(J975=22,'Equivalencia BH-BMPT'!$D$23,IF(J975=23,'Equivalencia BH-BMPT'!#REF!,IF(J975=24,'Equivalencia BH-BMPT'!$D$25,IF(J975=25,'Equivalencia BH-BMPT'!$D$26,IF(J975=26,'Equivalencia BH-BMPT'!$D$27,IF(J975=27,'Equivalencia BH-BMPT'!$D$28,IF(J975=28,'Equivalencia BH-BMPT'!$D$29,IF(J975=29,'Equivalencia BH-BMPT'!$D$30,IF(J975=30,'Equivalencia BH-BMPT'!$D$31,IF(J975=31,'Equivalencia BH-BMPT'!$D$32,IF(J975=32,'Equivalencia BH-BMPT'!$D$33,IF(J975=33,'Equivalencia BH-BMPT'!$D$34,IF(J975=34,'Equivalencia BH-BMPT'!$D$35,IF(J975=35,'Equivalencia BH-BMPT'!$D$36,IF(J975=36,'Equivalencia BH-BMPT'!$D$37,IF(J975=37,'Equivalencia BH-BMPT'!$D$38,IF(J975=38,'Equivalencia BH-BMPT'!#REF!,IF(J975=39,'Equivalencia BH-BMPT'!$D$40,IF(J975=40,'Equivalencia BH-BMPT'!$D$41,IF(J975=41,'Equivalencia BH-BMPT'!$D$42,IF(J975=42,'Equivalencia BH-BMPT'!$D$43,IF(J975=43,'Equivalencia BH-BMPT'!$D$44,IF(J975=44,'Equivalencia BH-BMPT'!$D$45,IF(J975=45,'Equivalencia BH-BMPT'!$D$46,"No ha seleccionado un número de programa")))))))))))))))))))))))))))))))))))))))))))))</f>
        <v>No ha seleccionado un número de programa</v>
      </c>
      <c r="L975" s="23"/>
      <c r="M975" s="18"/>
      <c r="N975" s="27"/>
      <c r="O975" s="24"/>
      <c r="P975" s="93"/>
      <c r="Q975" s="25"/>
      <c r="R975" s="25"/>
      <c r="S975" s="25"/>
      <c r="T975" s="25">
        <f t="shared" si="56"/>
        <v>0</v>
      </c>
      <c r="U975" s="25"/>
      <c r="V975" s="26"/>
      <c r="W975" s="26"/>
      <c r="X975" s="26"/>
      <c r="Y975" s="18"/>
      <c r="Z975" s="18"/>
      <c r="AA975" s="42"/>
      <c r="AB975" s="18"/>
      <c r="AC975" s="18"/>
      <c r="AD975" s="18"/>
      <c r="AE975" s="18"/>
      <c r="AF975" s="43" t="e">
        <f t="shared" si="57"/>
        <v>#DIV/0!</v>
      </c>
      <c r="AG975" s="44"/>
      <c r="AH975" s="44" t="b">
        <f t="shared" si="58"/>
        <v>1</v>
      </c>
    </row>
    <row r="976" spans="1:34" ht="44.25" customHeight="1" thickBot="1" x14ac:dyDescent="0.3">
      <c r="A976" s="18"/>
      <c r="B976" s="18"/>
      <c r="C976" s="3"/>
      <c r="D976" s="18"/>
      <c r="E976" s="3" t="str">
        <f>IF(D976=1,'Tipo '!$B$2,IF(D976=2,'Tipo '!$B$3,IF(D976=3,'Tipo '!$B$4,IF(D976=4,'Tipo '!$B$5,IF(D976=5,'Tipo '!$B$6,IF(D976=6,'Tipo '!$B$7,IF(D976=7,'Tipo '!$B$8,IF(D976=8,'Tipo '!$B$9,IF(D976=9,'Tipo '!$B$10,IF(D976=10,'Tipo '!$B$11,IF(D976=11,'Tipo '!$B$12,IF(D976=12,'Tipo '!$B$13,IF(D976=13,'Tipo '!$B$14,IF(D976=14,'Tipo '!$B$15,IF(D976=15,'Tipo '!$B$16,IF(D976=16,'Tipo '!$B$17,IF(D976=17,'Tipo '!$B$18,IF(D976=18,'Tipo '!$B$19,IF(D976=19,'Tipo '!$B$20,IF(D976=20,'Tipo '!$B$21,"No ha seleccionado un tipo de contrato válido"))))))))))))))))))))</f>
        <v>No ha seleccionado un tipo de contrato válido</v>
      </c>
      <c r="F976" s="3"/>
      <c r="G976" s="3"/>
      <c r="H976" s="22"/>
      <c r="I976" s="22"/>
      <c r="J976" s="8"/>
      <c r="K976" s="41" t="str">
        <f>IF(J976=1,'Equivalencia BH-BMPT'!$D$2,IF(J976=2,'Equivalencia BH-BMPT'!$D$3,IF(J976=3,'Equivalencia BH-BMPT'!$D$4,IF(J976=4,'Equivalencia BH-BMPT'!$D$5,IF(J976=5,'Equivalencia BH-BMPT'!$D$6,IF(J976=6,'Equivalencia BH-BMPT'!$D$7,IF(J976=7,'Equivalencia BH-BMPT'!$D$8,IF(J976=8,'Equivalencia BH-BMPT'!$D$9,IF(J976=9,'Equivalencia BH-BMPT'!$D$10,IF(J976=10,'Equivalencia BH-BMPT'!$D$11,IF(J976=11,'Equivalencia BH-BMPT'!$D$12,IF(J976=12,'Equivalencia BH-BMPT'!$D$13,IF(J976=13,'Equivalencia BH-BMPT'!$D$14,IF(J976=14,'Equivalencia BH-BMPT'!$D$15,IF(J976=15,'Equivalencia BH-BMPT'!$D$16,IF(J976=16,'Equivalencia BH-BMPT'!$D$17,IF(J976=17,'Equivalencia BH-BMPT'!$D$18,IF(J976=18,'Equivalencia BH-BMPT'!$D$19,IF(J976=19,'Equivalencia BH-BMPT'!$D$20,IF(J976=20,'Equivalencia BH-BMPT'!$D$21,IF(J976=21,'Equivalencia BH-BMPT'!$D$22,IF(J976=22,'Equivalencia BH-BMPT'!$D$23,IF(J976=23,'Equivalencia BH-BMPT'!#REF!,IF(J976=24,'Equivalencia BH-BMPT'!$D$25,IF(J976=25,'Equivalencia BH-BMPT'!$D$26,IF(J976=26,'Equivalencia BH-BMPT'!$D$27,IF(J976=27,'Equivalencia BH-BMPT'!$D$28,IF(J976=28,'Equivalencia BH-BMPT'!$D$29,IF(J976=29,'Equivalencia BH-BMPT'!$D$30,IF(J976=30,'Equivalencia BH-BMPT'!$D$31,IF(J976=31,'Equivalencia BH-BMPT'!$D$32,IF(J976=32,'Equivalencia BH-BMPT'!$D$33,IF(J976=33,'Equivalencia BH-BMPT'!$D$34,IF(J976=34,'Equivalencia BH-BMPT'!$D$35,IF(J976=35,'Equivalencia BH-BMPT'!$D$36,IF(J976=36,'Equivalencia BH-BMPT'!$D$37,IF(J976=37,'Equivalencia BH-BMPT'!$D$38,IF(J976=38,'Equivalencia BH-BMPT'!#REF!,IF(J976=39,'Equivalencia BH-BMPT'!$D$40,IF(J976=40,'Equivalencia BH-BMPT'!$D$41,IF(J976=41,'Equivalencia BH-BMPT'!$D$42,IF(J976=42,'Equivalencia BH-BMPT'!$D$43,IF(J976=43,'Equivalencia BH-BMPT'!$D$44,IF(J976=44,'Equivalencia BH-BMPT'!$D$45,IF(J976=45,'Equivalencia BH-BMPT'!$D$46,"No ha seleccionado un número de programa")))))))))))))))))))))))))))))))))))))))))))))</f>
        <v>No ha seleccionado un número de programa</v>
      </c>
      <c r="L976" s="23"/>
      <c r="M976" s="18"/>
      <c r="N976" s="27"/>
      <c r="O976" s="24"/>
      <c r="P976" s="93"/>
      <c r="Q976" s="25"/>
      <c r="R976" s="25"/>
      <c r="S976" s="25"/>
      <c r="T976" s="25">
        <f t="shared" si="56"/>
        <v>0</v>
      </c>
      <c r="U976" s="25"/>
      <c r="V976" s="26"/>
      <c r="W976" s="26"/>
      <c r="X976" s="26"/>
      <c r="Y976" s="18"/>
      <c r="Z976" s="18"/>
      <c r="AA976" s="42"/>
      <c r="AB976" s="18"/>
      <c r="AC976" s="18"/>
      <c r="AD976" s="18"/>
      <c r="AE976" s="18"/>
      <c r="AF976" s="43" t="e">
        <f t="shared" si="57"/>
        <v>#DIV/0!</v>
      </c>
      <c r="AG976" s="44"/>
      <c r="AH976" s="44" t="b">
        <f t="shared" si="58"/>
        <v>1</v>
      </c>
    </row>
    <row r="977" spans="1:34" ht="44.25" customHeight="1" thickBot="1" x14ac:dyDescent="0.3">
      <c r="A977" s="18"/>
      <c r="B977" s="18"/>
      <c r="C977" s="3"/>
      <c r="D977" s="18"/>
      <c r="E977" s="3" t="str">
        <f>IF(D977=1,'Tipo '!$B$2,IF(D977=2,'Tipo '!$B$3,IF(D977=3,'Tipo '!$B$4,IF(D977=4,'Tipo '!$B$5,IF(D977=5,'Tipo '!$B$6,IF(D977=6,'Tipo '!$B$7,IF(D977=7,'Tipo '!$B$8,IF(D977=8,'Tipo '!$B$9,IF(D977=9,'Tipo '!$B$10,IF(D977=10,'Tipo '!$B$11,IF(D977=11,'Tipo '!$B$12,IF(D977=12,'Tipo '!$B$13,IF(D977=13,'Tipo '!$B$14,IF(D977=14,'Tipo '!$B$15,IF(D977=15,'Tipo '!$B$16,IF(D977=16,'Tipo '!$B$17,IF(D977=17,'Tipo '!$B$18,IF(D977=18,'Tipo '!$B$19,IF(D977=19,'Tipo '!$B$20,IF(D977=20,'Tipo '!$B$21,"No ha seleccionado un tipo de contrato válido"))))))))))))))))))))</f>
        <v>No ha seleccionado un tipo de contrato válido</v>
      </c>
      <c r="F977" s="3"/>
      <c r="G977" s="3"/>
      <c r="H977" s="22"/>
      <c r="I977" s="22"/>
      <c r="J977" s="8"/>
      <c r="K977" s="41" t="str">
        <f>IF(J977=1,'Equivalencia BH-BMPT'!$D$2,IF(J977=2,'Equivalencia BH-BMPT'!$D$3,IF(J977=3,'Equivalencia BH-BMPT'!$D$4,IF(J977=4,'Equivalencia BH-BMPT'!$D$5,IF(J977=5,'Equivalencia BH-BMPT'!$D$6,IF(J977=6,'Equivalencia BH-BMPT'!$D$7,IF(J977=7,'Equivalencia BH-BMPT'!$D$8,IF(J977=8,'Equivalencia BH-BMPT'!$D$9,IF(J977=9,'Equivalencia BH-BMPT'!$D$10,IF(J977=10,'Equivalencia BH-BMPT'!$D$11,IF(J977=11,'Equivalencia BH-BMPT'!$D$12,IF(J977=12,'Equivalencia BH-BMPT'!$D$13,IF(J977=13,'Equivalencia BH-BMPT'!$D$14,IF(J977=14,'Equivalencia BH-BMPT'!$D$15,IF(J977=15,'Equivalencia BH-BMPT'!$D$16,IF(J977=16,'Equivalencia BH-BMPT'!$D$17,IF(J977=17,'Equivalencia BH-BMPT'!$D$18,IF(J977=18,'Equivalencia BH-BMPT'!$D$19,IF(J977=19,'Equivalencia BH-BMPT'!$D$20,IF(J977=20,'Equivalencia BH-BMPT'!$D$21,IF(J977=21,'Equivalencia BH-BMPT'!$D$22,IF(J977=22,'Equivalencia BH-BMPT'!$D$23,IF(J977=23,'Equivalencia BH-BMPT'!#REF!,IF(J977=24,'Equivalencia BH-BMPT'!$D$25,IF(J977=25,'Equivalencia BH-BMPT'!$D$26,IF(J977=26,'Equivalencia BH-BMPT'!$D$27,IF(J977=27,'Equivalencia BH-BMPT'!$D$28,IF(J977=28,'Equivalencia BH-BMPT'!$D$29,IF(J977=29,'Equivalencia BH-BMPT'!$D$30,IF(J977=30,'Equivalencia BH-BMPT'!$D$31,IF(J977=31,'Equivalencia BH-BMPT'!$D$32,IF(J977=32,'Equivalencia BH-BMPT'!$D$33,IF(J977=33,'Equivalencia BH-BMPT'!$D$34,IF(J977=34,'Equivalencia BH-BMPT'!$D$35,IF(J977=35,'Equivalencia BH-BMPT'!$D$36,IF(J977=36,'Equivalencia BH-BMPT'!$D$37,IF(J977=37,'Equivalencia BH-BMPT'!$D$38,IF(J977=38,'Equivalencia BH-BMPT'!#REF!,IF(J977=39,'Equivalencia BH-BMPT'!$D$40,IF(J977=40,'Equivalencia BH-BMPT'!$D$41,IF(J977=41,'Equivalencia BH-BMPT'!$D$42,IF(J977=42,'Equivalencia BH-BMPT'!$D$43,IF(J977=43,'Equivalencia BH-BMPT'!$D$44,IF(J977=44,'Equivalencia BH-BMPT'!$D$45,IF(J977=45,'Equivalencia BH-BMPT'!$D$46,"No ha seleccionado un número de programa")))))))))))))))))))))))))))))))))))))))))))))</f>
        <v>No ha seleccionado un número de programa</v>
      </c>
      <c r="L977" s="23"/>
      <c r="M977" s="18"/>
      <c r="N977" s="27"/>
      <c r="O977" s="24"/>
      <c r="P977" s="93"/>
      <c r="Q977" s="25"/>
      <c r="R977" s="25"/>
      <c r="S977" s="25"/>
      <c r="T977" s="25">
        <f t="shared" si="56"/>
        <v>0</v>
      </c>
      <c r="U977" s="25"/>
      <c r="V977" s="26"/>
      <c r="W977" s="26"/>
      <c r="X977" s="26"/>
      <c r="Y977" s="18"/>
      <c r="Z977" s="18"/>
      <c r="AA977" s="42"/>
      <c r="AB977" s="18"/>
      <c r="AC977" s="18"/>
      <c r="AD977" s="18"/>
      <c r="AE977" s="18"/>
      <c r="AF977" s="43" t="e">
        <f t="shared" si="57"/>
        <v>#DIV/0!</v>
      </c>
      <c r="AG977" s="44"/>
      <c r="AH977" s="44" t="b">
        <f t="shared" si="58"/>
        <v>1</v>
      </c>
    </row>
    <row r="978" spans="1:34" ht="44.25" customHeight="1" thickBot="1" x14ac:dyDescent="0.3">
      <c r="A978" s="18"/>
      <c r="B978" s="18"/>
      <c r="C978" s="3"/>
      <c r="D978" s="18"/>
      <c r="E978" s="3" t="str">
        <f>IF(D978=1,'Tipo '!$B$2,IF(D978=2,'Tipo '!$B$3,IF(D978=3,'Tipo '!$B$4,IF(D978=4,'Tipo '!$B$5,IF(D978=5,'Tipo '!$B$6,IF(D978=6,'Tipo '!$B$7,IF(D978=7,'Tipo '!$B$8,IF(D978=8,'Tipo '!$B$9,IF(D978=9,'Tipo '!$B$10,IF(D978=10,'Tipo '!$B$11,IF(D978=11,'Tipo '!$B$12,IF(D978=12,'Tipo '!$B$13,IF(D978=13,'Tipo '!$B$14,IF(D978=14,'Tipo '!$B$15,IF(D978=15,'Tipo '!$B$16,IF(D978=16,'Tipo '!$B$17,IF(D978=17,'Tipo '!$B$18,IF(D978=18,'Tipo '!$B$19,IF(D978=19,'Tipo '!$B$20,IF(D978=20,'Tipo '!$B$21,"No ha seleccionado un tipo de contrato válido"))))))))))))))))))))</f>
        <v>No ha seleccionado un tipo de contrato válido</v>
      </c>
      <c r="F978" s="3"/>
      <c r="G978" s="3"/>
      <c r="H978" s="22"/>
      <c r="I978" s="22"/>
      <c r="J978" s="8"/>
      <c r="K978" s="41" t="str">
        <f>IF(J978=1,'Equivalencia BH-BMPT'!$D$2,IF(J978=2,'Equivalencia BH-BMPT'!$D$3,IF(J978=3,'Equivalencia BH-BMPT'!$D$4,IF(J978=4,'Equivalencia BH-BMPT'!$D$5,IF(J978=5,'Equivalencia BH-BMPT'!$D$6,IF(J978=6,'Equivalencia BH-BMPT'!$D$7,IF(J978=7,'Equivalencia BH-BMPT'!$D$8,IF(J978=8,'Equivalencia BH-BMPT'!$D$9,IF(J978=9,'Equivalencia BH-BMPT'!$D$10,IF(J978=10,'Equivalencia BH-BMPT'!$D$11,IF(J978=11,'Equivalencia BH-BMPT'!$D$12,IF(J978=12,'Equivalencia BH-BMPT'!$D$13,IF(J978=13,'Equivalencia BH-BMPT'!$D$14,IF(J978=14,'Equivalencia BH-BMPT'!$D$15,IF(J978=15,'Equivalencia BH-BMPT'!$D$16,IF(J978=16,'Equivalencia BH-BMPT'!$D$17,IF(J978=17,'Equivalencia BH-BMPT'!$D$18,IF(J978=18,'Equivalencia BH-BMPT'!$D$19,IF(J978=19,'Equivalencia BH-BMPT'!$D$20,IF(J978=20,'Equivalencia BH-BMPT'!$D$21,IF(J978=21,'Equivalencia BH-BMPT'!$D$22,IF(J978=22,'Equivalencia BH-BMPT'!$D$23,IF(J978=23,'Equivalencia BH-BMPT'!#REF!,IF(J978=24,'Equivalencia BH-BMPT'!$D$25,IF(J978=25,'Equivalencia BH-BMPT'!$D$26,IF(J978=26,'Equivalencia BH-BMPT'!$D$27,IF(J978=27,'Equivalencia BH-BMPT'!$D$28,IF(J978=28,'Equivalencia BH-BMPT'!$D$29,IF(J978=29,'Equivalencia BH-BMPT'!$D$30,IF(J978=30,'Equivalencia BH-BMPT'!$D$31,IF(J978=31,'Equivalencia BH-BMPT'!$D$32,IF(J978=32,'Equivalencia BH-BMPT'!$D$33,IF(J978=33,'Equivalencia BH-BMPT'!$D$34,IF(J978=34,'Equivalencia BH-BMPT'!$D$35,IF(J978=35,'Equivalencia BH-BMPT'!$D$36,IF(J978=36,'Equivalencia BH-BMPT'!$D$37,IF(J978=37,'Equivalencia BH-BMPT'!$D$38,IF(J978=38,'Equivalencia BH-BMPT'!#REF!,IF(J978=39,'Equivalencia BH-BMPT'!$D$40,IF(J978=40,'Equivalencia BH-BMPT'!$D$41,IF(J978=41,'Equivalencia BH-BMPT'!$D$42,IF(J978=42,'Equivalencia BH-BMPT'!$D$43,IF(J978=43,'Equivalencia BH-BMPT'!$D$44,IF(J978=44,'Equivalencia BH-BMPT'!$D$45,IF(J978=45,'Equivalencia BH-BMPT'!$D$46,"No ha seleccionado un número de programa")))))))))))))))))))))))))))))))))))))))))))))</f>
        <v>No ha seleccionado un número de programa</v>
      </c>
      <c r="L978" s="23"/>
      <c r="M978" s="18"/>
      <c r="N978" s="27"/>
      <c r="O978" s="24"/>
      <c r="P978" s="93"/>
      <c r="Q978" s="25"/>
      <c r="R978" s="25"/>
      <c r="S978" s="25"/>
      <c r="T978" s="25">
        <f t="shared" si="56"/>
        <v>0</v>
      </c>
      <c r="U978" s="25"/>
      <c r="V978" s="26"/>
      <c r="W978" s="26"/>
      <c r="X978" s="26"/>
      <c r="Y978" s="18"/>
      <c r="Z978" s="18"/>
      <c r="AA978" s="42"/>
      <c r="AB978" s="18"/>
      <c r="AC978" s="18"/>
      <c r="AD978" s="18"/>
      <c r="AE978" s="18"/>
      <c r="AF978" s="43" t="e">
        <f t="shared" si="57"/>
        <v>#DIV/0!</v>
      </c>
      <c r="AG978" s="44"/>
      <c r="AH978" s="44" t="b">
        <f t="shared" si="58"/>
        <v>1</v>
      </c>
    </row>
    <row r="979" spans="1:34" ht="44.25" customHeight="1" thickBot="1" x14ac:dyDescent="0.3">
      <c r="A979" s="18"/>
      <c r="B979" s="18"/>
      <c r="C979" s="3"/>
      <c r="D979" s="18"/>
      <c r="E979" s="3" t="str">
        <f>IF(D979=1,'Tipo '!$B$2,IF(D979=2,'Tipo '!$B$3,IF(D979=3,'Tipo '!$B$4,IF(D979=4,'Tipo '!$B$5,IF(D979=5,'Tipo '!$B$6,IF(D979=6,'Tipo '!$B$7,IF(D979=7,'Tipo '!$B$8,IF(D979=8,'Tipo '!$B$9,IF(D979=9,'Tipo '!$B$10,IF(D979=10,'Tipo '!$B$11,IF(D979=11,'Tipo '!$B$12,IF(D979=12,'Tipo '!$B$13,IF(D979=13,'Tipo '!$B$14,IF(D979=14,'Tipo '!$B$15,IF(D979=15,'Tipo '!$B$16,IF(D979=16,'Tipo '!$B$17,IF(D979=17,'Tipo '!$B$18,IF(D979=18,'Tipo '!$B$19,IF(D979=19,'Tipo '!$B$20,IF(D979=20,'Tipo '!$B$21,"No ha seleccionado un tipo de contrato válido"))))))))))))))))))))</f>
        <v>No ha seleccionado un tipo de contrato válido</v>
      </c>
      <c r="F979" s="3"/>
      <c r="G979" s="3"/>
      <c r="H979" s="22"/>
      <c r="I979" s="22"/>
      <c r="J979" s="8"/>
      <c r="K979" s="41" t="str">
        <f>IF(J979=1,'Equivalencia BH-BMPT'!$D$2,IF(J979=2,'Equivalencia BH-BMPT'!$D$3,IF(J979=3,'Equivalencia BH-BMPT'!$D$4,IF(J979=4,'Equivalencia BH-BMPT'!$D$5,IF(J979=5,'Equivalencia BH-BMPT'!$D$6,IF(J979=6,'Equivalencia BH-BMPT'!$D$7,IF(J979=7,'Equivalencia BH-BMPT'!$D$8,IF(J979=8,'Equivalencia BH-BMPT'!$D$9,IF(J979=9,'Equivalencia BH-BMPT'!$D$10,IF(J979=10,'Equivalencia BH-BMPT'!$D$11,IF(J979=11,'Equivalencia BH-BMPT'!$D$12,IF(J979=12,'Equivalencia BH-BMPT'!$D$13,IF(J979=13,'Equivalencia BH-BMPT'!$D$14,IF(J979=14,'Equivalencia BH-BMPT'!$D$15,IF(J979=15,'Equivalencia BH-BMPT'!$D$16,IF(J979=16,'Equivalencia BH-BMPT'!$D$17,IF(J979=17,'Equivalencia BH-BMPT'!$D$18,IF(J979=18,'Equivalencia BH-BMPT'!$D$19,IF(J979=19,'Equivalencia BH-BMPT'!$D$20,IF(J979=20,'Equivalencia BH-BMPT'!$D$21,IF(J979=21,'Equivalencia BH-BMPT'!$D$22,IF(J979=22,'Equivalencia BH-BMPT'!$D$23,IF(J979=23,'Equivalencia BH-BMPT'!#REF!,IF(J979=24,'Equivalencia BH-BMPT'!$D$25,IF(J979=25,'Equivalencia BH-BMPT'!$D$26,IF(J979=26,'Equivalencia BH-BMPT'!$D$27,IF(J979=27,'Equivalencia BH-BMPT'!$D$28,IF(J979=28,'Equivalencia BH-BMPT'!$D$29,IF(J979=29,'Equivalencia BH-BMPT'!$D$30,IF(J979=30,'Equivalencia BH-BMPT'!$D$31,IF(J979=31,'Equivalencia BH-BMPT'!$D$32,IF(J979=32,'Equivalencia BH-BMPT'!$D$33,IF(J979=33,'Equivalencia BH-BMPT'!$D$34,IF(J979=34,'Equivalencia BH-BMPT'!$D$35,IF(J979=35,'Equivalencia BH-BMPT'!$D$36,IF(J979=36,'Equivalencia BH-BMPT'!$D$37,IF(J979=37,'Equivalencia BH-BMPT'!$D$38,IF(J979=38,'Equivalencia BH-BMPT'!#REF!,IF(J979=39,'Equivalencia BH-BMPT'!$D$40,IF(J979=40,'Equivalencia BH-BMPT'!$D$41,IF(J979=41,'Equivalencia BH-BMPT'!$D$42,IF(J979=42,'Equivalencia BH-BMPT'!$D$43,IF(J979=43,'Equivalencia BH-BMPT'!$D$44,IF(J979=44,'Equivalencia BH-BMPT'!$D$45,IF(J979=45,'Equivalencia BH-BMPT'!$D$46,"No ha seleccionado un número de programa")))))))))))))))))))))))))))))))))))))))))))))</f>
        <v>No ha seleccionado un número de programa</v>
      </c>
      <c r="L979" s="23"/>
      <c r="M979" s="18"/>
      <c r="N979" s="27"/>
      <c r="O979" s="24"/>
      <c r="P979" s="93"/>
      <c r="Q979" s="25"/>
      <c r="R979" s="25"/>
      <c r="S979" s="25"/>
      <c r="T979" s="25">
        <f t="shared" si="56"/>
        <v>0</v>
      </c>
      <c r="U979" s="25"/>
      <c r="V979" s="26"/>
      <c r="W979" s="26"/>
      <c r="X979" s="26"/>
      <c r="Y979" s="18"/>
      <c r="Z979" s="18"/>
      <c r="AA979" s="42"/>
      <c r="AB979" s="18"/>
      <c r="AC979" s="18"/>
      <c r="AD979" s="18"/>
      <c r="AE979" s="18"/>
      <c r="AF979" s="43" t="e">
        <f t="shared" si="57"/>
        <v>#DIV/0!</v>
      </c>
      <c r="AG979" s="44"/>
      <c r="AH979" s="44" t="b">
        <f t="shared" si="58"/>
        <v>1</v>
      </c>
    </row>
    <row r="980" spans="1:34" ht="44.25" customHeight="1" thickBot="1" x14ac:dyDescent="0.3">
      <c r="A980" s="18"/>
      <c r="B980" s="18"/>
      <c r="C980" s="3"/>
      <c r="D980" s="18"/>
      <c r="E980" s="3" t="str">
        <f>IF(D980=1,'Tipo '!$B$2,IF(D980=2,'Tipo '!$B$3,IF(D980=3,'Tipo '!$B$4,IF(D980=4,'Tipo '!$B$5,IF(D980=5,'Tipo '!$B$6,IF(D980=6,'Tipo '!$B$7,IF(D980=7,'Tipo '!$B$8,IF(D980=8,'Tipo '!$B$9,IF(D980=9,'Tipo '!$B$10,IF(D980=10,'Tipo '!$B$11,IF(D980=11,'Tipo '!$B$12,IF(D980=12,'Tipo '!$B$13,IF(D980=13,'Tipo '!$B$14,IF(D980=14,'Tipo '!$B$15,IF(D980=15,'Tipo '!$B$16,IF(D980=16,'Tipo '!$B$17,IF(D980=17,'Tipo '!$B$18,IF(D980=18,'Tipo '!$B$19,IF(D980=19,'Tipo '!$B$20,IF(D980=20,'Tipo '!$B$21,"No ha seleccionado un tipo de contrato válido"))))))))))))))))))))</f>
        <v>No ha seleccionado un tipo de contrato válido</v>
      </c>
      <c r="F980" s="3"/>
      <c r="G980" s="3"/>
      <c r="H980" s="22"/>
      <c r="I980" s="22"/>
      <c r="J980" s="8"/>
      <c r="K980" s="41" t="str">
        <f>IF(J980=1,'Equivalencia BH-BMPT'!$D$2,IF(J980=2,'Equivalencia BH-BMPT'!$D$3,IF(J980=3,'Equivalencia BH-BMPT'!$D$4,IF(J980=4,'Equivalencia BH-BMPT'!$D$5,IF(J980=5,'Equivalencia BH-BMPT'!$D$6,IF(J980=6,'Equivalencia BH-BMPT'!$D$7,IF(J980=7,'Equivalencia BH-BMPT'!$D$8,IF(J980=8,'Equivalencia BH-BMPT'!$D$9,IF(J980=9,'Equivalencia BH-BMPT'!$D$10,IF(J980=10,'Equivalencia BH-BMPT'!$D$11,IF(J980=11,'Equivalencia BH-BMPT'!$D$12,IF(J980=12,'Equivalencia BH-BMPT'!$D$13,IF(J980=13,'Equivalencia BH-BMPT'!$D$14,IF(J980=14,'Equivalencia BH-BMPT'!$D$15,IF(J980=15,'Equivalencia BH-BMPT'!$D$16,IF(J980=16,'Equivalencia BH-BMPT'!$D$17,IF(J980=17,'Equivalencia BH-BMPT'!$D$18,IF(J980=18,'Equivalencia BH-BMPT'!$D$19,IF(J980=19,'Equivalencia BH-BMPT'!$D$20,IF(J980=20,'Equivalencia BH-BMPT'!$D$21,IF(J980=21,'Equivalencia BH-BMPT'!$D$22,IF(J980=22,'Equivalencia BH-BMPT'!$D$23,IF(J980=23,'Equivalencia BH-BMPT'!#REF!,IF(J980=24,'Equivalencia BH-BMPT'!$D$25,IF(J980=25,'Equivalencia BH-BMPT'!$D$26,IF(J980=26,'Equivalencia BH-BMPT'!$D$27,IF(J980=27,'Equivalencia BH-BMPT'!$D$28,IF(J980=28,'Equivalencia BH-BMPT'!$D$29,IF(J980=29,'Equivalencia BH-BMPT'!$D$30,IF(J980=30,'Equivalencia BH-BMPT'!$D$31,IF(J980=31,'Equivalencia BH-BMPT'!$D$32,IF(J980=32,'Equivalencia BH-BMPT'!$D$33,IF(J980=33,'Equivalencia BH-BMPT'!$D$34,IF(J980=34,'Equivalencia BH-BMPT'!$D$35,IF(J980=35,'Equivalencia BH-BMPT'!$D$36,IF(J980=36,'Equivalencia BH-BMPT'!$D$37,IF(J980=37,'Equivalencia BH-BMPT'!$D$38,IF(J980=38,'Equivalencia BH-BMPT'!#REF!,IF(J980=39,'Equivalencia BH-BMPT'!$D$40,IF(J980=40,'Equivalencia BH-BMPT'!$D$41,IF(J980=41,'Equivalencia BH-BMPT'!$D$42,IF(J980=42,'Equivalencia BH-BMPT'!$D$43,IF(J980=43,'Equivalencia BH-BMPT'!$D$44,IF(J980=44,'Equivalencia BH-BMPT'!$D$45,IF(J980=45,'Equivalencia BH-BMPT'!$D$46,"No ha seleccionado un número de programa")))))))))))))))))))))))))))))))))))))))))))))</f>
        <v>No ha seleccionado un número de programa</v>
      </c>
      <c r="L980" s="23"/>
      <c r="M980" s="18"/>
      <c r="N980" s="27"/>
      <c r="O980" s="24"/>
      <c r="P980" s="93"/>
      <c r="Q980" s="25"/>
      <c r="R980" s="25"/>
      <c r="S980" s="25"/>
      <c r="T980" s="25">
        <f t="shared" si="56"/>
        <v>0</v>
      </c>
      <c r="U980" s="25"/>
      <c r="V980" s="26"/>
      <c r="W980" s="26"/>
      <c r="X980" s="26"/>
      <c r="Y980" s="18"/>
      <c r="Z980" s="18"/>
      <c r="AA980" s="42"/>
      <c r="AB980" s="18"/>
      <c r="AC980" s="18"/>
      <c r="AD980" s="18"/>
      <c r="AE980" s="18"/>
      <c r="AF980" s="43" t="e">
        <f t="shared" si="57"/>
        <v>#DIV/0!</v>
      </c>
      <c r="AG980" s="44"/>
      <c r="AH980" s="44" t="b">
        <f t="shared" si="58"/>
        <v>1</v>
      </c>
    </row>
    <row r="981" spans="1:34" ht="44.25" customHeight="1" thickBot="1" x14ac:dyDescent="0.3">
      <c r="A981" s="18"/>
      <c r="B981" s="18"/>
      <c r="C981" s="3"/>
      <c r="D981" s="18"/>
      <c r="E981" s="3" t="str">
        <f>IF(D981=1,'Tipo '!$B$2,IF(D981=2,'Tipo '!$B$3,IF(D981=3,'Tipo '!$B$4,IF(D981=4,'Tipo '!$B$5,IF(D981=5,'Tipo '!$B$6,IF(D981=6,'Tipo '!$B$7,IF(D981=7,'Tipo '!$B$8,IF(D981=8,'Tipo '!$B$9,IF(D981=9,'Tipo '!$B$10,IF(D981=10,'Tipo '!$B$11,IF(D981=11,'Tipo '!$B$12,IF(D981=12,'Tipo '!$B$13,IF(D981=13,'Tipo '!$B$14,IF(D981=14,'Tipo '!$B$15,IF(D981=15,'Tipo '!$B$16,IF(D981=16,'Tipo '!$B$17,IF(D981=17,'Tipo '!$B$18,IF(D981=18,'Tipo '!$B$19,IF(D981=19,'Tipo '!$B$20,IF(D981=20,'Tipo '!$B$21,"No ha seleccionado un tipo de contrato válido"))))))))))))))))))))</f>
        <v>No ha seleccionado un tipo de contrato válido</v>
      </c>
      <c r="F981" s="3"/>
      <c r="G981" s="3"/>
      <c r="H981" s="22"/>
      <c r="I981" s="22"/>
      <c r="J981" s="8"/>
      <c r="K981" s="41" t="str">
        <f>IF(J981=1,'Equivalencia BH-BMPT'!$D$2,IF(J981=2,'Equivalencia BH-BMPT'!$D$3,IF(J981=3,'Equivalencia BH-BMPT'!$D$4,IF(J981=4,'Equivalencia BH-BMPT'!$D$5,IF(J981=5,'Equivalencia BH-BMPT'!$D$6,IF(J981=6,'Equivalencia BH-BMPT'!$D$7,IF(J981=7,'Equivalencia BH-BMPT'!$D$8,IF(J981=8,'Equivalencia BH-BMPT'!$D$9,IF(J981=9,'Equivalencia BH-BMPT'!$D$10,IF(J981=10,'Equivalencia BH-BMPT'!$D$11,IF(J981=11,'Equivalencia BH-BMPT'!$D$12,IF(J981=12,'Equivalencia BH-BMPT'!$D$13,IF(J981=13,'Equivalencia BH-BMPT'!$D$14,IF(J981=14,'Equivalencia BH-BMPT'!$D$15,IF(J981=15,'Equivalencia BH-BMPT'!$D$16,IF(J981=16,'Equivalencia BH-BMPT'!$D$17,IF(J981=17,'Equivalencia BH-BMPT'!$D$18,IF(J981=18,'Equivalencia BH-BMPT'!$D$19,IF(J981=19,'Equivalencia BH-BMPT'!$D$20,IF(J981=20,'Equivalencia BH-BMPT'!$D$21,IF(J981=21,'Equivalencia BH-BMPT'!$D$22,IF(J981=22,'Equivalencia BH-BMPT'!$D$23,IF(J981=23,'Equivalencia BH-BMPT'!#REF!,IF(J981=24,'Equivalencia BH-BMPT'!$D$25,IF(J981=25,'Equivalencia BH-BMPT'!$D$26,IF(J981=26,'Equivalencia BH-BMPT'!$D$27,IF(J981=27,'Equivalencia BH-BMPT'!$D$28,IF(J981=28,'Equivalencia BH-BMPT'!$D$29,IF(J981=29,'Equivalencia BH-BMPT'!$D$30,IF(J981=30,'Equivalencia BH-BMPT'!$D$31,IF(J981=31,'Equivalencia BH-BMPT'!$D$32,IF(J981=32,'Equivalencia BH-BMPT'!$D$33,IF(J981=33,'Equivalencia BH-BMPT'!$D$34,IF(J981=34,'Equivalencia BH-BMPT'!$D$35,IF(J981=35,'Equivalencia BH-BMPT'!$D$36,IF(J981=36,'Equivalencia BH-BMPT'!$D$37,IF(J981=37,'Equivalencia BH-BMPT'!$D$38,IF(J981=38,'Equivalencia BH-BMPT'!#REF!,IF(J981=39,'Equivalencia BH-BMPT'!$D$40,IF(J981=40,'Equivalencia BH-BMPT'!$D$41,IF(J981=41,'Equivalencia BH-BMPT'!$D$42,IF(J981=42,'Equivalencia BH-BMPT'!$D$43,IF(J981=43,'Equivalencia BH-BMPT'!$D$44,IF(J981=44,'Equivalencia BH-BMPT'!$D$45,IF(J981=45,'Equivalencia BH-BMPT'!$D$46,"No ha seleccionado un número de programa")))))))))))))))))))))))))))))))))))))))))))))</f>
        <v>No ha seleccionado un número de programa</v>
      </c>
      <c r="L981" s="23"/>
      <c r="M981" s="18"/>
      <c r="N981" s="27"/>
      <c r="O981" s="24"/>
      <c r="P981" s="93"/>
      <c r="Q981" s="25"/>
      <c r="R981" s="25"/>
      <c r="S981" s="25"/>
      <c r="T981" s="25">
        <f t="shared" si="56"/>
        <v>0</v>
      </c>
      <c r="U981" s="25"/>
      <c r="V981" s="26"/>
      <c r="W981" s="26"/>
      <c r="X981" s="26"/>
      <c r="Y981" s="18"/>
      <c r="Z981" s="18"/>
      <c r="AA981" s="42"/>
      <c r="AB981" s="18"/>
      <c r="AC981" s="18"/>
      <c r="AD981" s="18"/>
      <c r="AE981" s="18"/>
      <c r="AF981" s="43" t="e">
        <f t="shared" si="57"/>
        <v>#DIV/0!</v>
      </c>
      <c r="AG981" s="44"/>
      <c r="AH981" s="44" t="b">
        <f t="shared" si="58"/>
        <v>1</v>
      </c>
    </row>
    <row r="982" spans="1:34" ht="44.25" customHeight="1" thickBot="1" x14ac:dyDescent="0.3">
      <c r="A982" s="18"/>
      <c r="B982" s="18"/>
      <c r="C982" s="3"/>
      <c r="D982" s="18"/>
      <c r="E982" s="3" t="str">
        <f>IF(D982=1,'Tipo '!$B$2,IF(D982=2,'Tipo '!$B$3,IF(D982=3,'Tipo '!$B$4,IF(D982=4,'Tipo '!$B$5,IF(D982=5,'Tipo '!$B$6,IF(D982=6,'Tipo '!$B$7,IF(D982=7,'Tipo '!$B$8,IF(D982=8,'Tipo '!$B$9,IF(D982=9,'Tipo '!$B$10,IF(D982=10,'Tipo '!$B$11,IF(D982=11,'Tipo '!$B$12,IF(D982=12,'Tipo '!$B$13,IF(D982=13,'Tipo '!$B$14,IF(D982=14,'Tipo '!$B$15,IF(D982=15,'Tipo '!$B$16,IF(D982=16,'Tipo '!$B$17,IF(D982=17,'Tipo '!$B$18,IF(D982=18,'Tipo '!$B$19,IF(D982=19,'Tipo '!$B$20,IF(D982=20,'Tipo '!$B$21,"No ha seleccionado un tipo de contrato válido"))))))))))))))))))))</f>
        <v>No ha seleccionado un tipo de contrato válido</v>
      </c>
      <c r="F982" s="3"/>
      <c r="G982" s="3"/>
      <c r="H982" s="22"/>
      <c r="I982" s="22"/>
      <c r="J982" s="8"/>
      <c r="K982" s="41" t="str">
        <f>IF(J982=1,'Equivalencia BH-BMPT'!$D$2,IF(J982=2,'Equivalencia BH-BMPT'!$D$3,IF(J982=3,'Equivalencia BH-BMPT'!$D$4,IF(J982=4,'Equivalencia BH-BMPT'!$D$5,IF(J982=5,'Equivalencia BH-BMPT'!$D$6,IF(J982=6,'Equivalencia BH-BMPT'!$D$7,IF(J982=7,'Equivalencia BH-BMPT'!$D$8,IF(J982=8,'Equivalencia BH-BMPT'!$D$9,IF(J982=9,'Equivalencia BH-BMPT'!$D$10,IF(J982=10,'Equivalencia BH-BMPT'!$D$11,IF(J982=11,'Equivalencia BH-BMPT'!$D$12,IF(J982=12,'Equivalencia BH-BMPT'!$D$13,IF(J982=13,'Equivalencia BH-BMPT'!$D$14,IF(J982=14,'Equivalencia BH-BMPT'!$D$15,IF(J982=15,'Equivalencia BH-BMPT'!$D$16,IF(J982=16,'Equivalencia BH-BMPT'!$D$17,IF(J982=17,'Equivalencia BH-BMPT'!$D$18,IF(J982=18,'Equivalencia BH-BMPT'!$D$19,IF(J982=19,'Equivalencia BH-BMPT'!$D$20,IF(J982=20,'Equivalencia BH-BMPT'!$D$21,IF(J982=21,'Equivalencia BH-BMPT'!$D$22,IF(J982=22,'Equivalencia BH-BMPT'!$D$23,IF(J982=23,'Equivalencia BH-BMPT'!#REF!,IF(J982=24,'Equivalencia BH-BMPT'!$D$25,IF(J982=25,'Equivalencia BH-BMPT'!$D$26,IF(J982=26,'Equivalencia BH-BMPT'!$D$27,IF(J982=27,'Equivalencia BH-BMPT'!$D$28,IF(J982=28,'Equivalencia BH-BMPT'!$D$29,IF(J982=29,'Equivalencia BH-BMPT'!$D$30,IF(J982=30,'Equivalencia BH-BMPT'!$D$31,IF(J982=31,'Equivalencia BH-BMPT'!$D$32,IF(J982=32,'Equivalencia BH-BMPT'!$D$33,IF(J982=33,'Equivalencia BH-BMPT'!$D$34,IF(J982=34,'Equivalencia BH-BMPT'!$D$35,IF(J982=35,'Equivalencia BH-BMPT'!$D$36,IF(J982=36,'Equivalencia BH-BMPT'!$D$37,IF(J982=37,'Equivalencia BH-BMPT'!$D$38,IF(J982=38,'Equivalencia BH-BMPT'!#REF!,IF(J982=39,'Equivalencia BH-BMPT'!$D$40,IF(J982=40,'Equivalencia BH-BMPT'!$D$41,IF(J982=41,'Equivalencia BH-BMPT'!$D$42,IF(J982=42,'Equivalencia BH-BMPT'!$D$43,IF(J982=43,'Equivalencia BH-BMPT'!$D$44,IF(J982=44,'Equivalencia BH-BMPT'!$D$45,IF(J982=45,'Equivalencia BH-BMPT'!$D$46,"No ha seleccionado un número de programa")))))))))))))))))))))))))))))))))))))))))))))</f>
        <v>No ha seleccionado un número de programa</v>
      </c>
      <c r="L982" s="23"/>
      <c r="M982" s="18"/>
      <c r="N982" s="27"/>
      <c r="O982" s="24"/>
      <c r="P982" s="93"/>
      <c r="Q982" s="25"/>
      <c r="R982" s="25"/>
      <c r="S982" s="25"/>
      <c r="T982" s="25">
        <f t="shared" si="56"/>
        <v>0</v>
      </c>
      <c r="U982" s="25"/>
      <c r="V982" s="26"/>
      <c r="W982" s="26"/>
      <c r="X982" s="26"/>
      <c r="Y982" s="18"/>
      <c r="Z982" s="18"/>
      <c r="AA982" s="42"/>
      <c r="AB982" s="18"/>
      <c r="AC982" s="18"/>
      <c r="AD982" s="18"/>
      <c r="AE982" s="18"/>
      <c r="AF982" s="43" t="e">
        <f t="shared" si="57"/>
        <v>#DIV/0!</v>
      </c>
      <c r="AG982" s="44"/>
      <c r="AH982" s="44" t="b">
        <f t="shared" si="58"/>
        <v>1</v>
      </c>
    </row>
    <row r="983" spans="1:34" ht="44.25" customHeight="1" thickBot="1" x14ac:dyDescent="0.3">
      <c r="A983" s="18"/>
      <c r="B983" s="18"/>
      <c r="C983" s="3"/>
      <c r="D983" s="18"/>
      <c r="E983" s="3" t="str">
        <f>IF(D983=1,'Tipo '!$B$2,IF(D983=2,'Tipo '!$B$3,IF(D983=3,'Tipo '!$B$4,IF(D983=4,'Tipo '!$B$5,IF(D983=5,'Tipo '!$B$6,IF(D983=6,'Tipo '!$B$7,IF(D983=7,'Tipo '!$B$8,IF(D983=8,'Tipo '!$B$9,IF(D983=9,'Tipo '!$B$10,IF(D983=10,'Tipo '!$B$11,IF(D983=11,'Tipo '!$B$12,IF(D983=12,'Tipo '!$B$13,IF(D983=13,'Tipo '!$B$14,IF(D983=14,'Tipo '!$B$15,IF(D983=15,'Tipo '!$B$16,IF(D983=16,'Tipo '!$B$17,IF(D983=17,'Tipo '!$B$18,IF(D983=18,'Tipo '!$B$19,IF(D983=19,'Tipo '!$B$20,IF(D983=20,'Tipo '!$B$21,"No ha seleccionado un tipo de contrato válido"))))))))))))))))))))</f>
        <v>No ha seleccionado un tipo de contrato válido</v>
      </c>
      <c r="F983" s="3"/>
      <c r="G983" s="3"/>
      <c r="H983" s="22"/>
      <c r="I983" s="22"/>
      <c r="J983" s="8"/>
      <c r="K983" s="41" t="str">
        <f>IF(J983=1,'Equivalencia BH-BMPT'!$D$2,IF(J983=2,'Equivalencia BH-BMPT'!$D$3,IF(J983=3,'Equivalencia BH-BMPT'!$D$4,IF(J983=4,'Equivalencia BH-BMPT'!$D$5,IF(J983=5,'Equivalencia BH-BMPT'!$D$6,IF(J983=6,'Equivalencia BH-BMPT'!$D$7,IF(J983=7,'Equivalencia BH-BMPT'!$D$8,IF(J983=8,'Equivalencia BH-BMPT'!$D$9,IF(J983=9,'Equivalencia BH-BMPT'!$D$10,IF(J983=10,'Equivalencia BH-BMPT'!$D$11,IF(J983=11,'Equivalencia BH-BMPT'!$D$12,IF(J983=12,'Equivalencia BH-BMPT'!$D$13,IF(J983=13,'Equivalencia BH-BMPT'!$D$14,IF(J983=14,'Equivalencia BH-BMPT'!$D$15,IF(J983=15,'Equivalencia BH-BMPT'!$D$16,IF(J983=16,'Equivalencia BH-BMPT'!$D$17,IF(J983=17,'Equivalencia BH-BMPT'!$D$18,IF(J983=18,'Equivalencia BH-BMPT'!$D$19,IF(J983=19,'Equivalencia BH-BMPT'!$D$20,IF(J983=20,'Equivalencia BH-BMPT'!$D$21,IF(J983=21,'Equivalencia BH-BMPT'!$D$22,IF(J983=22,'Equivalencia BH-BMPT'!$D$23,IF(J983=23,'Equivalencia BH-BMPT'!#REF!,IF(J983=24,'Equivalencia BH-BMPT'!$D$25,IF(J983=25,'Equivalencia BH-BMPT'!$D$26,IF(J983=26,'Equivalencia BH-BMPT'!$D$27,IF(J983=27,'Equivalencia BH-BMPT'!$D$28,IF(J983=28,'Equivalencia BH-BMPT'!$D$29,IF(J983=29,'Equivalencia BH-BMPT'!$D$30,IF(J983=30,'Equivalencia BH-BMPT'!$D$31,IF(J983=31,'Equivalencia BH-BMPT'!$D$32,IF(J983=32,'Equivalencia BH-BMPT'!$D$33,IF(J983=33,'Equivalencia BH-BMPT'!$D$34,IF(J983=34,'Equivalencia BH-BMPT'!$D$35,IF(J983=35,'Equivalencia BH-BMPT'!$D$36,IF(J983=36,'Equivalencia BH-BMPT'!$D$37,IF(J983=37,'Equivalencia BH-BMPT'!$D$38,IF(J983=38,'Equivalencia BH-BMPT'!#REF!,IF(J983=39,'Equivalencia BH-BMPT'!$D$40,IF(J983=40,'Equivalencia BH-BMPT'!$D$41,IF(J983=41,'Equivalencia BH-BMPT'!$D$42,IF(J983=42,'Equivalencia BH-BMPT'!$D$43,IF(J983=43,'Equivalencia BH-BMPT'!$D$44,IF(J983=44,'Equivalencia BH-BMPT'!$D$45,IF(J983=45,'Equivalencia BH-BMPT'!$D$46,"No ha seleccionado un número de programa")))))))))))))))))))))))))))))))))))))))))))))</f>
        <v>No ha seleccionado un número de programa</v>
      </c>
      <c r="L983" s="23"/>
      <c r="M983" s="18"/>
      <c r="N983" s="27"/>
      <c r="O983" s="24"/>
      <c r="P983" s="93"/>
      <c r="Q983" s="25"/>
      <c r="R983" s="25"/>
      <c r="S983" s="25"/>
      <c r="T983" s="25">
        <f t="shared" si="56"/>
        <v>0</v>
      </c>
      <c r="U983" s="25"/>
      <c r="V983" s="26"/>
      <c r="W983" s="26"/>
      <c r="X983" s="26"/>
      <c r="Y983" s="18"/>
      <c r="Z983" s="18"/>
      <c r="AA983" s="42"/>
      <c r="AB983" s="18"/>
      <c r="AC983" s="18"/>
      <c r="AD983" s="18"/>
      <c r="AE983" s="18"/>
      <c r="AF983" s="43" t="e">
        <f t="shared" si="57"/>
        <v>#DIV/0!</v>
      </c>
      <c r="AG983" s="44"/>
      <c r="AH983" s="44" t="b">
        <f t="shared" si="58"/>
        <v>1</v>
      </c>
    </row>
    <row r="984" spans="1:34" ht="44.25" customHeight="1" thickBot="1" x14ac:dyDescent="0.3">
      <c r="A984" s="18"/>
      <c r="B984" s="18"/>
      <c r="C984" s="3"/>
      <c r="D984" s="18"/>
      <c r="E984" s="3" t="str">
        <f>IF(D984=1,'Tipo '!$B$2,IF(D984=2,'Tipo '!$B$3,IF(D984=3,'Tipo '!$B$4,IF(D984=4,'Tipo '!$B$5,IF(D984=5,'Tipo '!$B$6,IF(D984=6,'Tipo '!$B$7,IF(D984=7,'Tipo '!$B$8,IF(D984=8,'Tipo '!$B$9,IF(D984=9,'Tipo '!$B$10,IF(D984=10,'Tipo '!$B$11,IF(D984=11,'Tipo '!$B$12,IF(D984=12,'Tipo '!$B$13,IF(D984=13,'Tipo '!$B$14,IF(D984=14,'Tipo '!$B$15,IF(D984=15,'Tipo '!$B$16,IF(D984=16,'Tipo '!$B$17,IF(D984=17,'Tipo '!$B$18,IF(D984=18,'Tipo '!$B$19,IF(D984=19,'Tipo '!$B$20,IF(D984=20,'Tipo '!$B$21,"No ha seleccionado un tipo de contrato válido"))))))))))))))))))))</f>
        <v>No ha seleccionado un tipo de contrato válido</v>
      </c>
      <c r="F984" s="3"/>
      <c r="G984" s="3"/>
      <c r="H984" s="22"/>
      <c r="I984" s="22"/>
      <c r="J984" s="8"/>
      <c r="K984" s="41" t="str">
        <f>IF(J984=1,'Equivalencia BH-BMPT'!$D$2,IF(J984=2,'Equivalencia BH-BMPT'!$D$3,IF(J984=3,'Equivalencia BH-BMPT'!$D$4,IF(J984=4,'Equivalencia BH-BMPT'!$D$5,IF(J984=5,'Equivalencia BH-BMPT'!$D$6,IF(J984=6,'Equivalencia BH-BMPT'!$D$7,IF(J984=7,'Equivalencia BH-BMPT'!$D$8,IF(J984=8,'Equivalencia BH-BMPT'!$D$9,IF(J984=9,'Equivalencia BH-BMPT'!$D$10,IF(J984=10,'Equivalencia BH-BMPT'!$D$11,IF(J984=11,'Equivalencia BH-BMPT'!$D$12,IF(J984=12,'Equivalencia BH-BMPT'!$D$13,IF(J984=13,'Equivalencia BH-BMPT'!$D$14,IF(J984=14,'Equivalencia BH-BMPT'!$D$15,IF(J984=15,'Equivalencia BH-BMPT'!$D$16,IF(J984=16,'Equivalencia BH-BMPT'!$D$17,IF(J984=17,'Equivalencia BH-BMPT'!$D$18,IF(J984=18,'Equivalencia BH-BMPT'!$D$19,IF(J984=19,'Equivalencia BH-BMPT'!$D$20,IF(J984=20,'Equivalencia BH-BMPT'!$D$21,IF(J984=21,'Equivalencia BH-BMPT'!$D$22,IF(J984=22,'Equivalencia BH-BMPT'!$D$23,IF(J984=23,'Equivalencia BH-BMPT'!#REF!,IF(J984=24,'Equivalencia BH-BMPT'!$D$25,IF(J984=25,'Equivalencia BH-BMPT'!$D$26,IF(J984=26,'Equivalencia BH-BMPT'!$D$27,IF(J984=27,'Equivalencia BH-BMPT'!$D$28,IF(J984=28,'Equivalencia BH-BMPT'!$D$29,IF(J984=29,'Equivalencia BH-BMPT'!$D$30,IF(J984=30,'Equivalencia BH-BMPT'!$D$31,IF(J984=31,'Equivalencia BH-BMPT'!$D$32,IF(J984=32,'Equivalencia BH-BMPT'!$D$33,IF(J984=33,'Equivalencia BH-BMPT'!$D$34,IF(J984=34,'Equivalencia BH-BMPT'!$D$35,IF(J984=35,'Equivalencia BH-BMPT'!$D$36,IF(J984=36,'Equivalencia BH-BMPT'!$D$37,IF(J984=37,'Equivalencia BH-BMPT'!$D$38,IF(J984=38,'Equivalencia BH-BMPT'!#REF!,IF(J984=39,'Equivalencia BH-BMPT'!$D$40,IF(J984=40,'Equivalencia BH-BMPT'!$D$41,IF(J984=41,'Equivalencia BH-BMPT'!$D$42,IF(J984=42,'Equivalencia BH-BMPT'!$D$43,IF(J984=43,'Equivalencia BH-BMPT'!$D$44,IF(J984=44,'Equivalencia BH-BMPT'!$D$45,IF(J984=45,'Equivalencia BH-BMPT'!$D$46,"No ha seleccionado un número de programa")))))))))))))))))))))))))))))))))))))))))))))</f>
        <v>No ha seleccionado un número de programa</v>
      </c>
      <c r="L984" s="23"/>
      <c r="M984" s="18"/>
      <c r="N984" s="27"/>
      <c r="O984" s="24"/>
      <c r="P984" s="93"/>
      <c r="Q984" s="25"/>
      <c r="R984" s="25"/>
      <c r="S984" s="25"/>
      <c r="T984" s="25">
        <f t="shared" si="56"/>
        <v>0</v>
      </c>
      <c r="U984" s="25"/>
      <c r="V984" s="26"/>
      <c r="W984" s="26"/>
      <c r="X984" s="26"/>
      <c r="Y984" s="18"/>
      <c r="Z984" s="18"/>
      <c r="AA984" s="42"/>
      <c r="AB984" s="18"/>
      <c r="AC984" s="18"/>
      <c r="AD984" s="18"/>
      <c r="AE984" s="18"/>
      <c r="AF984" s="43" t="e">
        <f t="shared" si="57"/>
        <v>#DIV/0!</v>
      </c>
      <c r="AG984" s="44"/>
      <c r="AH984" s="44" t="b">
        <f t="shared" si="58"/>
        <v>1</v>
      </c>
    </row>
    <row r="985" spans="1:34" ht="44.25" customHeight="1" thickBot="1" x14ac:dyDescent="0.3">
      <c r="A985" s="18"/>
      <c r="B985" s="18"/>
      <c r="C985" s="3"/>
      <c r="D985" s="18"/>
      <c r="E985" s="3" t="str">
        <f>IF(D985=1,'Tipo '!$B$2,IF(D985=2,'Tipo '!$B$3,IF(D985=3,'Tipo '!$B$4,IF(D985=4,'Tipo '!$B$5,IF(D985=5,'Tipo '!$B$6,IF(D985=6,'Tipo '!$B$7,IF(D985=7,'Tipo '!$B$8,IF(D985=8,'Tipo '!$B$9,IF(D985=9,'Tipo '!$B$10,IF(D985=10,'Tipo '!$B$11,IF(D985=11,'Tipo '!$B$12,IF(D985=12,'Tipo '!$B$13,IF(D985=13,'Tipo '!$B$14,IF(D985=14,'Tipo '!$B$15,IF(D985=15,'Tipo '!$B$16,IF(D985=16,'Tipo '!$B$17,IF(D985=17,'Tipo '!$B$18,IF(D985=18,'Tipo '!$B$19,IF(D985=19,'Tipo '!$B$20,IF(D985=20,'Tipo '!$B$21,"No ha seleccionado un tipo de contrato válido"))))))))))))))))))))</f>
        <v>No ha seleccionado un tipo de contrato válido</v>
      </c>
      <c r="F985" s="3"/>
      <c r="G985" s="3"/>
      <c r="H985" s="22"/>
      <c r="I985" s="22"/>
      <c r="J985" s="8"/>
      <c r="K985" s="41" t="str">
        <f>IF(J985=1,'Equivalencia BH-BMPT'!$D$2,IF(J985=2,'Equivalencia BH-BMPT'!$D$3,IF(J985=3,'Equivalencia BH-BMPT'!$D$4,IF(J985=4,'Equivalencia BH-BMPT'!$D$5,IF(J985=5,'Equivalencia BH-BMPT'!$D$6,IF(J985=6,'Equivalencia BH-BMPT'!$D$7,IF(J985=7,'Equivalencia BH-BMPT'!$D$8,IF(J985=8,'Equivalencia BH-BMPT'!$D$9,IF(J985=9,'Equivalencia BH-BMPT'!$D$10,IF(J985=10,'Equivalencia BH-BMPT'!$D$11,IF(J985=11,'Equivalencia BH-BMPT'!$D$12,IF(J985=12,'Equivalencia BH-BMPT'!$D$13,IF(J985=13,'Equivalencia BH-BMPT'!$D$14,IF(J985=14,'Equivalencia BH-BMPT'!$D$15,IF(J985=15,'Equivalencia BH-BMPT'!$D$16,IF(J985=16,'Equivalencia BH-BMPT'!$D$17,IF(J985=17,'Equivalencia BH-BMPT'!$D$18,IF(J985=18,'Equivalencia BH-BMPT'!$D$19,IF(J985=19,'Equivalencia BH-BMPT'!$D$20,IF(J985=20,'Equivalencia BH-BMPT'!$D$21,IF(J985=21,'Equivalencia BH-BMPT'!$D$22,IF(J985=22,'Equivalencia BH-BMPT'!$D$23,IF(J985=23,'Equivalencia BH-BMPT'!#REF!,IF(J985=24,'Equivalencia BH-BMPT'!$D$25,IF(J985=25,'Equivalencia BH-BMPT'!$D$26,IF(J985=26,'Equivalencia BH-BMPT'!$D$27,IF(J985=27,'Equivalencia BH-BMPT'!$D$28,IF(J985=28,'Equivalencia BH-BMPT'!$D$29,IF(J985=29,'Equivalencia BH-BMPT'!$D$30,IF(J985=30,'Equivalencia BH-BMPT'!$D$31,IF(J985=31,'Equivalencia BH-BMPT'!$D$32,IF(J985=32,'Equivalencia BH-BMPT'!$D$33,IF(J985=33,'Equivalencia BH-BMPT'!$D$34,IF(J985=34,'Equivalencia BH-BMPT'!$D$35,IF(J985=35,'Equivalencia BH-BMPT'!$D$36,IF(J985=36,'Equivalencia BH-BMPT'!$D$37,IF(J985=37,'Equivalencia BH-BMPT'!$D$38,IF(J985=38,'Equivalencia BH-BMPT'!#REF!,IF(J985=39,'Equivalencia BH-BMPT'!$D$40,IF(J985=40,'Equivalencia BH-BMPT'!$D$41,IF(J985=41,'Equivalencia BH-BMPT'!$D$42,IF(J985=42,'Equivalencia BH-BMPT'!$D$43,IF(J985=43,'Equivalencia BH-BMPT'!$D$44,IF(J985=44,'Equivalencia BH-BMPT'!$D$45,IF(J985=45,'Equivalencia BH-BMPT'!$D$46,"No ha seleccionado un número de programa")))))))))))))))))))))))))))))))))))))))))))))</f>
        <v>No ha seleccionado un número de programa</v>
      </c>
      <c r="L985" s="23"/>
      <c r="M985" s="18"/>
      <c r="N985" s="27"/>
      <c r="O985" s="24"/>
      <c r="P985" s="93"/>
      <c r="Q985" s="25"/>
      <c r="R985" s="25"/>
      <c r="S985" s="25"/>
      <c r="T985" s="25">
        <f t="shared" si="56"/>
        <v>0</v>
      </c>
      <c r="U985" s="25"/>
      <c r="V985" s="26"/>
      <c r="W985" s="26"/>
      <c r="X985" s="26"/>
      <c r="Y985" s="18"/>
      <c r="Z985" s="18"/>
      <c r="AA985" s="42"/>
      <c r="AB985" s="18"/>
      <c r="AC985" s="18"/>
      <c r="AD985" s="18"/>
      <c r="AE985" s="18"/>
      <c r="AF985" s="43" t="e">
        <f t="shared" si="57"/>
        <v>#DIV/0!</v>
      </c>
      <c r="AG985" s="44"/>
      <c r="AH985" s="44" t="b">
        <f t="shared" si="58"/>
        <v>1</v>
      </c>
    </row>
    <row r="986" spans="1:34" ht="44.25" customHeight="1" thickBot="1" x14ac:dyDescent="0.3">
      <c r="A986" s="18"/>
      <c r="B986" s="18"/>
      <c r="C986" s="3"/>
      <c r="D986" s="18"/>
      <c r="E986" s="3" t="str">
        <f>IF(D986=1,'Tipo '!$B$2,IF(D986=2,'Tipo '!$B$3,IF(D986=3,'Tipo '!$B$4,IF(D986=4,'Tipo '!$B$5,IF(D986=5,'Tipo '!$B$6,IF(D986=6,'Tipo '!$B$7,IF(D986=7,'Tipo '!$B$8,IF(D986=8,'Tipo '!$B$9,IF(D986=9,'Tipo '!$B$10,IF(D986=10,'Tipo '!$B$11,IF(D986=11,'Tipo '!$B$12,IF(D986=12,'Tipo '!$B$13,IF(D986=13,'Tipo '!$B$14,IF(D986=14,'Tipo '!$B$15,IF(D986=15,'Tipo '!$B$16,IF(D986=16,'Tipo '!$B$17,IF(D986=17,'Tipo '!$B$18,IF(D986=18,'Tipo '!$B$19,IF(D986=19,'Tipo '!$B$20,IF(D986=20,'Tipo '!$B$21,"No ha seleccionado un tipo de contrato válido"))))))))))))))))))))</f>
        <v>No ha seleccionado un tipo de contrato válido</v>
      </c>
      <c r="F986" s="3"/>
      <c r="G986" s="3"/>
      <c r="H986" s="22"/>
      <c r="I986" s="22"/>
      <c r="J986" s="8"/>
      <c r="K986" s="41" t="str">
        <f>IF(J986=1,'Equivalencia BH-BMPT'!$D$2,IF(J986=2,'Equivalencia BH-BMPT'!$D$3,IF(J986=3,'Equivalencia BH-BMPT'!$D$4,IF(J986=4,'Equivalencia BH-BMPT'!$D$5,IF(J986=5,'Equivalencia BH-BMPT'!$D$6,IF(J986=6,'Equivalencia BH-BMPT'!$D$7,IF(J986=7,'Equivalencia BH-BMPT'!$D$8,IF(J986=8,'Equivalencia BH-BMPT'!$D$9,IF(J986=9,'Equivalencia BH-BMPT'!$D$10,IF(J986=10,'Equivalencia BH-BMPT'!$D$11,IF(J986=11,'Equivalencia BH-BMPT'!$D$12,IF(J986=12,'Equivalencia BH-BMPT'!$D$13,IF(J986=13,'Equivalencia BH-BMPT'!$D$14,IF(J986=14,'Equivalencia BH-BMPT'!$D$15,IF(J986=15,'Equivalencia BH-BMPT'!$D$16,IF(J986=16,'Equivalencia BH-BMPT'!$D$17,IF(J986=17,'Equivalencia BH-BMPT'!$D$18,IF(J986=18,'Equivalencia BH-BMPT'!$D$19,IF(J986=19,'Equivalencia BH-BMPT'!$D$20,IF(J986=20,'Equivalencia BH-BMPT'!$D$21,IF(J986=21,'Equivalencia BH-BMPT'!$D$22,IF(J986=22,'Equivalencia BH-BMPT'!$D$23,IF(J986=23,'Equivalencia BH-BMPT'!#REF!,IF(J986=24,'Equivalencia BH-BMPT'!$D$25,IF(J986=25,'Equivalencia BH-BMPT'!$D$26,IF(J986=26,'Equivalencia BH-BMPT'!$D$27,IF(J986=27,'Equivalencia BH-BMPT'!$D$28,IF(J986=28,'Equivalencia BH-BMPT'!$D$29,IF(J986=29,'Equivalencia BH-BMPT'!$D$30,IF(J986=30,'Equivalencia BH-BMPT'!$D$31,IF(J986=31,'Equivalencia BH-BMPT'!$D$32,IF(J986=32,'Equivalencia BH-BMPT'!$D$33,IF(J986=33,'Equivalencia BH-BMPT'!$D$34,IF(J986=34,'Equivalencia BH-BMPT'!$D$35,IF(J986=35,'Equivalencia BH-BMPT'!$D$36,IF(J986=36,'Equivalencia BH-BMPT'!$D$37,IF(J986=37,'Equivalencia BH-BMPT'!$D$38,IF(J986=38,'Equivalencia BH-BMPT'!#REF!,IF(J986=39,'Equivalencia BH-BMPT'!$D$40,IF(J986=40,'Equivalencia BH-BMPT'!$D$41,IF(J986=41,'Equivalencia BH-BMPT'!$D$42,IF(J986=42,'Equivalencia BH-BMPT'!$D$43,IF(J986=43,'Equivalencia BH-BMPT'!$D$44,IF(J986=44,'Equivalencia BH-BMPT'!$D$45,IF(J986=45,'Equivalencia BH-BMPT'!$D$46,"No ha seleccionado un número de programa")))))))))))))))))))))))))))))))))))))))))))))</f>
        <v>No ha seleccionado un número de programa</v>
      </c>
      <c r="L986" s="23"/>
      <c r="M986" s="18"/>
      <c r="N986" s="27"/>
      <c r="O986" s="24"/>
      <c r="P986" s="93"/>
      <c r="Q986" s="25"/>
      <c r="R986" s="25"/>
      <c r="S986" s="25"/>
      <c r="T986" s="25">
        <f t="shared" si="56"/>
        <v>0</v>
      </c>
      <c r="U986" s="25"/>
      <c r="V986" s="26"/>
      <c r="W986" s="26"/>
      <c r="X986" s="26"/>
      <c r="Y986" s="18"/>
      <c r="Z986" s="18"/>
      <c r="AA986" s="42"/>
      <c r="AB986" s="18"/>
      <c r="AC986" s="18"/>
      <c r="AD986" s="18"/>
      <c r="AE986" s="18"/>
      <c r="AF986" s="43" t="e">
        <f t="shared" si="57"/>
        <v>#DIV/0!</v>
      </c>
      <c r="AG986" s="44"/>
      <c r="AH986" s="44" t="b">
        <f t="shared" si="58"/>
        <v>1</v>
      </c>
    </row>
    <row r="987" spans="1:34" ht="44.25" customHeight="1" thickBot="1" x14ac:dyDescent="0.3">
      <c r="A987" s="18"/>
      <c r="B987" s="18"/>
      <c r="C987" s="3"/>
      <c r="D987" s="18"/>
      <c r="E987" s="3" t="str">
        <f>IF(D987=1,'Tipo '!$B$2,IF(D987=2,'Tipo '!$B$3,IF(D987=3,'Tipo '!$B$4,IF(D987=4,'Tipo '!$B$5,IF(D987=5,'Tipo '!$B$6,IF(D987=6,'Tipo '!$B$7,IF(D987=7,'Tipo '!$B$8,IF(D987=8,'Tipo '!$B$9,IF(D987=9,'Tipo '!$B$10,IF(D987=10,'Tipo '!$B$11,IF(D987=11,'Tipo '!$B$12,IF(D987=12,'Tipo '!$B$13,IF(D987=13,'Tipo '!$B$14,IF(D987=14,'Tipo '!$B$15,IF(D987=15,'Tipo '!$B$16,IF(D987=16,'Tipo '!$B$17,IF(D987=17,'Tipo '!$B$18,IF(D987=18,'Tipo '!$B$19,IF(D987=19,'Tipo '!$B$20,IF(D987=20,'Tipo '!$B$21,"No ha seleccionado un tipo de contrato válido"))))))))))))))))))))</f>
        <v>No ha seleccionado un tipo de contrato válido</v>
      </c>
      <c r="F987" s="3"/>
      <c r="G987" s="3"/>
      <c r="H987" s="22"/>
      <c r="I987" s="22"/>
      <c r="J987" s="8"/>
      <c r="K987" s="41" t="str">
        <f>IF(J987=1,'Equivalencia BH-BMPT'!$D$2,IF(J987=2,'Equivalencia BH-BMPT'!$D$3,IF(J987=3,'Equivalencia BH-BMPT'!$D$4,IF(J987=4,'Equivalencia BH-BMPT'!$D$5,IF(J987=5,'Equivalencia BH-BMPT'!$D$6,IF(J987=6,'Equivalencia BH-BMPT'!$D$7,IF(J987=7,'Equivalencia BH-BMPT'!$D$8,IF(J987=8,'Equivalencia BH-BMPT'!$D$9,IF(J987=9,'Equivalencia BH-BMPT'!$D$10,IF(J987=10,'Equivalencia BH-BMPT'!$D$11,IF(J987=11,'Equivalencia BH-BMPT'!$D$12,IF(J987=12,'Equivalencia BH-BMPT'!$D$13,IF(J987=13,'Equivalencia BH-BMPT'!$D$14,IF(J987=14,'Equivalencia BH-BMPT'!$D$15,IF(J987=15,'Equivalencia BH-BMPT'!$D$16,IF(J987=16,'Equivalencia BH-BMPT'!$D$17,IF(J987=17,'Equivalencia BH-BMPT'!$D$18,IF(J987=18,'Equivalencia BH-BMPT'!$D$19,IF(J987=19,'Equivalencia BH-BMPT'!$D$20,IF(J987=20,'Equivalencia BH-BMPT'!$D$21,IF(J987=21,'Equivalencia BH-BMPT'!$D$22,IF(J987=22,'Equivalencia BH-BMPT'!$D$23,IF(J987=23,'Equivalencia BH-BMPT'!#REF!,IF(J987=24,'Equivalencia BH-BMPT'!$D$25,IF(J987=25,'Equivalencia BH-BMPT'!$D$26,IF(J987=26,'Equivalencia BH-BMPT'!$D$27,IF(J987=27,'Equivalencia BH-BMPT'!$D$28,IF(J987=28,'Equivalencia BH-BMPT'!$D$29,IF(J987=29,'Equivalencia BH-BMPT'!$D$30,IF(J987=30,'Equivalencia BH-BMPT'!$D$31,IF(J987=31,'Equivalencia BH-BMPT'!$D$32,IF(J987=32,'Equivalencia BH-BMPT'!$D$33,IF(J987=33,'Equivalencia BH-BMPT'!$D$34,IF(J987=34,'Equivalencia BH-BMPT'!$D$35,IF(J987=35,'Equivalencia BH-BMPT'!$D$36,IF(J987=36,'Equivalencia BH-BMPT'!$D$37,IF(J987=37,'Equivalencia BH-BMPT'!$D$38,IF(J987=38,'Equivalencia BH-BMPT'!#REF!,IF(J987=39,'Equivalencia BH-BMPT'!$D$40,IF(J987=40,'Equivalencia BH-BMPT'!$D$41,IF(J987=41,'Equivalencia BH-BMPT'!$D$42,IF(J987=42,'Equivalencia BH-BMPT'!$D$43,IF(J987=43,'Equivalencia BH-BMPT'!$D$44,IF(J987=44,'Equivalencia BH-BMPT'!$D$45,IF(J987=45,'Equivalencia BH-BMPT'!$D$46,"No ha seleccionado un número de programa")))))))))))))))))))))))))))))))))))))))))))))</f>
        <v>No ha seleccionado un número de programa</v>
      </c>
      <c r="L987" s="23"/>
      <c r="M987" s="18"/>
      <c r="N987" s="27"/>
      <c r="O987" s="24"/>
      <c r="P987" s="93"/>
      <c r="Q987" s="25"/>
      <c r="R987" s="25"/>
      <c r="S987" s="25"/>
      <c r="T987" s="25">
        <f t="shared" si="56"/>
        <v>0</v>
      </c>
      <c r="U987" s="25"/>
      <c r="V987" s="26"/>
      <c r="W987" s="26"/>
      <c r="X987" s="26"/>
      <c r="Y987" s="18"/>
      <c r="Z987" s="18"/>
      <c r="AA987" s="42"/>
      <c r="AB987" s="18"/>
      <c r="AC987" s="18"/>
      <c r="AD987" s="18"/>
      <c r="AE987" s="18"/>
      <c r="AF987" s="43" t="e">
        <f t="shared" si="57"/>
        <v>#DIV/0!</v>
      </c>
      <c r="AG987" s="44"/>
      <c r="AH987" s="44" t="b">
        <f t="shared" si="58"/>
        <v>1</v>
      </c>
    </row>
    <row r="988" spans="1:34" ht="44.25" customHeight="1" thickBot="1" x14ac:dyDescent="0.3">
      <c r="A988" s="18"/>
      <c r="B988" s="18"/>
      <c r="C988" s="3"/>
      <c r="D988" s="18"/>
      <c r="E988" s="3" t="str">
        <f>IF(D988=1,'Tipo '!$B$2,IF(D988=2,'Tipo '!$B$3,IF(D988=3,'Tipo '!$B$4,IF(D988=4,'Tipo '!$B$5,IF(D988=5,'Tipo '!$B$6,IF(D988=6,'Tipo '!$B$7,IF(D988=7,'Tipo '!$B$8,IF(D988=8,'Tipo '!$B$9,IF(D988=9,'Tipo '!$B$10,IF(D988=10,'Tipo '!$B$11,IF(D988=11,'Tipo '!$B$12,IF(D988=12,'Tipo '!$B$13,IF(D988=13,'Tipo '!$B$14,IF(D988=14,'Tipo '!$B$15,IF(D988=15,'Tipo '!$B$16,IF(D988=16,'Tipo '!$B$17,IF(D988=17,'Tipo '!$B$18,IF(D988=18,'Tipo '!$B$19,IF(D988=19,'Tipo '!$B$20,IF(D988=20,'Tipo '!$B$21,"No ha seleccionado un tipo de contrato válido"))))))))))))))))))))</f>
        <v>No ha seleccionado un tipo de contrato válido</v>
      </c>
      <c r="F988" s="3"/>
      <c r="G988" s="3"/>
      <c r="H988" s="22"/>
      <c r="I988" s="22"/>
      <c r="J988" s="8"/>
      <c r="K988" s="41" t="str">
        <f>IF(J988=1,'Equivalencia BH-BMPT'!$D$2,IF(J988=2,'Equivalencia BH-BMPT'!$D$3,IF(J988=3,'Equivalencia BH-BMPT'!$D$4,IF(J988=4,'Equivalencia BH-BMPT'!$D$5,IF(J988=5,'Equivalencia BH-BMPT'!$D$6,IF(J988=6,'Equivalencia BH-BMPT'!$D$7,IF(J988=7,'Equivalencia BH-BMPT'!$D$8,IF(J988=8,'Equivalencia BH-BMPT'!$D$9,IF(J988=9,'Equivalencia BH-BMPT'!$D$10,IF(J988=10,'Equivalencia BH-BMPT'!$D$11,IF(J988=11,'Equivalencia BH-BMPT'!$D$12,IF(J988=12,'Equivalencia BH-BMPT'!$D$13,IF(J988=13,'Equivalencia BH-BMPT'!$D$14,IF(J988=14,'Equivalencia BH-BMPT'!$D$15,IF(J988=15,'Equivalencia BH-BMPT'!$D$16,IF(J988=16,'Equivalencia BH-BMPT'!$D$17,IF(J988=17,'Equivalencia BH-BMPT'!$D$18,IF(J988=18,'Equivalencia BH-BMPT'!$D$19,IF(J988=19,'Equivalencia BH-BMPT'!$D$20,IF(J988=20,'Equivalencia BH-BMPT'!$D$21,IF(J988=21,'Equivalencia BH-BMPT'!$D$22,IF(J988=22,'Equivalencia BH-BMPT'!$D$23,IF(J988=23,'Equivalencia BH-BMPT'!#REF!,IF(J988=24,'Equivalencia BH-BMPT'!$D$25,IF(J988=25,'Equivalencia BH-BMPT'!$D$26,IF(J988=26,'Equivalencia BH-BMPT'!$D$27,IF(J988=27,'Equivalencia BH-BMPT'!$D$28,IF(J988=28,'Equivalencia BH-BMPT'!$D$29,IF(J988=29,'Equivalencia BH-BMPT'!$D$30,IF(J988=30,'Equivalencia BH-BMPT'!$D$31,IF(J988=31,'Equivalencia BH-BMPT'!$D$32,IF(J988=32,'Equivalencia BH-BMPT'!$D$33,IF(J988=33,'Equivalencia BH-BMPT'!$D$34,IF(J988=34,'Equivalencia BH-BMPT'!$D$35,IF(J988=35,'Equivalencia BH-BMPT'!$D$36,IF(J988=36,'Equivalencia BH-BMPT'!$D$37,IF(J988=37,'Equivalencia BH-BMPT'!$D$38,IF(J988=38,'Equivalencia BH-BMPT'!#REF!,IF(J988=39,'Equivalencia BH-BMPT'!$D$40,IF(J988=40,'Equivalencia BH-BMPT'!$D$41,IF(J988=41,'Equivalencia BH-BMPT'!$D$42,IF(J988=42,'Equivalencia BH-BMPT'!$D$43,IF(J988=43,'Equivalencia BH-BMPT'!$D$44,IF(J988=44,'Equivalencia BH-BMPT'!$D$45,IF(J988=45,'Equivalencia BH-BMPT'!$D$46,"No ha seleccionado un número de programa")))))))))))))))))))))))))))))))))))))))))))))</f>
        <v>No ha seleccionado un número de programa</v>
      </c>
      <c r="L988" s="23"/>
      <c r="M988" s="18"/>
      <c r="N988" s="27"/>
      <c r="O988" s="24"/>
      <c r="P988" s="93"/>
      <c r="Q988" s="25"/>
      <c r="R988" s="25"/>
      <c r="S988" s="25"/>
      <c r="T988" s="25">
        <f t="shared" si="56"/>
        <v>0</v>
      </c>
      <c r="U988" s="25"/>
      <c r="V988" s="26"/>
      <c r="W988" s="26"/>
      <c r="X988" s="26"/>
      <c r="Y988" s="18"/>
      <c r="Z988" s="18"/>
      <c r="AA988" s="42"/>
      <c r="AB988" s="18"/>
      <c r="AC988" s="18"/>
      <c r="AD988" s="18"/>
      <c r="AE988" s="18"/>
      <c r="AF988" s="43" t="e">
        <f t="shared" si="57"/>
        <v>#DIV/0!</v>
      </c>
      <c r="AG988" s="44"/>
      <c r="AH988" s="44" t="b">
        <f t="shared" si="58"/>
        <v>1</v>
      </c>
    </row>
    <row r="989" spans="1:34" ht="44.25" customHeight="1" thickBot="1" x14ac:dyDescent="0.3">
      <c r="A989" s="18"/>
      <c r="B989" s="18"/>
      <c r="C989" s="3"/>
      <c r="D989" s="18"/>
      <c r="E989" s="3" t="str">
        <f>IF(D989=1,'Tipo '!$B$2,IF(D989=2,'Tipo '!$B$3,IF(D989=3,'Tipo '!$B$4,IF(D989=4,'Tipo '!$B$5,IF(D989=5,'Tipo '!$B$6,IF(D989=6,'Tipo '!$B$7,IF(D989=7,'Tipo '!$B$8,IF(D989=8,'Tipo '!$B$9,IF(D989=9,'Tipo '!$B$10,IF(D989=10,'Tipo '!$B$11,IF(D989=11,'Tipo '!$B$12,IF(D989=12,'Tipo '!$B$13,IF(D989=13,'Tipo '!$B$14,IF(D989=14,'Tipo '!$B$15,IF(D989=15,'Tipo '!$B$16,IF(D989=16,'Tipo '!$B$17,IF(D989=17,'Tipo '!$B$18,IF(D989=18,'Tipo '!$B$19,IF(D989=19,'Tipo '!$B$20,IF(D989=20,'Tipo '!$B$21,"No ha seleccionado un tipo de contrato válido"))))))))))))))))))))</f>
        <v>No ha seleccionado un tipo de contrato válido</v>
      </c>
      <c r="F989" s="3"/>
      <c r="G989" s="3"/>
      <c r="H989" s="22"/>
      <c r="I989" s="22"/>
      <c r="J989" s="8"/>
      <c r="K989" s="41" t="str">
        <f>IF(J989=1,'Equivalencia BH-BMPT'!$D$2,IF(J989=2,'Equivalencia BH-BMPT'!$D$3,IF(J989=3,'Equivalencia BH-BMPT'!$D$4,IF(J989=4,'Equivalencia BH-BMPT'!$D$5,IF(J989=5,'Equivalencia BH-BMPT'!$D$6,IF(J989=6,'Equivalencia BH-BMPT'!$D$7,IF(J989=7,'Equivalencia BH-BMPT'!$D$8,IF(J989=8,'Equivalencia BH-BMPT'!$D$9,IF(J989=9,'Equivalencia BH-BMPT'!$D$10,IF(J989=10,'Equivalencia BH-BMPT'!$D$11,IF(J989=11,'Equivalencia BH-BMPT'!$D$12,IF(J989=12,'Equivalencia BH-BMPT'!$D$13,IF(J989=13,'Equivalencia BH-BMPT'!$D$14,IF(J989=14,'Equivalencia BH-BMPT'!$D$15,IF(J989=15,'Equivalencia BH-BMPT'!$D$16,IF(J989=16,'Equivalencia BH-BMPT'!$D$17,IF(J989=17,'Equivalencia BH-BMPT'!$D$18,IF(J989=18,'Equivalencia BH-BMPT'!$D$19,IF(J989=19,'Equivalencia BH-BMPT'!$D$20,IF(J989=20,'Equivalencia BH-BMPT'!$D$21,IF(J989=21,'Equivalencia BH-BMPT'!$D$22,IF(J989=22,'Equivalencia BH-BMPT'!$D$23,IF(J989=23,'Equivalencia BH-BMPT'!#REF!,IF(J989=24,'Equivalencia BH-BMPT'!$D$25,IF(J989=25,'Equivalencia BH-BMPT'!$D$26,IF(J989=26,'Equivalencia BH-BMPT'!$D$27,IF(J989=27,'Equivalencia BH-BMPT'!$D$28,IF(J989=28,'Equivalencia BH-BMPT'!$D$29,IF(J989=29,'Equivalencia BH-BMPT'!$D$30,IF(J989=30,'Equivalencia BH-BMPT'!$D$31,IF(J989=31,'Equivalencia BH-BMPT'!$D$32,IF(J989=32,'Equivalencia BH-BMPT'!$D$33,IF(J989=33,'Equivalencia BH-BMPT'!$D$34,IF(J989=34,'Equivalencia BH-BMPT'!$D$35,IF(J989=35,'Equivalencia BH-BMPT'!$D$36,IF(J989=36,'Equivalencia BH-BMPT'!$D$37,IF(J989=37,'Equivalencia BH-BMPT'!$D$38,IF(J989=38,'Equivalencia BH-BMPT'!#REF!,IF(J989=39,'Equivalencia BH-BMPT'!$D$40,IF(J989=40,'Equivalencia BH-BMPT'!$D$41,IF(J989=41,'Equivalencia BH-BMPT'!$D$42,IF(J989=42,'Equivalencia BH-BMPT'!$D$43,IF(J989=43,'Equivalencia BH-BMPT'!$D$44,IF(J989=44,'Equivalencia BH-BMPT'!$D$45,IF(J989=45,'Equivalencia BH-BMPT'!$D$46,"No ha seleccionado un número de programa")))))))))))))))))))))))))))))))))))))))))))))</f>
        <v>No ha seleccionado un número de programa</v>
      </c>
      <c r="L989" s="23"/>
      <c r="M989" s="18"/>
      <c r="N989" s="27"/>
      <c r="O989" s="24"/>
      <c r="P989" s="93"/>
      <c r="Q989" s="25"/>
      <c r="R989" s="25"/>
      <c r="S989" s="25"/>
      <c r="T989" s="25">
        <f t="shared" si="56"/>
        <v>0</v>
      </c>
      <c r="U989" s="25"/>
      <c r="V989" s="26"/>
      <c r="W989" s="26"/>
      <c r="X989" s="26"/>
      <c r="Y989" s="18"/>
      <c r="Z989" s="18"/>
      <c r="AA989" s="42"/>
      <c r="AB989" s="18"/>
      <c r="AC989" s="18"/>
      <c r="AD989" s="18"/>
      <c r="AE989" s="18"/>
      <c r="AF989" s="43" t="e">
        <f t="shared" si="57"/>
        <v>#DIV/0!</v>
      </c>
      <c r="AG989" s="44"/>
      <c r="AH989" s="44" t="b">
        <f t="shared" si="58"/>
        <v>1</v>
      </c>
    </row>
    <row r="990" spans="1:34" ht="44.25" customHeight="1" thickBot="1" x14ac:dyDescent="0.3">
      <c r="A990" s="18"/>
      <c r="B990" s="18"/>
      <c r="C990" s="3"/>
      <c r="D990" s="18"/>
      <c r="E990" s="3" t="str">
        <f>IF(D990=1,'Tipo '!$B$2,IF(D990=2,'Tipo '!$B$3,IF(D990=3,'Tipo '!$B$4,IF(D990=4,'Tipo '!$B$5,IF(D990=5,'Tipo '!$B$6,IF(D990=6,'Tipo '!$B$7,IF(D990=7,'Tipo '!$B$8,IF(D990=8,'Tipo '!$B$9,IF(D990=9,'Tipo '!$B$10,IF(D990=10,'Tipo '!$B$11,IF(D990=11,'Tipo '!$B$12,IF(D990=12,'Tipo '!$B$13,IF(D990=13,'Tipo '!$B$14,IF(D990=14,'Tipo '!$B$15,IF(D990=15,'Tipo '!$B$16,IF(D990=16,'Tipo '!$B$17,IF(D990=17,'Tipo '!$B$18,IF(D990=18,'Tipo '!$B$19,IF(D990=19,'Tipo '!$B$20,IF(D990=20,'Tipo '!$B$21,"No ha seleccionado un tipo de contrato válido"))))))))))))))))))))</f>
        <v>No ha seleccionado un tipo de contrato válido</v>
      </c>
      <c r="F990" s="3"/>
      <c r="G990" s="3"/>
      <c r="H990" s="22"/>
      <c r="I990" s="22"/>
      <c r="J990" s="8"/>
      <c r="K990" s="41" t="str">
        <f>IF(J990=1,'Equivalencia BH-BMPT'!$D$2,IF(J990=2,'Equivalencia BH-BMPT'!$D$3,IF(J990=3,'Equivalencia BH-BMPT'!$D$4,IF(J990=4,'Equivalencia BH-BMPT'!$D$5,IF(J990=5,'Equivalencia BH-BMPT'!$D$6,IF(J990=6,'Equivalencia BH-BMPT'!$D$7,IF(J990=7,'Equivalencia BH-BMPT'!$D$8,IF(J990=8,'Equivalencia BH-BMPT'!$D$9,IF(J990=9,'Equivalencia BH-BMPT'!$D$10,IF(J990=10,'Equivalencia BH-BMPT'!$D$11,IF(J990=11,'Equivalencia BH-BMPT'!$D$12,IF(J990=12,'Equivalencia BH-BMPT'!$D$13,IF(J990=13,'Equivalencia BH-BMPT'!$D$14,IF(J990=14,'Equivalencia BH-BMPT'!$D$15,IF(J990=15,'Equivalencia BH-BMPT'!$D$16,IF(J990=16,'Equivalencia BH-BMPT'!$D$17,IF(J990=17,'Equivalencia BH-BMPT'!$D$18,IF(J990=18,'Equivalencia BH-BMPT'!$D$19,IF(J990=19,'Equivalencia BH-BMPT'!$D$20,IF(J990=20,'Equivalencia BH-BMPT'!$D$21,IF(J990=21,'Equivalencia BH-BMPT'!$D$22,IF(J990=22,'Equivalencia BH-BMPT'!$D$23,IF(J990=23,'Equivalencia BH-BMPT'!#REF!,IF(J990=24,'Equivalencia BH-BMPT'!$D$25,IF(J990=25,'Equivalencia BH-BMPT'!$D$26,IF(J990=26,'Equivalencia BH-BMPT'!$D$27,IF(J990=27,'Equivalencia BH-BMPT'!$D$28,IF(J990=28,'Equivalencia BH-BMPT'!$D$29,IF(J990=29,'Equivalencia BH-BMPT'!$D$30,IF(J990=30,'Equivalencia BH-BMPT'!$D$31,IF(J990=31,'Equivalencia BH-BMPT'!$D$32,IF(J990=32,'Equivalencia BH-BMPT'!$D$33,IF(J990=33,'Equivalencia BH-BMPT'!$D$34,IF(J990=34,'Equivalencia BH-BMPT'!$D$35,IF(J990=35,'Equivalencia BH-BMPT'!$D$36,IF(J990=36,'Equivalencia BH-BMPT'!$D$37,IF(J990=37,'Equivalencia BH-BMPT'!$D$38,IF(J990=38,'Equivalencia BH-BMPT'!#REF!,IF(J990=39,'Equivalencia BH-BMPT'!$D$40,IF(J990=40,'Equivalencia BH-BMPT'!$D$41,IF(J990=41,'Equivalencia BH-BMPT'!$D$42,IF(J990=42,'Equivalencia BH-BMPT'!$D$43,IF(J990=43,'Equivalencia BH-BMPT'!$D$44,IF(J990=44,'Equivalencia BH-BMPT'!$D$45,IF(J990=45,'Equivalencia BH-BMPT'!$D$46,"No ha seleccionado un número de programa")))))))))))))))))))))))))))))))))))))))))))))</f>
        <v>No ha seleccionado un número de programa</v>
      </c>
      <c r="L990" s="23"/>
      <c r="M990" s="18"/>
      <c r="N990" s="27"/>
      <c r="O990" s="24"/>
      <c r="P990" s="93"/>
      <c r="Q990" s="25"/>
      <c r="R990" s="25"/>
      <c r="S990" s="25"/>
      <c r="T990" s="25">
        <f t="shared" si="56"/>
        <v>0</v>
      </c>
      <c r="U990" s="25"/>
      <c r="V990" s="26"/>
      <c r="W990" s="26"/>
      <c r="X990" s="26"/>
      <c r="Y990" s="18"/>
      <c r="Z990" s="18"/>
      <c r="AA990" s="42"/>
      <c r="AB990" s="18"/>
      <c r="AC990" s="18"/>
      <c r="AD990" s="18"/>
      <c r="AE990" s="18"/>
      <c r="AF990" s="43" t="e">
        <f t="shared" si="57"/>
        <v>#DIV/0!</v>
      </c>
      <c r="AG990" s="44"/>
      <c r="AH990" s="44" t="b">
        <f t="shared" si="58"/>
        <v>1</v>
      </c>
    </row>
    <row r="991" spans="1:34" ht="44.25" customHeight="1" thickBot="1" x14ac:dyDescent="0.3">
      <c r="A991" s="18"/>
      <c r="B991" s="18"/>
      <c r="C991" s="3"/>
      <c r="D991" s="18"/>
      <c r="E991" s="3" t="str">
        <f>IF(D991=1,'Tipo '!$B$2,IF(D991=2,'Tipo '!$B$3,IF(D991=3,'Tipo '!$B$4,IF(D991=4,'Tipo '!$B$5,IF(D991=5,'Tipo '!$B$6,IF(D991=6,'Tipo '!$B$7,IF(D991=7,'Tipo '!$B$8,IF(D991=8,'Tipo '!$B$9,IF(D991=9,'Tipo '!$B$10,IF(D991=10,'Tipo '!$B$11,IF(D991=11,'Tipo '!$B$12,IF(D991=12,'Tipo '!$B$13,IF(D991=13,'Tipo '!$B$14,IF(D991=14,'Tipo '!$B$15,IF(D991=15,'Tipo '!$B$16,IF(D991=16,'Tipo '!$B$17,IF(D991=17,'Tipo '!$B$18,IF(D991=18,'Tipo '!$B$19,IF(D991=19,'Tipo '!$B$20,IF(D991=20,'Tipo '!$B$21,"No ha seleccionado un tipo de contrato válido"))))))))))))))))))))</f>
        <v>No ha seleccionado un tipo de contrato válido</v>
      </c>
      <c r="F991" s="3"/>
      <c r="G991" s="3"/>
      <c r="H991" s="22"/>
      <c r="I991" s="22"/>
      <c r="J991" s="8"/>
      <c r="K991" s="41" t="str">
        <f>IF(J991=1,'Equivalencia BH-BMPT'!$D$2,IF(J991=2,'Equivalencia BH-BMPT'!$D$3,IF(J991=3,'Equivalencia BH-BMPT'!$D$4,IF(J991=4,'Equivalencia BH-BMPT'!$D$5,IF(J991=5,'Equivalencia BH-BMPT'!$D$6,IF(J991=6,'Equivalencia BH-BMPT'!$D$7,IF(J991=7,'Equivalencia BH-BMPT'!$D$8,IF(J991=8,'Equivalencia BH-BMPT'!$D$9,IF(J991=9,'Equivalencia BH-BMPT'!$D$10,IF(J991=10,'Equivalencia BH-BMPT'!$D$11,IF(J991=11,'Equivalencia BH-BMPT'!$D$12,IF(J991=12,'Equivalencia BH-BMPT'!$D$13,IF(J991=13,'Equivalencia BH-BMPT'!$D$14,IF(J991=14,'Equivalencia BH-BMPT'!$D$15,IF(J991=15,'Equivalencia BH-BMPT'!$D$16,IF(J991=16,'Equivalencia BH-BMPT'!$D$17,IF(J991=17,'Equivalencia BH-BMPT'!$D$18,IF(J991=18,'Equivalencia BH-BMPT'!$D$19,IF(J991=19,'Equivalencia BH-BMPT'!$D$20,IF(J991=20,'Equivalencia BH-BMPT'!$D$21,IF(J991=21,'Equivalencia BH-BMPT'!$D$22,IF(J991=22,'Equivalencia BH-BMPT'!$D$23,IF(J991=23,'Equivalencia BH-BMPT'!#REF!,IF(J991=24,'Equivalencia BH-BMPT'!$D$25,IF(J991=25,'Equivalencia BH-BMPT'!$D$26,IF(J991=26,'Equivalencia BH-BMPT'!$D$27,IF(J991=27,'Equivalencia BH-BMPT'!$D$28,IF(J991=28,'Equivalencia BH-BMPT'!$D$29,IF(J991=29,'Equivalencia BH-BMPT'!$D$30,IF(J991=30,'Equivalencia BH-BMPT'!$D$31,IF(J991=31,'Equivalencia BH-BMPT'!$D$32,IF(J991=32,'Equivalencia BH-BMPT'!$D$33,IF(J991=33,'Equivalencia BH-BMPT'!$D$34,IF(J991=34,'Equivalencia BH-BMPT'!$D$35,IF(J991=35,'Equivalencia BH-BMPT'!$D$36,IF(J991=36,'Equivalencia BH-BMPT'!$D$37,IF(J991=37,'Equivalencia BH-BMPT'!$D$38,IF(J991=38,'Equivalencia BH-BMPT'!#REF!,IF(J991=39,'Equivalencia BH-BMPT'!$D$40,IF(J991=40,'Equivalencia BH-BMPT'!$D$41,IF(J991=41,'Equivalencia BH-BMPT'!$D$42,IF(J991=42,'Equivalencia BH-BMPT'!$D$43,IF(J991=43,'Equivalencia BH-BMPT'!$D$44,IF(J991=44,'Equivalencia BH-BMPT'!$D$45,IF(J991=45,'Equivalencia BH-BMPT'!$D$46,"No ha seleccionado un número de programa")))))))))))))))))))))))))))))))))))))))))))))</f>
        <v>No ha seleccionado un número de programa</v>
      </c>
      <c r="L991" s="23"/>
      <c r="M991" s="18"/>
      <c r="N991" s="27"/>
      <c r="O991" s="24"/>
      <c r="P991" s="93"/>
      <c r="Q991" s="25"/>
      <c r="R991" s="25"/>
      <c r="S991" s="25"/>
      <c r="T991" s="25">
        <f t="shared" si="56"/>
        <v>0</v>
      </c>
      <c r="U991" s="25"/>
      <c r="V991" s="26"/>
      <c r="W991" s="26"/>
      <c r="X991" s="26"/>
      <c r="Y991" s="18"/>
      <c r="Z991" s="18"/>
      <c r="AA991" s="42"/>
      <c r="AB991" s="18"/>
      <c r="AC991" s="18"/>
      <c r="AD991" s="18"/>
      <c r="AE991" s="18"/>
      <c r="AF991" s="43" t="e">
        <f t="shared" si="57"/>
        <v>#DIV/0!</v>
      </c>
      <c r="AG991" s="44"/>
      <c r="AH991" s="44" t="b">
        <f t="shared" si="58"/>
        <v>1</v>
      </c>
    </row>
    <row r="992" spans="1:34" ht="44.25" customHeight="1" thickBot="1" x14ac:dyDescent="0.3">
      <c r="A992" s="18"/>
      <c r="B992" s="18"/>
      <c r="C992" s="3"/>
      <c r="D992" s="18"/>
      <c r="E992" s="3" t="str">
        <f>IF(D992=1,'Tipo '!$B$2,IF(D992=2,'Tipo '!$B$3,IF(D992=3,'Tipo '!$B$4,IF(D992=4,'Tipo '!$B$5,IF(D992=5,'Tipo '!$B$6,IF(D992=6,'Tipo '!$B$7,IF(D992=7,'Tipo '!$B$8,IF(D992=8,'Tipo '!$B$9,IF(D992=9,'Tipo '!$B$10,IF(D992=10,'Tipo '!$B$11,IF(D992=11,'Tipo '!$B$12,IF(D992=12,'Tipo '!$B$13,IF(D992=13,'Tipo '!$B$14,IF(D992=14,'Tipo '!$B$15,IF(D992=15,'Tipo '!$B$16,IF(D992=16,'Tipo '!$B$17,IF(D992=17,'Tipo '!$B$18,IF(D992=18,'Tipo '!$B$19,IF(D992=19,'Tipo '!$B$20,IF(D992=20,'Tipo '!$B$21,"No ha seleccionado un tipo de contrato válido"))))))))))))))))))))</f>
        <v>No ha seleccionado un tipo de contrato válido</v>
      </c>
      <c r="F992" s="3"/>
      <c r="G992" s="3"/>
      <c r="H992" s="22"/>
      <c r="I992" s="22"/>
      <c r="J992" s="8"/>
      <c r="K992" s="41" t="str">
        <f>IF(J992=1,'Equivalencia BH-BMPT'!$D$2,IF(J992=2,'Equivalencia BH-BMPT'!$D$3,IF(J992=3,'Equivalencia BH-BMPT'!$D$4,IF(J992=4,'Equivalencia BH-BMPT'!$D$5,IF(J992=5,'Equivalencia BH-BMPT'!$D$6,IF(J992=6,'Equivalencia BH-BMPT'!$D$7,IF(J992=7,'Equivalencia BH-BMPT'!$D$8,IF(J992=8,'Equivalencia BH-BMPT'!$D$9,IF(J992=9,'Equivalencia BH-BMPT'!$D$10,IF(J992=10,'Equivalencia BH-BMPT'!$D$11,IF(J992=11,'Equivalencia BH-BMPT'!$D$12,IF(J992=12,'Equivalencia BH-BMPT'!$D$13,IF(J992=13,'Equivalencia BH-BMPT'!$D$14,IF(J992=14,'Equivalencia BH-BMPT'!$D$15,IF(J992=15,'Equivalencia BH-BMPT'!$D$16,IF(J992=16,'Equivalencia BH-BMPT'!$D$17,IF(J992=17,'Equivalencia BH-BMPT'!$D$18,IF(J992=18,'Equivalencia BH-BMPT'!$D$19,IF(J992=19,'Equivalencia BH-BMPT'!$D$20,IF(J992=20,'Equivalencia BH-BMPT'!$D$21,IF(J992=21,'Equivalencia BH-BMPT'!$D$22,IF(J992=22,'Equivalencia BH-BMPT'!$D$23,IF(J992=23,'Equivalencia BH-BMPT'!#REF!,IF(J992=24,'Equivalencia BH-BMPT'!$D$25,IF(J992=25,'Equivalencia BH-BMPT'!$D$26,IF(J992=26,'Equivalencia BH-BMPT'!$D$27,IF(J992=27,'Equivalencia BH-BMPT'!$D$28,IF(J992=28,'Equivalencia BH-BMPT'!$D$29,IF(J992=29,'Equivalencia BH-BMPT'!$D$30,IF(J992=30,'Equivalencia BH-BMPT'!$D$31,IF(J992=31,'Equivalencia BH-BMPT'!$D$32,IF(J992=32,'Equivalencia BH-BMPT'!$D$33,IF(J992=33,'Equivalencia BH-BMPT'!$D$34,IF(J992=34,'Equivalencia BH-BMPT'!$D$35,IF(J992=35,'Equivalencia BH-BMPT'!$D$36,IF(J992=36,'Equivalencia BH-BMPT'!$D$37,IF(J992=37,'Equivalencia BH-BMPT'!$D$38,IF(J992=38,'Equivalencia BH-BMPT'!#REF!,IF(J992=39,'Equivalencia BH-BMPT'!$D$40,IF(J992=40,'Equivalencia BH-BMPT'!$D$41,IF(J992=41,'Equivalencia BH-BMPT'!$D$42,IF(J992=42,'Equivalencia BH-BMPT'!$D$43,IF(J992=43,'Equivalencia BH-BMPT'!$D$44,IF(J992=44,'Equivalencia BH-BMPT'!$D$45,IF(J992=45,'Equivalencia BH-BMPT'!$D$46,"No ha seleccionado un número de programa")))))))))))))))))))))))))))))))))))))))))))))</f>
        <v>No ha seleccionado un número de programa</v>
      </c>
      <c r="L992" s="23"/>
      <c r="M992" s="18"/>
      <c r="N992" s="27"/>
      <c r="O992" s="24"/>
      <c r="P992" s="93"/>
      <c r="Q992" s="25"/>
      <c r="R992" s="25"/>
      <c r="S992" s="25"/>
      <c r="T992" s="25">
        <f t="shared" si="56"/>
        <v>0</v>
      </c>
      <c r="U992" s="25"/>
      <c r="V992" s="26"/>
      <c r="W992" s="26"/>
      <c r="X992" s="26"/>
      <c r="Y992" s="18"/>
      <c r="Z992" s="18"/>
      <c r="AA992" s="42"/>
      <c r="AB992" s="18"/>
      <c r="AC992" s="18"/>
      <c r="AD992" s="18"/>
      <c r="AE992" s="18"/>
      <c r="AF992" s="43" t="e">
        <f t="shared" si="57"/>
        <v>#DIV/0!</v>
      </c>
      <c r="AG992" s="44"/>
      <c r="AH992" s="44" t="b">
        <f t="shared" si="58"/>
        <v>1</v>
      </c>
    </row>
    <row r="993" spans="1:34" ht="44.25" customHeight="1" thickBot="1" x14ac:dyDescent="0.3">
      <c r="A993" s="18"/>
      <c r="B993" s="18"/>
      <c r="C993" s="3"/>
      <c r="D993" s="18"/>
      <c r="E993" s="3" t="str">
        <f>IF(D993=1,'Tipo '!$B$2,IF(D993=2,'Tipo '!$B$3,IF(D993=3,'Tipo '!$B$4,IF(D993=4,'Tipo '!$B$5,IF(D993=5,'Tipo '!$B$6,IF(D993=6,'Tipo '!$B$7,IF(D993=7,'Tipo '!$B$8,IF(D993=8,'Tipo '!$B$9,IF(D993=9,'Tipo '!$B$10,IF(D993=10,'Tipo '!$B$11,IF(D993=11,'Tipo '!$B$12,IF(D993=12,'Tipo '!$B$13,IF(D993=13,'Tipo '!$B$14,IF(D993=14,'Tipo '!$B$15,IF(D993=15,'Tipo '!$B$16,IF(D993=16,'Tipo '!$B$17,IF(D993=17,'Tipo '!$B$18,IF(D993=18,'Tipo '!$B$19,IF(D993=19,'Tipo '!$B$20,IF(D993=20,'Tipo '!$B$21,"No ha seleccionado un tipo de contrato válido"))))))))))))))))))))</f>
        <v>No ha seleccionado un tipo de contrato válido</v>
      </c>
      <c r="F993" s="3"/>
      <c r="G993" s="3"/>
      <c r="H993" s="22"/>
      <c r="I993" s="22"/>
      <c r="J993" s="8"/>
      <c r="K993" s="41" t="str">
        <f>IF(J993=1,'Equivalencia BH-BMPT'!$D$2,IF(J993=2,'Equivalencia BH-BMPT'!$D$3,IF(J993=3,'Equivalencia BH-BMPT'!$D$4,IF(J993=4,'Equivalencia BH-BMPT'!$D$5,IF(J993=5,'Equivalencia BH-BMPT'!$D$6,IF(J993=6,'Equivalencia BH-BMPT'!$D$7,IF(J993=7,'Equivalencia BH-BMPT'!$D$8,IF(J993=8,'Equivalencia BH-BMPT'!$D$9,IF(J993=9,'Equivalencia BH-BMPT'!$D$10,IF(J993=10,'Equivalencia BH-BMPT'!$D$11,IF(J993=11,'Equivalencia BH-BMPT'!$D$12,IF(J993=12,'Equivalencia BH-BMPT'!$D$13,IF(J993=13,'Equivalencia BH-BMPT'!$D$14,IF(J993=14,'Equivalencia BH-BMPT'!$D$15,IF(J993=15,'Equivalencia BH-BMPT'!$D$16,IF(J993=16,'Equivalencia BH-BMPT'!$D$17,IF(J993=17,'Equivalencia BH-BMPT'!$D$18,IF(J993=18,'Equivalencia BH-BMPT'!$D$19,IF(J993=19,'Equivalencia BH-BMPT'!$D$20,IF(J993=20,'Equivalencia BH-BMPT'!$D$21,IF(J993=21,'Equivalencia BH-BMPT'!$D$22,IF(J993=22,'Equivalencia BH-BMPT'!$D$23,IF(J993=23,'Equivalencia BH-BMPT'!#REF!,IF(J993=24,'Equivalencia BH-BMPT'!$D$25,IF(J993=25,'Equivalencia BH-BMPT'!$D$26,IF(J993=26,'Equivalencia BH-BMPT'!$D$27,IF(J993=27,'Equivalencia BH-BMPT'!$D$28,IF(J993=28,'Equivalencia BH-BMPT'!$D$29,IF(J993=29,'Equivalencia BH-BMPT'!$D$30,IF(J993=30,'Equivalencia BH-BMPT'!$D$31,IF(J993=31,'Equivalencia BH-BMPT'!$D$32,IF(J993=32,'Equivalencia BH-BMPT'!$D$33,IF(J993=33,'Equivalencia BH-BMPT'!$D$34,IF(J993=34,'Equivalencia BH-BMPT'!$D$35,IF(J993=35,'Equivalencia BH-BMPT'!$D$36,IF(J993=36,'Equivalencia BH-BMPT'!$D$37,IF(J993=37,'Equivalencia BH-BMPT'!$D$38,IF(J993=38,'Equivalencia BH-BMPT'!#REF!,IF(J993=39,'Equivalencia BH-BMPT'!$D$40,IF(J993=40,'Equivalencia BH-BMPT'!$D$41,IF(J993=41,'Equivalencia BH-BMPT'!$D$42,IF(J993=42,'Equivalencia BH-BMPT'!$D$43,IF(J993=43,'Equivalencia BH-BMPT'!$D$44,IF(J993=44,'Equivalencia BH-BMPT'!$D$45,IF(J993=45,'Equivalencia BH-BMPT'!$D$46,"No ha seleccionado un número de programa")))))))))))))))))))))))))))))))))))))))))))))</f>
        <v>No ha seleccionado un número de programa</v>
      </c>
      <c r="L993" s="23"/>
      <c r="M993" s="18"/>
      <c r="N993" s="27"/>
      <c r="O993" s="24"/>
      <c r="P993" s="93"/>
      <c r="Q993" s="25"/>
      <c r="R993" s="25"/>
      <c r="S993" s="25"/>
      <c r="T993" s="25">
        <f t="shared" si="56"/>
        <v>0</v>
      </c>
      <c r="U993" s="25"/>
      <c r="V993" s="26"/>
      <c r="W993" s="26"/>
      <c r="X993" s="26"/>
      <c r="Y993" s="18"/>
      <c r="Z993" s="18"/>
      <c r="AA993" s="42"/>
      <c r="AB993" s="18"/>
      <c r="AC993" s="18"/>
      <c r="AD993" s="18"/>
      <c r="AE993" s="18"/>
      <c r="AF993" s="43" t="e">
        <f t="shared" si="57"/>
        <v>#DIV/0!</v>
      </c>
      <c r="AG993" s="44"/>
      <c r="AH993" s="44" t="b">
        <f t="shared" si="58"/>
        <v>1</v>
      </c>
    </row>
    <row r="994" spans="1:34" ht="44.25" customHeight="1" thickBot="1" x14ac:dyDescent="0.3">
      <c r="A994" s="18"/>
      <c r="B994" s="18"/>
      <c r="C994" s="3"/>
      <c r="D994" s="18"/>
      <c r="E994" s="3" t="str">
        <f>IF(D994=1,'Tipo '!$B$2,IF(D994=2,'Tipo '!$B$3,IF(D994=3,'Tipo '!$B$4,IF(D994=4,'Tipo '!$B$5,IF(D994=5,'Tipo '!$B$6,IF(D994=6,'Tipo '!$B$7,IF(D994=7,'Tipo '!$B$8,IF(D994=8,'Tipo '!$B$9,IF(D994=9,'Tipo '!$B$10,IF(D994=10,'Tipo '!$B$11,IF(D994=11,'Tipo '!$B$12,IF(D994=12,'Tipo '!$B$13,IF(D994=13,'Tipo '!$B$14,IF(D994=14,'Tipo '!$B$15,IF(D994=15,'Tipo '!$B$16,IF(D994=16,'Tipo '!$B$17,IF(D994=17,'Tipo '!$B$18,IF(D994=18,'Tipo '!$B$19,IF(D994=19,'Tipo '!$B$20,IF(D994=20,'Tipo '!$B$21,"No ha seleccionado un tipo de contrato válido"))))))))))))))))))))</f>
        <v>No ha seleccionado un tipo de contrato válido</v>
      </c>
      <c r="F994" s="3"/>
      <c r="G994" s="3"/>
      <c r="H994" s="22"/>
      <c r="I994" s="22"/>
      <c r="J994" s="8"/>
      <c r="K994" s="41" t="str">
        <f>IF(J994=1,'Equivalencia BH-BMPT'!$D$2,IF(J994=2,'Equivalencia BH-BMPT'!$D$3,IF(J994=3,'Equivalencia BH-BMPT'!$D$4,IF(J994=4,'Equivalencia BH-BMPT'!$D$5,IF(J994=5,'Equivalencia BH-BMPT'!$D$6,IF(J994=6,'Equivalencia BH-BMPT'!$D$7,IF(J994=7,'Equivalencia BH-BMPT'!$D$8,IF(J994=8,'Equivalencia BH-BMPT'!$D$9,IF(J994=9,'Equivalencia BH-BMPT'!$D$10,IF(J994=10,'Equivalencia BH-BMPT'!$D$11,IF(J994=11,'Equivalencia BH-BMPT'!$D$12,IF(J994=12,'Equivalencia BH-BMPT'!$D$13,IF(J994=13,'Equivalencia BH-BMPT'!$D$14,IF(J994=14,'Equivalencia BH-BMPT'!$D$15,IF(J994=15,'Equivalencia BH-BMPT'!$D$16,IF(J994=16,'Equivalencia BH-BMPT'!$D$17,IF(J994=17,'Equivalencia BH-BMPT'!$D$18,IF(J994=18,'Equivalencia BH-BMPT'!$D$19,IF(J994=19,'Equivalencia BH-BMPT'!$D$20,IF(J994=20,'Equivalencia BH-BMPT'!$D$21,IF(J994=21,'Equivalencia BH-BMPT'!$D$22,IF(J994=22,'Equivalencia BH-BMPT'!$D$23,IF(J994=23,'Equivalencia BH-BMPT'!#REF!,IF(J994=24,'Equivalencia BH-BMPT'!$D$25,IF(J994=25,'Equivalencia BH-BMPT'!$D$26,IF(J994=26,'Equivalencia BH-BMPT'!$D$27,IF(J994=27,'Equivalencia BH-BMPT'!$D$28,IF(J994=28,'Equivalencia BH-BMPT'!$D$29,IF(J994=29,'Equivalencia BH-BMPT'!$D$30,IF(J994=30,'Equivalencia BH-BMPT'!$D$31,IF(J994=31,'Equivalencia BH-BMPT'!$D$32,IF(J994=32,'Equivalencia BH-BMPT'!$D$33,IF(J994=33,'Equivalencia BH-BMPT'!$D$34,IF(J994=34,'Equivalencia BH-BMPT'!$D$35,IF(J994=35,'Equivalencia BH-BMPT'!$D$36,IF(J994=36,'Equivalencia BH-BMPT'!$D$37,IF(J994=37,'Equivalencia BH-BMPT'!$D$38,IF(J994=38,'Equivalencia BH-BMPT'!#REF!,IF(J994=39,'Equivalencia BH-BMPT'!$D$40,IF(J994=40,'Equivalencia BH-BMPT'!$D$41,IF(J994=41,'Equivalencia BH-BMPT'!$D$42,IF(J994=42,'Equivalencia BH-BMPT'!$D$43,IF(J994=43,'Equivalencia BH-BMPT'!$D$44,IF(J994=44,'Equivalencia BH-BMPT'!$D$45,IF(J994=45,'Equivalencia BH-BMPT'!$D$46,"No ha seleccionado un número de programa")))))))))))))))))))))))))))))))))))))))))))))</f>
        <v>No ha seleccionado un número de programa</v>
      </c>
      <c r="L994" s="23"/>
      <c r="M994" s="18"/>
      <c r="N994" s="27"/>
      <c r="O994" s="24"/>
      <c r="P994" s="93"/>
      <c r="Q994" s="25"/>
      <c r="R994" s="25"/>
      <c r="S994" s="25"/>
      <c r="T994" s="25">
        <f t="shared" si="56"/>
        <v>0</v>
      </c>
      <c r="U994" s="25"/>
      <c r="V994" s="26"/>
      <c r="W994" s="26"/>
      <c r="X994" s="26"/>
      <c r="Y994" s="18"/>
      <c r="Z994" s="18"/>
      <c r="AA994" s="42"/>
      <c r="AB994" s="18"/>
      <c r="AC994" s="18"/>
      <c r="AD994" s="18"/>
      <c r="AE994" s="18"/>
      <c r="AF994" s="43" t="e">
        <f t="shared" si="57"/>
        <v>#DIV/0!</v>
      </c>
      <c r="AG994" s="44"/>
      <c r="AH994" s="44" t="b">
        <f t="shared" si="58"/>
        <v>1</v>
      </c>
    </row>
    <row r="995" spans="1:34" ht="44.25" customHeight="1" thickBot="1" x14ac:dyDescent="0.3">
      <c r="A995" s="18"/>
      <c r="B995" s="18"/>
      <c r="C995" s="3"/>
      <c r="D995" s="18"/>
      <c r="E995" s="3" t="str">
        <f>IF(D995=1,'Tipo '!$B$2,IF(D995=2,'Tipo '!$B$3,IF(D995=3,'Tipo '!$B$4,IF(D995=4,'Tipo '!$B$5,IF(D995=5,'Tipo '!$B$6,IF(D995=6,'Tipo '!$B$7,IF(D995=7,'Tipo '!$B$8,IF(D995=8,'Tipo '!$B$9,IF(D995=9,'Tipo '!$B$10,IF(D995=10,'Tipo '!$B$11,IF(D995=11,'Tipo '!$B$12,IF(D995=12,'Tipo '!$B$13,IF(D995=13,'Tipo '!$B$14,IF(D995=14,'Tipo '!$B$15,IF(D995=15,'Tipo '!$B$16,IF(D995=16,'Tipo '!$B$17,IF(D995=17,'Tipo '!$B$18,IF(D995=18,'Tipo '!$B$19,IF(D995=19,'Tipo '!$B$20,IF(D995=20,'Tipo '!$B$21,"No ha seleccionado un tipo de contrato válido"))))))))))))))))))))</f>
        <v>No ha seleccionado un tipo de contrato válido</v>
      </c>
      <c r="F995" s="3"/>
      <c r="G995" s="3"/>
      <c r="H995" s="22"/>
      <c r="I995" s="22"/>
      <c r="J995" s="8"/>
      <c r="K995" s="41" t="str">
        <f>IF(J995=1,'Equivalencia BH-BMPT'!$D$2,IF(J995=2,'Equivalencia BH-BMPT'!$D$3,IF(J995=3,'Equivalencia BH-BMPT'!$D$4,IF(J995=4,'Equivalencia BH-BMPT'!$D$5,IF(J995=5,'Equivalencia BH-BMPT'!$D$6,IF(J995=6,'Equivalencia BH-BMPT'!$D$7,IF(J995=7,'Equivalencia BH-BMPT'!$D$8,IF(J995=8,'Equivalencia BH-BMPT'!$D$9,IF(J995=9,'Equivalencia BH-BMPT'!$D$10,IF(J995=10,'Equivalencia BH-BMPT'!$D$11,IF(J995=11,'Equivalencia BH-BMPT'!$D$12,IF(J995=12,'Equivalencia BH-BMPT'!$D$13,IF(J995=13,'Equivalencia BH-BMPT'!$D$14,IF(J995=14,'Equivalencia BH-BMPT'!$D$15,IF(J995=15,'Equivalencia BH-BMPT'!$D$16,IF(J995=16,'Equivalencia BH-BMPT'!$D$17,IF(J995=17,'Equivalencia BH-BMPT'!$D$18,IF(J995=18,'Equivalencia BH-BMPT'!$D$19,IF(J995=19,'Equivalencia BH-BMPT'!$D$20,IF(J995=20,'Equivalencia BH-BMPT'!$D$21,IF(J995=21,'Equivalencia BH-BMPT'!$D$22,IF(J995=22,'Equivalencia BH-BMPT'!$D$23,IF(J995=23,'Equivalencia BH-BMPT'!#REF!,IF(J995=24,'Equivalencia BH-BMPT'!$D$25,IF(J995=25,'Equivalencia BH-BMPT'!$D$26,IF(J995=26,'Equivalencia BH-BMPT'!$D$27,IF(J995=27,'Equivalencia BH-BMPT'!$D$28,IF(J995=28,'Equivalencia BH-BMPT'!$D$29,IF(J995=29,'Equivalencia BH-BMPT'!$D$30,IF(J995=30,'Equivalencia BH-BMPT'!$D$31,IF(J995=31,'Equivalencia BH-BMPT'!$D$32,IF(J995=32,'Equivalencia BH-BMPT'!$D$33,IF(J995=33,'Equivalencia BH-BMPT'!$D$34,IF(J995=34,'Equivalencia BH-BMPT'!$D$35,IF(J995=35,'Equivalencia BH-BMPT'!$D$36,IF(J995=36,'Equivalencia BH-BMPT'!$D$37,IF(J995=37,'Equivalencia BH-BMPT'!$D$38,IF(J995=38,'Equivalencia BH-BMPT'!#REF!,IF(J995=39,'Equivalencia BH-BMPT'!$D$40,IF(J995=40,'Equivalencia BH-BMPT'!$D$41,IF(J995=41,'Equivalencia BH-BMPT'!$D$42,IF(J995=42,'Equivalencia BH-BMPT'!$D$43,IF(J995=43,'Equivalencia BH-BMPT'!$D$44,IF(J995=44,'Equivalencia BH-BMPT'!$D$45,IF(J995=45,'Equivalencia BH-BMPT'!$D$46,"No ha seleccionado un número de programa")))))))))))))))))))))))))))))))))))))))))))))</f>
        <v>No ha seleccionado un número de programa</v>
      </c>
      <c r="L995" s="23"/>
      <c r="M995" s="18"/>
      <c r="N995" s="27"/>
      <c r="O995" s="24"/>
      <c r="P995" s="93"/>
      <c r="Q995" s="25"/>
      <c r="R995" s="25"/>
      <c r="S995" s="25"/>
      <c r="T995" s="25">
        <f t="shared" si="56"/>
        <v>0</v>
      </c>
      <c r="U995" s="25"/>
      <c r="V995" s="26"/>
      <c r="W995" s="26"/>
      <c r="X995" s="26"/>
      <c r="Y995" s="18"/>
      <c r="Z995" s="18"/>
      <c r="AA995" s="42"/>
      <c r="AB995" s="18"/>
      <c r="AC995" s="18"/>
      <c r="AD995" s="18"/>
      <c r="AE995" s="18"/>
      <c r="AF995" s="43" t="e">
        <f t="shared" si="57"/>
        <v>#DIV/0!</v>
      </c>
      <c r="AG995" s="44"/>
      <c r="AH995" s="44" t="b">
        <f t="shared" si="58"/>
        <v>1</v>
      </c>
    </row>
    <row r="996" spans="1:34" ht="44.25" customHeight="1" thickBot="1" x14ac:dyDescent="0.3">
      <c r="A996" s="18"/>
      <c r="B996" s="18"/>
      <c r="C996" s="3"/>
      <c r="D996" s="18"/>
      <c r="E996" s="3" t="str">
        <f>IF(D996=1,'Tipo '!$B$2,IF(D996=2,'Tipo '!$B$3,IF(D996=3,'Tipo '!$B$4,IF(D996=4,'Tipo '!$B$5,IF(D996=5,'Tipo '!$B$6,IF(D996=6,'Tipo '!$B$7,IF(D996=7,'Tipo '!$B$8,IF(D996=8,'Tipo '!$B$9,IF(D996=9,'Tipo '!$B$10,IF(D996=10,'Tipo '!$B$11,IF(D996=11,'Tipo '!$B$12,IF(D996=12,'Tipo '!$B$13,IF(D996=13,'Tipo '!$B$14,IF(D996=14,'Tipo '!$B$15,IF(D996=15,'Tipo '!$B$16,IF(D996=16,'Tipo '!$B$17,IF(D996=17,'Tipo '!$B$18,IF(D996=18,'Tipo '!$B$19,IF(D996=19,'Tipo '!$B$20,IF(D996=20,'Tipo '!$B$21,"No ha seleccionado un tipo de contrato válido"))))))))))))))))))))</f>
        <v>No ha seleccionado un tipo de contrato válido</v>
      </c>
      <c r="F996" s="3"/>
      <c r="G996" s="3"/>
      <c r="H996" s="22"/>
      <c r="I996" s="22"/>
      <c r="J996" s="8"/>
      <c r="K996" s="41" t="str">
        <f>IF(J996=1,'Equivalencia BH-BMPT'!$D$2,IF(J996=2,'Equivalencia BH-BMPT'!$D$3,IF(J996=3,'Equivalencia BH-BMPT'!$D$4,IF(J996=4,'Equivalencia BH-BMPT'!$D$5,IF(J996=5,'Equivalencia BH-BMPT'!$D$6,IF(J996=6,'Equivalencia BH-BMPT'!$D$7,IF(J996=7,'Equivalencia BH-BMPT'!$D$8,IF(J996=8,'Equivalencia BH-BMPT'!$D$9,IF(J996=9,'Equivalencia BH-BMPT'!$D$10,IF(J996=10,'Equivalencia BH-BMPT'!$D$11,IF(J996=11,'Equivalencia BH-BMPT'!$D$12,IF(J996=12,'Equivalencia BH-BMPT'!$D$13,IF(J996=13,'Equivalencia BH-BMPT'!$D$14,IF(J996=14,'Equivalencia BH-BMPT'!$D$15,IF(J996=15,'Equivalencia BH-BMPT'!$D$16,IF(J996=16,'Equivalencia BH-BMPT'!$D$17,IF(J996=17,'Equivalencia BH-BMPT'!$D$18,IF(J996=18,'Equivalencia BH-BMPT'!$D$19,IF(J996=19,'Equivalencia BH-BMPT'!$D$20,IF(J996=20,'Equivalencia BH-BMPT'!$D$21,IF(J996=21,'Equivalencia BH-BMPT'!$D$22,IF(J996=22,'Equivalencia BH-BMPT'!$D$23,IF(J996=23,'Equivalencia BH-BMPT'!#REF!,IF(J996=24,'Equivalencia BH-BMPT'!$D$25,IF(J996=25,'Equivalencia BH-BMPT'!$D$26,IF(J996=26,'Equivalencia BH-BMPT'!$D$27,IF(J996=27,'Equivalencia BH-BMPT'!$D$28,IF(J996=28,'Equivalencia BH-BMPT'!$D$29,IF(J996=29,'Equivalencia BH-BMPT'!$D$30,IF(J996=30,'Equivalencia BH-BMPT'!$D$31,IF(J996=31,'Equivalencia BH-BMPT'!$D$32,IF(J996=32,'Equivalencia BH-BMPT'!$D$33,IF(J996=33,'Equivalencia BH-BMPT'!$D$34,IF(J996=34,'Equivalencia BH-BMPT'!$D$35,IF(J996=35,'Equivalencia BH-BMPT'!$D$36,IF(J996=36,'Equivalencia BH-BMPT'!$D$37,IF(J996=37,'Equivalencia BH-BMPT'!$D$38,IF(J996=38,'Equivalencia BH-BMPT'!#REF!,IF(J996=39,'Equivalencia BH-BMPT'!$D$40,IF(J996=40,'Equivalencia BH-BMPT'!$D$41,IF(J996=41,'Equivalencia BH-BMPT'!$D$42,IF(J996=42,'Equivalencia BH-BMPT'!$D$43,IF(J996=43,'Equivalencia BH-BMPT'!$D$44,IF(J996=44,'Equivalencia BH-BMPT'!$D$45,IF(J996=45,'Equivalencia BH-BMPT'!$D$46,"No ha seleccionado un número de programa")))))))))))))))))))))))))))))))))))))))))))))</f>
        <v>No ha seleccionado un número de programa</v>
      </c>
      <c r="L996" s="23"/>
      <c r="M996" s="18"/>
      <c r="N996" s="27"/>
      <c r="O996" s="24"/>
      <c r="P996" s="93"/>
      <c r="Q996" s="25"/>
      <c r="R996" s="25"/>
      <c r="S996" s="25"/>
      <c r="T996" s="25">
        <f t="shared" si="56"/>
        <v>0</v>
      </c>
      <c r="U996" s="25"/>
      <c r="V996" s="26"/>
      <c r="W996" s="26"/>
      <c r="X996" s="26"/>
      <c r="Y996" s="18"/>
      <c r="Z996" s="18"/>
      <c r="AA996" s="42"/>
      <c r="AB996" s="18"/>
      <c r="AC996" s="18"/>
      <c r="AD996" s="18"/>
      <c r="AE996" s="18"/>
      <c r="AF996" s="43" t="e">
        <f t="shared" si="57"/>
        <v>#DIV/0!</v>
      </c>
      <c r="AG996" s="44"/>
      <c r="AH996" s="44" t="b">
        <f t="shared" si="58"/>
        <v>1</v>
      </c>
    </row>
    <row r="997" spans="1:34" ht="44.25" customHeight="1" thickBot="1" x14ac:dyDescent="0.3">
      <c r="A997" s="18"/>
      <c r="B997" s="18"/>
      <c r="C997" s="3"/>
      <c r="D997" s="18"/>
      <c r="E997" s="3" t="str">
        <f>IF(D997=1,'Tipo '!$B$2,IF(D997=2,'Tipo '!$B$3,IF(D997=3,'Tipo '!$B$4,IF(D997=4,'Tipo '!$B$5,IF(D997=5,'Tipo '!$B$6,IF(D997=6,'Tipo '!$B$7,IF(D997=7,'Tipo '!$B$8,IF(D997=8,'Tipo '!$B$9,IF(D997=9,'Tipo '!$B$10,IF(D997=10,'Tipo '!$B$11,IF(D997=11,'Tipo '!$B$12,IF(D997=12,'Tipo '!$B$13,IF(D997=13,'Tipo '!$B$14,IF(D997=14,'Tipo '!$B$15,IF(D997=15,'Tipo '!$B$16,IF(D997=16,'Tipo '!$B$17,IF(D997=17,'Tipo '!$B$18,IF(D997=18,'Tipo '!$B$19,IF(D997=19,'Tipo '!$B$20,IF(D997=20,'Tipo '!$B$21,"No ha seleccionado un tipo de contrato válido"))))))))))))))))))))</f>
        <v>No ha seleccionado un tipo de contrato válido</v>
      </c>
      <c r="F997" s="3"/>
      <c r="G997" s="3"/>
      <c r="H997" s="22"/>
      <c r="I997" s="22"/>
      <c r="J997" s="8"/>
      <c r="K997" s="41" t="str">
        <f>IF(J997=1,'Equivalencia BH-BMPT'!$D$2,IF(J997=2,'Equivalencia BH-BMPT'!$D$3,IF(J997=3,'Equivalencia BH-BMPT'!$D$4,IF(J997=4,'Equivalencia BH-BMPT'!$D$5,IF(J997=5,'Equivalencia BH-BMPT'!$D$6,IF(J997=6,'Equivalencia BH-BMPT'!$D$7,IF(J997=7,'Equivalencia BH-BMPT'!$D$8,IF(J997=8,'Equivalencia BH-BMPT'!$D$9,IF(J997=9,'Equivalencia BH-BMPT'!$D$10,IF(J997=10,'Equivalencia BH-BMPT'!$D$11,IF(J997=11,'Equivalencia BH-BMPT'!$D$12,IF(J997=12,'Equivalencia BH-BMPT'!$D$13,IF(J997=13,'Equivalencia BH-BMPT'!$D$14,IF(J997=14,'Equivalencia BH-BMPT'!$D$15,IF(J997=15,'Equivalencia BH-BMPT'!$D$16,IF(J997=16,'Equivalencia BH-BMPT'!$D$17,IF(J997=17,'Equivalencia BH-BMPT'!$D$18,IF(J997=18,'Equivalencia BH-BMPT'!$D$19,IF(J997=19,'Equivalencia BH-BMPT'!$D$20,IF(J997=20,'Equivalencia BH-BMPT'!$D$21,IF(J997=21,'Equivalencia BH-BMPT'!$D$22,IF(J997=22,'Equivalencia BH-BMPT'!$D$23,IF(J997=23,'Equivalencia BH-BMPT'!#REF!,IF(J997=24,'Equivalencia BH-BMPT'!$D$25,IF(J997=25,'Equivalencia BH-BMPT'!$D$26,IF(J997=26,'Equivalencia BH-BMPT'!$D$27,IF(J997=27,'Equivalencia BH-BMPT'!$D$28,IF(J997=28,'Equivalencia BH-BMPT'!$D$29,IF(J997=29,'Equivalencia BH-BMPT'!$D$30,IF(J997=30,'Equivalencia BH-BMPT'!$D$31,IF(J997=31,'Equivalencia BH-BMPT'!$D$32,IF(J997=32,'Equivalencia BH-BMPT'!$D$33,IF(J997=33,'Equivalencia BH-BMPT'!$D$34,IF(J997=34,'Equivalencia BH-BMPT'!$D$35,IF(J997=35,'Equivalencia BH-BMPT'!$D$36,IF(J997=36,'Equivalencia BH-BMPT'!$D$37,IF(J997=37,'Equivalencia BH-BMPT'!$D$38,IF(J997=38,'Equivalencia BH-BMPT'!#REF!,IF(J997=39,'Equivalencia BH-BMPT'!$D$40,IF(J997=40,'Equivalencia BH-BMPT'!$D$41,IF(J997=41,'Equivalencia BH-BMPT'!$D$42,IF(J997=42,'Equivalencia BH-BMPT'!$D$43,IF(J997=43,'Equivalencia BH-BMPT'!$D$44,IF(J997=44,'Equivalencia BH-BMPT'!$D$45,IF(J997=45,'Equivalencia BH-BMPT'!$D$46,"No ha seleccionado un número de programa")))))))))))))))))))))))))))))))))))))))))))))</f>
        <v>No ha seleccionado un número de programa</v>
      </c>
      <c r="L997" s="23"/>
      <c r="M997" s="18"/>
      <c r="N997" s="27"/>
      <c r="O997" s="24"/>
      <c r="P997" s="93"/>
      <c r="Q997" s="25"/>
      <c r="R997" s="25"/>
      <c r="S997" s="25"/>
      <c r="T997" s="25">
        <f t="shared" si="56"/>
        <v>0</v>
      </c>
      <c r="U997" s="25"/>
      <c r="V997" s="26"/>
      <c r="W997" s="26"/>
      <c r="X997" s="26"/>
      <c r="Y997" s="18"/>
      <c r="Z997" s="18"/>
      <c r="AA997" s="42"/>
      <c r="AB997" s="18"/>
      <c r="AC997" s="18"/>
      <c r="AD997" s="18"/>
      <c r="AE997" s="18"/>
      <c r="AF997" s="43" t="e">
        <f t="shared" si="57"/>
        <v>#DIV/0!</v>
      </c>
      <c r="AG997" s="44"/>
      <c r="AH997" s="44" t="b">
        <f t="shared" si="58"/>
        <v>1</v>
      </c>
    </row>
    <row r="998" spans="1:34" ht="44.25" customHeight="1" thickBot="1" x14ac:dyDescent="0.3">
      <c r="A998" s="18"/>
      <c r="B998" s="18"/>
      <c r="C998" s="3"/>
      <c r="D998" s="18"/>
      <c r="E998" s="3" t="str">
        <f>IF(D998=1,'Tipo '!$B$2,IF(D998=2,'Tipo '!$B$3,IF(D998=3,'Tipo '!$B$4,IF(D998=4,'Tipo '!$B$5,IF(D998=5,'Tipo '!$B$6,IF(D998=6,'Tipo '!$B$7,IF(D998=7,'Tipo '!$B$8,IF(D998=8,'Tipo '!$B$9,IF(D998=9,'Tipo '!$B$10,IF(D998=10,'Tipo '!$B$11,IF(D998=11,'Tipo '!$B$12,IF(D998=12,'Tipo '!$B$13,IF(D998=13,'Tipo '!$B$14,IF(D998=14,'Tipo '!$B$15,IF(D998=15,'Tipo '!$B$16,IF(D998=16,'Tipo '!$B$17,IF(D998=17,'Tipo '!$B$18,IF(D998=18,'Tipo '!$B$19,IF(D998=19,'Tipo '!$B$20,IF(D998=20,'Tipo '!$B$21,"No ha seleccionado un tipo de contrato válido"))))))))))))))))))))</f>
        <v>No ha seleccionado un tipo de contrato válido</v>
      </c>
      <c r="F998" s="3"/>
      <c r="G998" s="3"/>
      <c r="H998" s="22"/>
      <c r="I998" s="22"/>
      <c r="J998" s="8"/>
      <c r="K998" s="41" t="str">
        <f>IF(J998=1,'Equivalencia BH-BMPT'!$D$2,IF(J998=2,'Equivalencia BH-BMPT'!$D$3,IF(J998=3,'Equivalencia BH-BMPT'!$D$4,IF(J998=4,'Equivalencia BH-BMPT'!$D$5,IF(J998=5,'Equivalencia BH-BMPT'!$D$6,IF(J998=6,'Equivalencia BH-BMPT'!$D$7,IF(J998=7,'Equivalencia BH-BMPT'!$D$8,IF(J998=8,'Equivalencia BH-BMPT'!$D$9,IF(J998=9,'Equivalencia BH-BMPT'!$D$10,IF(J998=10,'Equivalencia BH-BMPT'!$D$11,IF(J998=11,'Equivalencia BH-BMPT'!$D$12,IF(J998=12,'Equivalencia BH-BMPT'!$D$13,IF(J998=13,'Equivalencia BH-BMPT'!$D$14,IF(J998=14,'Equivalencia BH-BMPT'!$D$15,IF(J998=15,'Equivalencia BH-BMPT'!$D$16,IF(J998=16,'Equivalencia BH-BMPT'!$D$17,IF(J998=17,'Equivalencia BH-BMPT'!$D$18,IF(J998=18,'Equivalencia BH-BMPT'!$D$19,IF(J998=19,'Equivalencia BH-BMPT'!$D$20,IF(J998=20,'Equivalencia BH-BMPT'!$D$21,IF(J998=21,'Equivalencia BH-BMPT'!$D$22,IF(J998=22,'Equivalencia BH-BMPT'!$D$23,IF(J998=23,'Equivalencia BH-BMPT'!#REF!,IF(J998=24,'Equivalencia BH-BMPT'!$D$25,IF(J998=25,'Equivalencia BH-BMPT'!$D$26,IF(J998=26,'Equivalencia BH-BMPT'!$D$27,IF(J998=27,'Equivalencia BH-BMPT'!$D$28,IF(J998=28,'Equivalencia BH-BMPT'!$D$29,IF(J998=29,'Equivalencia BH-BMPT'!$D$30,IF(J998=30,'Equivalencia BH-BMPT'!$D$31,IF(J998=31,'Equivalencia BH-BMPT'!$D$32,IF(J998=32,'Equivalencia BH-BMPT'!$D$33,IF(J998=33,'Equivalencia BH-BMPT'!$D$34,IF(J998=34,'Equivalencia BH-BMPT'!$D$35,IF(J998=35,'Equivalencia BH-BMPT'!$D$36,IF(J998=36,'Equivalencia BH-BMPT'!$D$37,IF(J998=37,'Equivalencia BH-BMPT'!$D$38,IF(J998=38,'Equivalencia BH-BMPT'!#REF!,IF(J998=39,'Equivalencia BH-BMPT'!$D$40,IF(J998=40,'Equivalencia BH-BMPT'!$D$41,IF(J998=41,'Equivalencia BH-BMPT'!$D$42,IF(J998=42,'Equivalencia BH-BMPT'!$D$43,IF(J998=43,'Equivalencia BH-BMPT'!$D$44,IF(J998=44,'Equivalencia BH-BMPT'!$D$45,IF(J998=45,'Equivalencia BH-BMPT'!$D$46,"No ha seleccionado un número de programa")))))))))))))))))))))))))))))))))))))))))))))</f>
        <v>No ha seleccionado un número de programa</v>
      </c>
      <c r="L998" s="23"/>
      <c r="M998" s="18"/>
      <c r="N998" s="27"/>
      <c r="O998" s="24"/>
      <c r="P998" s="93"/>
      <c r="Q998" s="25"/>
      <c r="R998" s="25"/>
      <c r="S998" s="25"/>
      <c r="T998" s="25">
        <f t="shared" si="56"/>
        <v>0</v>
      </c>
      <c r="U998" s="25"/>
      <c r="V998" s="26"/>
      <c r="W998" s="26"/>
      <c r="X998" s="26"/>
      <c r="Y998" s="18"/>
      <c r="Z998" s="18"/>
      <c r="AA998" s="42"/>
      <c r="AB998" s="18"/>
      <c r="AC998" s="18"/>
      <c r="AD998" s="18"/>
      <c r="AE998" s="18"/>
      <c r="AF998" s="43" t="e">
        <f t="shared" si="57"/>
        <v>#DIV/0!</v>
      </c>
      <c r="AG998" s="44"/>
      <c r="AH998" s="44" t="b">
        <f t="shared" si="58"/>
        <v>1</v>
      </c>
    </row>
    <row r="999" spans="1:34" ht="44.25" customHeight="1" thickBot="1" x14ac:dyDescent="0.3">
      <c r="A999" s="18"/>
      <c r="B999" s="18"/>
      <c r="C999" s="3"/>
      <c r="D999" s="18"/>
      <c r="E999" s="3" t="str">
        <f>IF(D999=1,'Tipo '!$B$2,IF(D999=2,'Tipo '!$B$3,IF(D999=3,'Tipo '!$B$4,IF(D999=4,'Tipo '!$B$5,IF(D999=5,'Tipo '!$B$6,IF(D999=6,'Tipo '!$B$7,IF(D999=7,'Tipo '!$B$8,IF(D999=8,'Tipo '!$B$9,IF(D999=9,'Tipo '!$B$10,IF(D999=10,'Tipo '!$B$11,IF(D999=11,'Tipo '!$B$12,IF(D999=12,'Tipo '!$B$13,IF(D999=13,'Tipo '!$B$14,IF(D999=14,'Tipo '!$B$15,IF(D999=15,'Tipo '!$B$16,IF(D999=16,'Tipo '!$B$17,IF(D999=17,'Tipo '!$B$18,IF(D999=18,'Tipo '!$B$19,IF(D999=19,'Tipo '!$B$20,IF(D999=20,'Tipo '!$B$21,"No ha seleccionado un tipo de contrato válido"))))))))))))))))))))</f>
        <v>No ha seleccionado un tipo de contrato válido</v>
      </c>
      <c r="F999" s="3"/>
      <c r="G999" s="3"/>
      <c r="H999" s="22"/>
      <c r="I999" s="22"/>
      <c r="J999" s="8"/>
      <c r="K999" s="41" t="str">
        <f>IF(J999=1,'Equivalencia BH-BMPT'!$D$2,IF(J999=2,'Equivalencia BH-BMPT'!$D$3,IF(J999=3,'Equivalencia BH-BMPT'!$D$4,IF(J999=4,'Equivalencia BH-BMPT'!$D$5,IF(J999=5,'Equivalencia BH-BMPT'!$D$6,IF(J999=6,'Equivalencia BH-BMPT'!$D$7,IF(J999=7,'Equivalencia BH-BMPT'!$D$8,IF(J999=8,'Equivalencia BH-BMPT'!$D$9,IF(J999=9,'Equivalencia BH-BMPT'!$D$10,IF(J999=10,'Equivalencia BH-BMPT'!$D$11,IF(J999=11,'Equivalencia BH-BMPT'!$D$12,IF(J999=12,'Equivalencia BH-BMPT'!$D$13,IF(J999=13,'Equivalencia BH-BMPT'!$D$14,IF(J999=14,'Equivalencia BH-BMPT'!$D$15,IF(J999=15,'Equivalencia BH-BMPT'!$D$16,IF(J999=16,'Equivalencia BH-BMPT'!$D$17,IF(J999=17,'Equivalencia BH-BMPT'!$D$18,IF(J999=18,'Equivalencia BH-BMPT'!$D$19,IF(J999=19,'Equivalencia BH-BMPT'!$D$20,IF(J999=20,'Equivalencia BH-BMPT'!$D$21,IF(J999=21,'Equivalencia BH-BMPT'!$D$22,IF(J999=22,'Equivalencia BH-BMPT'!$D$23,IF(J999=23,'Equivalencia BH-BMPT'!#REF!,IF(J999=24,'Equivalencia BH-BMPT'!$D$25,IF(J999=25,'Equivalencia BH-BMPT'!$D$26,IF(J999=26,'Equivalencia BH-BMPT'!$D$27,IF(J999=27,'Equivalencia BH-BMPT'!$D$28,IF(J999=28,'Equivalencia BH-BMPT'!$D$29,IF(J999=29,'Equivalencia BH-BMPT'!$D$30,IF(J999=30,'Equivalencia BH-BMPT'!$D$31,IF(J999=31,'Equivalencia BH-BMPT'!$D$32,IF(J999=32,'Equivalencia BH-BMPT'!$D$33,IF(J999=33,'Equivalencia BH-BMPT'!$D$34,IF(J999=34,'Equivalencia BH-BMPT'!$D$35,IF(J999=35,'Equivalencia BH-BMPT'!$D$36,IF(J999=36,'Equivalencia BH-BMPT'!$D$37,IF(J999=37,'Equivalencia BH-BMPT'!$D$38,IF(J999=38,'Equivalencia BH-BMPT'!#REF!,IF(J999=39,'Equivalencia BH-BMPT'!$D$40,IF(J999=40,'Equivalencia BH-BMPT'!$D$41,IF(J999=41,'Equivalencia BH-BMPT'!$D$42,IF(J999=42,'Equivalencia BH-BMPT'!$D$43,IF(J999=43,'Equivalencia BH-BMPT'!$D$44,IF(J999=44,'Equivalencia BH-BMPT'!$D$45,IF(J999=45,'Equivalencia BH-BMPT'!$D$46,"No ha seleccionado un número de programa")))))))))))))))))))))))))))))))))))))))))))))</f>
        <v>No ha seleccionado un número de programa</v>
      </c>
      <c r="L999" s="23"/>
      <c r="M999" s="18"/>
      <c r="N999" s="27"/>
      <c r="O999" s="24"/>
      <c r="P999" s="93"/>
      <c r="Q999" s="25"/>
      <c r="R999" s="25"/>
      <c r="S999" s="25"/>
      <c r="T999" s="25">
        <f t="shared" si="56"/>
        <v>0</v>
      </c>
      <c r="U999" s="25"/>
      <c r="V999" s="26"/>
      <c r="W999" s="26"/>
      <c r="X999" s="26"/>
      <c r="Y999" s="18"/>
      <c r="Z999" s="18"/>
      <c r="AA999" s="42"/>
      <c r="AB999" s="18"/>
      <c r="AC999" s="18"/>
      <c r="AD999" s="18"/>
      <c r="AE999" s="18"/>
      <c r="AF999" s="43" t="e">
        <f t="shared" si="57"/>
        <v>#DIV/0!</v>
      </c>
      <c r="AG999" s="44"/>
      <c r="AH999" s="44" t="b">
        <f t="shared" si="58"/>
        <v>1</v>
      </c>
    </row>
    <row r="1000" spans="1:34" ht="44.25" customHeight="1" thickBot="1" x14ac:dyDescent="0.3">
      <c r="A1000" s="18"/>
      <c r="B1000" s="18"/>
      <c r="C1000" s="3"/>
      <c r="D1000" s="18"/>
      <c r="E1000" s="3" t="str">
        <f>IF(D1000=1,'Tipo '!$B$2,IF(D1000=2,'Tipo '!$B$3,IF(D1000=3,'Tipo '!$B$4,IF(D1000=4,'Tipo '!$B$5,IF(D1000=5,'Tipo '!$B$6,IF(D1000=6,'Tipo '!$B$7,IF(D1000=7,'Tipo '!$B$8,IF(D1000=8,'Tipo '!$B$9,IF(D1000=9,'Tipo '!$B$10,IF(D1000=10,'Tipo '!$B$11,IF(D1000=11,'Tipo '!$B$12,IF(D1000=12,'Tipo '!$B$13,IF(D1000=13,'Tipo '!$B$14,IF(D1000=14,'Tipo '!$B$15,IF(D1000=15,'Tipo '!$B$16,IF(D1000=16,'Tipo '!$B$17,IF(D1000=17,'Tipo '!$B$18,IF(D1000=18,'Tipo '!$B$19,IF(D1000=19,'Tipo '!$B$20,IF(D1000=20,'Tipo '!$B$21,"No ha seleccionado un tipo de contrato válido"))))))))))))))))))))</f>
        <v>No ha seleccionado un tipo de contrato válido</v>
      </c>
      <c r="F1000" s="3"/>
      <c r="G1000" s="3"/>
      <c r="H1000" s="22"/>
      <c r="I1000" s="22"/>
      <c r="J1000" s="8"/>
      <c r="K1000" s="41" t="str">
        <f>IF(J1000=1,'Equivalencia BH-BMPT'!$D$2,IF(J1000=2,'Equivalencia BH-BMPT'!$D$3,IF(J1000=3,'Equivalencia BH-BMPT'!$D$4,IF(J1000=4,'Equivalencia BH-BMPT'!$D$5,IF(J1000=5,'Equivalencia BH-BMPT'!$D$6,IF(J1000=6,'Equivalencia BH-BMPT'!$D$7,IF(J1000=7,'Equivalencia BH-BMPT'!$D$8,IF(J1000=8,'Equivalencia BH-BMPT'!$D$9,IF(J1000=9,'Equivalencia BH-BMPT'!$D$10,IF(J1000=10,'Equivalencia BH-BMPT'!$D$11,IF(J1000=11,'Equivalencia BH-BMPT'!$D$12,IF(J1000=12,'Equivalencia BH-BMPT'!$D$13,IF(J1000=13,'Equivalencia BH-BMPT'!$D$14,IF(J1000=14,'Equivalencia BH-BMPT'!$D$15,IF(J1000=15,'Equivalencia BH-BMPT'!$D$16,IF(J1000=16,'Equivalencia BH-BMPT'!$D$17,IF(J1000=17,'Equivalencia BH-BMPT'!$D$18,IF(J1000=18,'Equivalencia BH-BMPT'!$D$19,IF(J1000=19,'Equivalencia BH-BMPT'!$D$20,IF(J1000=20,'Equivalencia BH-BMPT'!$D$21,IF(J1000=21,'Equivalencia BH-BMPT'!$D$22,IF(J1000=22,'Equivalencia BH-BMPT'!$D$23,IF(J1000=23,'Equivalencia BH-BMPT'!#REF!,IF(J1000=24,'Equivalencia BH-BMPT'!$D$25,IF(J1000=25,'Equivalencia BH-BMPT'!$D$26,IF(J1000=26,'Equivalencia BH-BMPT'!$D$27,IF(J1000=27,'Equivalencia BH-BMPT'!$D$28,IF(J1000=28,'Equivalencia BH-BMPT'!$D$29,IF(J1000=29,'Equivalencia BH-BMPT'!$D$30,IF(J1000=30,'Equivalencia BH-BMPT'!$D$31,IF(J1000=31,'Equivalencia BH-BMPT'!$D$32,IF(J1000=32,'Equivalencia BH-BMPT'!$D$33,IF(J1000=33,'Equivalencia BH-BMPT'!$D$34,IF(J1000=34,'Equivalencia BH-BMPT'!$D$35,IF(J1000=35,'Equivalencia BH-BMPT'!$D$36,IF(J1000=36,'Equivalencia BH-BMPT'!$D$37,IF(J1000=37,'Equivalencia BH-BMPT'!$D$38,IF(J1000=38,'Equivalencia BH-BMPT'!#REF!,IF(J1000=39,'Equivalencia BH-BMPT'!$D$40,IF(J1000=40,'Equivalencia BH-BMPT'!$D$41,IF(J1000=41,'Equivalencia BH-BMPT'!$D$42,IF(J1000=42,'Equivalencia BH-BMPT'!$D$43,IF(J1000=43,'Equivalencia BH-BMPT'!$D$44,IF(J1000=44,'Equivalencia BH-BMPT'!$D$45,IF(J1000=45,'Equivalencia BH-BMPT'!$D$46,"No ha seleccionado un número de programa")))))))))))))))))))))))))))))))))))))))))))))</f>
        <v>No ha seleccionado un número de programa</v>
      </c>
      <c r="L1000" s="23"/>
      <c r="M1000" s="18"/>
      <c r="N1000" s="27"/>
      <c r="O1000" s="24"/>
      <c r="P1000" s="93"/>
      <c r="Q1000" s="25"/>
      <c r="R1000" s="25"/>
      <c r="S1000" s="25"/>
      <c r="T1000" s="25">
        <f t="shared" si="56"/>
        <v>0</v>
      </c>
      <c r="U1000" s="25"/>
      <c r="V1000" s="26"/>
      <c r="W1000" s="26"/>
      <c r="X1000" s="26"/>
      <c r="Y1000" s="18"/>
      <c r="Z1000" s="18"/>
      <c r="AA1000" s="42"/>
      <c r="AB1000" s="18"/>
      <c r="AC1000" s="18"/>
      <c r="AD1000" s="18"/>
      <c r="AE1000" s="18"/>
      <c r="AF1000" s="43" t="e">
        <f t="shared" si="57"/>
        <v>#DIV/0!</v>
      </c>
      <c r="AG1000" s="44"/>
      <c r="AH1000" s="44" t="b">
        <f t="shared" si="58"/>
        <v>1</v>
      </c>
    </row>
    <row r="1001" spans="1:34" ht="44.25" customHeight="1" thickBot="1" x14ac:dyDescent="0.3">
      <c r="A1001" s="18"/>
      <c r="B1001" s="18"/>
      <c r="C1001" s="3"/>
      <c r="D1001" s="18"/>
      <c r="E1001" s="3" t="str">
        <f>IF(D1001=1,'Tipo '!$B$2,IF(D1001=2,'Tipo '!$B$3,IF(D1001=3,'Tipo '!$B$4,IF(D1001=4,'Tipo '!$B$5,IF(D1001=5,'Tipo '!$B$6,IF(D1001=6,'Tipo '!$B$7,IF(D1001=7,'Tipo '!$B$8,IF(D1001=8,'Tipo '!$B$9,IF(D1001=9,'Tipo '!$B$10,IF(D1001=10,'Tipo '!$B$11,IF(D1001=11,'Tipo '!$B$12,IF(D1001=12,'Tipo '!$B$13,IF(D1001=13,'Tipo '!$B$14,IF(D1001=14,'Tipo '!$B$15,IF(D1001=15,'Tipo '!$B$16,IF(D1001=16,'Tipo '!$B$17,IF(D1001=17,'Tipo '!$B$18,IF(D1001=18,'Tipo '!$B$19,IF(D1001=19,'Tipo '!$B$20,IF(D1001=20,'Tipo '!$B$21,"No ha seleccionado un tipo de contrato válido"))))))))))))))))))))</f>
        <v>No ha seleccionado un tipo de contrato válido</v>
      </c>
      <c r="F1001" s="3"/>
      <c r="G1001" s="3"/>
      <c r="H1001" s="22"/>
      <c r="I1001" s="22"/>
      <c r="J1001" s="8"/>
      <c r="K1001" s="41" t="str">
        <f>IF(J1001=1,'Equivalencia BH-BMPT'!$D$2,IF(J1001=2,'Equivalencia BH-BMPT'!$D$3,IF(J1001=3,'Equivalencia BH-BMPT'!$D$4,IF(J1001=4,'Equivalencia BH-BMPT'!$D$5,IF(J1001=5,'Equivalencia BH-BMPT'!$D$6,IF(J1001=6,'Equivalencia BH-BMPT'!$D$7,IF(J1001=7,'Equivalencia BH-BMPT'!$D$8,IF(J1001=8,'Equivalencia BH-BMPT'!$D$9,IF(J1001=9,'Equivalencia BH-BMPT'!$D$10,IF(J1001=10,'Equivalencia BH-BMPT'!$D$11,IF(J1001=11,'Equivalencia BH-BMPT'!$D$12,IF(J1001=12,'Equivalencia BH-BMPT'!$D$13,IF(J1001=13,'Equivalencia BH-BMPT'!$D$14,IF(J1001=14,'Equivalencia BH-BMPT'!$D$15,IF(J1001=15,'Equivalencia BH-BMPT'!$D$16,IF(J1001=16,'Equivalencia BH-BMPT'!$D$17,IF(J1001=17,'Equivalencia BH-BMPT'!$D$18,IF(J1001=18,'Equivalencia BH-BMPT'!$D$19,IF(J1001=19,'Equivalencia BH-BMPT'!$D$20,IF(J1001=20,'Equivalencia BH-BMPT'!$D$21,IF(J1001=21,'Equivalencia BH-BMPT'!$D$22,IF(J1001=22,'Equivalencia BH-BMPT'!$D$23,IF(J1001=23,'Equivalencia BH-BMPT'!#REF!,IF(J1001=24,'Equivalencia BH-BMPT'!$D$25,IF(J1001=25,'Equivalencia BH-BMPT'!$D$26,IF(J1001=26,'Equivalencia BH-BMPT'!$D$27,IF(J1001=27,'Equivalencia BH-BMPT'!$D$28,IF(J1001=28,'Equivalencia BH-BMPT'!$D$29,IF(J1001=29,'Equivalencia BH-BMPT'!$D$30,IF(J1001=30,'Equivalencia BH-BMPT'!$D$31,IF(J1001=31,'Equivalencia BH-BMPT'!$D$32,IF(J1001=32,'Equivalencia BH-BMPT'!$D$33,IF(J1001=33,'Equivalencia BH-BMPT'!$D$34,IF(J1001=34,'Equivalencia BH-BMPT'!$D$35,IF(J1001=35,'Equivalencia BH-BMPT'!$D$36,IF(J1001=36,'Equivalencia BH-BMPT'!$D$37,IF(J1001=37,'Equivalencia BH-BMPT'!$D$38,IF(J1001=38,'Equivalencia BH-BMPT'!#REF!,IF(J1001=39,'Equivalencia BH-BMPT'!$D$40,IF(J1001=40,'Equivalencia BH-BMPT'!$D$41,IF(J1001=41,'Equivalencia BH-BMPT'!$D$42,IF(J1001=42,'Equivalencia BH-BMPT'!$D$43,IF(J1001=43,'Equivalencia BH-BMPT'!$D$44,IF(J1001=44,'Equivalencia BH-BMPT'!$D$45,IF(J1001=45,'Equivalencia BH-BMPT'!$D$46,"No ha seleccionado un número de programa")))))))))))))))))))))))))))))))))))))))))))))</f>
        <v>No ha seleccionado un número de programa</v>
      </c>
      <c r="L1001" s="23"/>
      <c r="M1001" s="18"/>
      <c r="N1001" s="27"/>
      <c r="O1001" s="24"/>
      <c r="P1001" s="93"/>
      <c r="Q1001" s="25"/>
      <c r="R1001" s="25"/>
      <c r="S1001" s="25"/>
      <c r="T1001" s="25">
        <f t="shared" si="56"/>
        <v>0</v>
      </c>
      <c r="U1001" s="25"/>
      <c r="V1001" s="26"/>
      <c r="W1001" s="26"/>
      <c r="X1001" s="26"/>
      <c r="Y1001" s="18"/>
      <c r="Z1001" s="18"/>
      <c r="AA1001" s="42"/>
      <c r="AB1001" s="18"/>
      <c r="AC1001" s="18"/>
      <c r="AD1001" s="18"/>
      <c r="AE1001" s="18"/>
      <c r="AF1001" s="43" t="e">
        <f t="shared" si="57"/>
        <v>#DIV/0!</v>
      </c>
      <c r="AG1001" s="44"/>
      <c r="AH1001" s="44" t="b">
        <f t="shared" si="58"/>
        <v>1</v>
      </c>
    </row>
    <row r="1002" spans="1:34" ht="44.25" customHeight="1" thickBot="1" x14ac:dyDescent="0.3">
      <c r="A1002" s="18"/>
      <c r="B1002" s="18"/>
      <c r="C1002" s="3"/>
      <c r="D1002" s="18"/>
      <c r="E1002" s="3" t="str">
        <f>IF(D1002=1,'Tipo '!$B$2,IF(D1002=2,'Tipo '!$B$3,IF(D1002=3,'Tipo '!$B$4,IF(D1002=4,'Tipo '!$B$5,IF(D1002=5,'Tipo '!$B$6,IF(D1002=6,'Tipo '!$B$7,IF(D1002=7,'Tipo '!$B$8,IF(D1002=8,'Tipo '!$B$9,IF(D1002=9,'Tipo '!$B$10,IF(D1002=10,'Tipo '!$B$11,IF(D1002=11,'Tipo '!$B$12,IF(D1002=12,'Tipo '!$B$13,IF(D1002=13,'Tipo '!$B$14,IF(D1002=14,'Tipo '!$B$15,IF(D1002=15,'Tipo '!$B$16,IF(D1002=16,'Tipo '!$B$17,IF(D1002=17,'Tipo '!$B$18,IF(D1002=18,'Tipo '!$B$19,IF(D1002=19,'Tipo '!$B$20,IF(D1002=20,'Tipo '!$B$21,"No ha seleccionado un tipo de contrato válido"))))))))))))))))))))</f>
        <v>No ha seleccionado un tipo de contrato válido</v>
      </c>
      <c r="F1002" s="3"/>
      <c r="G1002" s="3"/>
      <c r="H1002" s="22"/>
      <c r="I1002" s="22"/>
      <c r="J1002" s="8"/>
      <c r="K1002" s="41" t="str">
        <f>IF(J1002=1,'Equivalencia BH-BMPT'!$D$2,IF(J1002=2,'Equivalencia BH-BMPT'!$D$3,IF(J1002=3,'Equivalencia BH-BMPT'!$D$4,IF(J1002=4,'Equivalencia BH-BMPT'!$D$5,IF(J1002=5,'Equivalencia BH-BMPT'!$D$6,IF(J1002=6,'Equivalencia BH-BMPT'!$D$7,IF(J1002=7,'Equivalencia BH-BMPT'!$D$8,IF(J1002=8,'Equivalencia BH-BMPT'!$D$9,IF(J1002=9,'Equivalencia BH-BMPT'!$D$10,IF(J1002=10,'Equivalencia BH-BMPT'!$D$11,IF(J1002=11,'Equivalencia BH-BMPT'!$D$12,IF(J1002=12,'Equivalencia BH-BMPT'!$D$13,IF(J1002=13,'Equivalencia BH-BMPT'!$D$14,IF(J1002=14,'Equivalencia BH-BMPT'!$D$15,IF(J1002=15,'Equivalencia BH-BMPT'!$D$16,IF(J1002=16,'Equivalencia BH-BMPT'!$D$17,IF(J1002=17,'Equivalencia BH-BMPT'!$D$18,IF(J1002=18,'Equivalencia BH-BMPT'!$D$19,IF(J1002=19,'Equivalencia BH-BMPT'!$D$20,IF(J1002=20,'Equivalencia BH-BMPT'!$D$21,IF(J1002=21,'Equivalencia BH-BMPT'!$D$22,IF(J1002=22,'Equivalencia BH-BMPT'!$D$23,IF(J1002=23,'Equivalencia BH-BMPT'!#REF!,IF(J1002=24,'Equivalencia BH-BMPT'!$D$25,IF(J1002=25,'Equivalencia BH-BMPT'!$D$26,IF(J1002=26,'Equivalencia BH-BMPT'!$D$27,IF(J1002=27,'Equivalencia BH-BMPT'!$D$28,IF(J1002=28,'Equivalencia BH-BMPT'!$D$29,IF(J1002=29,'Equivalencia BH-BMPT'!$D$30,IF(J1002=30,'Equivalencia BH-BMPT'!$D$31,IF(J1002=31,'Equivalencia BH-BMPT'!$D$32,IF(J1002=32,'Equivalencia BH-BMPT'!$D$33,IF(J1002=33,'Equivalencia BH-BMPT'!$D$34,IF(J1002=34,'Equivalencia BH-BMPT'!$D$35,IF(J1002=35,'Equivalencia BH-BMPT'!$D$36,IF(J1002=36,'Equivalencia BH-BMPT'!$D$37,IF(J1002=37,'Equivalencia BH-BMPT'!$D$38,IF(J1002=38,'Equivalencia BH-BMPT'!#REF!,IF(J1002=39,'Equivalencia BH-BMPT'!$D$40,IF(J1002=40,'Equivalencia BH-BMPT'!$D$41,IF(J1002=41,'Equivalencia BH-BMPT'!$D$42,IF(J1002=42,'Equivalencia BH-BMPT'!$D$43,IF(J1002=43,'Equivalencia BH-BMPT'!$D$44,IF(J1002=44,'Equivalencia BH-BMPT'!$D$45,IF(J1002=45,'Equivalencia BH-BMPT'!$D$46,"No ha seleccionado un número de programa")))))))))))))))))))))))))))))))))))))))))))))</f>
        <v>No ha seleccionado un número de programa</v>
      </c>
      <c r="L1002" s="23"/>
      <c r="M1002" s="18"/>
      <c r="N1002" s="27"/>
      <c r="O1002" s="24"/>
      <c r="P1002" s="93"/>
      <c r="Q1002" s="25"/>
      <c r="R1002" s="25"/>
      <c r="S1002" s="25"/>
      <c r="T1002" s="25">
        <f t="shared" si="56"/>
        <v>0</v>
      </c>
      <c r="U1002" s="25"/>
      <c r="V1002" s="26"/>
      <c r="W1002" s="26"/>
      <c r="X1002" s="26"/>
      <c r="Y1002" s="18"/>
      <c r="Z1002" s="18"/>
      <c r="AA1002" s="42"/>
      <c r="AB1002" s="18"/>
      <c r="AC1002" s="18"/>
      <c r="AD1002" s="18"/>
      <c r="AE1002" s="18"/>
      <c r="AF1002" s="43" t="e">
        <f t="shared" si="57"/>
        <v>#DIV/0!</v>
      </c>
      <c r="AG1002" s="44"/>
      <c r="AH1002" s="44" t="b">
        <f t="shared" si="58"/>
        <v>1</v>
      </c>
    </row>
    <row r="1003" spans="1:34" ht="44.25" customHeight="1" thickBot="1" x14ac:dyDescent="0.3">
      <c r="A1003" s="18"/>
      <c r="B1003" s="18"/>
      <c r="C1003" s="3"/>
      <c r="D1003" s="18"/>
      <c r="E1003" s="3" t="str">
        <f>IF(D1003=1,'Tipo '!$B$2,IF(D1003=2,'Tipo '!$B$3,IF(D1003=3,'Tipo '!$B$4,IF(D1003=4,'Tipo '!$B$5,IF(D1003=5,'Tipo '!$B$6,IF(D1003=6,'Tipo '!$B$7,IF(D1003=7,'Tipo '!$B$8,IF(D1003=8,'Tipo '!$B$9,IF(D1003=9,'Tipo '!$B$10,IF(D1003=10,'Tipo '!$B$11,IF(D1003=11,'Tipo '!$B$12,IF(D1003=12,'Tipo '!$B$13,IF(D1003=13,'Tipo '!$B$14,IF(D1003=14,'Tipo '!$B$15,IF(D1003=15,'Tipo '!$B$16,IF(D1003=16,'Tipo '!$B$17,IF(D1003=17,'Tipo '!$B$18,IF(D1003=18,'Tipo '!$B$19,IF(D1003=19,'Tipo '!$B$20,IF(D1003=20,'Tipo '!$B$21,"No ha seleccionado un tipo de contrato válido"))))))))))))))))))))</f>
        <v>No ha seleccionado un tipo de contrato válido</v>
      </c>
      <c r="F1003" s="3"/>
      <c r="G1003" s="3"/>
      <c r="H1003" s="22"/>
      <c r="I1003" s="22"/>
      <c r="J1003" s="8"/>
      <c r="K1003" s="41" t="str">
        <f>IF(J1003=1,'Equivalencia BH-BMPT'!$D$2,IF(J1003=2,'Equivalencia BH-BMPT'!$D$3,IF(J1003=3,'Equivalencia BH-BMPT'!$D$4,IF(J1003=4,'Equivalencia BH-BMPT'!$D$5,IF(J1003=5,'Equivalencia BH-BMPT'!$D$6,IF(J1003=6,'Equivalencia BH-BMPT'!$D$7,IF(J1003=7,'Equivalencia BH-BMPT'!$D$8,IF(J1003=8,'Equivalencia BH-BMPT'!$D$9,IF(J1003=9,'Equivalencia BH-BMPT'!$D$10,IF(J1003=10,'Equivalencia BH-BMPT'!$D$11,IF(J1003=11,'Equivalencia BH-BMPT'!$D$12,IF(J1003=12,'Equivalencia BH-BMPT'!$D$13,IF(J1003=13,'Equivalencia BH-BMPT'!$D$14,IF(J1003=14,'Equivalencia BH-BMPT'!$D$15,IF(J1003=15,'Equivalencia BH-BMPT'!$D$16,IF(J1003=16,'Equivalencia BH-BMPT'!$D$17,IF(J1003=17,'Equivalencia BH-BMPT'!$D$18,IF(J1003=18,'Equivalencia BH-BMPT'!$D$19,IF(J1003=19,'Equivalencia BH-BMPT'!$D$20,IF(J1003=20,'Equivalencia BH-BMPT'!$D$21,IF(J1003=21,'Equivalencia BH-BMPT'!$D$22,IF(J1003=22,'Equivalencia BH-BMPT'!$D$23,IF(J1003=23,'Equivalencia BH-BMPT'!#REF!,IF(J1003=24,'Equivalencia BH-BMPT'!$D$25,IF(J1003=25,'Equivalencia BH-BMPT'!$D$26,IF(J1003=26,'Equivalencia BH-BMPT'!$D$27,IF(J1003=27,'Equivalencia BH-BMPT'!$D$28,IF(J1003=28,'Equivalencia BH-BMPT'!$D$29,IF(J1003=29,'Equivalencia BH-BMPT'!$D$30,IF(J1003=30,'Equivalencia BH-BMPT'!$D$31,IF(J1003=31,'Equivalencia BH-BMPT'!$D$32,IF(J1003=32,'Equivalencia BH-BMPT'!$D$33,IF(J1003=33,'Equivalencia BH-BMPT'!$D$34,IF(J1003=34,'Equivalencia BH-BMPT'!$D$35,IF(J1003=35,'Equivalencia BH-BMPT'!$D$36,IF(J1003=36,'Equivalencia BH-BMPT'!$D$37,IF(J1003=37,'Equivalencia BH-BMPT'!$D$38,IF(J1003=38,'Equivalencia BH-BMPT'!#REF!,IF(J1003=39,'Equivalencia BH-BMPT'!$D$40,IF(J1003=40,'Equivalencia BH-BMPT'!$D$41,IF(J1003=41,'Equivalencia BH-BMPT'!$D$42,IF(J1003=42,'Equivalencia BH-BMPT'!$D$43,IF(J1003=43,'Equivalencia BH-BMPT'!$D$44,IF(J1003=44,'Equivalencia BH-BMPT'!$D$45,IF(J1003=45,'Equivalencia BH-BMPT'!$D$46,"No ha seleccionado un número de programa")))))))))))))))))))))))))))))))))))))))))))))</f>
        <v>No ha seleccionado un número de programa</v>
      </c>
      <c r="L1003" s="23"/>
      <c r="M1003" s="18"/>
      <c r="N1003" s="27"/>
      <c r="O1003" s="24"/>
      <c r="P1003" s="93"/>
      <c r="Q1003" s="25"/>
      <c r="R1003" s="25"/>
      <c r="S1003" s="25"/>
      <c r="T1003" s="25">
        <f t="shared" si="56"/>
        <v>0</v>
      </c>
      <c r="U1003" s="25"/>
      <c r="V1003" s="26"/>
      <c r="W1003" s="26"/>
      <c r="X1003" s="26"/>
      <c r="Y1003" s="18"/>
      <c r="Z1003" s="18"/>
      <c r="AA1003" s="42"/>
      <c r="AB1003" s="18"/>
      <c r="AC1003" s="18"/>
      <c r="AD1003" s="18"/>
      <c r="AE1003" s="18"/>
      <c r="AF1003" s="43" t="e">
        <f t="shared" si="57"/>
        <v>#DIV/0!</v>
      </c>
      <c r="AG1003" s="44"/>
      <c r="AH1003" s="44" t="b">
        <f t="shared" si="58"/>
        <v>1</v>
      </c>
    </row>
    <row r="1004" spans="1:34" ht="44.25" customHeight="1" thickBot="1" x14ac:dyDescent="0.3">
      <c r="A1004" s="18"/>
      <c r="B1004" s="18"/>
      <c r="C1004" s="3"/>
      <c r="D1004" s="18"/>
      <c r="E1004" s="3" t="str">
        <f>IF(D1004=1,'Tipo '!$B$2,IF(D1004=2,'Tipo '!$B$3,IF(D1004=3,'Tipo '!$B$4,IF(D1004=4,'Tipo '!$B$5,IF(D1004=5,'Tipo '!$B$6,IF(D1004=6,'Tipo '!$B$7,IF(D1004=7,'Tipo '!$B$8,IF(D1004=8,'Tipo '!$B$9,IF(D1004=9,'Tipo '!$B$10,IF(D1004=10,'Tipo '!$B$11,IF(D1004=11,'Tipo '!$B$12,IF(D1004=12,'Tipo '!$B$13,IF(D1004=13,'Tipo '!$B$14,IF(D1004=14,'Tipo '!$B$15,IF(D1004=15,'Tipo '!$B$16,IF(D1004=16,'Tipo '!$B$17,IF(D1004=17,'Tipo '!$B$18,IF(D1004=18,'Tipo '!$B$19,IF(D1004=19,'Tipo '!$B$20,IF(D1004=20,'Tipo '!$B$21,"No ha seleccionado un tipo de contrato válido"))))))))))))))))))))</f>
        <v>No ha seleccionado un tipo de contrato válido</v>
      </c>
      <c r="F1004" s="3"/>
      <c r="G1004" s="3"/>
      <c r="H1004" s="22"/>
      <c r="I1004" s="22"/>
      <c r="J1004" s="8"/>
      <c r="K1004" s="41" t="str">
        <f>IF(J1004=1,'Equivalencia BH-BMPT'!$D$2,IF(J1004=2,'Equivalencia BH-BMPT'!$D$3,IF(J1004=3,'Equivalencia BH-BMPT'!$D$4,IF(J1004=4,'Equivalencia BH-BMPT'!$D$5,IF(J1004=5,'Equivalencia BH-BMPT'!$D$6,IF(J1004=6,'Equivalencia BH-BMPT'!$D$7,IF(J1004=7,'Equivalencia BH-BMPT'!$D$8,IF(J1004=8,'Equivalencia BH-BMPT'!$D$9,IF(J1004=9,'Equivalencia BH-BMPT'!$D$10,IF(J1004=10,'Equivalencia BH-BMPT'!$D$11,IF(J1004=11,'Equivalencia BH-BMPT'!$D$12,IF(J1004=12,'Equivalencia BH-BMPT'!$D$13,IF(J1004=13,'Equivalencia BH-BMPT'!$D$14,IF(J1004=14,'Equivalencia BH-BMPT'!$D$15,IF(J1004=15,'Equivalencia BH-BMPT'!$D$16,IF(J1004=16,'Equivalencia BH-BMPT'!$D$17,IF(J1004=17,'Equivalencia BH-BMPT'!$D$18,IF(J1004=18,'Equivalencia BH-BMPT'!$D$19,IF(J1004=19,'Equivalencia BH-BMPT'!$D$20,IF(J1004=20,'Equivalencia BH-BMPT'!$D$21,IF(J1004=21,'Equivalencia BH-BMPT'!$D$22,IF(J1004=22,'Equivalencia BH-BMPT'!$D$23,IF(J1004=23,'Equivalencia BH-BMPT'!#REF!,IF(J1004=24,'Equivalencia BH-BMPT'!$D$25,IF(J1004=25,'Equivalencia BH-BMPT'!$D$26,IF(J1004=26,'Equivalencia BH-BMPT'!$D$27,IF(J1004=27,'Equivalencia BH-BMPT'!$D$28,IF(J1004=28,'Equivalencia BH-BMPT'!$D$29,IF(J1004=29,'Equivalencia BH-BMPT'!$D$30,IF(J1004=30,'Equivalencia BH-BMPT'!$D$31,IF(J1004=31,'Equivalencia BH-BMPT'!$D$32,IF(J1004=32,'Equivalencia BH-BMPT'!$D$33,IF(J1004=33,'Equivalencia BH-BMPT'!$D$34,IF(J1004=34,'Equivalencia BH-BMPT'!$D$35,IF(J1004=35,'Equivalencia BH-BMPT'!$D$36,IF(J1004=36,'Equivalencia BH-BMPT'!$D$37,IF(J1004=37,'Equivalencia BH-BMPT'!$D$38,IF(J1004=38,'Equivalencia BH-BMPT'!#REF!,IF(J1004=39,'Equivalencia BH-BMPT'!$D$40,IF(J1004=40,'Equivalencia BH-BMPT'!$D$41,IF(J1004=41,'Equivalencia BH-BMPT'!$D$42,IF(J1004=42,'Equivalencia BH-BMPT'!$D$43,IF(J1004=43,'Equivalencia BH-BMPT'!$D$44,IF(J1004=44,'Equivalencia BH-BMPT'!$D$45,IF(J1004=45,'Equivalencia BH-BMPT'!$D$46,"No ha seleccionado un número de programa")))))))))))))))))))))))))))))))))))))))))))))</f>
        <v>No ha seleccionado un número de programa</v>
      </c>
      <c r="L1004" s="23"/>
      <c r="M1004" s="18"/>
      <c r="N1004" s="27"/>
      <c r="O1004" s="24"/>
      <c r="P1004" s="93"/>
      <c r="Q1004" s="25"/>
      <c r="R1004" s="25"/>
      <c r="S1004" s="25"/>
      <c r="T1004" s="25">
        <f t="shared" si="56"/>
        <v>0</v>
      </c>
      <c r="U1004" s="25"/>
      <c r="V1004" s="26"/>
      <c r="W1004" s="26"/>
      <c r="X1004" s="26"/>
      <c r="Y1004" s="18"/>
      <c r="Z1004" s="18"/>
      <c r="AA1004" s="42"/>
      <c r="AB1004" s="18"/>
      <c r="AC1004" s="18"/>
      <c r="AD1004" s="18"/>
      <c r="AE1004" s="18"/>
      <c r="AF1004" s="43" t="e">
        <f t="shared" si="57"/>
        <v>#DIV/0!</v>
      </c>
      <c r="AG1004" s="44"/>
      <c r="AH1004" s="44" t="b">
        <f t="shared" si="58"/>
        <v>1</v>
      </c>
    </row>
    <row r="1005" spans="1:34" ht="44.25" customHeight="1" thickBot="1" x14ac:dyDescent="0.3">
      <c r="A1005" s="18"/>
      <c r="B1005" s="18"/>
      <c r="C1005" s="3"/>
      <c r="D1005" s="18"/>
      <c r="E1005" s="3" t="str">
        <f>IF(D1005=1,'Tipo '!$B$2,IF(D1005=2,'Tipo '!$B$3,IF(D1005=3,'Tipo '!$B$4,IF(D1005=4,'Tipo '!$B$5,IF(D1005=5,'Tipo '!$B$6,IF(D1005=6,'Tipo '!$B$7,IF(D1005=7,'Tipo '!$B$8,IF(D1005=8,'Tipo '!$B$9,IF(D1005=9,'Tipo '!$B$10,IF(D1005=10,'Tipo '!$B$11,IF(D1005=11,'Tipo '!$B$12,IF(D1005=12,'Tipo '!$B$13,IF(D1005=13,'Tipo '!$B$14,IF(D1005=14,'Tipo '!$B$15,IF(D1005=15,'Tipo '!$B$16,IF(D1005=16,'Tipo '!$B$17,IF(D1005=17,'Tipo '!$B$18,IF(D1005=18,'Tipo '!$B$19,IF(D1005=19,'Tipo '!$B$20,IF(D1005=20,'Tipo '!$B$21,"No ha seleccionado un tipo de contrato válido"))))))))))))))))))))</f>
        <v>No ha seleccionado un tipo de contrato válido</v>
      </c>
      <c r="F1005" s="3"/>
      <c r="G1005" s="3"/>
      <c r="H1005" s="22"/>
      <c r="I1005" s="22"/>
      <c r="J1005" s="8"/>
      <c r="K1005" s="41" t="str">
        <f>IF(J1005=1,'Equivalencia BH-BMPT'!$D$2,IF(J1005=2,'Equivalencia BH-BMPT'!$D$3,IF(J1005=3,'Equivalencia BH-BMPT'!$D$4,IF(J1005=4,'Equivalencia BH-BMPT'!$D$5,IF(J1005=5,'Equivalencia BH-BMPT'!$D$6,IF(J1005=6,'Equivalencia BH-BMPT'!$D$7,IF(J1005=7,'Equivalencia BH-BMPT'!$D$8,IF(J1005=8,'Equivalencia BH-BMPT'!$D$9,IF(J1005=9,'Equivalencia BH-BMPT'!$D$10,IF(J1005=10,'Equivalencia BH-BMPT'!$D$11,IF(J1005=11,'Equivalencia BH-BMPT'!$D$12,IF(J1005=12,'Equivalencia BH-BMPT'!$D$13,IF(J1005=13,'Equivalencia BH-BMPT'!$D$14,IF(J1005=14,'Equivalencia BH-BMPT'!$D$15,IF(J1005=15,'Equivalencia BH-BMPT'!$D$16,IF(J1005=16,'Equivalencia BH-BMPT'!$D$17,IF(J1005=17,'Equivalencia BH-BMPT'!$D$18,IF(J1005=18,'Equivalencia BH-BMPT'!$D$19,IF(J1005=19,'Equivalencia BH-BMPT'!$D$20,IF(J1005=20,'Equivalencia BH-BMPT'!$D$21,IF(J1005=21,'Equivalencia BH-BMPT'!$D$22,IF(J1005=22,'Equivalencia BH-BMPT'!$D$23,IF(J1005=23,'Equivalencia BH-BMPT'!#REF!,IF(J1005=24,'Equivalencia BH-BMPT'!$D$25,IF(J1005=25,'Equivalencia BH-BMPT'!$D$26,IF(J1005=26,'Equivalencia BH-BMPT'!$D$27,IF(J1005=27,'Equivalencia BH-BMPT'!$D$28,IF(J1005=28,'Equivalencia BH-BMPT'!$D$29,IF(J1005=29,'Equivalencia BH-BMPT'!$D$30,IF(J1005=30,'Equivalencia BH-BMPT'!$D$31,IF(J1005=31,'Equivalencia BH-BMPT'!$D$32,IF(J1005=32,'Equivalencia BH-BMPT'!$D$33,IF(J1005=33,'Equivalencia BH-BMPT'!$D$34,IF(J1005=34,'Equivalencia BH-BMPT'!$D$35,IF(J1005=35,'Equivalencia BH-BMPT'!$D$36,IF(J1005=36,'Equivalencia BH-BMPT'!$D$37,IF(J1005=37,'Equivalencia BH-BMPT'!$D$38,IF(J1005=38,'Equivalencia BH-BMPT'!#REF!,IF(J1005=39,'Equivalencia BH-BMPT'!$D$40,IF(J1005=40,'Equivalencia BH-BMPT'!$D$41,IF(J1005=41,'Equivalencia BH-BMPT'!$D$42,IF(J1005=42,'Equivalencia BH-BMPT'!$D$43,IF(J1005=43,'Equivalencia BH-BMPT'!$D$44,IF(J1005=44,'Equivalencia BH-BMPT'!$D$45,IF(J1005=45,'Equivalencia BH-BMPT'!$D$46,"No ha seleccionado un número de programa")))))))))))))))))))))))))))))))))))))))))))))</f>
        <v>No ha seleccionado un número de programa</v>
      </c>
      <c r="L1005" s="23"/>
      <c r="M1005" s="18"/>
      <c r="N1005" s="27"/>
      <c r="O1005" s="24"/>
      <c r="P1005" s="93"/>
      <c r="Q1005" s="25"/>
      <c r="R1005" s="25"/>
      <c r="S1005" s="25"/>
      <c r="T1005" s="25">
        <f t="shared" si="56"/>
        <v>0</v>
      </c>
      <c r="U1005" s="25"/>
      <c r="V1005" s="26"/>
      <c r="W1005" s="26"/>
      <c r="X1005" s="26"/>
      <c r="Y1005" s="18"/>
      <c r="Z1005" s="18"/>
      <c r="AA1005" s="42"/>
      <c r="AB1005" s="18"/>
      <c r="AC1005" s="18"/>
      <c r="AD1005" s="18"/>
      <c r="AE1005" s="18"/>
      <c r="AF1005" s="43" t="e">
        <f t="shared" si="57"/>
        <v>#DIV/0!</v>
      </c>
      <c r="AG1005" s="44"/>
      <c r="AH1005" s="44" t="b">
        <f t="shared" si="58"/>
        <v>1</v>
      </c>
    </row>
    <row r="1006" spans="1:34" ht="44.25" customHeight="1" thickBot="1" x14ac:dyDescent="0.3">
      <c r="A1006" s="18"/>
      <c r="B1006" s="18"/>
      <c r="C1006" s="3"/>
      <c r="D1006" s="18"/>
      <c r="E1006" s="3" t="str">
        <f>IF(D1006=1,'Tipo '!$B$2,IF(D1006=2,'Tipo '!$B$3,IF(D1006=3,'Tipo '!$B$4,IF(D1006=4,'Tipo '!$B$5,IF(D1006=5,'Tipo '!$B$6,IF(D1006=6,'Tipo '!$B$7,IF(D1006=7,'Tipo '!$B$8,IF(D1006=8,'Tipo '!$B$9,IF(D1006=9,'Tipo '!$B$10,IF(D1006=10,'Tipo '!$B$11,IF(D1006=11,'Tipo '!$B$12,IF(D1006=12,'Tipo '!$B$13,IF(D1006=13,'Tipo '!$B$14,IF(D1006=14,'Tipo '!$B$15,IF(D1006=15,'Tipo '!$B$16,IF(D1006=16,'Tipo '!$B$17,IF(D1006=17,'Tipo '!$B$18,IF(D1006=18,'Tipo '!$B$19,IF(D1006=19,'Tipo '!$B$20,IF(D1006=20,'Tipo '!$B$21,"No ha seleccionado un tipo de contrato válido"))))))))))))))))))))</f>
        <v>No ha seleccionado un tipo de contrato válido</v>
      </c>
      <c r="F1006" s="3"/>
      <c r="G1006" s="3"/>
      <c r="H1006" s="22"/>
      <c r="I1006" s="22"/>
      <c r="J1006" s="8"/>
      <c r="K1006" s="41" t="str">
        <f>IF(J1006=1,'Equivalencia BH-BMPT'!$D$2,IF(J1006=2,'Equivalencia BH-BMPT'!$D$3,IF(J1006=3,'Equivalencia BH-BMPT'!$D$4,IF(J1006=4,'Equivalencia BH-BMPT'!$D$5,IF(J1006=5,'Equivalencia BH-BMPT'!$D$6,IF(J1006=6,'Equivalencia BH-BMPT'!$D$7,IF(J1006=7,'Equivalencia BH-BMPT'!$D$8,IF(J1006=8,'Equivalencia BH-BMPT'!$D$9,IF(J1006=9,'Equivalencia BH-BMPT'!$D$10,IF(J1006=10,'Equivalencia BH-BMPT'!$D$11,IF(J1006=11,'Equivalencia BH-BMPT'!$D$12,IF(J1006=12,'Equivalencia BH-BMPT'!$D$13,IF(J1006=13,'Equivalencia BH-BMPT'!$D$14,IF(J1006=14,'Equivalencia BH-BMPT'!$D$15,IF(J1006=15,'Equivalencia BH-BMPT'!$D$16,IF(J1006=16,'Equivalencia BH-BMPT'!$D$17,IF(J1006=17,'Equivalencia BH-BMPT'!$D$18,IF(J1006=18,'Equivalencia BH-BMPT'!$D$19,IF(J1006=19,'Equivalencia BH-BMPT'!$D$20,IF(J1006=20,'Equivalencia BH-BMPT'!$D$21,IF(J1006=21,'Equivalencia BH-BMPT'!$D$22,IF(J1006=22,'Equivalencia BH-BMPT'!$D$23,IF(J1006=23,'Equivalencia BH-BMPT'!#REF!,IF(J1006=24,'Equivalencia BH-BMPT'!$D$25,IF(J1006=25,'Equivalencia BH-BMPT'!$D$26,IF(J1006=26,'Equivalencia BH-BMPT'!$D$27,IF(J1006=27,'Equivalencia BH-BMPT'!$D$28,IF(J1006=28,'Equivalencia BH-BMPT'!$D$29,IF(J1006=29,'Equivalencia BH-BMPT'!$D$30,IF(J1006=30,'Equivalencia BH-BMPT'!$D$31,IF(J1006=31,'Equivalencia BH-BMPT'!$D$32,IF(J1006=32,'Equivalencia BH-BMPT'!$D$33,IF(J1006=33,'Equivalencia BH-BMPT'!$D$34,IF(J1006=34,'Equivalencia BH-BMPT'!$D$35,IF(J1006=35,'Equivalencia BH-BMPT'!$D$36,IF(J1006=36,'Equivalencia BH-BMPT'!$D$37,IF(J1006=37,'Equivalencia BH-BMPT'!$D$38,IF(J1006=38,'Equivalencia BH-BMPT'!#REF!,IF(J1006=39,'Equivalencia BH-BMPT'!$D$40,IF(J1006=40,'Equivalencia BH-BMPT'!$D$41,IF(J1006=41,'Equivalencia BH-BMPT'!$D$42,IF(J1006=42,'Equivalencia BH-BMPT'!$D$43,IF(J1006=43,'Equivalencia BH-BMPT'!$D$44,IF(J1006=44,'Equivalencia BH-BMPT'!$D$45,IF(J1006=45,'Equivalencia BH-BMPT'!$D$46,"No ha seleccionado un número de programa")))))))))))))))))))))))))))))))))))))))))))))</f>
        <v>No ha seleccionado un número de programa</v>
      </c>
      <c r="L1006" s="23"/>
      <c r="M1006" s="18"/>
      <c r="N1006" s="27"/>
      <c r="O1006" s="24"/>
      <c r="P1006" s="93"/>
      <c r="Q1006" s="25"/>
      <c r="R1006" s="25"/>
      <c r="S1006" s="25"/>
      <c r="T1006" s="25">
        <f t="shared" si="56"/>
        <v>0</v>
      </c>
      <c r="U1006" s="25"/>
      <c r="V1006" s="26"/>
      <c r="W1006" s="26"/>
      <c r="X1006" s="26"/>
      <c r="Y1006" s="18"/>
      <c r="Z1006" s="18"/>
      <c r="AA1006" s="42"/>
      <c r="AB1006" s="18"/>
      <c r="AC1006" s="18"/>
      <c r="AD1006" s="18"/>
      <c r="AE1006" s="18"/>
      <c r="AF1006" s="43" t="e">
        <f t="shared" si="57"/>
        <v>#DIV/0!</v>
      </c>
      <c r="AG1006" s="44"/>
      <c r="AH1006" s="44" t="b">
        <f t="shared" si="58"/>
        <v>1</v>
      </c>
    </row>
    <row r="1007" spans="1:34" ht="44.25" customHeight="1" thickBot="1" x14ac:dyDescent="0.3">
      <c r="A1007" s="18"/>
      <c r="B1007" s="18"/>
      <c r="C1007" s="3"/>
      <c r="D1007" s="18"/>
      <c r="E1007" s="3" t="str">
        <f>IF(D1007=1,'Tipo '!$B$2,IF(D1007=2,'Tipo '!$B$3,IF(D1007=3,'Tipo '!$B$4,IF(D1007=4,'Tipo '!$B$5,IF(D1007=5,'Tipo '!$B$6,IF(D1007=6,'Tipo '!$B$7,IF(D1007=7,'Tipo '!$B$8,IF(D1007=8,'Tipo '!$B$9,IF(D1007=9,'Tipo '!$B$10,IF(D1007=10,'Tipo '!$B$11,IF(D1007=11,'Tipo '!$B$12,IF(D1007=12,'Tipo '!$B$13,IF(D1007=13,'Tipo '!$B$14,IF(D1007=14,'Tipo '!$B$15,IF(D1007=15,'Tipo '!$B$16,IF(D1007=16,'Tipo '!$B$17,IF(D1007=17,'Tipo '!$B$18,IF(D1007=18,'Tipo '!$B$19,IF(D1007=19,'Tipo '!$B$20,IF(D1007=20,'Tipo '!$B$21,"No ha seleccionado un tipo de contrato válido"))))))))))))))))))))</f>
        <v>No ha seleccionado un tipo de contrato válido</v>
      </c>
      <c r="F1007" s="3"/>
      <c r="G1007" s="3"/>
      <c r="H1007" s="22"/>
      <c r="I1007" s="22"/>
      <c r="J1007" s="8"/>
      <c r="K1007" s="41" t="str">
        <f>IF(J1007=1,'Equivalencia BH-BMPT'!$D$2,IF(J1007=2,'Equivalencia BH-BMPT'!$D$3,IF(J1007=3,'Equivalencia BH-BMPT'!$D$4,IF(J1007=4,'Equivalencia BH-BMPT'!$D$5,IF(J1007=5,'Equivalencia BH-BMPT'!$D$6,IF(J1007=6,'Equivalencia BH-BMPT'!$D$7,IF(J1007=7,'Equivalencia BH-BMPT'!$D$8,IF(J1007=8,'Equivalencia BH-BMPT'!$D$9,IF(J1007=9,'Equivalencia BH-BMPT'!$D$10,IF(J1007=10,'Equivalencia BH-BMPT'!$D$11,IF(J1007=11,'Equivalencia BH-BMPT'!$D$12,IF(J1007=12,'Equivalencia BH-BMPT'!$D$13,IF(J1007=13,'Equivalencia BH-BMPT'!$D$14,IF(J1007=14,'Equivalencia BH-BMPT'!$D$15,IF(J1007=15,'Equivalencia BH-BMPT'!$D$16,IF(J1007=16,'Equivalencia BH-BMPT'!$D$17,IF(J1007=17,'Equivalencia BH-BMPT'!$D$18,IF(J1007=18,'Equivalencia BH-BMPT'!$D$19,IF(J1007=19,'Equivalencia BH-BMPT'!$D$20,IF(J1007=20,'Equivalencia BH-BMPT'!$D$21,IF(J1007=21,'Equivalencia BH-BMPT'!$D$22,IF(J1007=22,'Equivalencia BH-BMPT'!$D$23,IF(J1007=23,'Equivalencia BH-BMPT'!#REF!,IF(J1007=24,'Equivalencia BH-BMPT'!$D$25,IF(J1007=25,'Equivalencia BH-BMPT'!$D$26,IF(J1007=26,'Equivalencia BH-BMPT'!$D$27,IF(J1007=27,'Equivalencia BH-BMPT'!$D$28,IF(J1007=28,'Equivalencia BH-BMPT'!$D$29,IF(J1007=29,'Equivalencia BH-BMPT'!$D$30,IF(J1007=30,'Equivalencia BH-BMPT'!$D$31,IF(J1007=31,'Equivalencia BH-BMPT'!$D$32,IF(J1007=32,'Equivalencia BH-BMPT'!$D$33,IF(J1007=33,'Equivalencia BH-BMPT'!$D$34,IF(J1007=34,'Equivalencia BH-BMPT'!$D$35,IF(J1007=35,'Equivalencia BH-BMPT'!$D$36,IF(J1007=36,'Equivalencia BH-BMPT'!$D$37,IF(J1007=37,'Equivalencia BH-BMPT'!$D$38,IF(J1007=38,'Equivalencia BH-BMPT'!#REF!,IF(J1007=39,'Equivalencia BH-BMPT'!$D$40,IF(J1007=40,'Equivalencia BH-BMPT'!$D$41,IF(J1007=41,'Equivalencia BH-BMPT'!$D$42,IF(J1007=42,'Equivalencia BH-BMPT'!$D$43,IF(J1007=43,'Equivalencia BH-BMPT'!$D$44,IF(J1007=44,'Equivalencia BH-BMPT'!$D$45,IF(J1007=45,'Equivalencia BH-BMPT'!$D$46,"No ha seleccionado un número de programa")))))))))))))))))))))))))))))))))))))))))))))</f>
        <v>No ha seleccionado un número de programa</v>
      </c>
      <c r="L1007" s="23"/>
      <c r="M1007" s="18"/>
      <c r="N1007" s="27"/>
      <c r="O1007" s="24"/>
      <c r="P1007" s="93"/>
      <c r="Q1007" s="25"/>
      <c r="R1007" s="25"/>
      <c r="S1007" s="25"/>
      <c r="T1007" s="25">
        <f t="shared" si="56"/>
        <v>0</v>
      </c>
      <c r="U1007" s="25"/>
      <c r="V1007" s="26"/>
      <c r="W1007" s="26"/>
      <c r="X1007" s="26"/>
      <c r="Y1007" s="18"/>
      <c r="Z1007" s="18"/>
      <c r="AA1007" s="42"/>
      <c r="AB1007" s="18"/>
      <c r="AC1007" s="18"/>
      <c r="AD1007" s="18"/>
      <c r="AE1007" s="18"/>
      <c r="AF1007" s="43" t="e">
        <f t="shared" si="57"/>
        <v>#DIV/0!</v>
      </c>
      <c r="AG1007" s="44"/>
      <c r="AH1007" s="44" t="b">
        <f t="shared" si="58"/>
        <v>1</v>
      </c>
    </row>
    <row r="1008" spans="1:34" ht="44.25" customHeight="1" thickBot="1" x14ac:dyDescent="0.3">
      <c r="A1008" s="18"/>
      <c r="B1008" s="18"/>
      <c r="C1008" s="3"/>
      <c r="D1008" s="18"/>
      <c r="E1008" s="3" t="str">
        <f>IF(D1008=1,'Tipo '!$B$2,IF(D1008=2,'Tipo '!$B$3,IF(D1008=3,'Tipo '!$B$4,IF(D1008=4,'Tipo '!$B$5,IF(D1008=5,'Tipo '!$B$6,IF(D1008=6,'Tipo '!$B$7,IF(D1008=7,'Tipo '!$B$8,IF(D1008=8,'Tipo '!$B$9,IF(D1008=9,'Tipo '!$B$10,IF(D1008=10,'Tipo '!$B$11,IF(D1008=11,'Tipo '!$B$12,IF(D1008=12,'Tipo '!$B$13,IF(D1008=13,'Tipo '!$B$14,IF(D1008=14,'Tipo '!$B$15,IF(D1008=15,'Tipo '!$B$16,IF(D1008=16,'Tipo '!$B$17,IF(D1008=17,'Tipo '!$B$18,IF(D1008=18,'Tipo '!$B$19,IF(D1008=19,'Tipo '!$B$20,IF(D1008=20,'Tipo '!$B$21,"No ha seleccionado un tipo de contrato válido"))))))))))))))))))))</f>
        <v>No ha seleccionado un tipo de contrato válido</v>
      </c>
      <c r="F1008" s="3"/>
      <c r="G1008" s="3"/>
      <c r="H1008" s="22"/>
      <c r="I1008" s="22"/>
      <c r="J1008" s="8"/>
      <c r="K1008" s="41" t="str">
        <f>IF(J1008=1,'Equivalencia BH-BMPT'!$D$2,IF(J1008=2,'Equivalencia BH-BMPT'!$D$3,IF(J1008=3,'Equivalencia BH-BMPT'!$D$4,IF(J1008=4,'Equivalencia BH-BMPT'!$D$5,IF(J1008=5,'Equivalencia BH-BMPT'!$D$6,IF(J1008=6,'Equivalencia BH-BMPT'!$D$7,IF(J1008=7,'Equivalencia BH-BMPT'!$D$8,IF(J1008=8,'Equivalencia BH-BMPT'!$D$9,IF(J1008=9,'Equivalencia BH-BMPT'!$D$10,IF(J1008=10,'Equivalencia BH-BMPT'!$D$11,IF(J1008=11,'Equivalencia BH-BMPT'!$D$12,IF(J1008=12,'Equivalencia BH-BMPT'!$D$13,IF(J1008=13,'Equivalencia BH-BMPT'!$D$14,IF(J1008=14,'Equivalencia BH-BMPT'!$D$15,IF(J1008=15,'Equivalencia BH-BMPT'!$D$16,IF(J1008=16,'Equivalencia BH-BMPT'!$D$17,IF(J1008=17,'Equivalencia BH-BMPT'!$D$18,IF(J1008=18,'Equivalencia BH-BMPT'!$D$19,IF(J1008=19,'Equivalencia BH-BMPT'!$D$20,IF(J1008=20,'Equivalencia BH-BMPT'!$D$21,IF(J1008=21,'Equivalencia BH-BMPT'!$D$22,IF(J1008=22,'Equivalencia BH-BMPT'!$D$23,IF(J1008=23,'Equivalencia BH-BMPT'!#REF!,IF(J1008=24,'Equivalencia BH-BMPT'!$D$25,IF(J1008=25,'Equivalencia BH-BMPT'!$D$26,IF(J1008=26,'Equivalencia BH-BMPT'!$D$27,IF(J1008=27,'Equivalencia BH-BMPT'!$D$28,IF(J1008=28,'Equivalencia BH-BMPT'!$D$29,IF(J1008=29,'Equivalencia BH-BMPT'!$D$30,IF(J1008=30,'Equivalencia BH-BMPT'!$D$31,IF(J1008=31,'Equivalencia BH-BMPT'!$D$32,IF(J1008=32,'Equivalencia BH-BMPT'!$D$33,IF(J1008=33,'Equivalencia BH-BMPT'!$D$34,IF(J1008=34,'Equivalencia BH-BMPT'!$D$35,IF(J1008=35,'Equivalencia BH-BMPT'!$D$36,IF(J1008=36,'Equivalencia BH-BMPT'!$D$37,IF(J1008=37,'Equivalencia BH-BMPT'!$D$38,IF(J1008=38,'Equivalencia BH-BMPT'!#REF!,IF(J1008=39,'Equivalencia BH-BMPT'!$D$40,IF(J1008=40,'Equivalencia BH-BMPT'!$D$41,IF(J1008=41,'Equivalencia BH-BMPT'!$D$42,IF(J1008=42,'Equivalencia BH-BMPT'!$D$43,IF(J1008=43,'Equivalencia BH-BMPT'!$D$44,IF(J1008=44,'Equivalencia BH-BMPT'!$D$45,IF(J1008=45,'Equivalencia BH-BMPT'!$D$46,"No ha seleccionado un número de programa")))))))))))))))))))))))))))))))))))))))))))))</f>
        <v>No ha seleccionado un número de programa</v>
      </c>
      <c r="L1008" s="23"/>
      <c r="M1008" s="18"/>
      <c r="N1008" s="27"/>
      <c r="O1008" s="24"/>
      <c r="P1008" s="93"/>
      <c r="Q1008" s="25"/>
      <c r="R1008" s="25"/>
      <c r="S1008" s="25"/>
      <c r="T1008" s="25">
        <f t="shared" si="56"/>
        <v>0</v>
      </c>
      <c r="U1008" s="25"/>
      <c r="V1008" s="26"/>
      <c r="W1008" s="26"/>
      <c r="X1008" s="26"/>
      <c r="Y1008" s="18"/>
      <c r="Z1008" s="18"/>
      <c r="AA1008" s="42"/>
      <c r="AB1008" s="18"/>
      <c r="AC1008" s="18"/>
      <c r="AD1008" s="18"/>
      <c r="AE1008" s="18"/>
      <c r="AF1008" s="43" t="e">
        <f t="shared" si="57"/>
        <v>#DIV/0!</v>
      </c>
      <c r="AG1008" s="44"/>
      <c r="AH1008" s="44" t="b">
        <f t="shared" si="58"/>
        <v>1</v>
      </c>
    </row>
    <row r="1009" spans="1:34" ht="44.25" customHeight="1" thickBot="1" x14ac:dyDescent="0.3">
      <c r="A1009" s="18"/>
      <c r="B1009" s="18"/>
      <c r="C1009" s="3"/>
      <c r="D1009" s="18"/>
      <c r="E1009" s="3" t="str">
        <f>IF(D1009=1,'Tipo '!$B$2,IF(D1009=2,'Tipo '!$B$3,IF(D1009=3,'Tipo '!$B$4,IF(D1009=4,'Tipo '!$B$5,IF(D1009=5,'Tipo '!$B$6,IF(D1009=6,'Tipo '!$B$7,IF(D1009=7,'Tipo '!$B$8,IF(D1009=8,'Tipo '!$B$9,IF(D1009=9,'Tipo '!$B$10,IF(D1009=10,'Tipo '!$B$11,IF(D1009=11,'Tipo '!$B$12,IF(D1009=12,'Tipo '!$B$13,IF(D1009=13,'Tipo '!$B$14,IF(D1009=14,'Tipo '!$B$15,IF(D1009=15,'Tipo '!$B$16,IF(D1009=16,'Tipo '!$B$17,IF(D1009=17,'Tipo '!$B$18,IF(D1009=18,'Tipo '!$B$19,IF(D1009=19,'Tipo '!$B$20,IF(D1009=20,'Tipo '!$B$21,"No ha seleccionado un tipo de contrato válido"))))))))))))))))))))</f>
        <v>No ha seleccionado un tipo de contrato válido</v>
      </c>
      <c r="F1009" s="3"/>
      <c r="G1009" s="3"/>
      <c r="H1009" s="22"/>
      <c r="I1009" s="22"/>
      <c r="J1009" s="8"/>
      <c r="K1009" s="41" t="str">
        <f>IF(J1009=1,'Equivalencia BH-BMPT'!$D$2,IF(J1009=2,'Equivalencia BH-BMPT'!$D$3,IF(J1009=3,'Equivalencia BH-BMPT'!$D$4,IF(J1009=4,'Equivalencia BH-BMPT'!$D$5,IF(J1009=5,'Equivalencia BH-BMPT'!$D$6,IF(J1009=6,'Equivalencia BH-BMPT'!$D$7,IF(J1009=7,'Equivalencia BH-BMPT'!$D$8,IF(J1009=8,'Equivalencia BH-BMPT'!$D$9,IF(J1009=9,'Equivalencia BH-BMPT'!$D$10,IF(J1009=10,'Equivalencia BH-BMPT'!$D$11,IF(J1009=11,'Equivalencia BH-BMPT'!$D$12,IF(J1009=12,'Equivalencia BH-BMPT'!$D$13,IF(J1009=13,'Equivalencia BH-BMPT'!$D$14,IF(J1009=14,'Equivalencia BH-BMPT'!$D$15,IF(J1009=15,'Equivalencia BH-BMPT'!$D$16,IF(J1009=16,'Equivalencia BH-BMPT'!$D$17,IF(J1009=17,'Equivalencia BH-BMPT'!$D$18,IF(J1009=18,'Equivalencia BH-BMPT'!$D$19,IF(J1009=19,'Equivalencia BH-BMPT'!$D$20,IF(J1009=20,'Equivalencia BH-BMPT'!$D$21,IF(J1009=21,'Equivalencia BH-BMPT'!$D$22,IF(J1009=22,'Equivalencia BH-BMPT'!$D$23,IF(J1009=23,'Equivalencia BH-BMPT'!#REF!,IF(J1009=24,'Equivalencia BH-BMPT'!$D$25,IF(J1009=25,'Equivalencia BH-BMPT'!$D$26,IF(J1009=26,'Equivalencia BH-BMPT'!$D$27,IF(J1009=27,'Equivalencia BH-BMPT'!$D$28,IF(J1009=28,'Equivalencia BH-BMPT'!$D$29,IF(J1009=29,'Equivalencia BH-BMPT'!$D$30,IF(J1009=30,'Equivalencia BH-BMPT'!$D$31,IF(J1009=31,'Equivalencia BH-BMPT'!$D$32,IF(J1009=32,'Equivalencia BH-BMPT'!$D$33,IF(J1009=33,'Equivalencia BH-BMPT'!$D$34,IF(J1009=34,'Equivalencia BH-BMPT'!$D$35,IF(J1009=35,'Equivalencia BH-BMPT'!$D$36,IF(J1009=36,'Equivalencia BH-BMPT'!$D$37,IF(J1009=37,'Equivalencia BH-BMPT'!$D$38,IF(J1009=38,'Equivalencia BH-BMPT'!#REF!,IF(J1009=39,'Equivalencia BH-BMPT'!$D$40,IF(J1009=40,'Equivalencia BH-BMPT'!$D$41,IF(J1009=41,'Equivalencia BH-BMPT'!$D$42,IF(J1009=42,'Equivalencia BH-BMPT'!$D$43,IF(J1009=43,'Equivalencia BH-BMPT'!$D$44,IF(J1009=44,'Equivalencia BH-BMPT'!$D$45,IF(J1009=45,'Equivalencia BH-BMPT'!$D$46,"No ha seleccionado un número de programa")))))))))))))))))))))))))))))))))))))))))))))</f>
        <v>No ha seleccionado un número de programa</v>
      </c>
      <c r="L1009" s="23"/>
      <c r="M1009" s="18"/>
      <c r="N1009" s="27"/>
      <c r="O1009" s="24"/>
      <c r="P1009" s="93"/>
      <c r="Q1009" s="25"/>
      <c r="R1009" s="25"/>
      <c r="S1009" s="25"/>
      <c r="T1009" s="25">
        <f t="shared" si="56"/>
        <v>0</v>
      </c>
      <c r="U1009" s="25"/>
      <c r="V1009" s="26"/>
      <c r="W1009" s="26"/>
      <c r="X1009" s="26"/>
      <c r="Y1009" s="18"/>
      <c r="Z1009" s="18"/>
      <c r="AA1009" s="42"/>
      <c r="AB1009" s="18"/>
      <c r="AC1009" s="18"/>
      <c r="AD1009" s="18"/>
      <c r="AE1009" s="18"/>
      <c r="AF1009" s="43" t="e">
        <f t="shared" si="57"/>
        <v>#DIV/0!</v>
      </c>
      <c r="AG1009" s="44"/>
      <c r="AH1009" s="44" t="b">
        <f t="shared" si="58"/>
        <v>1</v>
      </c>
    </row>
    <row r="1010" spans="1:34" ht="44.25" customHeight="1" thickBot="1" x14ac:dyDescent="0.3">
      <c r="A1010" s="18"/>
      <c r="B1010" s="18"/>
      <c r="C1010" s="3"/>
      <c r="D1010" s="18"/>
      <c r="E1010" s="3" t="str">
        <f>IF(D1010=1,'Tipo '!$B$2,IF(D1010=2,'Tipo '!$B$3,IF(D1010=3,'Tipo '!$B$4,IF(D1010=4,'Tipo '!$B$5,IF(D1010=5,'Tipo '!$B$6,IF(D1010=6,'Tipo '!$B$7,IF(D1010=7,'Tipo '!$B$8,IF(D1010=8,'Tipo '!$B$9,IF(D1010=9,'Tipo '!$B$10,IF(D1010=10,'Tipo '!$B$11,IF(D1010=11,'Tipo '!$B$12,IF(D1010=12,'Tipo '!$B$13,IF(D1010=13,'Tipo '!$B$14,IF(D1010=14,'Tipo '!$B$15,IF(D1010=15,'Tipo '!$B$16,IF(D1010=16,'Tipo '!$B$17,IF(D1010=17,'Tipo '!$B$18,IF(D1010=18,'Tipo '!$B$19,IF(D1010=19,'Tipo '!$B$20,IF(D1010=20,'Tipo '!$B$21,"No ha seleccionado un tipo de contrato válido"))))))))))))))))))))</f>
        <v>No ha seleccionado un tipo de contrato válido</v>
      </c>
      <c r="F1010" s="3"/>
      <c r="G1010" s="3"/>
      <c r="H1010" s="22"/>
      <c r="I1010" s="22"/>
      <c r="J1010" s="8"/>
      <c r="K1010" s="41" t="str">
        <f>IF(J1010=1,'Equivalencia BH-BMPT'!$D$2,IF(J1010=2,'Equivalencia BH-BMPT'!$D$3,IF(J1010=3,'Equivalencia BH-BMPT'!$D$4,IF(J1010=4,'Equivalencia BH-BMPT'!$D$5,IF(J1010=5,'Equivalencia BH-BMPT'!$D$6,IF(J1010=6,'Equivalencia BH-BMPT'!$D$7,IF(J1010=7,'Equivalencia BH-BMPT'!$D$8,IF(J1010=8,'Equivalencia BH-BMPT'!$D$9,IF(J1010=9,'Equivalencia BH-BMPT'!$D$10,IF(J1010=10,'Equivalencia BH-BMPT'!$D$11,IF(J1010=11,'Equivalencia BH-BMPT'!$D$12,IF(J1010=12,'Equivalencia BH-BMPT'!$D$13,IF(J1010=13,'Equivalencia BH-BMPT'!$D$14,IF(J1010=14,'Equivalencia BH-BMPT'!$D$15,IF(J1010=15,'Equivalencia BH-BMPT'!$D$16,IF(J1010=16,'Equivalencia BH-BMPT'!$D$17,IF(J1010=17,'Equivalencia BH-BMPT'!$D$18,IF(J1010=18,'Equivalencia BH-BMPT'!$D$19,IF(J1010=19,'Equivalencia BH-BMPT'!$D$20,IF(J1010=20,'Equivalencia BH-BMPT'!$D$21,IF(J1010=21,'Equivalencia BH-BMPT'!$D$22,IF(J1010=22,'Equivalencia BH-BMPT'!$D$23,IF(J1010=23,'Equivalencia BH-BMPT'!#REF!,IF(J1010=24,'Equivalencia BH-BMPT'!$D$25,IF(J1010=25,'Equivalencia BH-BMPT'!$D$26,IF(J1010=26,'Equivalencia BH-BMPT'!$D$27,IF(J1010=27,'Equivalencia BH-BMPT'!$D$28,IF(J1010=28,'Equivalencia BH-BMPT'!$D$29,IF(J1010=29,'Equivalencia BH-BMPT'!$D$30,IF(J1010=30,'Equivalencia BH-BMPT'!$D$31,IF(J1010=31,'Equivalencia BH-BMPT'!$D$32,IF(J1010=32,'Equivalencia BH-BMPT'!$D$33,IF(J1010=33,'Equivalencia BH-BMPT'!$D$34,IF(J1010=34,'Equivalencia BH-BMPT'!$D$35,IF(J1010=35,'Equivalencia BH-BMPT'!$D$36,IF(J1010=36,'Equivalencia BH-BMPT'!$D$37,IF(J1010=37,'Equivalencia BH-BMPT'!$D$38,IF(J1010=38,'Equivalencia BH-BMPT'!#REF!,IF(J1010=39,'Equivalencia BH-BMPT'!$D$40,IF(J1010=40,'Equivalencia BH-BMPT'!$D$41,IF(J1010=41,'Equivalencia BH-BMPT'!$D$42,IF(J1010=42,'Equivalencia BH-BMPT'!$D$43,IF(J1010=43,'Equivalencia BH-BMPT'!$D$44,IF(J1010=44,'Equivalencia BH-BMPT'!$D$45,IF(J1010=45,'Equivalencia BH-BMPT'!$D$46,"No ha seleccionado un número de programa")))))))))))))))))))))))))))))))))))))))))))))</f>
        <v>No ha seleccionado un número de programa</v>
      </c>
      <c r="L1010" s="23"/>
      <c r="M1010" s="18"/>
      <c r="N1010" s="27"/>
      <c r="O1010" s="24"/>
      <c r="P1010" s="93"/>
      <c r="Q1010" s="25"/>
      <c r="R1010" s="25"/>
      <c r="S1010" s="25"/>
      <c r="T1010" s="25">
        <f t="shared" si="56"/>
        <v>0</v>
      </c>
      <c r="U1010" s="25"/>
      <c r="V1010" s="26"/>
      <c r="W1010" s="26"/>
      <c r="X1010" s="26"/>
      <c r="Y1010" s="18"/>
      <c r="Z1010" s="18"/>
      <c r="AA1010" s="42"/>
      <c r="AB1010" s="18"/>
      <c r="AC1010" s="18"/>
      <c r="AD1010" s="18"/>
      <c r="AE1010" s="18"/>
      <c r="AF1010" s="43" t="e">
        <f t="shared" si="57"/>
        <v>#DIV/0!</v>
      </c>
      <c r="AG1010" s="44"/>
      <c r="AH1010" s="44" t="b">
        <f t="shared" si="58"/>
        <v>1</v>
      </c>
    </row>
    <row r="1011" spans="1:34" ht="44.25" customHeight="1" thickBot="1" x14ac:dyDescent="0.3">
      <c r="A1011" s="18"/>
      <c r="B1011" s="18"/>
      <c r="C1011" s="3"/>
      <c r="D1011" s="18"/>
      <c r="E1011" s="3" t="str">
        <f>IF(D1011=1,'Tipo '!$B$2,IF(D1011=2,'Tipo '!$B$3,IF(D1011=3,'Tipo '!$B$4,IF(D1011=4,'Tipo '!$B$5,IF(D1011=5,'Tipo '!$B$6,IF(D1011=6,'Tipo '!$B$7,IF(D1011=7,'Tipo '!$B$8,IF(D1011=8,'Tipo '!$B$9,IF(D1011=9,'Tipo '!$B$10,IF(D1011=10,'Tipo '!$B$11,IF(D1011=11,'Tipo '!$B$12,IF(D1011=12,'Tipo '!$B$13,IF(D1011=13,'Tipo '!$B$14,IF(D1011=14,'Tipo '!$B$15,IF(D1011=15,'Tipo '!$B$16,IF(D1011=16,'Tipo '!$B$17,IF(D1011=17,'Tipo '!$B$18,IF(D1011=18,'Tipo '!$B$19,IF(D1011=19,'Tipo '!$B$20,IF(D1011=20,'Tipo '!$B$21,"No ha seleccionado un tipo de contrato válido"))))))))))))))))))))</f>
        <v>No ha seleccionado un tipo de contrato válido</v>
      </c>
      <c r="F1011" s="3"/>
      <c r="G1011" s="3"/>
      <c r="H1011" s="22"/>
      <c r="I1011" s="22"/>
      <c r="J1011" s="8"/>
      <c r="K1011" s="41" t="str">
        <f>IF(J1011=1,'Equivalencia BH-BMPT'!$D$2,IF(J1011=2,'Equivalencia BH-BMPT'!$D$3,IF(J1011=3,'Equivalencia BH-BMPT'!$D$4,IF(J1011=4,'Equivalencia BH-BMPT'!$D$5,IF(J1011=5,'Equivalencia BH-BMPT'!$D$6,IF(J1011=6,'Equivalencia BH-BMPT'!$D$7,IF(J1011=7,'Equivalencia BH-BMPT'!$D$8,IF(J1011=8,'Equivalencia BH-BMPT'!$D$9,IF(J1011=9,'Equivalencia BH-BMPT'!$D$10,IF(J1011=10,'Equivalencia BH-BMPT'!$D$11,IF(J1011=11,'Equivalencia BH-BMPT'!$D$12,IF(J1011=12,'Equivalencia BH-BMPT'!$D$13,IF(J1011=13,'Equivalencia BH-BMPT'!$D$14,IF(J1011=14,'Equivalencia BH-BMPT'!$D$15,IF(J1011=15,'Equivalencia BH-BMPT'!$D$16,IF(J1011=16,'Equivalencia BH-BMPT'!$D$17,IF(J1011=17,'Equivalencia BH-BMPT'!$D$18,IF(J1011=18,'Equivalencia BH-BMPT'!$D$19,IF(J1011=19,'Equivalencia BH-BMPT'!$D$20,IF(J1011=20,'Equivalencia BH-BMPT'!$D$21,IF(J1011=21,'Equivalencia BH-BMPT'!$D$22,IF(J1011=22,'Equivalencia BH-BMPT'!$D$23,IF(J1011=23,'Equivalencia BH-BMPT'!#REF!,IF(J1011=24,'Equivalencia BH-BMPT'!$D$25,IF(J1011=25,'Equivalencia BH-BMPT'!$D$26,IF(J1011=26,'Equivalencia BH-BMPT'!$D$27,IF(J1011=27,'Equivalencia BH-BMPT'!$D$28,IF(J1011=28,'Equivalencia BH-BMPT'!$D$29,IF(J1011=29,'Equivalencia BH-BMPT'!$D$30,IF(J1011=30,'Equivalencia BH-BMPT'!$D$31,IF(J1011=31,'Equivalencia BH-BMPT'!$D$32,IF(J1011=32,'Equivalencia BH-BMPT'!$D$33,IF(J1011=33,'Equivalencia BH-BMPT'!$D$34,IF(J1011=34,'Equivalencia BH-BMPT'!$D$35,IF(J1011=35,'Equivalencia BH-BMPT'!$D$36,IF(J1011=36,'Equivalencia BH-BMPT'!$D$37,IF(J1011=37,'Equivalencia BH-BMPT'!$D$38,IF(J1011=38,'Equivalencia BH-BMPT'!#REF!,IF(J1011=39,'Equivalencia BH-BMPT'!$D$40,IF(J1011=40,'Equivalencia BH-BMPT'!$D$41,IF(J1011=41,'Equivalencia BH-BMPT'!$D$42,IF(J1011=42,'Equivalencia BH-BMPT'!$D$43,IF(J1011=43,'Equivalencia BH-BMPT'!$D$44,IF(J1011=44,'Equivalencia BH-BMPT'!$D$45,IF(J1011=45,'Equivalencia BH-BMPT'!$D$46,"No ha seleccionado un número de programa")))))))))))))))))))))))))))))))))))))))))))))</f>
        <v>No ha seleccionado un número de programa</v>
      </c>
      <c r="L1011" s="23"/>
      <c r="M1011" s="18"/>
      <c r="N1011" s="27"/>
      <c r="O1011" s="24"/>
      <c r="P1011" s="93"/>
      <c r="Q1011" s="25"/>
      <c r="R1011" s="25"/>
      <c r="S1011" s="25"/>
      <c r="T1011" s="25">
        <f t="shared" si="56"/>
        <v>0</v>
      </c>
      <c r="U1011" s="25"/>
      <c r="V1011" s="26"/>
      <c r="W1011" s="26"/>
      <c r="X1011" s="26"/>
      <c r="Y1011" s="18"/>
      <c r="Z1011" s="18"/>
      <c r="AA1011" s="42"/>
      <c r="AB1011" s="18"/>
      <c r="AC1011" s="18"/>
      <c r="AD1011" s="18"/>
      <c r="AE1011" s="18"/>
      <c r="AF1011" s="43" t="e">
        <f t="shared" si="57"/>
        <v>#DIV/0!</v>
      </c>
      <c r="AG1011" s="44"/>
      <c r="AH1011" s="44" t="b">
        <f t="shared" si="58"/>
        <v>1</v>
      </c>
    </row>
    <row r="1012" spans="1:34" ht="44.25" customHeight="1" thickBot="1" x14ac:dyDescent="0.3">
      <c r="A1012" s="18"/>
      <c r="B1012" s="18"/>
      <c r="C1012" s="3"/>
      <c r="D1012" s="18"/>
      <c r="E1012" s="3" t="str">
        <f>IF(D1012=1,'Tipo '!$B$2,IF(D1012=2,'Tipo '!$B$3,IF(D1012=3,'Tipo '!$B$4,IF(D1012=4,'Tipo '!$B$5,IF(D1012=5,'Tipo '!$B$6,IF(D1012=6,'Tipo '!$B$7,IF(D1012=7,'Tipo '!$B$8,IF(D1012=8,'Tipo '!$B$9,IF(D1012=9,'Tipo '!$B$10,IF(D1012=10,'Tipo '!$B$11,IF(D1012=11,'Tipo '!$B$12,IF(D1012=12,'Tipo '!$B$13,IF(D1012=13,'Tipo '!$B$14,IF(D1012=14,'Tipo '!$B$15,IF(D1012=15,'Tipo '!$B$16,IF(D1012=16,'Tipo '!$B$17,IF(D1012=17,'Tipo '!$B$18,IF(D1012=18,'Tipo '!$B$19,IF(D1012=19,'Tipo '!$B$20,IF(D1012=20,'Tipo '!$B$21,"No ha seleccionado un tipo de contrato válido"))))))))))))))))))))</f>
        <v>No ha seleccionado un tipo de contrato válido</v>
      </c>
      <c r="F1012" s="3"/>
      <c r="G1012" s="3"/>
      <c r="H1012" s="22"/>
      <c r="I1012" s="22"/>
      <c r="J1012" s="8"/>
      <c r="K1012" s="41" t="str">
        <f>IF(J1012=1,'Equivalencia BH-BMPT'!$D$2,IF(J1012=2,'Equivalencia BH-BMPT'!$D$3,IF(J1012=3,'Equivalencia BH-BMPT'!$D$4,IF(J1012=4,'Equivalencia BH-BMPT'!$D$5,IF(J1012=5,'Equivalencia BH-BMPT'!$D$6,IF(J1012=6,'Equivalencia BH-BMPT'!$D$7,IF(J1012=7,'Equivalencia BH-BMPT'!$D$8,IF(J1012=8,'Equivalencia BH-BMPT'!$D$9,IF(J1012=9,'Equivalencia BH-BMPT'!$D$10,IF(J1012=10,'Equivalencia BH-BMPT'!$D$11,IF(J1012=11,'Equivalencia BH-BMPT'!$D$12,IF(J1012=12,'Equivalencia BH-BMPT'!$D$13,IF(J1012=13,'Equivalencia BH-BMPT'!$D$14,IF(J1012=14,'Equivalencia BH-BMPT'!$D$15,IF(J1012=15,'Equivalencia BH-BMPT'!$D$16,IF(J1012=16,'Equivalencia BH-BMPT'!$D$17,IF(J1012=17,'Equivalencia BH-BMPT'!$D$18,IF(J1012=18,'Equivalencia BH-BMPT'!$D$19,IF(J1012=19,'Equivalencia BH-BMPT'!$D$20,IF(J1012=20,'Equivalencia BH-BMPT'!$D$21,IF(J1012=21,'Equivalencia BH-BMPT'!$D$22,IF(J1012=22,'Equivalencia BH-BMPT'!$D$23,IF(J1012=23,'Equivalencia BH-BMPT'!#REF!,IF(J1012=24,'Equivalencia BH-BMPT'!$D$25,IF(J1012=25,'Equivalencia BH-BMPT'!$D$26,IF(J1012=26,'Equivalencia BH-BMPT'!$D$27,IF(J1012=27,'Equivalencia BH-BMPT'!$D$28,IF(J1012=28,'Equivalencia BH-BMPT'!$D$29,IF(J1012=29,'Equivalencia BH-BMPT'!$D$30,IF(J1012=30,'Equivalencia BH-BMPT'!$D$31,IF(J1012=31,'Equivalencia BH-BMPT'!$D$32,IF(J1012=32,'Equivalencia BH-BMPT'!$D$33,IF(J1012=33,'Equivalencia BH-BMPT'!$D$34,IF(J1012=34,'Equivalencia BH-BMPT'!$D$35,IF(J1012=35,'Equivalencia BH-BMPT'!$D$36,IF(J1012=36,'Equivalencia BH-BMPT'!$D$37,IF(J1012=37,'Equivalencia BH-BMPT'!$D$38,IF(J1012=38,'Equivalencia BH-BMPT'!#REF!,IF(J1012=39,'Equivalencia BH-BMPT'!$D$40,IF(J1012=40,'Equivalencia BH-BMPT'!$D$41,IF(J1012=41,'Equivalencia BH-BMPT'!$D$42,IF(J1012=42,'Equivalencia BH-BMPT'!$D$43,IF(J1012=43,'Equivalencia BH-BMPT'!$D$44,IF(J1012=44,'Equivalencia BH-BMPT'!$D$45,IF(J1012=45,'Equivalencia BH-BMPT'!$D$46,"No ha seleccionado un número de programa")))))))))))))))))))))))))))))))))))))))))))))</f>
        <v>No ha seleccionado un número de programa</v>
      </c>
      <c r="L1012" s="23"/>
      <c r="M1012" s="18"/>
      <c r="N1012" s="27"/>
      <c r="O1012" s="24"/>
      <c r="P1012" s="93"/>
      <c r="Q1012" s="25"/>
      <c r="R1012" s="25"/>
      <c r="S1012" s="25"/>
      <c r="T1012" s="25">
        <f t="shared" si="56"/>
        <v>0</v>
      </c>
      <c r="U1012" s="25"/>
      <c r="V1012" s="26"/>
      <c r="W1012" s="26"/>
      <c r="X1012" s="26"/>
      <c r="Y1012" s="18"/>
      <c r="Z1012" s="18"/>
      <c r="AA1012" s="42"/>
      <c r="AB1012" s="18"/>
      <c r="AC1012" s="18"/>
      <c r="AD1012" s="18"/>
      <c r="AE1012" s="18"/>
      <c r="AF1012" s="43" t="e">
        <f t="shared" si="57"/>
        <v>#DIV/0!</v>
      </c>
      <c r="AG1012" s="44"/>
      <c r="AH1012" s="44" t="b">
        <f t="shared" si="58"/>
        <v>1</v>
      </c>
    </row>
    <row r="1013" spans="1:34" ht="44.25" customHeight="1" thickBot="1" x14ac:dyDescent="0.3">
      <c r="A1013" s="18"/>
      <c r="B1013" s="18"/>
      <c r="C1013" s="3"/>
      <c r="D1013" s="18"/>
      <c r="E1013" s="3" t="str">
        <f>IF(D1013=1,'Tipo '!$B$2,IF(D1013=2,'Tipo '!$B$3,IF(D1013=3,'Tipo '!$B$4,IF(D1013=4,'Tipo '!$B$5,IF(D1013=5,'Tipo '!$B$6,IF(D1013=6,'Tipo '!$B$7,IF(D1013=7,'Tipo '!$B$8,IF(D1013=8,'Tipo '!$B$9,IF(D1013=9,'Tipo '!$B$10,IF(D1013=10,'Tipo '!$B$11,IF(D1013=11,'Tipo '!$B$12,IF(D1013=12,'Tipo '!$B$13,IF(D1013=13,'Tipo '!$B$14,IF(D1013=14,'Tipo '!$B$15,IF(D1013=15,'Tipo '!$B$16,IF(D1013=16,'Tipo '!$B$17,IF(D1013=17,'Tipo '!$B$18,IF(D1013=18,'Tipo '!$B$19,IF(D1013=19,'Tipo '!$B$20,IF(D1013=20,'Tipo '!$B$21,"No ha seleccionado un tipo de contrato válido"))))))))))))))))))))</f>
        <v>No ha seleccionado un tipo de contrato válido</v>
      </c>
      <c r="F1013" s="3"/>
      <c r="G1013" s="3"/>
      <c r="H1013" s="22"/>
      <c r="I1013" s="22"/>
      <c r="J1013" s="8"/>
      <c r="K1013" s="41" t="str">
        <f>IF(J1013=1,'Equivalencia BH-BMPT'!$D$2,IF(J1013=2,'Equivalencia BH-BMPT'!$D$3,IF(J1013=3,'Equivalencia BH-BMPT'!$D$4,IF(J1013=4,'Equivalencia BH-BMPT'!$D$5,IF(J1013=5,'Equivalencia BH-BMPT'!$D$6,IF(J1013=6,'Equivalencia BH-BMPT'!$D$7,IF(J1013=7,'Equivalencia BH-BMPT'!$D$8,IF(J1013=8,'Equivalencia BH-BMPT'!$D$9,IF(J1013=9,'Equivalencia BH-BMPT'!$D$10,IF(J1013=10,'Equivalencia BH-BMPT'!$D$11,IF(J1013=11,'Equivalencia BH-BMPT'!$D$12,IF(J1013=12,'Equivalencia BH-BMPT'!$D$13,IF(J1013=13,'Equivalencia BH-BMPT'!$D$14,IF(J1013=14,'Equivalencia BH-BMPT'!$D$15,IF(J1013=15,'Equivalencia BH-BMPT'!$D$16,IF(J1013=16,'Equivalencia BH-BMPT'!$D$17,IF(J1013=17,'Equivalencia BH-BMPT'!$D$18,IF(J1013=18,'Equivalencia BH-BMPT'!$D$19,IF(J1013=19,'Equivalencia BH-BMPT'!$D$20,IF(J1013=20,'Equivalencia BH-BMPT'!$D$21,IF(J1013=21,'Equivalencia BH-BMPT'!$D$22,IF(J1013=22,'Equivalencia BH-BMPT'!$D$23,IF(J1013=23,'Equivalencia BH-BMPT'!#REF!,IF(J1013=24,'Equivalencia BH-BMPT'!$D$25,IF(J1013=25,'Equivalencia BH-BMPT'!$D$26,IF(J1013=26,'Equivalencia BH-BMPT'!$D$27,IF(J1013=27,'Equivalencia BH-BMPT'!$D$28,IF(J1013=28,'Equivalencia BH-BMPT'!$D$29,IF(J1013=29,'Equivalencia BH-BMPT'!$D$30,IF(J1013=30,'Equivalencia BH-BMPT'!$D$31,IF(J1013=31,'Equivalencia BH-BMPT'!$D$32,IF(J1013=32,'Equivalencia BH-BMPT'!$D$33,IF(J1013=33,'Equivalencia BH-BMPT'!$D$34,IF(J1013=34,'Equivalencia BH-BMPT'!$D$35,IF(J1013=35,'Equivalencia BH-BMPT'!$D$36,IF(J1013=36,'Equivalencia BH-BMPT'!$D$37,IF(J1013=37,'Equivalencia BH-BMPT'!$D$38,IF(J1013=38,'Equivalencia BH-BMPT'!#REF!,IF(J1013=39,'Equivalencia BH-BMPT'!$D$40,IF(J1013=40,'Equivalencia BH-BMPT'!$D$41,IF(J1013=41,'Equivalencia BH-BMPT'!$D$42,IF(J1013=42,'Equivalencia BH-BMPT'!$D$43,IF(J1013=43,'Equivalencia BH-BMPT'!$D$44,IF(J1013=44,'Equivalencia BH-BMPT'!$D$45,IF(J1013=45,'Equivalencia BH-BMPT'!$D$46,"No ha seleccionado un número de programa")))))))))))))))))))))))))))))))))))))))))))))</f>
        <v>No ha seleccionado un número de programa</v>
      </c>
      <c r="L1013" s="23"/>
      <c r="M1013" s="18"/>
      <c r="N1013" s="27"/>
      <c r="O1013" s="24"/>
      <c r="P1013" s="93"/>
      <c r="Q1013" s="25"/>
      <c r="R1013" s="25"/>
      <c r="S1013" s="25"/>
      <c r="T1013" s="25">
        <f t="shared" si="56"/>
        <v>0</v>
      </c>
      <c r="U1013" s="25"/>
      <c r="V1013" s="26"/>
      <c r="W1013" s="26"/>
      <c r="X1013" s="26"/>
      <c r="Y1013" s="18"/>
      <c r="Z1013" s="18"/>
      <c r="AA1013" s="42"/>
      <c r="AB1013" s="18"/>
      <c r="AC1013" s="18"/>
      <c r="AD1013" s="18"/>
      <c r="AE1013" s="18"/>
      <c r="AF1013" s="43" t="e">
        <f t="shared" si="57"/>
        <v>#DIV/0!</v>
      </c>
      <c r="AG1013" s="44"/>
      <c r="AH1013" s="44" t="b">
        <f t="shared" si="58"/>
        <v>1</v>
      </c>
    </row>
    <row r="1014" spans="1:34" ht="44.25" customHeight="1" thickBot="1" x14ac:dyDescent="0.3">
      <c r="A1014" s="18"/>
      <c r="B1014" s="18"/>
      <c r="C1014" s="3"/>
      <c r="D1014" s="18"/>
      <c r="E1014" s="3" t="str">
        <f>IF(D1014=1,'Tipo '!$B$2,IF(D1014=2,'Tipo '!$B$3,IF(D1014=3,'Tipo '!$B$4,IF(D1014=4,'Tipo '!$B$5,IF(D1014=5,'Tipo '!$B$6,IF(D1014=6,'Tipo '!$B$7,IF(D1014=7,'Tipo '!$B$8,IF(D1014=8,'Tipo '!$B$9,IF(D1014=9,'Tipo '!$B$10,IF(D1014=10,'Tipo '!$B$11,IF(D1014=11,'Tipo '!$B$12,IF(D1014=12,'Tipo '!$B$13,IF(D1014=13,'Tipo '!$B$14,IF(D1014=14,'Tipo '!$B$15,IF(D1014=15,'Tipo '!$B$16,IF(D1014=16,'Tipo '!$B$17,IF(D1014=17,'Tipo '!$B$18,IF(D1014=18,'Tipo '!$B$19,IF(D1014=19,'Tipo '!$B$20,IF(D1014=20,'Tipo '!$B$21,"No ha seleccionado un tipo de contrato válido"))))))))))))))))))))</f>
        <v>No ha seleccionado un tipo de contrato válido</v>
      </c>
      <c r="F1014" s="3"/>
      <c r="G1014" s="3"/>
      <c r="H1014" s="22"/>
      <c r="I1014" s="22"/>
      <c r="J1014" s="8"/>
      <c r="K1014" s="41" t="str">
        <f>IF(J1014=1,'Equivalencia BH-BMPT'!$D$2,IF(J1014=2,'Equivalencia BH-BMPT'!$D$3,IF(J1014=3,'Equivalencia BH-BMPT'!$D$4,IF(J1014=4,'Equivalencia BH-BMPT'!$D$5,IF(J1014=5,'Equivalencia BH-BMPT'!$D$6,IF(J1014=6,'Equivalencia BH-BMPT'!$D$7,IF(J1014=7,'Equivalencia BH-BMPT'!$D$8,IF(J1014=8,'Equivalencia BH-BMPT'!$D$9,IF(J1014=9,'Equivalencia BH-BMPT'!$D$10,IF(J1014=10,'Equivalencia BH-BMPT'!$D$11,IF(J1014=11,'Equivalencia BH-BMPT'!$D$12,IF(J1014=12,'Equivalencia BH-BMPT'!$D$13,IF(J1014=13,'Equivalencia BH-BMPT'!$D$14,IF(J1014=14,'Equivalencia BH-BMPT'!$D$15,IF(J1014=15,'Equivalencia BH-BMPT'!$D$16,IF(J1014=16,'Equivalencia BH-BMPT'!$D$17,IF(J1014=17,'Equivalencia BH-BMPT'!$D$18,IF(J1014=18,'Equivalencia BH-BMPT'!$D$19,IF(J1014=19,'Equivalencia BH-BMPT'!$D$20,IF(J1014=20,'Equivalencia BH-BMPT'!$D$21,IF(J1014=21,'Equivalencia BH-BMPT'!$D$22,IF(J1014=22,'Equivalencia BH-BMPT'!$D$23,IF(J1014=23,'Equivalencia BH-BMPT'!#REF!,IF(J1014=24,'Equivalencia BH-BMPT'!$D$25,IF(J1014=25,'Equivalencia BH-BMPT'!$D$26,IF(J1014=26,'Equivalencia BH-BMPT'!$D$27,IF(J1014=27,'Equivalencia BH-BMPT'!$D$28,IF(J1014=28,'Equivalencia BH-BMPT'!$D$29,IF(J1014=29,'Equivalencia BH-BMPT'!$D$30,IF(J1014=30,'Equivalencia BH-BMPT'!$D$31,IF(J1014=31,'Equivalencia BH-BMPT'!$D$32,IF(J1014=32,'Equivalencia BH-BMPT'!$D$33,IF(J1014=33,'Equivalencia BH-BMPT'!$D$34,IF(J1014=34,'Equivalencia BH-BMPT'!$D$35,IF(J1014=35,'Equivalencia BH-BMPT'!$D$36,IF(J1014=36,'Equivalencia BH-BMPT'!$D$37,IF(J1014=37,'Equivalencia BH-BMPT'!$D$38,IF(J1014=38,'Equivalencia BH-BMPT'!#REF!,IF(J1014=39,'Equivalencia BH-BMPT'!$D$40,IF(J1014=40,'Equivalencia BH-BMPT'!$D$41,IF(J1014=41,'Equivalencia BH-BMPT'!$D$42,IF(J1014=42,'Equivalencia BH-BMPT'!$D$43,IF(J1014=43,'Equivalencia BH-BMPT'!$D$44,IF(J1014=44,'Equivalencia BH-BMPT'!$D$45,IF(J1014=45,'Equivalencia BH-BMPT'!$D$46,"No ha seleccionado un número de programa")))))))))))))))))))))))))))))))))))))))))))))</f>
        <v>No ha seleccionado un número de programa</v>
      </c>
      <c r="L1014" s="23"/>
      <c r="M1014" s="18"/>
      <c r="N1014" s="27"/>
      <c r="O1014" s="24"/>
      <c r="P1014" s="93"/>
      <c r="Q1014" s="25"/>
      <c r="R1014" s="25"/>
      <c r="S1014" s="25"/>
      <c r="T1014" s="25">
        <f t="shared" si="56"/>
        <v>0</v>
      </c>
      <c r="U1014" s="25"/>
      <c r="V1014" s="26"/>
      <c r="W1014" s="26"/>
      <c r="X1014" s="26"/>
      <c r="Y1014" s="18"/>
      <c r="Z1014" s="18"/>
      <c r="AA1014" s="42"/>
      <c r="AB1014" s="18"/>
      <c r="AC1014" s="18"/>
      <c r="AD1014" s="18"/>
      <c r="AE1014" s="18"/>
      <c r="AF1014" s="43" t="e">
        <f t="shared" si="57"/>
        <v>#DIV/0!</v>
      </c>
      <c r="AG1014" s="44"/>
      <c r="AH1014" s="44" t="b">
        <f t="shared" si="58"/>
        <v>1</v>
      </c>
    </row>
    <row r="1015" spans="1:34" ht="44.25" customHeight="1" thickBot="1" x14ac:dyDescent="0.3">
      <c r="A1015" s="18"/>
      <c r="B1015" s="18"/>
      <c r="C1015" s="3"/>
      <c r="D1015" s="18"/>
      <c r="E1015" s="3" t="str">
        <f>IF(D1015=1,'Tipo '!$B$2,IF(D1015=2,'Tipo '!$B$3,IF(D1015=3,'Tipo '!$B$4,IF(D1015=4,'Tipo '!$B$5,IF(D1015=5,'Tipo '!$B$6,IF(D1015=6,'Tipo '!$B$7,IF(D1015=7,'Tipo '!$B$8,IF(D1015=8,'Tipo '!$B$9,IF(D1015=9,'Tipo '!$B$10,IF(D1015=10,'Tipo '!$B$11,IF(D1015=11,'Tipo '!$B$12,IF(D1015=12,'Tipo '!$B$13,IF(D1015=13,'Tipo '!$B$14,IF(D1015=14,'Tipo '!$B$15,IF(D1015=15,'Tipo '!$B$16,IF(D1015=16,'Tipo '!$B$17,IF(D1015=17,'Tipo '!$B$18,IF(D1015=18,'Tipo '!$B$19,IF(D1015=19,'Tipo '!$B$20,IF(D1015=20,'Tipo '!$B$21,"No ha seleccionado un tipo de contrato válido"))))))))))))))))))))</f>
        <v>No ha seleccionado un tipo de contrato válido</v>
      </c>
      <c r="F1015" s="3"/>
      <c r="G1015" s="3"/>
      <c r="H1015" s="22"/>
      <c r="I1015" s="22"/>
      <c r="J1015" s="8"/>
      <c r="K1015" s="41" t="str">
        <f>IF(J1015=1,'Equivalencia BH-BMPT'!$D$2,IF(J1015=2,'Equivalencia BH-BMPT'!$D$3,IF(J1015=3,'Equivalencia BH-BMPT'!$D$4,IF(J1015=4,'Equivalencia BH-BMPT'!$D$5,IF(J1015=5,'Equivalencia BH-BMPT'!$D$6,IF(J1015=6,'Equivalencia BH-BMPT'!$D$7,IF(J1015=7,'Equivalencia BH-BMPT'!$D$8,IF(J1015=8,'Equivalencia BH-BMPT'!$D$9,IF(J1015=9,'Equivalencia BH-BMPT'!$D$10,IF(J1015=10,'Equivalencia BH-BMPT'!$D$11,IF(J1015=11,'Equivalencia BH-BMPT'!$D$12,IF(J1015=12,'Equivalencia BH-BMPT'!$D$13,IF(J1015=13,'Equivalencia BH-BMPT'!$D$14,IF(J1015=14,'Equivalencia BH-BMPT'!$D$15,IF(J1015=15,'Equivalencia BH-BMPT'!$D$16,IF(J1015=16,'Equivalencia BH-BMPT'!$D$17,IF(J1015=17,'Equivalencia BH-BMPT'!$D$18,IF(J1015=18,'Equivalencia BH-BMPT'!$D$19,IF(J1015=19,'Equivalencia BH-BMPT'!$D$20,IF(J1015=20,'Equivalencia BH-BMPT'!$D$21,IF(J1015=21,'Equivalencia BH-BMPT'!$D$22,IF(J1015=22,'Equivalencia BH-BMPT'!$D$23,IF(J1015=23,'Equivalencia BH-BMPT'!#REF!,IF(J1015=24,'Equivalencia BH-BMPT'!$D$25,IF(J1015=25,'Equivalencia BH-BMPT'!$D$26,IF(J1015=26,'Equivalencia BH-BMPT'!$D$27,IF(J1015=27,'Equivalencia BH-BMPT'!$D$28,IF(J1015=28,'Equivalencia BH-BMPT'!$D$29,IF(J1015=29,'Equivalencia BH-BMPT'!$D$30,IF(J1015=30,'Equivalencia BH-BMPT'!$D$31,IF(J1015=31,'Equivalencia BH-BMPT'!$D$32,IF(J1015=32,'Equivalencia BH-BMPT'!$D$33,IF(J1015=33,'Equivalencia BH-BMPT'!$D$34,IF(J1015=34,'Equivalencia BH-BMPT'!$D$35,IF(J1015=35,'Equivalencia BH-BMPT'!$D$36,IF(J1015=36,'Equivalencia BH-BMPT'!$D$37,IF(J1015=37,'Equivalencia BH-BMPT'!$D$38,IF(J1015=38,'Equivalencia BH-BMPT'!#REF!,IF(J1015=39,'Equivalencia BH-BMPT'!$D$40,IF(J1015=40,'Equivalencia BH-BMPT'!$D$41,IF(J1015=41,'Equivalencia BH-BMPT'!$D$42,IF(J1015=42,'Equivalencia BH-BMPT'!$D$43,IF(J1015=43,'Equivalencia BH-BMPT'!$D$44,IF(J1015=44,'Equivalencia BH-BMPT'!$D$45,IF(J1015=45,'Equivalencia BH-BMPT'!$D$46,"No ha seleccionado un número de programa")))))))))))))))))))))))))))))))))))))))))))))</f>
        <v>No ha seleccionado un número de programa</v>
      </c>
      <c r="L1015" s="23"/>
      <c r="M1015" s="18"/>
      <c r="N1015" s="27"/>
      <c r="O1015" s="24"/>
      <c r="P1015" s="93"/>
      <c r="Q1015" s="25"/>
      <c r="R1015" s="25"/>
      <c r="S1015" s="25"/>
      <c r="T1015" s="25">
        <f t="shared" si="56"/>
        <v>0</v>
      </c>
      <c r="U1015" s="25"/>
      <c r="V1015" s="26"/>
      <c r="W1015" s="26"/>
      <c r="X1015" s="26"/>
      <c r="Y1015" s="18"/>
      <c r="Z1015" s="18"/>
      <c r="AA1015" s="42"/>
      <c r="AB1015" s="18"/>
      <c r="AC1015" s="18"/>
      <c r="AD1015" s="18"/>
      <c r="AE1015" s="18"/>
      <c r="AF1015" s="43" t="e">
        <f t="shared" si="57"/>
        <v>#DIV/0!</v>
      </c>
      <c r="AG1015" s="44"/>
      <c r="AH1015" s="44" t="b">
        <f t="shared" si="58"/>
        <v>1</v>
      </c>
    </row>
    <row r="1016" spans="1:34" ht="44.25" customHeight="1" thickBot="1" x14ac:dyDescent="0.3">
      <c r="A1016" s="18"/>
      <c r="B1016" s="18"/>
      <c r="C1016" s="3"/>
      <c r="D1016" s="18"/>
      <c r="E1016" s="3" t="str">
        <f>IF(D1016=1,'Tipo '!$B$2,IF(D1016=2,'Tipo '!$B$3,IF(D1016=3,'Tipo '!$B$4,IF(D1016=4,'Tipo '!$B$5,IF(D1016=5,'Tipo '!$B$6,IF(D1016=6,'Tipo '!$B$7,IF(D1016=7,'Tipo '!$B$8,IF(D1016=8,'Tipo '!$B$9,IF(D1016=9,'Tipo '!$B$10,IF(D1016=10,'Tipo '!$B$11,IF(D1016=11,'Tipo '!$B$12,IF(D1016=12,'Tipo '!$B$13,IF(D1016=13,'Tipo '!$B$14,IF(D1016=14,'Tipo '!$B$15,IF(D1016=15,'Tipo '!$B$16,IF(D1016=16,'Tipo '!$B$17,IF(D1016=17,'Tipo '!$B$18,IF(D1016=18,'Tipo '!$B$19,IF(D1016=19,'Tipo '!$B$20,IF(D1016=20,'Tipo '!$B$21,"No ha seleccionado un tipo de contrato válido"))))))))))))))))))))</f>
        <v>No ha seleccionado un tipo de contrato válido</v>
      </c>
      <c r="F1016" s="3"/>
      <c r="G1016" s="3"/>
      <c r="H1016" s="22"/>
      <c r="I1016" s="22"/>
      <c r="J1016" s="8"/>
      <c r="K1016" s="41" t="str">
        <f>IF(J1016=1,'Equivalencia BH-BMPT'!$D$2,IF(J1016=2,'Equivalencia BH-BMPT'!$D$3,IF(J1016=3,'Equivalencia BH-BMPT'!$D$4,IF(J1016=4,'Equivalencia BH-BMPT'!$D$5,IF(J1016=5,'Equivalencia BH-BMPT'!$D$6,IF(J1016=6,'Equivalencia BH-BMPT'!$D$7,IF(J1016=7,'Equivalencia BH-BMPT'!$D$8,IF(J1016=8,'Equivalencia BH-BMPT'!$D$9,IF(J1016=9,'Equivalencia BH-BMPT'!$D$10,IF(J1016=10,'Equivalencia BH-BMPT'!$D$11,IF(J1016=11,'Equivalencia BH-BMPT'!$D$12,IF(J1016=12,'Equivalencia BH-BMPT'!$D$13,IF(J1016=13,'Equivalencia BH-BMPT'!$D$14,IF(J1016=14,'Equivalencia BH-BMPT'!$D$15,IF(J1016=15,'Equivalencia BH-BMPT'!$D$16,IF(J1016=16,'Equivalencia BH-BMPT'!$D$17,IF(J1016=17,'Equivalencia BH-BMPT'!$D$18,IF(J1016=18,'Equivalencia BH-BMPT'!$D$19,IF(J1016=19,'Equivalencia BH-BMPT'!$D$20,IF(J1016=20,'Equivalencia BH-BMPT'!$D$21,IF(J1016=21,'Equivalencia BH-BMPT'!$D$22,IF(J1016=22,'Equivalencia BH-BMPT'!$D$23,IF(J1016=23,'Equivalencia BH-BMPT'!#REF!,IF(J1016=24,'Equivalencia BH-BMPT'!$D$25,IF(J1016=25,'Equivalencia BH-BMPT'!$D$26,IF(J1016=26,'Equivalencia BH-BMPT'!$D$27,IF(J1016=27,'Equivalencia BH-BMPT'!$D$28,IF(J1016=28,'Equivalencia BH-BMPT'!$D$29,IF(J1016=29,'Equivalencia BH-BMPT'!$D$30,IF(J1016=30,'Equivalencia BH-BMPT'!$D$31,IF(J1016=31,'Equivalencia BH-BMPT'!$D$32,IF(J1016=32,'Equivalencia BH-BMPT'!$D$33,IF(J1016=33,'Equivalencia BH-BMPT'!$D$34,IF(J1016=34,'Equivalencia BH-BMPT'!$D$35,IF(J1016=35,'Equivalencia BH-BMPT'!$D$36,IF(J1016=36,'Equivalencia BH-BMPT'!$D$37,IF(J1016=37,'Equivalencia BH-BMPT'!$D$38,IF(J1016=38,'Equivalencia BH-BMPT'!#REF!,IF(J1016=39,'Equivalencia BH-BMPT'!$D$40,IF(J1016=40,'Equivalencia BH-BMPT'!$D$41,IF(J1016=41,'Equivalencia BH-BMPT'!$D$42,IF(J1016=42,'Equivalencia BH-BMPT'!$D$43,IF(J1016=43,'Equivalencia BH-BMPT'!$D$44,IF(J1016=44,'Equivalencia BH-BMPT'!$D$45,IF(J1016=45,'Equivalencia BH-BMPT'!$D$46,"No ha seleccionado un número de programa")))))))))))))))))))))))))))))))))))))))))))))</f>
        <v>No ha seleccionado un número de programa</v>
      </c>
      <c r="L1016" s="23"/>
      <c r="M1016" s="18"/>
      <c r="N1016" s="27"/>
      <c r="O1016" s="24"/>
      <c r="P1016" s="93"/>
      <c r="Q1016" s="25"/>
      <c r="R1016" s="25"/>
      <c r="S1016" s="25"/>
      <c r="T1016" s="25">
        <f t="shared" si="56"/>
        <v>0</v>
      </c>
      <c r="U1016" s="25"/>
      <c r="V1016" s="26"/>
      <c r="W1016" s="26"/>
      <c r="X1016" s="26"/>
      <c r="Y1016" s="18"/>
      <c r="Z1016" s="18"/>
      <c r="AA1016" s="42"/>
      <c r="AB1016" s="18"/>
      <c r="AC1016" s="18"/>
      <c r="AD1016" s="18"/>
      <c r="AE1016" s="18"/>
      <c r="AF1016" s="43" t="e">
        <f t="shared" si="57"/>
        <v>#DIV/0!</v>
      </c>
      <c r="AG1016" s="44"/>
      <c r="AH1016" s="44" t="b">
        <f t="shared" si="58"/>
        <v>1</v>
      </c>
    </row>
    <row r="1017" spans="1:34" ht="44.25" customHeight="1" thickBot="1" x14ac:dyDescent="0.3">
      <c r="A1017" s="18"/>
      <c r="B1017" s="18"/>
      <c r="C1017" s="3"/>
      <c r="D1017" s="18"/>
      <c r="E1017" s="3" t="str">
        <f>IF(D1017=1,'Tipo '!$B$2,IF(D1017=2,'Tipo '!$B$3,IF(D1017=3,'Tipo '!$B$4,IF(D1017=4,'Tipo '!$B$5,IF(D1017=5,'Tipo '!$B$6,IF(D1017=6,'Tipo '!$B$7,IF(D1017=7,'Tipo '!$B$8,IF(D1017=8,'Tipo '!$B$9,IF(D1017=9,'Tipo '!$B$10,IF(D1017=10,'Tipo '!$B$11,IF(D1017=11,'Tipo '!$B$12,IF(D1017=12,'Tipo '!$B$13,IF(D1017=13,'Tipo '!$B$14,IF(D1017=14,'Tipo '!$B$15,IF(D1017=15,'Tipo '!$B$16,IF(D1017=16,'Tipo '!$B$17,IF(D1017=17,'Tipo '!$B$18,IF(D1017=18,'Tipo '!$B$19,IF(D1017=19,'Tipo '!$B$20,IF(D1017=20,'Tipo '!$B$21,"No ha seleccionado un tipo de contrato válido"))))))))))))))))))))</f>
        <v>No ha seleccionado un tipo de contrato válido</v>
      </c>
      <c r="F1017" s="3"/>
      <c r="G1017" s="3"/>
      <c r="H1017" s="22"/>
      <c r="I1017" s="22"/>
      <c r="J1017" s="8"/>
      <c r="K1017" s="41" t="str">
        <f>IF(J1017=1,'Equivalencia BH-BMPT'!$D$2,IF(J1017=2,'Equivalencia BH-BMPT'!$D$3,IF(J1017=3,'Equivalencia BH-BMPT'!$D$4,IF(J1017=4,'Equivalencia BH-BMPT'!$D$5,IF(J1017=5,'Equivalencia BH-BMPT'!$D$6,IF(J1017=6,'Equivalencia BH-BMPT'!$D$7,IF(J1017=7,'Equivalencia BH-BMPT'!$D$8,IF(J1017=8,'Equivalencia BH-BMPT'!$D$9,IF(J1017=9,'Equivalencia BH-BMPT'!$D$10,IF(J1017=10,'Equivalencia BH-BMPT'!$D$11,IF(J1017=11,'Equivalencia BH-BMPT'!$D$12,IF(J1017=12,'Equivalencia BH-BMPT'!$D$13,IF(J1017=13,'Equivalencia BH-BMPT'!$D$14,IF(J1017=14,'Equivalencia BH-BMPT'!$D$15,IF(J1017=15,'Equivalencia BH-BMPT'!$D$16,IF(J1017=16,'Equivalencia BH-BMPT'!$D$17,IF(J1017=17,'Equivalencia BH-BMPT'!$D$18,IF(J1017=18,'Equivalencia BH-BMPT'!$D$19,IF(J1017=19,'Equivalencia BH-BMPT'!$D$20,IF(J1017=20,'Equivalencia BH-BMPT'!$D$21,IF(J1017=21,'Equivalencia BH-BMPT'!$D$22,IF(J1017=22,'Equivalencia BH-BMPT'!$D$23,IF(J1017=23,'Equivalencia BH-BMPT'!#REF!,IF(J1017=24,'Equivalencia BH-BMPT'!$D$25,IF(J1017=25,'Equivalencia BH-BMPT'!$D$26,IF(J1017=26,'Equivalencia BH-BMPT'!$D$27,IF(J1017=27,'Equivalencia BH-BMPT'!$D$28,IF(J1017=28,'Equivalencia BH-BMPT'!$D$29,IF(J1017=29,'Equivalencia BH-BMPT'!$D$30,IF(J1017=30,'Equivalencia BH-BMPT'!$D$31,IF(J1017=31,'Equivalencia BH-BMPT'!$D$32,IF(J1017=32,'Equivalencia BH-BMPT'!$D$33,IF(J1017=33,'Equivalencia BH-BMPT'!$D$34,IF(J1017=34,'Equivalencia BH-BMPT'!$D$35,IF(J1017=35,'Equivalencia BH-BMPT'!$D$36,IF(J1017=36,'Equivalencia BH-BMPT'!$D$37,IF(J1017=37,'Equivalencia BH-BMPT'!$D$38,IF(J1017=38,'Equivalencia BH-BMPT'!#REF!,IF(J1017=39,'Equivalencia BH-BMPT'!$D$40,IF(J1017=40,'Equivalencia BH-BMPT'!$D$41,IF(J1017=41,'Equivalencia BH-BMPT'!$D$42,IF(J1017=42,'Equivalencia BH-BMPT'!$D$43,IF(J1017=43,'Equivalencia BH-BMPT'!$D$44,IF(J1017=44,'Equivalencia BH-BMPT'!$D$45,IF(J1017=45,'Equivalencia BH-BMPT'!$D$46,"No ha seleccionado un número de programa")))))))))))))))))))))))))))))))))))))))))))))</f>
        <v>No ha seleccionado un número de programa</v>
      </c>
      <c r="L1017" s="23"/>
      <c r="M1017" s="18"/>
      <c r="N1017" s="27"/>
      <c r="O1017" s="24"/>
      <c r="P1017" s="93"/>
      <c r="Q1017" s="25"/>
      <c r="R1017" s="25"/>
      <c r="S1017" s="25"/>
      <c r="T1017" s="25">
        <f t="shared" si="56"/>
        <v>0</v>
      </c>
      <c r="U1017" s="25"/>
      <c r="V1017" s="26"/>
      <c r="W1017" s="26"/>
      <c r="X1017" s="26"/>
      <c r="Y1017" s="18"/>
      <c r="Z1017" s="18"/>
      <c r="AA1017" s="42"/>
      <c r="AB1017" s="18"/>
      <c r="AC1017" s="18"/>
      <c r="AD1017" s="18"/>
      <c r="AE1017" s="18"/>
      <c r="AF1017" s="43" t="e">
        <f t="shared" si="57"/>
        <v>#DIV/0!</v>
      </c>
      <c r="AG1017" s="44"/>
      <c r="AH1017" s="44" t="b">
        <f t="shared" si="58"/>
        <v>1</v>
      </c>
    </row>
    <row r="1018" spans="1:34" ht="44.25" customHeight="1" thickBot="1" x14ac:dyDescent="0.3">
      <c r="A1018" s="18"/>
      <c r="B1018" s="18"/>
      <c r="C1018" s="3"/>
      <c r="D1018" s="18"/>
      <c r="E1018" s="3" t="str">
        <f>IF(D1018=1,'Tipo '!$B$2,IF(D1018=2,'Tipo '!$B$3,IF(D1018=3,'Tipo '!$B$4,IF(D1018=4,'Tipo '!$B$5,IF(D1018=5,'Tipo '!$B$6,IF(D1018=6,'Tipo '!$B$7,IF(D1018=7,'Tipo '!$B$8,IF(D1018=8,'Tipo '!$B$9,IF(D1018=9,'Tipo '!$B$10,IF(D1018=10,'Tipo '!$B$11,IF(D1018=11,'Tipo '!$B$12,IF(D1018=12,'Tipo '!$B$13,IF(D1018=13,'Tipo '!$B$14,IF(D1018=14,'Tipo '!$B$15,IF(D1018=15,'Tipo '!$B$16,IF(D1018=16,'Tipo '!$B$17,IF(D1018=17,'Tipo '!$B$18,IF(D1018=18,'Tipo '!$B$19,IF(D1018=19,'Tipo '!$B$20,IF(D1018=20,'Tipo '!$B$21,"No ha seleccionado un tipo de contrato válido"))))))))))))))))))))</f>
        <v>No ha seleccionado un tipo de contrato válido</v>
      </c>
      <c r="F1018" s="3"/>
      <c r="G1018" s="3"/>
      <c r="H1018" s="22"/>
      <c r="I1018" s="22"/>
      <c r="J1018" s="8"/>
      <c r="K1018" s="41" t="str">
        <f>IF(J1018=1,'Equivalencia BH-BMPT'!$D$2,IF(J1018=2,'Equivalencia BH-BMPT'!$D$3,IF(J1018=3,'Equivalencia BH-BMPT'!$D$4,IF(J1018=4,'Equivalencia BH-BMPT'!$D$5,IF(J1018=5,'Equivalencia BH-BMPT'!$D$6,IF(J1018=6,'Equivalencia BH-BMPT'!$D$7,IF(J1018=7,'Equivalencia BH-BMPT'!$D$8,IF(J1018=8,'Equivalencia BH-BMPT'!$D$9,IF(J1018=9,'Equivalencia BH-BMPT'!$D$10,IF(J1018=10,'Equivalencia BH-BMPT'!$D$11,IF(J1018=11,'Equivalencia BH-BMPT'!$D$12,IF(J1018=12,'Equivalencia BH-BMPT'!$D$13,IF(J1018=13,'Equivalencia BH-BMPT'!$D$14,IF(J1018=14,'Equivalencia BH-BMPT'!$D$15,IF(J1018=15,'Equivalencia BH-BMPT'!$D$16,IF(J1018=16,'Equivalencia BH-BMPT'!$D$17,IF(J1018=17,'Equivalencia BH-BMPT'!$D$18,IF(J1018=18,'Equivalencia BH-BMPT'!$D$19,IF(J1018=19,'Equivalencia BH-BMPT'!$D$20,IF(J1018=20,'Equivalencia BH-BMPT'!$D$21,IF(J1018=21,'Equivalencia BH-BMPT'!$D$22,IF(J1018=22,'Equivalencia BH-BMPT'!$D$23,IF(J1018=23,'Equivalencia BH-BMPT'!#REF!,IF(J1018=24,'Equivalencia BH-BMPT'!$D$25,IF(J1018=25,'Equivalencia BH-BMPT'!$D$26,IF(J1018=26,'Equivalencia BH-BMPT'!$D$27,IF(J1018=27,'Equivalencia BH-BMPT'!$D$28,IF(J1018=28,'Equivalencia BH-BMPT'!$D$29,IF(J1018=29,'Equivalencia BH-BMPT'!$D$30,IF(J1018=30,'Equivalencia BH-BMPT'!$D$31,IF(J1018=31,'Equivalencia BH-BMPT'!$D$32,IF(J1018=32,'Equivalencia BH-BMPT'!$D$33,IF(J1018=33,'Equivalencia BH-BMPT'!$D$34,IF(J1018=34,'Equivalencia BH-BMPT'!$D$35,IF(J1018=35,'Equivalencia BH-BMPT'!$D$36,IF(J1018=36,'Equivalencia BH-BMPT'!$D$37,IF(J1018=37,'Equivalencia BH-BMPT'!$D$38,IF(J1018=38,'Equivalencia BH-BMPT'!#REF!,IF(J1018=39,'Equivalencia BH-BMPT'!$D$40,IF(J1018=40,'Equivalencia BH-BMPT'!$D$41,IF(J1018=41,'Equivalencia BH-BMPT'!$D$42,IF(J1018=42,'Equivalencia BH-BMPT'!$D$43,IF(J1018=43,'Equivalencia BH-BMPT'!$D$44,IF(J1018=44,'Equivalencia BH-BMPT'!$D$45,IF(J1018=45,'Equivalencia BH-BMPT'!$D$46,"No ha seleccionado un número de programa")))))))))))))))))))))))))))))))))))))))))))))</f>
        <v>No ha seleccionado un número de programa</v>
      </c>
      <c r="L1018" s="23"/>
      <c r="M1018" s="18"/>
      <c r="N1018" s="27"/>
      <c r="O1018" s="24"/>
      <c r="P1018" s="93"/>
      <c r="Q1018" s="25"/>
      <c r="R1018" s="25"/>
      <c r="S1018" s="25"/>
      <c r="T1018" s="25">
        <f t="shared" si="56"/>
        <v>0</v>
      </c>
      <c r="U1018" s="25"/>
      <c r="V1018" s="26"/>
      <c r="W1018" s="26"/>
      <c r="X1018" s="26"/>
      <c r="Y1018" s="18"/>
      <c r="Z1018" s="18"/>
      <c r="AA1018" s="42"/>
      <c r="AB1018" s="18"/>
      <c r="AC1018" s="18"/>
      <c r="AD1018" s="18"/>
      <c r="AE1018" s="18"/>
      <c r="AF1018" s="43" t="e">
        <f t="shared" si="57"/>
        <v>#DIV/0!</v>
      </c>
      <c r="AG1018" s="44"/>
      <c r="AH1018" s="44" t="b">
        <f t="shared" si="58"/>
        <v>1</v>
      </c>
    </row>
    <row r="1019" spans="1:34" ht="44.25" customHeight="1" thickBot="1" x14ac:dyDescent="0.3">
      <c r="A1019" s="18"/>
      <c r="B1019" s="18"/>
      <c r="C1019" s="3"/>
      <c r="D1019" s="18"/>
      <c r="E1019" s="3" t="str">
        <f>IF(D1019=1,'Tipo '!$B$2,IF(D1019=2,'Tipo '!$B$3,IF(D1019=3,'Tipo '!$B$4,IF(D1019=4,'Tipo '!$B$5,IF(D1019=5,'Tipo '!$B$6,IF(D1019=6,'Tipo '!$B$7,IF(D1019=7,'Tipo '!$B$8,IF(D1019=8,'Tipo '!$B$9,IF(D1019=9,'Tipo '!$B$10,IF(D1019=10,'Tipo '!$B$11,IF(D1019=11,'Tipo '!$B$12,IF(D1019=12,'Tipo '!$B$13,IF(D1019=13,'Tipo '!$B$14,IF(D1019=14,'Tipo '!$B$15,IF(D1019=15,'Tipo '!$B$16,IF(D1019=16,'Tipo '!$B$17,IF(D1019=17,'Tipo '!$B$18,IF(D1019=18,'Tipo '!$B$19,IF(D1019=19,'Tipo '!$B$20,IF(D1019=20,'Tipo '!$B$21,"No ha seleccionado un tipo de contrato válido"))))))))))))))))))))</f>
        <v>No ha seleccionado un tipo de contrato válido</v>
      </c>
      <c r="F1019" s="3"/>
      <c r="G1019" s="3"/>
      <c r="H1019" s="22"/>
      <c r="I1019" s="22"/>
      <c r="J1019" s="8"/>
      <c r="K1019" s="41" t="str">
        <f>IF(J1019=1,'Equivalencia BH-BMPT'!$D$2,IF(J1019=2,'Equivalencia BH-BMPT'!$D$3,IF(J1019=3,'Equivalencia BH-BMPT'!$D$4,IF(J1019=4,'Equivalencia BH-BMPT'!$D$5,IF(J1019=5,'Equivalencia BH-BMPT'!$D$6,IF(J1019=6,'Equivalencia BH-BMPT'!$D$7,IF(J1019=7,'Equivalencia BH-BMPT'!$D$8,IF(J1019=8,'Equivalencia BH-BMPT'!$D$9,IF(J1019=9,'Equivalencia BH-BMPT'!$D$10,IF(J1019=10,'Equivalencia BH-BMPT'!$D$11,IF(J1019=11,'Equivalencia BH-BMPT'!$D$12,IF(J1019=12,'Equivalencia BH-BMPT'!$D$13,IF(J1019=13,'Equivalencia BH-BMPT'!$D$14,IF(J1019=14,'Equivalencia BH-BMPT'!$D$15,IF(J1019=15,'Equivalencia BH-BMPT'!$D$16,IF(J1019=16,'Equivalencia BH-BMPT'!$D$17,IF(J1019=17,'Equivalencia BH-BMPT'!$D$18,IF(J1019=18,'Equivalencia BH-BMPT'!$D$19,IF(J1019=19,'Equivalencia BH-BMPT'!$D$20,IF(J1019=20,'Equivalencia BH-BMPT'!$D$21,IF(J1019=21,'Equivalencia BH-BMPT'!$D$22,IF(J1019=22,'Equivalencia BH-BMPT'!$D$23,IF(J1019=23,'Equivalencia BH-BMPT'!#REF!,IF(J1019=24,'Equivalencia BH-BMPT'!$D$25,IF(J1019=25,'Equivalencia BH-BMPT'!$D$26,IF(J1019=26,'Equivalencia BH-BMPT'!$D$27,IF(J1019=27,'Equivalencia BH-BMPT'!$D$28,IF(J1019=28,'Equivalencia BH-BMPT'!$D$29,IF(J1019=29,'Equivalencia BH-BMPT'!$D$30,IF(J1019=30,'Equivalencia BH-BMPT'!$D$31,IF(J1019=31,'Equivalencia BH-BMPT'!$D$32,IF(J1019=32,'Equivalencia BH-BMPT'!$D$33,IF(J1019=33,'Equivalencia BH-BMPT'!$D$34,IF(J1019=34,'Equivalencia BH-BMPT'!$D$35,IF(J1019=35,'Equivalencia BH-BMPT'!$D$36,IF(J1019=36,'Equivalencia BH-BMPT'!$D$37,IF(J1019=37,'Equivalencia BH-BMPT'!$D$38,IF(J1019=38,'Equivalencia BH-BMPT'!#REF!,IF(J1019=39,'Equivalencia BH-BMPT'!$D$40,IF(J1019=40,'Equivalencia BH-BMPT'!$D$41,IF(J1019=41,'Equivalencia BH-BMPT'!$D$42,IF(J1019=42,'Equivalencia BH-BMPT'!$D$43,IF(J1019=43,'Equivalencia BH-BMPT'!$D$44,IF(J1019=44,'Equivalencia BH-BMPT'!$D$45,IF(J1019=45,'Equivalencia BH-BMPT'!$D$46,"No ha seleccionado un número de programa")))))))))))))))))))))))))))))))))))))))))))))</f>
        <v>No ha seleccionado un número de programa</v>
      </c>
      <c r="L1019" s="23"/>
      <c r="M1019" s="18"/>
      <c r="N1019" s="27"/>
      <c r="O1019" s="24"/>
      <c r="P1019" s="93"/>
      <c r="Q1019" s="25"/>
      <c r="R1019" s="25"/>
      <c r="S1019" s="25"/>
      <c r="T1019" s="25">
        <f t="shared" si="56"/>
        <v>0</v>
      </c>
      <c r="U1019" s="25"/>
      <c r="V1019" s="26"/>
      <c r="W1019" s="26"/>
      <c r="X1019" s="26"/>
      <c r="Y1019" s="18"/>
      <c r="Z1019" s="18"/>
      <c r="AA1019" s="42"/>
      <c r="AB1019" s="18"/>
      <c r="AC1019" s="18"/>
      <c r="AD1019" s="18"/>
      <c r="AE1019" s="18"/>
      <c r="AF1019" s="43" t="e">
        <f t="shared" si="57"/>
        <v>#DIV/0!</v>
      </c>
      <c r="AG1019" s="44"/>
      <c r="AH1019" s="44" t="b">
        <f t="shared" si="58"/>
        <v>1</v>
      </c>
    </row>
    <row r="1020" spans="1:34" ht="44.25" customHeight="1" thickBot="1" x14ac:dyDescent="0.3">
      <c r="A1020" s="18"/>
      <c r="B1020" s="18"/>
      <c r="C1020" s="3"/>
      <c r="D1020" s="18"/>
      <c r="E1020" s="3" t="str">
        <f>IF(D1020=1,'Tipo '!$B$2,IF(D1020=2,'Tipo '!$B$3,IF(D1020=3,'Tipo '!$B$4,IF(D1020=4,'Tipo '!$B$5,IF(D1020=5,'Tipo '!$B$6,IF(D1020=6,'Tipo '!$B$7,IF(D1020=7,'Tipo '!$B$8,IF(D1020=8,'Tipo '!$B$9,IF(D1020=9,'Tipo '!$B$10,IF(D1020=10,'Tipo '!$B$11,IF(D1020=11,'Tipo '!$B$12,IF(D1020=12,'Tipo '!$B$13,IF(D1020=13,'Tipo '!$B$14,IF(D1020=14,'Tipo '!$B$15,IF(D1020=15,'Tipo '!$B$16,IF(D1020=16,'Tipo '!$B$17,IF(D1020=17,'Tipo '!$B$18,IF(D1020=18,'Tipo '!$B$19,IF(D1020=19,'Tipo '!$B$20,IF(D1020=20,'Tipo '!$B$21,"No ha seleccionado un tipo de contrato válido"))))))))))))))))))))</f>
        <v>No ha seleccionado un tipo de contrato válido</v>
      </c>
      <c r="F1020" s="3"/>
      <c r="G1020" s="3"/>
      <c r="H1020" s="22"/>
      <c r="I1020" s="22"/>
      <c r="J1020" s="8"/>
      <c r="K1020" s="41" t="str">
        <f>IF(J1020=1,'Equivalencia BH-BMPT'!$D$2,IF(J1020=2,'Equivalencia BH-BMPT'!$D$3,IF(J1020=3,'Equivalencia BH-BMPT'!$D$4,IF(J1020=4,'Equivalencia BH-BMPT'!$D$5,IF(J1020=5,'Equivalencia BH-BMPT'!$D$6,IF(J1020=6,'Equivalencia BH-BMPT'!$D$7,IF(J1020=7,'Equivalencia BH-BMPT'!$D$8,IF(J1020=8,'Equivalencia BH-BMPT'!$D$9,IF(J1020=9,'Equivalencia BH-BMPT'!$D$10,IF(J1020=10,'Equivalencia BH-BMPT'!$D$11,IF(J1020=11,'Equivalencia BH-BMPT'!$D$12,IF(J1020=12,'Equivalencia BH-BMPT'!$D$13,IF(J1020=13,'Equivalencia BH-BMPT'!$D$14,IF(J1020=14,'Equivalencia BH-BMPT'!$D$15,IF(J1020=15,'Equivalencia BH-BMPT'!$D$16,IF(J1020=16,'Equivalencia BH-BMPT'!$D$17,IF(J1020=17,'Equivalencia BH-BMPT'!$D$18,IF(J1020=18,'Equivalencia BH-BMPT'!$D$19,IF(J1020=19,'Equivalencia BH-BMPT'!$D$20,IF(J1020=20,'Equivalencia BH-BMPT'!$D$21,IF(J1020=21,'Equivalencia BH-BMPT'!$D$22,IF(J1020=22,'Equivalencia BH-BMPT'!$D$23,IF(J1020=23,'Equivalencia BH-BMPT'!#REF!,IF(J1020=24,'Equivalencia BH-BMPT'!$D$25,IF(J1020=25,'Equivalencia BH-BMPT'!$D$26,IF(J1020=26,'Equivalencia BH-BMPT'!$D$27,IF(J1020=27,'Equivalencia BH-BMPT'!$D$28,IF(J1020=28,'Equivalencia BH-BMPT'!$D$29,IF(J1020=29,'Equivalencia BH-BMPT'!$D$30,IF(J1020=30,'Equivalencia BH-BMPT'!$D$31,IF(J1020=31,'Equivalencia BH-BMPT'!$D$32,IF(J1020=32,'Equivalencia BH-BMPT'!$D$33,IF(J1020=33,'Equivalencia BH-BMPT'!$D$34,IF(J1020=34,'Equivalencia BH-BMPT'!$D$35,IF(J1020=35,'Equivalencia BH-BMPT'!$D$36,IF(J1020=36,'Equivalencia BH-BMPT'!$D$37,IF(J1020=37,'Equivalencia BH-BMPT'!$D$38,IF(J1020=38,'Equivalencia BH-BMPT'!#REF!,IF(J1020=39,'Equivalencia BH-BMPT'!$D$40,IF(J1020=40,'Equivalencia BH-BMPT'!$D$41,IF(J1020=41,'Equivalencia BH-BMPT'!$D$42,IF(J1020=42,'Equivalencia BH-BMPT'!$D$43,IF(J1020=43,'Equivalencia BH-BMPT'!$D$44,IF(J1020=44,'Equivalencia BH-BMPT'!$D$45,IF(J1020=45,'Equivalencia BH-BMPT'!$D$46,"No ha seleccionado un número de programa")))))))))))))))))))))))))))))))))))))))))))))</f>
        <v>No ha seleccionado un número de programa</v>
      </c>
      <c r="L1020" s="23"/>
      <c r="M1020" s="18"/>
      <c r="N1020" s="27"/>
      <c r="O1020" s="24"/>
      <c r="P1020" s="93"/>
      <c r="Q1020" s="25"/>
      <c r="R1020" s="25"/>
      <c r="S1020" s="25"/>
      <c r="T1020" s="25">
        <f t="shared" si="56"/>
        <v>0</v>
      </c>
      <c r="U1020" s="25"/>
      <c r="V1020" s="26"/>
      <c r="W1020" s="26"/>
      <c r="X1020" s="26"/>
      <c r="Y1020" s="18"/>
      <c r="Z1020" s="18"/>
      <c r="AA1020" s="42"/>
      <c r="AB1020" s="18"/>
      <c r="AC1020" s="18"/>
      <c r="AD1020" s="18"/>
      <c r="AE1020" s="18"/>
      <c r="AF1020" s="43" t="e">
        <f t="shared" si="57"/>
        <v>#DIV/0!</v>
      </c>
      <c r="AG1020" s="44"/>
      <c r="AH1020" s="44" t="b">
        <f t="shared" si="58"/>
        <v>1</v>
      </c>
    </row>
    <row r="1021" spans="1:34" ht="44.25" customHeight="1" thickBot="1" x14ac:dyDescent="0.3">
      <c r="A1021" s="18"/>
      <c r="B1021" s="18"/>
      <c r="C1021" s="3"/>
      <c r="D1021" s="18"/>
      <c r="E1021" s="3" t="str">
        <f>IF(D1021=1,'Tipo '!$B$2,IF(D1021=2,'Tipo '!$B$3,IF(D1021=3,'Tipo '!$B$4,IF(D1021=4,'Tipo '!$B$5,IF(D1021=5,'Tipo '!$B$6,IF(D1021=6,'Tipo '!$B$7,IF(D1021=7,'Tipo '!$B$8,IF(D1021=8,'Tipo '!$B$9,IF(D1021=9,'Tipo '!$B$10,IF(D1021=10,'Tipo '!$B$11,IF(D1021=11,'Tipo '!$B$12,IF(D1021=12,'Tipo '!$B$13,IF(D1021=13,'Tipo '!$B$14,IF(D1021=14,'Tipo '!$B$15,IF(D1021=15,'Tipo '!$B$16,IF(D1021=16,'Tipo '!$B$17,IF(D1021=17,'Tipo '!$B$18,IF(D1021=18,'Tipo '!$B$19,IF(D1021=19,'Tipo '!$B$20,IF(D1021=20,'Tipo '!$B$21,"No ha seleccionado un tipo de contrato válido"))))))))))))))))))))</f>
        <v>No ha seleccionado un tipo de contrato válido</v>
      </c>
      <c r="F1021" s="3"/>
      <c r="G1021" s="3"/>
      <c r="H1021" s="22"/>
      <c r="I1021" s="22"/>
      <c r="J1021" s="8"/>
      <c r="K1021" s="41" t="str">
        <f>IF(J1021=1,'Equivalencia BH-BMPT'!$D$2,IF(J1021=2,'Equivalencia BH-BMPT'!$D$3,IF(J1021=3,'Equivalencia BH-BMPT'!$D$4,IF(J1021=4,'Equivalencia BH-BMPT'!$D$5,IF(J1021=5,'Equivalencia BH-BMPT'!$D$6,IF(J1021=6,'Equivalencia BH-BMPT'!$D$7,IF(J1021=7,'Equivalencia BH-BMPT'!$D$8,IF(J1021=8,'Equivalencia BH-BMPT'!$D$9,IF(J1021=9,'Equivalencia BH-BMPT'!$D$10,IF(J1021=10,'Equivalencia BH-BMPT'!$D$11,IF(J1021=11,'Equivalencia BH-BMPT'!$D$12,IF(J1021=12,'Equivalencia BH-BMPT'!$D$13,IF(J1021=13,'Equivalencia BH-BMPT'!$D$14,IF(J1021=14,'Equivalencia BH-BMPT'!$D$15,IF(J1021=15,'Equivalencia BH-BMPT'!$D$16,IF(J1021=16,'Equivalencia BH-BMPT'!$D$17,IF(J1021=17,'Equivalencia BH-BMPT'!$D$18,IF(J1021=18,'Equivalencia BH-BMPT'!$D$19,IF(J1021=19,'Equivalencia BH-BMPT'!$D$20,IF(J1021=20,'Equivalencia BH-BMPT'!$D$21,IF(J1021=21,'Equivalencia BH-BMPT'!$D$22,IF(J1021=22,'Equivalencia BH-BMPT'!$D$23,IF(J1021=23,'Equivalencia BH-BMPT'!#REF!,IF(J1021=24,'Equivalencia BH-BMPT'!$D$25,IF(J1021=25,'Equivalencia BH-BMPT'!$D$26,IF(J1021=26,'Equivalencia BH-BMPT'!$D$27,IF(J1021=27,'Equivalencia BH-BMPT'!$D$28,IF(J1021=28,'Equivalencia BH-BMPT'!$D$29,IF(J1021=29,'Equivalencia BH-BMPT'!$D$30,IF(J1021=30,'Equivalencia BH-BMPT'!$D$31,IF(J1021=31,'Equivalencia BH-BMPT'!$D$32,IF(J1021=32,'Equivalencia BH-BMPT'!$D$33,IF(J1021=33,'Equivalencia BH-BMPT'!$D$34,IF(J1021=34,'Equivalencia BH-BMPT'!$D$35,IF(J1021=35,'Equivalencia BH-BMPT'!$D$36,IF(J1021=36,'Equivalencia BH-BMPT'!$D$37,IF(J1021=37,'Equivalencia BH-BMPT'!$D$38,IF(J1021=38,'Equivalencia BH-BMPT'!#REF!,IF(J1021=39,'Equivalencia BH-BMPT'!$D$40,IF(J1021=40,'Equivalencia BH-BMPT'!$D$41,IF(J1021=41,'Equivalencia BH-BMPT'!$D$42,IF(J1021=42,'Equivalencia BH-BMPT'!$D$43,IF(J1021=43,'Equivalencia BH-BMPT'!$D$44,IF(J1021=44,'Equivalencia BH-BMPT'!$D$45,IF(J1021=45,'Equivalencia BH-BMPT'!$D$46,"No ha seleccionado un número de programa")))))))))))))))))))))))))))))))))))))))))))))</f>
        <v>No ha seleccionado un número de programa</v>
      </c>
      <c r="L1021" s="23"/>
      <c r="M1021" s="18"/>
      <c r="N1021" s="27"/>
      <c r="O1021" s="24"/>
      <c r="P1021" s="93"/>
      <c r="Q1021" s="25"/>
      <c r="R1021" s="25"/>
      <c r="S1021" s="25"/>
      <c r="T1021" s="25">
        <f t="shared" si="56"/>
        <v>0</v>
      </c>
      <c r="U1021" s="25"/>
      <c r="V1021" s="26"/>
      <c r="W1021" s="26"/>
      <c r="X1021" s="26"/>
      <c r="Y1021" s="18"/>
      <c r="Z1021" s="18"/>
      <c r="AA1021" s="42"/>
      <c r="AB1021" s="18"/>
      <c r="AC1021" s="18"/>
      <c r="AD1021" s="18"/>
      <c r="AE1021" s="18"/>
      <c r="AF1021" s="43" t="e">
        <f t="shared" si="57"/>
        <v>#DIV/0!</v>
      </c>
      <c r="AG1021" s="44"/>
      <c r="AH1021" s="44" t="b">
        <f t="shared" si="58"/>
        <v>1</v>
      </c>
    </row>
    <row r="1022" spans="1:34" ht="44.25" customHeight="1" thickBot="1" x14ac:dyDescent="0.3">
      <c r="A1022" s="18"/>
      <c r="B1022" s="18"/>
      <c r="C1022" s="3"/>
      <c r="D1022" s="18"/>
      <c r="E1022" s="3" t="str">
        <f>IF(D1022=1,'Tipo '!$B$2,IF(D1022=2,'Tipo '!$B$3,IF(D1022=3,'Tipo '!$B$4,IF(D1022=4,'Tipo '!$B$5,IF(D1022=5,'Tipo '!$B$6,IF(D1022=6,'Tipo '!$B$7,IF(D1022=7,'Tipo '!$B$8,IF(D1022=8,'Tipo '!$B$9,IF(D1022=9,'Tipo '!$B$10,IF(D1022=10,'Tipo '!$B$11,IF(D1022=11,'Tipo '!$B$12,IF(D1022=12,'Tipo '!$B$13,IF(D1022=13,'Tipo '!$B$14,IF(D1022=14,'Tipo '!$B$15,IF(D1022=15,'Tipo '!$B$16,IF(D1022=16,'Tipo '!$B$17,IF(D1022=17,'Tipo '!$B$18,IF(D1022=18,'Tipo '!$B$19,IF(D1022=19,'Tipo '!$B$20,IF(D1022=20,'Tipo '!$B$21,"No ha seleccionado un tipo de contrato válido"))))))))))))))))))))</f>
        <v>No ha seleccionado un tipo de contrato válido</v>
      </c>
      <c r="F1022" s="3"/>
      <c r="G1022" s="3"/>
      <c r="H1022" s="22"/>
      <c r="I1022" s="22"/>
      <c r="J1022" s="8"/>
      <c r="K1022" s="41" t="str">
        <f>IF(J1022=1,'Equivalencia BH-BMPT'!$D$2,IF(J1022=2,'Equivalencia BH-BMPT'!$D$3,IF(J1022=3,'Equivalencia BH-BMPT'!$D$4,IF(J1022=4,'Equivalencia BH-BMPT'!$D$5,IF(J1022=5,'Equivalencia BH-BMPT'!$D$6,IF(J1022=6,'Equivalencia BH-BMPT'!$D$7,IF(J1022=7,'Equivalencia BH-BMPT'!$D$8,IF(J1022=8,'Equivalencia BH-BMPT'!$D$9,IF(J1022=9,'Equivalencia BH-BMPT'!$D$10,IF(J1022=10,'Equivalencia BH-BMPT'!$D$11,IF(J1022=11,'Equivalencia BH-BMPT'!$D$12,IF(J1022=12,'Equivalencia BH-BMPT'!$D$13,IF(J1022=13,'Equivalencia BH-BMPT'!$D$14,IF(J1022=14,'Equivalencia BH-BMPT'!$D$15,IF(J1022=15,'Equivalencia BH-BMPT'!$D$16,IF(J1022=16,'Equivalencia BH-BMPT'!$D$17,IF(J1022=17,'Equivalencia BH-BMPT'!$D$18,IF(J1022=18,'Equivalencia BH-BMPT'!$D$19,IF(J1022=19,'Equivalencia BH-BMPT'!$D$20,IF(J1022=20,'Equivalencia BH-BMPT'!$D$21,IF(J1022=21,'Equivalencia BH-BMPT'!$D$22,IF(J1022=22,'Equivalencia BH-BMPT'!$D$23,IF(J1022=23,'Equivalencia BH-BMPT'!#REF!,IF(J1022=24,'Equivalencia BH-BMPT'!$D$25,IF(J1022=25,'Equivalencia BH-BMPT'!$D$26,IF(J1022=26,'Equivalencia BH-BMPT'!$D$27,IF(J1022=27,'Equivalencia BH-BMPT'!$D$28,IF(J1022=28,'Equivalencia BH-BMPT'!$D$29,IF(J1022=29,'Equivalencia BH-BMPT'!$D$30,IF(J1022=30,'Equivalencia BH-BMPT'!$D$31,IF(J1022=31,'Equivalencia BH-BMPT'!$D$32,IF(J1022=32,'Equivalencia BH-BMPT'!$D$33,IF(J1022=33,'Equivalencia BH-BMPT'!$D$34,IF(J1022=34,'Equivalencia BH-BMPT'!$D$35,IF(J1022=35,'Equivalencia BH-BMPT'!$D$36,IF(J1022=36,'Equivalencia BH-BMPT'!$D$37,IF(J1022=37,'Equivalencia BH-BMPT'!$D$38,IF(J1022=38,'Equivalencia BH-BMPT'!#REF!,IF(J1022=39,'Equivalencia BH-BMPT'!$D$40,IF(J1022=40,'Equivalencia BH-BMPT'!$D$41,IF(J1022=41,'Equivalencia BH-BMPT'!$D$42,IF(J1022=42,'Equivalencia BH-BMPT'!$D$43,IF(J1022=43,'Equivalencia BH-BMPT'!$D$44,IF(J1022=44,'Equivalencia BH-BMPT'!$D$45,IF(J1022=45,'Equivalencia BH-BMPT'!$D$46,"No ha seleccionado un número de programa")))))))))))))))))))))))))))))))))))))))))))))</f>
        <v>No ha seleccionado un número de programa</v>
      </c>
      <c r="L1022" s="23"/>
      <c r="M1022" s="18"/>
      <c r="N1022" s="27"/>
      <c r="O1022" s="24"/>
      <c r="P1022" s="93"/>
      <c r="Q1022" s="25"/>
      <c r="R1022" s="25"/>
      <c r="S1022" s="25"/>
      <c r="T1022" s="25">
        <f t="shared" si="56"/>
        <v>0</v>
      </c>
      <c r="U1022" s="25"/>
      <c r="V1022" s="26"/>
      <c r="W1022" s="26"/>
      <c r="X1022" s="26"/>
      <c r="Y1022" s="18"/>
      <c r="Z1022" s="18"/>
      <c r="AA1022" s="42"/>
      <c r="AB1022" s="18"/>
      <c r="AC1022" s="18"/>
      <c r="AD1022" s="18"/>
      <c r="AE1022" s="18"/>
      <c r="AF1022" s="43" t="e">
        <f t="shared" si="57"/>
        <v>#DIV/0!</v>
      </c>
      <c r="AG1022" s="44"/>
      <c r="AH1022" s="44" t="b">
        <f t="shared" si="58"/>
        <v>1</v>
      </c>
    </row>
    <row r="1023" spans="1:34" ht="44.25" customHeight="1" thickBot="1" x14ac:dyDescent="0.3">
      <c r="A1023" s="18"/>
      <c r="B1023" s="18"/>
      <c r="C1023" s="3"/>
      <c r="D1023" s="18"/>
      <c r="E1023" s="3" t="str">
        <f>IF(D1023=1,'Tipo '!$B$2,IF(D1023=2,'Tipo '!$B$3,IF(D1023=3,'Tipo '!$B$4,IF(D1023=4,'Tipo '!$B$5,IF(D1023=5,'Tipo '!$B$6,IF(D1023=6,'Tipo '!$B$7,IF(D1023=7,'Tipo '!$B$8,IF(D1023=8,'Tipo '!$B$9,IF(D1023=9,'Tipo '!$B$10,IF(D1023=10,'Tipo '!$B$11,IF(D1023=11,'Tipo '!$B$12,IF(D1023=12,'Tipo '!$B$13,IF(D1023=13,'Tipo '!$B$14,IF(D1023=14,'Tipo '!$B$15,IF(D1023=15,'Tipo '!$B$16,IF(D1023=16,'Tipo '!$B$17,IF(D1023=17,'Tipo '!$B$18,IF(D1023=18,'Tipo '!$B$19,IF(D1023=19,'Tipo '!$B$20,IF(D1023=20,'Tipo '!$B$21,"No ha seleccionado un tipo de contrato válido"))))))))))))))))))))</f>
        <v>No ha seleccionado un tipo de contrato válido</v>
      </c>
      <c r="F1023" s="3"/>
      <c r="G1023" s="3"/>
      <c r="H1023" s="22"/>
      <c r="I1023" s="22"/>
      <c r="J1023" s="8"/>
      <c r="K1023" s="41" t="str">
        <f>IF(J1023=1,'Equivalencia BH-BMPT'!$D$2,IF(J1023=2,'Equivalencia BH-BMPT'!$D$3,IF(J1023=3,'Equivalencia BH-BMPT'!$D$4,IF(J1023=4,'Equivalencia BH-BMPT'!$D$5,IF(J1023=5,'Equivalencia BH-BMPT'!$D$6,IF(J1023=6,'Equivalencia BH-BMPT'!$D$7,IF(J1023=7,'Equivalencia BH-BMPT'!$D$8,IF(J1023=8,'Equivalencia BH-BMPT'!$D$9,IF(J1023=9,'Equivalencia BH-BMPT'!$D$10,IF(J1023=10,'Equivalencia BH-BMPT'!$D$11,IF(J1023=11,'Equivalencia BH-BMPT'!$D$12,IF(J1023=12,'Equivalencia BH-BMPT'!$D$13,IF(J1023=13,'Equivalencia BH-BMPT'!$D$14,IF(J1023=14,'Equivalencia BH-BMPT'!$D$15,IF(J1023=15,'Equivalencia BH-BMPT'!$D$16,IF(J1023=16,'Equivalencia BH-BMPT'!$D$17,IF(J1023=17,'Equivalencia BH-BMPT'!$D$18,IF(J1023=18,'Equivalencia BH-BMPT'!$D$19,IF(J1023=19,'Equivalencia BH-BMPT'!$D$20,IF(J1023=20,'Equivalencia BH-BMPT'!$D$21,IF(J1023=21,'Equivalencia BH-BMPT'!$D$22,IF(J1023=22,'Equivalencia BH-BMPT'!$D$23,IF(J1023=23,'Equivalencia BH-BMPT'!#REF!,IF(J1023=24,'Equivalencia BH-BMPT'!$D$25,IF(J1023=25,'Equivalencia BH-BMPT'!$D$26,IF(J1023=26,'Equivalencia BH-BMPT'!$D$27,IF(J1023=27,'Equivalencia BH-BMPT'!$D$28,IF(J1023=28,'Equivalencia BH-BMPT'!$D$29,IF(J1023=29,'Equivalencia BH-BMPT'!$D$30,IF(J1023=30,'Equivalencia BH-BMPT'!$D$31,IF(J1023=31,'Equivalencia BH-BMPT'!$D$32,IF(J1023=32,'Equivalencia BH-BMPT'!$D$33,IF(J1023=33,'Equivalencia BH-BMPT'!$D$34,IF(J1023=34,'Equivalencia BH-BMPT'!$D$35,IF(J1023=35,'Equivalencia BH-BMPT'!$D$36,IF(J1023=36,'Equivalencia BH-BMPT'!$D$37,IF(J1023=37,'Equivalencia BH-BMPT'!$D$38,IF(J1023=38,'Equivalencia BH-BMPT'!#REF!,IF(J1023=39,'Equivalencia BH-BMPT'!$D$40,IF(J1023=40,'Equivalencia BH-BMPT'!$D$41,IF(J1023=41,'Equivalencia BH-BMPT'!$D$42,IF(J1023=42,'Equivalencia BH-BMPT'!$D$43,IF(J1023=43,'Equivalencia BH-BMPT'!$D$44,IF(J1023=44,'Equivalencia BH-BMPT'!$D$45,IF(J1023=45,'Equivalencia BH-BMPT'!$D$46,"No ha seleccionado un número de programa")))))))))))))))))))))))))))))))))))))))))))))</f>
        <v>No ha seleccionado un número de programa</v>
      </c>
      <c r="L1023" s="23"/>
      <c r="M1023" s="18"/>
      <c r="N1023" s="27"/>
      <c r="O1023" s="24"/>
      <c r="P1023" s="93"/>
      <c r="Q1023" s="25"/>
      <c r="R1023" s="25"/>
      <c r="S1023" s="25"/>
      <c r="T1023" s="25">
        <f t="shared" si="56"/>
        <v>0</v>
      </c>
      <c r="U1023" s="25"/>
      <c r="V1023" s="26"/>
      <c r="W1023" s="26"/>
      <c r="X1023" s="26"/>
      <c r="Y1023" s="18"/>
      <c r="Z1023" s="18"/>
      <c r="AA1023" s="42"/>
      <c r="AB1023" s="18"/>
      <c r="AC1023" s="18"/>
      <c r="AD1023" s="18"/>
      <c r="AE1023" s="18"/>
      <c r="AF1023" s="43" t="e">
        <f t="shared" si="57"/>
        <v>#DIV/0!</v>
      </c>
      <c r="AG1023" s="44"/>
      <c r="AH1023" s="44" t="b">
        <f t="shared" si="58"/>
        <v>1</v>
      </c>
    </row>
    <row r="1024" spans="1:34" ht="44.25" customHeight="1" thickBot="1" x14ac:dyDescent="0.3">
      <c r="A1024" s="18"/>
      <c r="B1024" s="18"/>
      <c r="C1024" s="3"/>
      <c r="D1024" s="18"/>
      <c r="E1024" s="3" t="str">
        <f>IF(D1024=1,'Tipo '!$B$2,IF(D1024=2,'Tipo '!$B$3,IF(D1024=3,'Tipo '!$B$4,IF(D1024=4,'Tipo '!$B$5,IF(D1024=5,'Tipo '!$B$6,IF(D1024=6,'Tipo '!$B$7,IF(D1024=7,'Tipo '!$B$8,IF(D1024=8,'Tipo '!$B$9,IF(D1024=9,'Tipo '!$B$10,IF(D1024=10,'Tipo '!$B$11,IF(D1024=11,'Tipo '!$B$12,IF(D1024=12,'Tipo '!$B$13,IF(D1024=13,'Tipo '!$B$14,IF(D1024=14,'Tipo '!$B$15,IF(D1024=15,'Tipo '!$B$16,IF(D1024=16,'Tipo '!$B$17,IF(D1024=17,'Tipo '!$B$18,IF(D1024=18,'Tipo '!$B$19,IF(D1024=19,'Tipo '!$B$20,IF(D1024=20,'Tipo '!$B$21,"No ha seleccionado un tipo de contrato válido"))))))))))))))))))))</f>
        <v>No ha seleccionado un tipo de contrato válido</v>
      </c>
      <c r="F1024" s="3"/>
      <c r="G1024" s="3"/>
      <c r="H1024" s="22"/>
      <c r="I1024" s="22"/>
      <c r="J1024" s="8"/>
      <c r="K1024" s="41" t="str">
        <f>IF(J1024=1,'Equivalencia BH-BMPT'!$D$2,IF(J1024=2,'Equivalencia BH-BMPT'!$D$3,IF(J1024=3,'Equivalencia BH-BMPT'!$D$4,IF(J1024=4,'Equivalencia BH-BMPT'!$D$5,IF(J1024=5,'Equivalencia BH-BMPT'!$D$6,IF(J1024=6,'Equivalencia BH-BMPT'!$D$7,IF(J1024=7,'Equivalencia BH-BMPT'!$D$8,IF(J1024=8,'Equivalencia BH-BMPT'!$D$9,IF(J1024=9,'Equivalencia BH-BMPT'!$D$10,IF(J1024=10,'Equivalencia BH-BMPT'!$D$11,IF(J1024=11,'Equivalencia BH-BMPT'!$D$12,IF(J1024=12,'Equivalencia BH-BMPT'!$D$13,IF(J1024=13,'Equivalencia BH-BMPT'!$D$14,IF(J1024=14,'Equivalencia BH-BMPT'!$D$15,IF(J1024=15,'Equivalencia BH-BMPT'!$D$16,IF(J1024=16,'Equivalencia BH-BMPT'!$D$17,IF(J1024=17,'Equivalencia BH-BMPT'!$D$18,IF(J1024=18,'Equivalencia BH-BMPT'!$D$19,IF(J1024=19,'Equivalencia BH-BMPT'!$D$20,IF(J1024=20,'Equivalencia BH-BMPT'!$D$21,IF(J1024=21,'Equivalencia BH-BMPT'!$D$22,IF(J1024=22,'Equivalencia BH-BMPT'!$D$23,IF(J1024=23,'Equivalencia BH-BMPT'!#REF!,IF(J1024=24,'Equivalencia BH-BMPT'!$D$25,IF(J1024=25,'Equivalencia BH-BMPT'!$D$26,IF(J1024=26,'Equivalencia BH-BMPT'!$D$27,IF(J1024=27,'Equivalencia BH-BMPT'!$D$28,IF(J1024=28,'Equivalencia BH-BMPT'!$D$29,IF(J1024=29,'Equivalencia BH-BMPT'!$D$30,IF(J1024=30,'Equivalencia BH-BMPT'!$D$31,IF(J1024=31,'Equivalencia BH-BMPT'!$D$32,IF(J1024=32,'Equivalencia BH-BMPT'!$D$33,IF(J1024=33,'Equivalencia BH-BMPT'!$D$34,IF(J1024=34,'Equivalencia BH-BMPT'!$D$35,IF(J1024=35,'Equivalencia BH-BMPT'!$D$36,IF(J1024=36,'Equivalencia BH-BMPT'!$D$37,IF(J1024=37,'Equivalencia BH-BMPT'!$D$38,IF(J1024=38,'Equivalencia BH-BMPT'!#REF!,IF(J1024=39,'Equivalencia BH-BMPT'!$D$40,IF(J1024=40,'Equivalencia BH-BMPT'!$D$41,IF(J1024=41,'Equivalencia BH-BMPT'!$D$42,IF(J1024=42,'Equivalencia BH-BMPT'!$D$43,IF(J1024=43,'Equivalencia BH-BMPT'!$D$44,IF(J1024=44,'Equivalencia BH-BMPT'!$D$45,IF(J1024=45,'Equivalencia BH-BMPT'!$D$46,"No ha seleccionado un número de programa")))))))))))))))))))))))))))))))))))))))))))))</f>
        <v>No ha seleccionado un número de programa</v>
      </c>
      <c r="L1024" s="23"/>
      <c r="M1024" s="18"/>
      <c r="N1024" s="27"/>
      <c r="O1024" s="24"/>
      <c r="P1024" s="93"/>
      <c r="Q1024" s="25"/>
      <c r="R1024" s="25"/>
      <c r="S1024" s="25"/>
      <c r="T1024" s="25">
        <f t="shared" si="56"/>
        <v>0</v>
      </c>
      <c r="U1024" s="25"/>
      <c r="V1024" s="26"/>
      <c r="W1024" s="26"/>
      <c r="X1024" s="26"/>
      <c r="Y1024" s="18"/>
      <c r="Z1024" s="18"/>
      <c r="AA1024" s="42"/>
      <c r="AB1024" s="18"/>
      <c r="AC1024" s="18"/>
      <c r="AD1024" s="18"/>
      <c r="AE1024" s="18"/>
      <c r="AF1024" s="43" t="e">
        <f t="shared" si="57"/>
        <v>#DIV/0!</v>
      </c>
      <c r="AG1024" s="44"/>
      <c r="AH1024" s="44" t="b">
        <f t="shared" si="58"/>
        <v>1</v>
      </c>
    </row>
    <row r="1025" spans="1:34" ht="44.25" customHeight="1" thickBot="1" x14ac:dyDescent="0.3">
      <c r="A1025" s="18"/>
      <c r="B1025" s="18"/>
      <c r="C1025" s="3"/>
      <c r="D1025" s="18"/>
      <c r="E1025" s="3" t="str">
        <f>IF(D1025=1,'Tipo '!$B$2,IF(D1025=2,'Tipo '!$B$3,IF(D1025=3,'Tipo '!$B$4,IF(D1025=4,'Tipo '!$B$5,IF(D1025=5,'Tipo '!$B$6,IF(D1025=6,'Tipo '!$B$7,IF(D1025=7,'Tipo '!$B$8,IF(D1025=8,'Tipo '!$B$9,IF(D1025=9,'Tipo '!$B$10,IF(D1025=10,'Tipo '!$B$11,IF(D1025=11,'Tipo '!$B$12,IF(D1025=12,'Tipo '!$B$13,IF(D1025=13,'Tipo '!$B$14,IF(D1025=14,'Tipo '!$B$15,IF(D1025=15,'Tipo '!$B$16,IF(D1025=16,'Tipo '!$B$17,IF(D1025=17,'Tipo '!$B$18,IF(D1025=18,'Tipo '!$B$19,IF(D1025=19,'Tipo '!$B$20,IF(D1025=20,'Tipo '!$B$21,"No ha seleccionado un tipo de contrato válido"))))))))))))))))))))</f>
        <v>No ha seleccionado un tipo de contrato válido</v>
      </c>
      <c r="F1025" s="3"/>
      <c r="G1025" s="3"/>
      <c r="H1025" s="22"/>
      <c r="I1025" s="22"/>
      <c r="J1025" s="8"/>
      <c r="K1025" s="41" t="str">
        <f>IF(J1025=1,'Equivalencia BH-BMPT'!$D$2,IF(J1025=2,'Equivalencia BH-BMPT'!$D$3,IF(J1025=3,'Equivalencia BH-BMPT'!$D$4,IF(J1025=4,'Equivalencia BH-BMPT'!$D$5,IF(J1025=5,'Equivalencia BH-BMPT'!$D$6,IF(J1025=6,'Equivalencia BH-BMPT'!$D$7,IF(J1025=7,'Equivalencia BH-BMPT'!$D$8,IF(J1025=8,'Equivalencia BH-BMPT'!$D$9,IF(J1025=9,'Equivalencia BH-BMPT'!$D$10,IF(J1025=10,'Equivalencia BH-BMPT'!$D$11,IF(J1025=11,'Equivalencia BH-BMPT'!$D$12,IF(J1025=12,'Equivalencia BH-BMPT'!$D$13,IF(J1025=13,'Equivalencia BH-BMPT'!$D$14,IF(J1025=14,'Equivalencia BH-BMPT'!$D$15,IF(J1025=15,'Equivalencia BH-BMPT'!$D$16,IF(J1025=16,'Equivalencia BH-BMPT'!$D$17,IF(J1025=17,'Equivalencia BH-BMPT'!$D$18,IF(J1025=18,'Equivalencia BH-BMPT'!$D$19,IF(J1025=19,'Equivalencia BH-BMPT'!$D$20,IF(J1025=20,'Equivalencia BH-BMPT'!$D$21,IF(J1025=21,'Equivalencia BH-BMPT'!$D$22,IF(J1025=22,'Equivalencia BH-BMPT'!$D$23,IF(J1025=23,'Equivalencia BH-BMPT'!#REF!,IF(J1025=24,'Equivalencia BH-BMPT'!$D$25,IF(J1025=25,'Equivalencia BH-BMPT'!$D$26,IF(J1025=26,'Equivalencia BH-BMPT'!$D$27,IF(J1025=27,'Equivalencia BH-BMPT'!$D$28,IF(J1025=28,'Equivalencia BH-BMPT'!$D$29,IF(J1025=29,'Equivalencia BH-BMPT'!$D$30,IF(J1025=30,'Equivalencia BH-BMPT'!$D$31,IF(J1025=31,'Equivalencia BH-BMPT'!$D$32,IF(J1025=32,'Equivalencia BH-BMPT'!$D$33,IF(J1025=33,'Equivalencia BH-BMPT'!$D$34,IF(J1025=34,'Equivalencia BH-BMPT'!$D$35,IF(J1025=35,'Equivalencia BH-BMPT'!$D$36,IF(J1025=36,'Equivalencia BH-BMPT'!$D$37,IF(J1025=37,'Equivalencia BH-BMPT'!$D$38,IF(J1025=38,'Equivalencia BH-BMPT'!#REF!,IF(J1025=39,'Equivalencia BH-BMPT'!$D$40,IF(J1025=40,'Equivalencia BH-BMPT'!$D$41,IF(J1025=41,'Equivalencia BH-BMPT'!$D$42,IF(J1025=42,'Equivalencia BH-BMPT'!$D$43,IF(J1025=43,'Equivalencia BH-BMPT'!$D$44,IF(J1025=44,'Equivalencia BH-BMPT'!$D$45,IF(J1025=45,'Equivalencia BH-BMPT'!$D$46,"No ha seleccionado un número de programa")))))))))))))))))))))))))))))))))))))))))))))</f>
        <v>No ha seleccionado un número de programa</v>
      </c>
      <c r="L1025" s="23"/>
      <c r="M1025" s="18"/>
      <c r="N1025" s="27"/>
      <c r="O1025" s="24"/>
      <c r="P1025" s="93"/>
      <c r="Q1025" s="25"/>
      <c r="R1025" s="25"/>
      <c r="S1025" s="25"/>
      <c r="T1025" s="25">
        <f t="shared" si="56"/>
        <v>0</v>
      </c>
      <c r="U1025" s="25"/>
      <c r="V1025" s="26"/>
      <c r="W1025" s="26"/>
      <c r="X1025" s="26"/>
      <c r="Y1025" s="18"/>
      <c r="Z1025" s="18"/>
      <c r="AA1025" s="42"/>
      <c r="AB1025" s="18"/>
      <c r="AC1025" s="18"/>
      <c r="AD1025" s="18"/>
      <c r="AE1025" s="18"/>
      <c r="AF1025" s="43" t="e">
        <f t="shared" si="57"/>
        <v>#DIV/0!</v>
      </c>
      <c r="AG1025" s="44"/>
      <c r="AH1025" s="44" t="b">
        <f t="shared" si="58"/>
        <v>1</v>
      </c>
    </row>
    <row r="1026" spans="1:34" ht="44.25" customHeight="1" thickBot="1" x14ac:dyDescent="0.3">
      <c r="A1026" s="18"/>
      <c r="B1026" s="18"/>
      <c r="C1026" s="3"/>
      <c r="D1026" s="18"/>
      <c r="E1026" s="3" t="str">
        <f>IF(D1026=1,'Tipo '!$B$2,IF(D1026=2,'Tipo '!$B$3,IF(D1026=3,'Tipo '!$B$4,IF(D1026=4,'Tipo '!$B$5,IF(D1026=5,'Tipo '!$B$6,IF(D1026=6,'Tipo '!$B$7,IF(D1026=7,'Tipo '!$B$8,IF(D1026=8,'Tipo '!$B$9,IF(D1026=9,'Tipo '!$B$10,IF(D1026=10,'Tipo '!$B$11,IF(D1026=11,'Tipo '!$B$12,IF(D1026=12,'Tipo '!$B$13,IF(D1026=13,'Tipo '!$B$14,IF(D1026=14,'Tipo '!$B$15,IF(D1026=15,'Tipo '!$B$16,IF(D1026=16,'Tipo '!$B$17,IF(D1026=17,'Tipo '!$B$18,IF(D1026=18,'Tipo '!$B$19,IF(D1026=19,'Tipo '!$B$20,IF(D1026=20,'Tipo '!$B$21,"No ha seleccionado un tipo de contrato válido"))))))))))))))))))))</f>
        <v>No ha seleccionado un tipo de contrato válido</v>
      </c>
      <c r="F1026" s="3"/>
      <c r="G1026" s="3"/>
      <c r="H1026" s="22"/>
      <c r="I1026" s="22"/>
      <c r="J1026" s="8"/>
      <c r="K1026" s="41" t="str">
        <f>IF(J1026=1,'Equivalencia BH-BMPT'!$D$2,IF(J1026=2,'Equivalencia BH-BMPT'!$D$3,IF(J1026=3,'Equivalencia BH-BMPT'!$D$4,IF(J1026=4,'Equivalencia BH-BMPT'!$D$5,IF(J1026=5,'Equivalencia BH-BMPT'!$D$6,IF(J1026=6,'Equivalencia BH-BMPT'!$D$7,IF(J1026=7,'Equivalencia BH-BMPT'!$D$8,IF(J1026=8,'Equivalencia BH-BMPT'!$D$9,IF(J1026=9,'Equivalencia BH-BMPT'!$D$10,IF(J1026=10,'Equivalencia BH-BMPT'!$D$11,IF(J1026=11,'Equivalencia BH-BMPT'!$D$12,IF(J1026=12,'Equivalencia BH-BMPT'!$D$13,IF(J1026=13,'Equivalencia BH-BMPT'!$D$14,IF(J1026=14,'Equivalencia BH-BMPT'!$D$15,IF(J1026=15,'Equivalencia BH-BMPT'!$D$16,IF(J1026=16,'Equivalencia BH-BMPT'!$D$17,IF(J1026=17,'Equivalencia BH-BMPT'!$D$18,IF(J1026=18,'Equivalencia BH-BMPT'!$D$19,IF(J1026=19,'Equivalencia BH-BMPT'!$D$20,IF(J1026=20,'Equivalencia BH-BMPT'!$D$21,IF(J1026=21,'Equivalencia BH-BMPT'!$D$22,IF(J1026=22,'Equivalencia BH-BMPT'!$D$23,IF(J1026=23,'Equivalencia BH-BMPT'!#REF!,IF(J1026=24,'Equivalencia BH-BMPT'!$D$25,IF(J1026=25,'Equivalencia BH-BMPT'!$D$26,IF(J1026=26,'Equivalencia BH-BMPT'!$D$27,IF(J1026=27,'Equivalencia BH-BMPT'!$D$28,IF(J1026=28,'Equivalencia BH-BMPT'!$D$29,IF(J1026=29,'Equivalencia BH-BMPT'!$D$30,IF(J1026=30,'Equivalencia BH-BMPT'!$D$31,IF(J1026=31,'Equivalencia BH-BMPT'!$D$32,IF(J1026=32,'Equivalencia BH-BMPT'!$D$33,IF(J1026=33,'Equivalencia BH-BMPT'!$D$34,IF(J1026=34,'Equivalencia BH-BMPT'!$D$35,IF(J1026=35,'Equivalencia BH-BMPT'!$D$36,IF(J1026=36,'Equivalencia BH-BMPT'!$D$37,IF(J1026=37,'Equivalencia BH-BMPT'!$D$38,IF(J1026=38,'Equivalencia BH-BMPT'!#REF!,IF(J1026=39,'Equivalencia BH-BMPT'!$D$40,IF(J1026=40,'Equivalencia BH-BMPT'!$D$41,IF(J1026=41,'Equivalencia BH-BMPT'!$D$42,IF(J1026=42,'Equivalencia BH-BMPT'!$D$43,IF(J1026=43,'Equivalencia BH-BMPT'!$D$44,IF(J1026=44,'Equivalencia BH-BMPT'!$D$45,IF(J1026=45,'Equivalencia BH-BMPT'!$D$46,"No ha seleccionado un número de programa")))))))))))))))))))))))))))))))))))))))))))))</f>
        <v>No ha seleccionado un número de programa</v>
      </c>
      <c r="L1026" s="23"/>
      <c r="M1026" s="18"/>
      <c r="N1026" s="27"/>
      <c r="O1026" s="24"/>
      <c r="P1026" s="93"/>
      <c r="Q1026" s="25"/>
      <c r="R1026" s="25"/>
      <c r="S1026" s="25"/>
      <c r="T1026" s="25">
        <f t="shared" ref="T1026:T1089" si="59">O1026+Q1026+S1026</f>
        <v>0</v>
      </c>
      <c r="U1026" s="25"/>
      <c r="V1026" s="26"/>
      <c r="W1026" s="26"/>
      <c r="X1026" s="26"/>
      <c r="Y1026" s="18"/>
      <c r="Z1026" s="18"/>
      <c r="AA1026" s="42"/>
      <c r="AB1026" s="18"/>
      <c r="AC1026" s="18"/>
      <c r="AD1026" s="18"/>
      <c r="AE1026" s="18"/>
      <c r="AF1026" s="43" t="e">
        <f t="shared" ref="AF1026:AF1089" si="60">SUM(U1026/T1026)</f>
        <v>#DIV/0!</v>
      </c>
      <c r="AG1026" s="44"/>
      <c r="AH1026" s="44" t="b">
        <f t="shared" ref="AH1026:AH1089" si="61">IF(I1026="Funcionamiento",J1026=0,J1026="")</f>
        <v>1</v>
      </c>
    </row>
    <row r="1027" spans="1:34" ht="44.25" customHeight="1" thickBot="1" x14ac:dyDescent="0.3">
      <c r="A1027" s="18"/>
      <c r="B1027" s="18"/>
      <c r="C1027" s="3"/>
      <c r="D1027" s="18"/>
      <c r="E1027" s="3" t="str">
        <f>IF(D1027=1,'Tipo '!$B$2,IF(D1027=2,'Tipo '!$B$3,IF(D1027=3,'Tipo '!$B$4,IF(D1027=4,'Tipo '!$B$5,IF(D1027=5,'Tipo '!$B$6,IF(D1027=6,'Tipo '!$B$7,IF(D1027=7,'Tipo '!$B$8,IF(D1027=8,'Tipo '!$B$9,IF(D1027=9,'Tipo '!$B$10,IF(D1027=10,'Tipo '!$B$11,IF(D1027=11,'Tipo '!$B$12,IF(D1027=12,'Tipo '!$B$13,IF(D1027=13,'Tipo '!$B$14,IF(D1027=14,'Tipo '!$B$15,IF(D1027=15,'Tipo '!$B$16,IF(D1027=16,'Tipo '!$B$17,IF(D1027=17,'Tipo '!$B$18,IF(D1027=18,'Tipo '!$B$19,IF(D1027=19,'Tipo '!$B$20,IF(D1027=20,'Tipo '!$B$21,"No ha seleccionado un tipo de contrato válido"))))))))))))))))))))</f>
        <v>No ha seleccionado un tipo de contrato válido</v>
      </c>
      <c r="F1027" s="3"/>
      <c r="G1027" s="3"/>
      <c r="H1027" s="22"/>
      <c r="I1027" s="22"/>
      <c r="J1027" s="8"/>
      <c r="K1027" s="41" t="str">
        <f>IF(J1027=1,'Equivalencia BH-BMPT'!$D$2,IF(J1027=2,'Equivalencia BH-BMPT'!$D$3,IF(J1027=3,'Equivalencia BH-BMPT'!$D$4,IF(J1027=4,'Equivalencia BH-BMPT'!$D$5,IF(J1027=5,'Equivalencia BH-BMPT'!$D$6,IF(J1027=6,'Equivalencia BH-BMPT'!$D$7,IF(J1027=7,'Equivalencia BH-BMPT'!$D$8,IF(J1027=8,'Equivalencia BH-BMPT'!$D$9,IF(J1027=9,'Equivalencia BH-BMPT'!$D$10,IF(J1027=10,'Equivalencia BH-BMPT'!$D$11,IF(J1027=11,'Equivalencia BH-BMPT'!$D$12,IF(J1027=12,'Equivalencia BH-BMPT'!$D$13,IF(J1027=13,'Equivalencia BH-BMPT'!$D$14,IF(J1027=14,'Equivalencia BH-BMPT'!$D$15,IF(J1027=15,'Equivalencia BH-BMPT'!$D$16,IF(J1027=16,'Equivalencia BH-BMPT'!$D$17,IF(J1027=17,'Equivalencia BH-BMPT'!$D$18,IF(J1027=18,'Equivalencia BH-BMPT'!$D$19,IF(J1027=19,'Equivalencia BH-BMPT'!$D$20,IF(J1027=20,'Equivalencia BH-BMPT'!$D$21,IF(J1027=21,'Equivalencia BH-BMPT'!$D$22,IF(J1027=22,'Equivalencia BH-BMPT'!$D$23,IF(J1027=23,'Equivalencia BH-BMPT'!#REF!,IF(J1027=24,'Equivalencia BH-BMPT'!$D$25,IF(J1027=25,'Equivalencia BH-BMPT'!$D$26,IF(J1027=26,'Equivalencia BH-BMPT'!$D$27,IF(J1027=27,'Equivalencia BH-BMPT'!$D$28,IF(J1027=28,'Equivalencia BH-BMPT'!$D$29,IF(J1027=29,'Equivalencia BH-BMPT'!$D$30,IF(J1027=30,'Equivalencia BH-BMPT'!$D$31,IF(J1027=31,'Equivalencia BH-BMPT'!$D$32,IF(J1027=32,'Equivalencia BH-BMPT'!$D$33,IF(J1027=33,'Equivalencia BH-BMPT'!$D$34,IF(J1027=34,'Equivalencia BH-BMPT'!$D$35,IF(J1027=35,'Equivalencia BH-BMPT'!$D$36,IF(J1027=36,'Equivalencia BH-BMPT'!$D$37,IF(J1027=37,'Equivalencia BH-BMPT'!$D$38,IF(J1027=38,'Equivalencia BH-BMPT'!#REF!,IF(J1027=39,'Equivalencia BH-BMPT'!$D$40,IF(J1027=40,'Equivalencia BH-BMPT'!$D$41,IF(J1027=41,'Equivalencia BH-BMPT'!$D$42,IF(J1027=42,'Equivalencia BH-BMPT'!$D$43,IF(J1027=43,'Equivalencia BH-BMPT'!$D$44,IF(J1027=44,'Equivalencia BH-BMPT'!$D$45,IF(J1027=45,'Equivalencia BH-BMPT'!$D$46,"No ha seleccionado un número de programa")))))))))))))))))))))))))))))))))))))))))))))</f>
        <v>No ha seleccionado un número de programa</v>
      </c>
      <c r="L1027" s="23"/>
      <c r="M1027" s="18"/>
      <c r="N1027" s="27"/>
      <c r="O1027" s="24"/>
      <c r="P1027" s="93"/>
      <c r="Q1027" s="25"/>
      <c r="R1027" s="25"/>
      <c r="S1027" s="25"/>
      <c r="T1027" s="25">
        <f t="shared" si="59"/>
        <v>0</v>
      </c>
      <c r="U1027" s="25"/>
      <c r="V1027" s="26"/>
      <c r="W1027" s="26"/>
      <c r="X1027" s="26"/>
      <c r="Y1027" s="18"/>
      <c r="Z1027" s="18"/>
      <c r="AA1027" s="42"/>
      <c r="AB1027" s="18"/>
      <c r="AC1027" s="18"/>
      <c r="AD1027" s="18"/>
      <c r="AE1027" s="18"/>
      <c r="AF1027" s="43" t="e">
        <f t="shared" si="60"/>
        <v>#DIV/0!</v>
      </c>
      <c r="AG1027" s="44"/>
      <c r="AH1027" s="44" t="b">
        <f t="shared" si="61"/>
        <v>1</v>
      </c>
    </row>
    <row r="1028" spans="1:34" ht="44.25" customHeight="1" thickBot="1" x14ac:dyDescent="0.3">
      <c r="A1028" s="18"/>
      <c r="B1028" s="18"/>
      <c r="C1028" s="3"/>
      <c r="D1028" s="18"/>
      <c r="E1028" s="3" t="str">
        <f>IF(D1028=1,'Tipo '!$B$2,IF(D1028=2,'Tipo '!$B$3,IF(D1028=3,'Tipo '!$B$4,IF(D1028=4,'Tipo '!$B$5,IF(D1028=5,'Tipo '!$B$6,IF(D1028=6,'Tipo '!$B$7,IF(D1028=7,'Tipo '!$B$8,IF(D1028=8,'Tipo '!$B$9,IF(D1028=9,'Tipo '!$B$10,IF(D1028=10,'Tipo '!$B$11,IF(D1028=11,'Tipo '!$B$12,IF(D1028=12,'Tipo '!$B$13,IF(D1028=13,'Tipo '!$B$14,IF(D1028=14,'Tipo '!$B$15,IF(D1028=15,'Tipo '!$B$16,IF(D1028=16,'Tipo '!$B$17,IF(D1028=17,'Tipo '!$B$18,IF(D1028=18,'Tipo '!$B$19,IF(D1028=19,'Tipo '!$B$20,IF(D1028=20,'Tipo '!$B$21,"No ha seleccionado un tipo de contrato válido"))))))))))))))))))))</f>
        <v>No ha seleccionado un tipo de contrato válido</v>
      </c>
      <c r="F1028" s="3"/>
      <c r="G1028" s="3"/>
      <c r="H1028" s="22"/>
      <c r="I1028" s="22"/>
      <c r="J1028" s="8"/>
      <c r="K1028" s="41" t="str">
        <f>IF(J1028=1,'Equivalencia BH-BMPT'!$D$2,IF(J1028=2,'Equivalencia BH-BMPT'!$D$3,IF(J1028=3,'Equivalencia BH-BMPT'!$D$4,IF(J1028=4,'Equivalencia BH-BMPT'!$D$5,IF(J1028=5,'Equivalencia BH-BMPT'!$D$6,IF(J1028=6,'Equivalencia BH-BMPT'!$D$7,IF(J1028=7,'Equivalencia BH-BMPT'!$D$8,IF(J1028=8,'Equivalencia BH-BMPT'!$D$9,IF(J1028=9,'Equivalencia BH-BMPT'!$D$10,IF(J1028=10,'Equivalencia BH-BMPT'!$D$11,IF(J1028=11,'Equivalencia BH-BMPT'!$D$12,IF(J1028=12,'Equivalencia BH-BMPT'!$D$13,IF(J1028=13,'Equivalencia BH-BMPT'!$D$14,IF(J1028=14,'Equivalencia BH-BMPT'!$D$15,IF(J1028=15,'Equivalencia BH-BMPT'!$D$16,IF(J1028=16,'Equivalencia BH-BMPT'!$D$17,IF(J1028=17,'Equivalencia BH-BMPT'!$D$18,IF(J1028=18,'Equivalencia BH-BMPT'!$D$19,IF(J1028=19,'Equivalencia BH-BMPT'!$D$20,IF(J1028=20,'Equivalencia BH-BMPT'!$D$21,IF(J1028=21,'Equivalencia BH-BMPT'!$D$22,IF(J1028=22,'Equivalencia BH-BMPT'!$D$23,IF(J1028=23,'Equivalencia BH-BMPT'!#REF!,IF(J1028=24,'Equivalencia BH-BMPT'!$D$25,IF(J1028=25,'Equivalencia BH-BMPT'!$D$26,IF(J1028=26,'Equivalencia BH-BMPT'!$D$27,IF(J1028=27,'Equivalencia BH-BMPT'!$D$28,IF(J1028=28,'Equivalencia BH-BMPT'!$D$29,IF(J1028=29,'Equivalencia BH-BMPT'!$D$30,IF(J1028=30,'Equivalencia BH-BMPT'!$D$31,IF(J1028=31,'Equivalencia BH-BMPT'!$D$32,IF(J1028=32,'Equivalencia BH-BMPT'!$D$33,IF(J1028=33,'Equivalencia BH-BMPT'!$D$34,IF(J1028=34,'Equivalencia BH-BMPT'!$D$35,IF(J1028=35,'Equivalencia BH-BMPT'!$D$36,IF(J1028=36,'Equivalencia BH-BMPT'!$D$37,IF(J1028=37,'Equivalencia BH-BMPT'!$D$38,IF(J1028=38,'Equivalencia BH-BMPT'!#REF!,IF(J1028=39,'Equivalencia BH-BMPT'!$D$40,IF(J1028=40,'Equivalencia BH-BMPT'!$D$41,IF(J1028=41,'Equivalencia BH-BMPT'!$D$42,IF(J1028=42,'Equivalencia BH-BMPT'!$D$43,IF(J1028=43,'Equivalencia BH-BMPT'!$D$44,IF(J1028=44,'Equivalencia BH-BMPT'!$D$45,IF(J1028=45,'Equivalencia BH-BMPT'!$D$46,"No ha seleccionado un número de programa")))))))))))))))))))))))))))))))))))))))))))))</f>
        <v>No ha seleccionado un número de programa</v>
      </c>
      <c r="L1028" s="23"/>
      <c r="M1028" s="18"/>
      <c r="N1028" s="27"/>
      <c r="O1028" s="24"/>
      <c r="P1028" s="93"/>
      <c r="Q1028" s="25"/>
      <c r="R1028" s="25"/>
      <c r="S1028" s="25"/>
      <c r="T1028" s="25">
        <f t="shared" si="59"/>
        <v>0</v>
      </c>
      <c r="U1028" s="25"/>
      <c r="V1028" s="26"/>
      <c r="W1028" s="26"/>
      <c r="X1028" s="26"/>
      <c r="Y1028" s="18"/>
      <c r="Z1028" s="18"/>
      <c r="AA1028" s="42"/>
      <c r="AB1028" s="18"/>
      <c r="AC1028" s="18"/>
      <c r="AD1028" s="18"/>
      <c r="AE1028" s="18"/>
      <c r="AF1028" s="43" t="e">
        <f t="shared" si="60"/>
        <v>#DIV/0!</v>
      </c>
      <c r="AG1028" s="44"/>
      <c r="AH1028" s="44" t="b">
        <f t="shared" si="61"/>
        <v>1</v>
      </c>
    </row>
    <row r="1029" spans="1:34" ht="44.25" customHeight="1" thickBot="1" x14ac:dyDescent="0.3">
      <c r="A1029" s="18"/>
      <c r="B1029" s="18"/>
      <c r="C1029" s="3"/>
      <c r="D1029" s="18"/>
      <c r="E1029" s="3" t="str">
        <f>IF(D1029=1,'Tipo '!$B$2,IF(D1029=2,'Tipo '!$B$3,IF(D1029=3,'Tipo '!$B$4,IF(D1029=4,'Tipo '!$B$5,IF(D1029=5,'Tipo '!$B$6,IF(D1029=6,'Tipo '!$B$7,IF(D1029=7,'Tipo '!$B$8,IF(D1029=8,'Tipo '!$B$9,IF(D1029=9,'Tipo '!$B$10,IF(D1029=10,'Tipo '!$B$11,IF(D1029=11,'Tipo '!$B$12,IF(D1029=12,'Tipo '!$B$13,IF(D1029=13,'Tipo '!$B$14,IF(D1029=14,'Tipo '!$B$15,IF(D1029=15,'Tipo '!$B$16,IF(D1029=16,'Tipo '!$B$17,IF(D1029=17,'Tipo '!$B$18,IF(D1029=18,'Tipo '!$B$19,IF(D1029=19,'Tipo '!$B$20,IF(D1029=20,'Tipo '!$B$21,"No ha seleccionado un tipo de contrato válido"))))))))))))))))))))</f>
        <v>No ha seleccionado un tipo de contrato válido</v>
      </c>
      <c r="F1029" s="3"/>
      <c r="G1029" s="3"/>
      <c r="H1029" s="22"/>
      <c r="I1029" s="22"/>
      <c r="J1029" s="8"/>
      <c r="K1029" s="41" t="str">
        <f>IF(J1029=1,'Equivalencia BH-BMPT'!$D$2,IF(J1029=2,'Equivalencia BH-BMPT'!$D$3,IF(J1029=3,'Equivalencia BH-BMPT'!$D$4,IF(J1029=4,'Equivalencia BH-BMPT'!$D$5,IF(J1029=5,'Equivalencia BH-BMPT'!$D$6,IF(J1029=6,'Equivalencia BH-BMPT'!$D$7,IF(J1029=7,'Equivalencia BH-BMPT'!$D$8,IF(J1029=8,'Equivalencia BH-BMPT'!$D$9,IF(J1029=9,'Equivalencia BH-BMPT'!$D$10,IF(J1029=10,'Equivalencia BH-BMPT'!$D$11,IF(J1029=11,'Equivalencia BH-BMPT'!$D$12,IF(J1029=12,'Equivalencia BH-BMPT'!$D$13,IF(J1029=13,'Equivalencia BH-BMPT'!$D$14,IF(J1029=14,'Equivalencia BH-BMPT'!$D$15,IF(J1029=15,'Equivalencia BH-BMPT'!$D$16,IF(J1029=16,'Equivalencia BH-BMPT'!$D$17,IF(J1029=17,'Equivalencia BH-BMPT'!$D$18,IF(J1029=18,'Equivalencia BH-BMPT'!$D$19,IF(J1029=19,'Equivalencia BH-BMPT'!$D$20,IF(J1029=20,'Equivalencia BH-BMPT'!$D$21,IF(J1029=21,'Equivalencia BH-BMPT'!$D$22,IF(J1029=22,'Equivalencia BH-BMPT'!$D$23,IF(J1029=23,'Equivalencia BH-BMPT'!#REF!,IF(J1029=24,'Equivalencia BH-BMPT'!$D$25,IF(J1029=25,'Equivalencia BH-BMPT'!$D$26,IF(J1029=26,'Equivalencia BH-BMPT'!$D$27,IF(J1029=27,'Equivalencia BH-BMPT'!$D$28,IF(J1029=28,'Equivalencia BH-BMPT'!$D$29,IF(J1029=29,'Equivalencia BH-BMPT'!$D$30,IF(J1029=30,'Equivalencia BH-BMPT'!$D$31,IF(J1029=31,'Equivalencia BH-BMPT'!$D$32,IF(J1029=32,'Equivalencia BH-BMPT'!$D$33,IF(J1029=33,'Equivalencia BH-BMPT'!$D$34,IF(J1029=34,'Equivalencia BH-BMPT'!$D$35,IF(J1029=35,'Equivalencia BH-BMPT'!$D$36,IF(J1029=36,'Equivalencia BH-BMPT'!$D$37,IF(J1029=37,'Equivalencia BH-BMPT'!$D$38,IF(J1029=38,'Equivalencia BH-BMPT'!#REF!,IF(J1029=39,'Equivalencia BH-BMPT'!$D$40,IF(J1029=40,'Equivalencia BH-BMPT'!$D$41,IF(J1029=41,'Equivalencia BH-BMPT'!$D$42,IF(J1029=42,'Equivalencia BH-BMPT'!$D$43,IF(J1029=43,'Equivalencia BH-BMPT'!$D$44,IF(J1029=44,'Equivalencia BH-BMPT'!$D$45,IF(J1029=45,'Equivalencia BH-BMPT'!$D$46,"No ha seleccionado un número de programa")))))))))))))))))))))))))))))))))))))))))))))</f>
        <v>No ha seleccionado un número de programa</v>
      </c>
      <c r="L1029" s="23"/>
      <c r="M1029" s="18"/>
      <c r="N1029" s="27"/>
      <c r="O1029" s="24"/>
      <c r="P1029" s="93"/>
      <c r="Q1029" s="25"/>
      <c r="R1029" s="25"/>
      <c r="S1029" s="25"/>
      <c r="T1029" s="25">
        <f t="shared" si="59"/>
        <v>0</v>
      </c>
      <c r="U1029" s="25"/>
      <c r="V1029" s="26"/>
      <c r="W1029" s="26"/>
      <c r="X1029" s="26"/>
      <c r="Y1029" s="18"/>
      <c r="Z1029" s="18"/>
      <c r="AA1029" s="42"/>
      <c r="AB1029" s="18"/>
      <c r="AC1029" s="18"/>
      <c r="AD1029" s="18"/>
      <c r="AE1029" s="18"/>
      <c r="AF1029" s="43" t="e">
        <f t="shared" si="60"/>
        <v>#DIV/0!</v>
      </c>
      <c r="AG1029" s="44"/>
      <c r="AH1029" s="44" t="b">
        <f t="shared" si="61"/>
        <v>1</v>
      </c>
    </row>
    <row r="1030" spans="1:34" ht="44.25" customHeight="1" thickBot="1" x14ac:dyDescent="0.3">
      <c r="A1030" s="18"/>
      <c r="B1030" s="18"/>
      <c r="C1030" s="3"/>
      <c r="D1030" s="18"/>
      <c r="E1030" s="3" t="str">
        <f>IF(D1030=1,'Tipo '!$B$2,IF(D1030=2,'Tipo '!$B$3,IF(D1030=3,'Tipo '!$B$4,IF(D1030=4,'Tipo '!$B$5,IF(D1030=5,'Tipo '!$B$6,IF(D1030=6,'Tipo '!$B$7,IF(D1030=7,'Tipo '!$B$8,IF(D1030=8,'Tipo '!$B$9,IF(D1030=9,'Tipo '!$B$10,IF(D1030=10,'Tipo '!$B$11,IF(D1030=11,'Tipo '!$B$12,IF(D1030=12,'Tipo '!$B$13,IF(D1030=13,'Tipo '!$B$14,IF(D1030=14,'Tipo '!$B$15,IF(D1030=15,'Tipo '!$B$16,IF(D1030=16,'Tipo '!$B$17,IF(D1030=17,'Tipo '!$B$18,IF(D1030=18,'Tipo '!$B$19,IF(D1030=19,'Tipo '!$B$20,IF(D1030=20,'Tipo '!$B$21,"No ha seleccionado un tipo de contrato válido"))))))))))))))))))))</f>
        <v>No ha seleccionado un tipo de contrato válido</v>
      </c>
      <c r="F1030" s="3"/>
      <c r="G1030" s="3"/>
      <c r="H1030" s="22"/>
      <c r="I1030" s="22"/>
      <c r="J1030" s="8"/>
      <c r="K1030" s="41" t="str">
        <f>IF(J1030=1,'Equivalencia BH-BMPT'!$D$2,IF(J1030=2,'Equivalencia BH-BMPT'!$D$3,IF(J1030=3,'Equivalencia BH-BMPT'!$D$4,IF(J1030=4,'Equivalencia BH-BMPT'!$D$5,IF(J1030=5,'Equivalencia BH-BMPT'!$D$6,IF(J1030=6,'Equivalencia BH-BMPT'!$D$7,IF(J1030=7,'Equivalencia BH-BMPT'!$D$8,IF(J1030=8,'Equivalencia BH-BMPT'!$D$9,IF(J1030=9,'Equivalencia BH-BMPT'!$D$10,IF(J1030=10,'Equivalencia BH-BMPT'!$D$11,IF(J1030=11,'Equivalencia BH-BMPT'!$D$12,IF(J1030=12,'Equivalencia BH-BMPT'!$D$13,IF(J1030=13,'Equivalencia BH-BMPT'!$D$14,IF(J1030=14,'Equivalencia BH-BMPT'!$D$15,IF(J1030=15,'Equivalencia BH-BMPT'!$D$16,IF(J1030=16,'Equivalencia BH-BMPT'!$D$17,IF(J1030=17,'Equivalencia BH-BMPT'!$D$18,IF(J1030=18,'Equivalencia BH-BMPT'!$D$19,IF(J1030=19,'Equivalencia BH-BMPT'!$D$20,IF(J1030=20,'Equivalencia BH-BMPT'!$D$21,IF(J1030=21,'Equivalencia BH-BMPT'!$D$22,IF(J1030=22,'Equivalencia BH-BMPT'!$D$23,IF(J1030=23,'Equivalencia BH-BMPT'!#REF!,IF(J1030=24,'Equivalencia BH-BMPT'!$D$25,IF(J1030=25,'Equivalencia BH-BMPT'!$D$26,IF(J1030=26,'Equivalencia BH-BMPT'!$D$27,IF(J1030=27,'Equivalencia BH-BMPT'!$D$28,IF(J1030=28,'Equivalencia BH-BMPT'!$D$29,IF(J1030=29,'Equivalencia BH-BMPT'!$D$30,IF(J1030=30,'Equivalencia BH-BMPT'!$D$31,IF(J1030=31,'Equivalencia BH-BMPT'!$D$32,IF(J1030=32,'Equivalencia BH-BMPT'!$D$33,IF(J1030=33,'Equivalencia BH-BMPT'!$D$34,IF(J1030=34,'Equivalencia BH-BMPT'!$D$35,IF(J1030=35,'Equivalencia BH-BMPT'!$D$36,IF(J1030=36,'Equivalencia BH-BMPT'!$D$37,IF(J1030=37,'Equivalencia BH-BMPT'!$D$38,IF(J1030=38,'Equivalencia BH-BMPT'!#REF!,IF(J1030=39,'Equivalencia BH-BMPT'!$D$40,IF(J1030=40,'Equivalencia BH-BMPT'!$D$41,IF(J1030=41,'Equivalencia BH-BMPT'!$D$42,IF(J1030=42,'Equivalencia BH-BMPT'!$D$43,IF(J1030=43,'Equivalencia BH-BMPT'!$D$44,IF(J1030=44,'Equivalencia BH-BMPT'!$D$45,IF(J1030=45,'Equivalencia BH-BMPT'!$D$46,"No ha seleccionado un número de programa")))))))))))))))))))))))))))))))))))))))))))))</f>
        <v>No ha seleccionado un número de programa</v>
      </c>
      <c r="L1030" s="23"/>
      <c r="M1030" s="18"/>
      <c r="N1030" s="27"/>
      <c r="O1030" s="24"/>
      <c r="P1030" s="93"/>
      <c r="Q1030" s="25"/>
      <c r="R1030" s="25"/>
      <c r="S1030" s="25"/>
      <c r="T1030" s="25">
        <f t="shared" si="59"/>
        <v>0</v>
      </c>
      <c r="U1030" s="25"/>
      <c r="V1030" s="26"/>
      <c r="W1030" s="26"/>
      <c r="X1030" s="26"/>
      <c r="Y1030" s="18"/>
      <c r="Z1030" s="18"/>
      <c r="AA1030" s="42"/>
      <c r="AB1030" s="18"/>
      <c r="AC1030" s="18"/>
      <c r="AD1030" s="18"/>
      <c r="AE1030" s="18"/>
      <c r="AF1030" s="43" t="e">
        <f t="shared" si="60"/>
        <v>#DIV/0!</v>
      </c>
      <c r="AG1030" s="44"/>
      <c r="AH1030" s="44" t="b">
        <f t="shared" si="61"/>
        <v>1</v>
      </c>
    </row>
    <row r="1031" spans="1:34" ht="44.25" customHeight="1" thickBot="1" x14ac:dyDescent="0.3">
      <c r="A1031" s="18"/>
      <c r="B1031" s="18"/>
      <c r="C1031" s="3"/>
      <c r="D1031" s="18"/>
      <c r="E1031" s="3" t="str">
        <f>IF(D1031=1,'Tipo '!$B$2,IF(D1031=2,'Tipo '!$B$3,IF(D1031=3,'Tipo '!$B$4,IF(D1031=4,'Tipo '!$B$5,IF(D1031=5,'Tipo '!$B$6,IF(D1031=6,'Tipo '!$B$7,IF(D1031=7,'Tipo '!$B$8,IF(D1031=8,'Tipo '!$B$9,IF(D1031=9,'Tipo '!$B$10,IF(D1031=10,'Tipo '!$B$11,IF(D1031=11,'Tipo '!$B$12,IF(D1031=12,'Tipo '!$B$13,IF(D1031=13,'Tipo '!$B$14,IF(D1031=14,'Tipo '!$B$15,IF(D1031=15,'Tipo '!$B$16,IF(D1031=16,'Tipo '!$B$17,IF(D1031=17,'Tipo '!$B$18,IF(D1031=18,'Tipo '!$B$19,IF(D1031=19,'Tipo '!$B$20,IF(D1031=20,'Tipo '!$B$21,"No ha seleccionado un tipo de contrato válido"))))))))))))))))))))</f>
        <v>No ha seleccionado un tipo de contrato válido</v>
      </c>
      <c r="F1031" s="3"/>
      <c r="G1031" s="3"/>
      <c r="H1031" s="22"/>
      <c r="I1031" s="22"/>
      <c r="J1031" s="8"/>
      <c r="K1031" s="41" t="str">
        <f>IF(J1031=1,'Equivalencia BH-BMPT'!$D$2,IF(J1031=2,'Equivalencia BH-BMPT'!$D$3,IF(J1031=3,'Equivalencia BH-BMPT'!$D$4,IF(J1031=4,'Equivalencia BH-BMPT'!$D$5,IF(J1031=5,'Equivalencia BH-BMPT'!$D$6,IF(J1031=6,'Equivalencia BH-BMPT'!$D$7,IF(J1031=7,'Equivalencia BH-BMPT'!$D$8,IF(J1031=8,'Equivalencia BH-BMPT'!$D$9,IF(J1031=9,'Equivalencia BH-BMPT'!$D$10,IF(J1031=10,'Equivalencia BH-BMPT'!$D$11,IF(J1031=11,'Equivalencia BH-BMPT'!$D$12,IF(J1031=12,'Equivalencia BH-BMPT'!$D$13,IF(J1031=13,'Equivalencia BH-BMPT'!$D$14,IF(J1031=14,'Equivalencia BH-BMPT'!$D$15,IF(J1031=15,'Equivalencia BH-BMPT'!$D$16,IF(J1031=16,'Equivalencia BH-BMPT'!$D$17,IF(J1031=17,'Equivalencia BH-BMPT'!$D$18,IF(J1031=18,'Equivalencia BH-BMPT'!$D$19,IF(J1031=19,'Equivalencia BH-BMPT'!$D$20,IF(J1031=20,'Equivalencia BH-BMPT'!$D$21,IF(J1031=21,'Equivalencia BH-BMPT'!$D$22,IF(J1031=22,'Equivalencia BH-BMPT'!$D$23,IF(J1031=23,'Equivalencia BH-BMPT'!#REF!,IF(J1031=24,'Equivalencia BH-BMPT'!$D$25,IF(J1031=25,'Equivalencia BH-BMPT'!$D$26,IF(J1031=26,'Equivalencia BH-BMPT'!$D$27,IF(J1031=27,'Equivalencia BH-BMPT'!$D$28,IF(J1031=28,'Equivalencia BH-BMPT'!$D$29,IF(J1031=29,'Equivalencia BH-BMPT'!$D$30,IF(J1031=30,'Equivalencia BH-BMPT'!$D$31,IF(J1031=31,'Equivalencia BH-BMPT'!$D$32,IF(J1031=32,'Equivalencia BH-BMPT'!$D$33,IF(J1031=33,'Equivalencia BH-BMPT'!$D$34,IF(J1031=34,'Equivalencia BH-BMPT'!$D$35,IF(J1031=35,'Equivalencia BH-BMPT'!$D$36,IF(J1031=36,'Equivalencia BH-BMPT'!$D$37,IF(J1031=37,'Equivalencia BH-BMPT'!$D$38,IF(J1031=38,'Equivalencia BH-BMPT'!#REF!,IF(J1031=39,'Equivalencia BH-BMPT'!$D$40,IF(J1031=40,'Equivalencia BH-BMPT'!$D$41,IF(J1031=41,'Equivalencia BH-BMPT'!$D$42,IF(J1031=42,'Equivalencia BH-BMPT'!$D$43,IF(J1031=43,'Equivalencia BH-BMPT'!$D$44,IF(J1031=44,'Equivalencia BH-BMPT'!$D$45,IF(J1031=45,'Equivalencia BH-BMPT'!$D$46,"No ha seleccionado un número de programa")))))))))))))))))))))))))))))))))))))))))))))</f>
        <v>No ha seleccionado un número de programa</v>
      </c>
      <c r="L1031" s="23"/>
      <c r="M1031" s="18"/>
      <c r="N1031" s="27"/>
      <c r="O1031" s="24"/>
      <c r="P1031" s="93"/>
      <c r="Q1031" s="25"/>
      <c r="R1031" s="25"/>
      <c r="S1031" s="25"/>
      <c r="T1031" s="25">
        <f t="shared" si="59"/>
        <v>0</v>
      </c>
      <c r="U1031" s="25"/>
      <c r="V1031" s="26"/>
      <c r="W1031" s="26"/>
      <c r="X1031" s="26"/>
      <c r="Y1031" s="18"/>
      <c r="Z1031" s="18"/>
      <c r="AA1031" s="42"/>
      <c r="AB1031" s="18"/>
      <c r="AC1031" s="18"/>
      <c r="AD1031" s="18"/>
      <c r="AE1031" s="18"/>
      <c r="AF1031" s="43" t="e">
        <f t="shared" si="60"/>
        <v>#DIV/0!</v>
      </c>
      <c r="AG1031" s="44"/>
      <c r="AH1031" s="44" t="b">
        <f t="shared" si="61"/>
        <v>1</v>
      </c>
    </row>
    <row r="1032" spans="1:34" ht="44.25" customHeight="1" thickBot="1" x14ac:dyDescent="0.3">
      <c r="A1032" s="18"/>
      <c r="B1032" s="18"/>
      <c r="C1032" s="3"/>
      <c r="D1032" s="18"/>
      <c r="E1032" s="3" t="str">
        <f>IF(D1032=1,'Tipo '!$B$2,IF(D1032=2,'Tipo '!$B$3,IF(D1032=3,'Tipo '!$B$4,IF(D1032=4,'Tipo '!$B$5,IF(D1032=5,'Tipo '!$B$6,IF(D1032=6,'Tipo '!$B$7,IF(D1032=7,'Tipo '!$B$8,IF(D1032=8,'Tipo '!$B$9,IF(D1032=9,'Tipo '!$B$10,IF(D1032=10,'Tipo '!$B$11,IF(D1032=11,'Tipo '!$B$12,IF(D1032=12,'Tipo '!$B$13,IF(D1032=13,'Tipo '!$B$14,IF(D1032=14,'Tipo '!$B$15,IF(D1032=15,'Tipo '!$B$16,IF(D1032=16,'Tipo '!$B$17,IF(D1032=17,'Tipo '!$B$18,IF(D1032=18,'Tipo '!$B$19,IF(D1032=19,'Tipo '!$B$20,IF(D1032=20,'Tipo '!$B$21,"No ha seleccionado un tipo de contrato válido"))))))))))))))))))))</f>
        <v>No ha seleccionado un tipo de contrato válido</v>
      </c>
      <c r="F1032" s="3"/>
      <c r="G1032" s="3"/>
      <c r="H1032" s="22"/>
      <c r="I1032" s="22"/>
      <c r="J1032" s="8"/>
      <c r="K1032" s="41" t="str">
        <f>IF(J1032=1,'Equivalencia BH-BMPT'!$D$2,IF(J1032=2,'Equivalencia BH-BMPT'!$D$3,IF(J1032=3,'Equivalencia BH-BMPT'!$D$4,IF(J1032=4,'Equivalencia BH-BMPT'!$D$5,IF(J1032=5,'Equivalencia BH-BMPT'!$D$6,IF(J1032=6,'Equivalencia BH-BMPT'!$D$7,IF(J1032=7,'Equivalencia BH-BMPT'!$D$8,IF(J1032=8,'Equivalencia BH-BMPT'!$D$9,IF(J1032=9,'Equivalencia BH-BMPT'!$D$10,IF(J1032=10,'Equivalencia BH-BMPT'!$D$11,IF(J1032=11,'Equivalencia BH-BMPT'!$D$12,IF(J1032=12,'Equivalencia BH-BMPT'!$D$13,IF(J1032=13,'Equivalencia BH-BMPT'!$D$14,IF(J1032=14,'Equivalencia BH-BMPT'!$D$15,IF(J1032=15,'Equivalencia BH-BMPT'!$D$16,IF(J1032=16,'Equivalencia BH-BMPT'!$D$17,IF(J1032=17,'Equivalencia BH-BMPT'!$D$18,IF(J1032=18,'Equivalencia BH-BMPT'!$D$19,IF(J1032=19,'Equivalencia BH-BMPT'!$D$20,IF(J1032=20,'Equivalencia BH-BMPT'!$D$21,IF(J1032=21,'Equivalencia BH-BMPT'!$D$22,IF(J1032=22,'Equivalencia BH-BMPT'!$D$23,IF(J1032=23,'Equivalencia BH-BMPT'!#REF!,IF(J1032=24,'Equivalencia BH-BMPT'!$D$25,IF(J1032=25,'Equivalencia BH-BMPT'!$D$26,IF(J1032=26,'Equivalencia BH-BMPT'!$D$27,IF(J1032=27,'Equivalencia BH-BMPT'!$D$28,IF(J1032=28,'Equivalencia BH-BMPT'!$D$29,IF(J1032=29,'Equivalencia BH-BMPT'!$D$30,IF(J1032=30,'Equivalencia BH-BMPT'!$D$31,IF(J1032=31,'Equivalencia BH-BMPT'!$D$32,IF(J1032=32,'Equivalencia BH-BMPT'!$D$33,IF(J1032=33,'Equivalencia BH-BMPT'!$D$34,IF(J1032=34,'Equivalencia BH-BMPT'!$D$35,IF(J1032=35,'Equivalencia BH-BMPT'!$D$36,IF(J1032=36,'Equivalencia BH-BMPT'!$D$37,IF(J1032=37,'Equivalencia BH-BMPT'!$D$38,IF(J1032=38,'Equivalencia BH-BMPT'!#REF!,IF(J1032=39,'Equivalencia BH-BMPT'!$D$40,IF(J1032=40,'Equivalencia BH-BMPT'!$D$41,IF(J1032=41,'Equivalencia BH-BMPT'!$D$42,IF(J1032=42,'Equivalencia BH-BMPT'!$D$43,IF(J1032=43,'Equivalencia BH-BMPT'!$D$44,IF(J1032=44,'Equivalencia BH-BMPT'!$D$45,IF(J1032=45,'Equivalencia BH-BMPT'!$D$46,"No ha seleccionado un número de programa")))))))))))))))))))))))))))))))))))))))))))))</f>
        <v>No ha seleccionado un número de programa</v>
      </c>
      <c r="L1032" s="23"/>
      <c r="M1032" s="18"/>
      <c r="N1032" s="27"/>
      <c r="O1032" s="24"/>
      <c r="P1032" s="93"/>
      <c r="Q1032" s="25"/>
      <c r="R1032" s="25"/>
      <c r="S1032" s="25"/>
      <c r="T1032" s="25">
        <f t="shared" si="59"/>
        <v>0</v>
      </c>
      <c r="U1032" s="25"/>
      <c r="V1032" s="26"/>
      <c r="W1032" s="26"/>
      <c r="X1032" s="26"/>
      <c r="Y1032" s="18"/>
      <c r="Z1032" s="18"/>
      <c r="AA1032" s="42"/>
      <c r="AB1032" s="18"/>
      <c r="AC1032" s="18"/>
      <c r="AD1032" s="18"/>
      <c r="AE1032" s="18"/>
      <c r="AF1032" s="43" t="e">
        <f t="shared" si="60"/>
        <v>#DIV/0!</v>
      </c>
      <c r="AG1032" s="44"/>
      <c r="AH1032" s="44" t="b">
        <f t="shared" si="61"/>
        <v>1</v>
      </c>
    </row>
    <row r="1033" spans="1:34" ht="44.25" customHeight="1" thickBot="1" x14ac:dyDescent="0.3">
      <c r="A1033" s="18"/>
      <c r="B1033" s="18"/>
      <c r="C1033" s="3"/>
      <c r="D1033" s="18"/>
      <c r="E1033" s="3" t="str">
        <f>IF(D1033=1,'Tipo '!$B$2,IF(D1033=2,'Tipo '!$B$3,IF(D1033=3,'Tipo '!$B$4,IF(D1033=4,'Tipo '!$B$5,IF(D1033=5,'Tipo '!$B$6,IF(D1033=6,'Tipo '!$B$7,IF(D1033=7,'Tipo '!$B$8,IF(D1033=8,'Tipo '!$B$9,IF(D1033=9,'Tipo '!$B$10,IF(D1033=10,'Tipo '!$B$11,IF(D1033=11,'Tipo '!$B$12,IF(D1033=12,'Tipo '!$B$13,IF(D1033=13,'Tipo '!$B$14,IF(D1033=14,'Tipo '!$B$15,IF(D1033=15,'Tipo '!$B$16,IF(D1033=16,'Tipo '!$B$17,IF(D1033=17,'Tipo '!$B$18,IF(D1033=18,'Tipo '!$B$19,IF(D1033=19,'Tipo '!$B$20,IF(D1033=20,'Tipo '!$B$21,"No ha seleccionado un tipo de contrato válido"))))))))))))))))))))</f>
        <v>No ha seleccionado un tipo de contrato válido</v>
      </c>
      <c r="F1033" s="3"/>
      <c r="G1033" s="3"/>
      <c r="H1033" s="22"/>
      <c r="I1033" s="22"/>
      <c r="J1033" s="8"/>
      <c r="K1033" s="41" t="str">
        <f>IF(J1033=1,'Equivalencia BH-BMPT'!$D$2,IF(J1033=2,'Equivalencia BH-BMPT'!$D$3,IF(J1033=3,'Equivalencia BH-BMPT'!$D$4,IF(J1033=4,'Equivalencia BH-BMPT'!$D$5,IF(J1033=5,'Equivalencia BH-BMPT'!$D$6,IF(J1033=6,'Equivalencia BH-BMPT'!$D$7,IF(J1033=7,'Equivalencia BH-BMPT'!$D$8,IF(J1033=8,'Equivalencia BH-BMPT'!$D$9,IF(J1033=9,'Equivalencia BH-BMPT'!$D$10,IF(J1033=10,'Equivalencia BH-BMPT'!$D$11,IF(J1033=11,'Equivalencia BH-BMPT'!$D$12,IF(J1033=12,'Equivalencia BH-BMPT'!$D$13,IF(J1033=13,'Equivalencia BH-BMPT'!$D$14,IF(J1033=14,'Equivalencia BH-BMPT'!$D$15,IF(J1033=15,'Equivalencia BH-BMPT'!$D$16,IF(J1033=16,'Equivalencia BH-BMPT'!$D$17,IF(J1033=17,'Equivalencia BH-BMPT'!$D$18,IF(J1033=18,'Equivalencia BH-BMPT'!$D$19,IF(J1033=19,'Equivalencia BH-BMPT'!$D$20,IF(J1033=20,'Equivalencia BH-BMPT'!$D$21,IF(J1033=21,'Equivalencia BH-BMPT'!$D$22,IF(J1033=22,'Equivalencia BH-BMPT'!$D$23,IF(J1033=23,'Equivalencia BH-BMPT'!#REF!,IF(J1033=24,'Equivalencia BH-BMPT'!$D$25,IF(J1033=25,'Equivalencia BH-BMPT'!$D$26,IF(J1033=26,'Equivalencia BH-BMPT'!$D$27,IF(J1033=27,'Equivalencia BH-BMPT'!$D$28,IF(J1033=28,'Equivalencia BH-BMPT'!$D$29,IF(J1033=29,'Equivalencia BH-BMPT'!$D$30,IF(J1033=30,'Equivalencia BH-BMPT'!$D$31,IF(J1033=31,'Equivalencia BH-BMPT'!$D$32,IF(J1033=32,'Equivalencia BH-BMPT'!$D$33,IF(J1033=33,'Equivalencia BH-BMPT'!$D$34,IF(J1033=34,'Equivalencia BH-BMPT'!$D$35,IF(J1033=35,'Equivalencia BH-BMPT'!$D$36,IF(J1033=36,'Equivalencia BH-BMPT'!$D$37,IF(J1033=37,'Equivalencia BH-BMPT'!$D$38,IF(J1033=38,'Equivalencia BH-BMPT'!#REF!,IF(J1033=39,'Equivalencia BH-BMPT'!$D$40,IF(J1033=40,'Equivalencia BH-BMPT'!$D$41,IF(J1033=41,'Equivalencia BH-BMPT'!$D$42,IF(J1033=42,'Equivalencia BH-BMPT'!$D$43,IF(J1033=43,'Equivalencia BH-BMPT'!$D$44,IF(J1033=44,'Equivalencia BH-BMPT'!$D$45,IF(J1033=45,'Equivalencia BH-BMPT'!$D$46,"No ha seleccionado un número de programa")))))))))))))))))))))))))))))))))))))))))))))</f>
        <v>No ha seleccionado un número de programa</v>
      </c>
      <c r="L1033" s="23"/>
      <c r="M1033" s="18"/>
      <c r="N1033" s="27"/>
      <c r="O1033" s="24"/>
      <c r="P1033" s="93"/>
      <c r="Q1033" s="25"/>
      <c r="R1033" s="25"/>
      <c r="S1033" s="25"/>
      <c r="T1033" s="25">
        <f t="shared" si="59"/>
        <v>0</v>
      </c>
      <c r="U1033" s="25"/>
      <c r="V1033" s="26"/>
      <c r="W1033" s="26"/>
      <c r="X1033" s="26"/>
      <c r="Y1033" s="18"/>
      <c r="Z1033" s="18"/>
      <c r="AA1033" s="42"/>
      <c r="AB1033" s="18"/>
      <c r="AC1033" s="18"/>
      <c r="AD1033" s="18"/>
      <c r="AE1033" s="18"/>
      <c r="AF1033" s="43" t="e">
        <f t="shared" si="60"/>
        <v>#DIV/0!</v>
      </c>
      <c r="AG1033" s="44"/>
      <c r="AH1033" s="44" t="b">
        <f t="shared" si="61"/>
        <v>1</v>
      </c>
    </row>
    <row r="1034" spans="1:34" ht="44.25" customHeight="1" thickBot="1" x14ac:dyDescent="0.3">
      <c r="A1034" s="18"/>
      <c r="B1034" s="18"/>
      <c r="C1034" s="3"/>
      <c r="D1034" s="18"/>
      <c r="E1034" s="3" t="str">
        <f>IF(D1034=1,'Tipo '!$B$2,IF(D1034=2,'Tipo '!$B$3,IF(D1034=3,'Tipo '!$B$4,IF(D1034=4,'Tipo '!$B$5,IF(D1034=5,'Tipo '!$B$6,IF(D1034=6,'Tipo '!$B$7,IF(D1034=7,'Tipo '!$B$8,IF(D1034=8,'Tipo '!$B$9,IF(D1034=9,'Tipo '!$B$10,IF(D1034=10,'Tipo '!$B$11,IF(D1034=11,'Tipo '!$B$12,IF(D1034=12,'Tipo '!$B$13,IF(D1034=13,'Tipo '!$B$14,IF(D1034=14,'Tipo '!$B$15,IF(D1034=15,'Tipo '!$B$16,IF(D1034=16,'Tipo '!$B$17,IF(D1034=17,'Tipo '!$B$18,IF(D1034=18,'Tipo '!$B$19,IF(D1034=19,'Tipo '!$B$20,IF(D1034=20,'Tipo '!$B$21,"No ha seleccionado un tipo de contrato válido"))))))))))))))))))))</f>
        <v>No ha seleccionado un tipo de contrato válido</v>
      </c>
      <c r="F1034" s="3"/>
      <c r="G1034" s="3"/>
      <c r="H1034" s="22"/>
      <c r="I1034" s="22"/>
      <c r="J1034" s="8"/>
      <c r="K1034" s="41" t="str">
        <f>IF(J1034=1,'Equivalencia BH-BMPT'!$D$2,IF(J1034=2,'Equivalencia BH-BMPT'!$D$3,IF(J1034=3,'Equivalencia BH-BMPT'!$D$4,IF(J1034=4,'Equivalencia BH-BMPT'!$D$5,IF(J1034=5,'Equivalencia BH-BMPT'!$D$6,IF(J1034=6,'Equivalencia BH-BMPT'!$D$7,IF(J1034=7,'Equivalencia BH-BMPT'!$D$8,IF(J1034=8,'Equivalencia BH-BMPT'!$D$9,IF(J1034=9,'Equivalencia BH-BMPT'!$D$10,IF(J1034=10,'Equivalencia BH-BMPT'!$D$11,IF(J1034=11,'Equivalencia BH-BMPT'!$D$12,IF(J1034=12,'Equivalencia BH-BMPT'!$D$13,IF(J1034=13,'Equivalencia BH-BMPT'!$D$14,IF(J1034=14,'Equivalencia BH-BMPT'!$D$15,IF(J1034=15,'Equivalencia BH-BMPT'!$D$16,IF(J1034=16,'Equivalencia BH-BMPT'!$D$17,IF(J1034=17,'Equivalencia BH-BMPT'!$D$18,IF(J1034=18,'Equivalencia BH-BMPT'!$D$19,IF(J1034=19,'Equivalencia BH-BMPT'!$D$20,IF(J1034=20,'Equivalencia BH-BMPT'!$D$21,IF(J1034=21,'Equivalencia BH-BMPT'!$D$22,IF(J1034=22,'Equivalencia BH-BMPT'!$D$23,IF(J1034=23,'Equivalencia BH-BMPT'!#REF!,IF(J1034=24,'Equivalencia BH-BMPT'!$D$25,IF(J1034=25,'Equivalencia BH-BMPT'!$D$26,IF(J1034=26,'Equivalencia BH-BMPT'!$D$27,IF(J1034=27,'Equivalencia BH-BMPT'!$D$28,IF(J1034=28,'Equivalencia BH-BMPT'!$D$29,IF(J1034=29,'Equivalencia BH-BMPT'!$D$30,IF(J1034=30,'Equivalencia BH-BMPT'!$D$31,IF(J1034=31,'Equivalencia BH-BMPT'!$D$32,IF(J1034=32,'Equivalencia BH-BMPT'!$D$33,IF(J1034=33,'Equivalencia BH-BMPT'!$D$34,IF(J1034=34,'Equivalencia BH-BMPT'!$D$35,IF(J1034=35,'Equivalencia BH-BMPT'!$D$36,IF(J1034=36,'Equivalencia BH-BMPT'!$D$37,IF(J1034=37,'Equivalencia BH-BMPT'!$D$38,IF(J1034=38,'Equivalencia BH-BMPT'!#REF!,IF(J1034=39,'Equivalencia BH-BMPT'!$D$40,IF(J1034=40,'Equivalencia BH-BMPT'!$D$41,IF(J1034=41,'Equivalencia BH-BMPT'!$D$42,IF(J1034=42,'Equivalencia BH-BMPT'!$D$43,IF(J1034=43,'Equivalencia BH-BMPT'!$D$44,IF(J1034=44,'Equivalencia BH-BMPT'!$D$45,IF(J1034=45,'Equivalencia BH-BMPT'!$D$46,"No ha seleccionado un número de programa")))))))))))))))))))))))))))))))))))))))))))))</f>
        <v>No ha seleccionado un número de programa</v>
      </c>
      <c r="L1034" s="23"/>
      <c r="M1034" s="18"/>
      <c r="N1034" s="27"/>
      <c r="O1034" s="24"/>
      <c r="P1034" s="93"/>
      <c r="Q1034" s="25"/>
      <c r="R1034" s="25"/>
      <c r="S1034" s="25"/>
      <c r="T1034" s="25">
        <f t="shared" si="59"/>
        <v>0</v>
      </c>
      <c r="U1034" s="25"/>
      <c r="V1034" s="26"/>
      <c r="W1034" s="26"/>
      <c r="X1034" s="26"/>
      <c r="Y1034" s="18"/>
      <c r="Z1034" s="18"/>
      <c r="AA1034" s="42"/>
      <c r="AB1034" s="18"/>
      <c r="AC1034" s="18"/>
      <c r="AD1034" s="18"/>
      <c r="AE1034" s="18"/>
      <c r="AF1034" s="43" t="e">
        <f t="shared" si="60"/>
        <v>#DIV/0!</v>
      </c>
      <c r="AG1034" s="44"/>
      <c r="AH1034" s="44" t="b">
        <f t="shared" si="61"/>
        <v>1</v>
      </c>
    </row>
    <row r="1035" spans="1:34" ht="44.25" customHeight="1" thickBot="1" x14ac:dyDescent="0.3">
      <c r="A1035" s="18"/>
      <c r="B1035" s="18"/>
      <c r="C1035" s="3"/>
      <c r="D1035" s="18"/>
      <c r="E1035" s="3" t="str">
        <f>IF(D1035=1,'Tipo '!$B$2,IF(D1035=2,'Tipo '!$B$3,IF(D1035=3,'Tipo '!$B$4,IF(D1035=4,'Tipo '!$B$5,IF(D1035=5,'Tipo '!$B$6,IF(D1035=6,'Tipo '!$B$7,IF(D1035=7,'Tipo '!$B$8,IF(D1035=8,'Tipo '!$B$9,IF(D1035=9,'Tipo '!$B$10,IF(D1035=10,'Tipo '!$B$11,IF(D1035=11,'Tipo '!$B$12,IF(D1035=12,'Tipo '!$B$13,IF(D1035=13,'Tipo '!$B$14,IF(D1035=14,'Tipo '!$B$15,IF(D1035=15,'Tipo '!$B$16,IF(D1035=16,'Tipo '!$B$17,IF(D1035=17,'Tipo '!$B$18,IF(D1035=18,'Tipo '!$B$19,IF(D1035=19,'Tipo '!$B$20,IF(D1035=20,'Tipo '!$B$21,"No ha seleccionado un tipo de contrato válido"))))))))))))))))))))</f>
        <v>No ha seleccionado un tipo de contrato válido</v>
      </c>
      <c r="F1035" s="3"/>
      <c r="G1035" s="3"/>
      <c r="H1035" s="22"/>
      <c r="I1035" s="22"/>
      <c r="J1035" s="8"/>
      <c r="K1035" s="41" t="str">
        <f>IF(J1035=1,'Equivalencia BH-BMPT'!$D$2,IF(J1035=2,'Equivalencia BH-BMPT'!$D$3,IF(J1035=3,'Equivalencia BH-BMPT'!$D$4,IF(J1035=4,'Equivalencia BH-BMPT'!$D$5,IF(J1035=5,'Equivalencia BH-BMPT'!$D$6,IF(J1035=6,'Equivalencia BH-BMPT'!$D$7,IF(J1035=7,'Equivalencia BH-BMPT'!$D$8,IF(J1035=8,'Equivalencia BH-BMPT'!$D$9,IF(J1035=9,'Equivalencia BH-BMPT'!$D$10,IF(J1035=10,'Equivalencia BH-BMPT'!$D$11,IF(J1035=11,'Equivalencia BH-BMPT'!$D$12,IF(J1035=12,'Equivalencia BH-BMPT'!$D$13,IF(J1035=13,'Equivalencia BH-BMPT'!$D$14,IF(J1035=14,'Equivalencia BH-BMPT'!$D$15,IF(J1035=15,'Equivalencia BH-BMPT'!$D$16,IF(J1035=16,'Equivalencia BH-BMPT'!$D$17,IF(J1035=17,'Equivalencia BH-BMPT'!$D$18,IF(J1035=18,'Equivalencia BH-BMPT'!$D$19,IF(J1035=19,'Equivalencia BH-BMPT'!$D$20,IF(J1035=20,'Equivalencia BH-BMPT'!$D$21,IF(J1035=21,'Equivalencia BH-BMPT'!$D$22,IF(J1035=22,'Equivalencia BH-BMPT'!$D$23,IF(J1035=23,'Equivalencia BH-BMPT'!#REF!,IF(J1035=24,'Equivalencia BH-BMPT'!$D$25,IF(J1035=25,'Equivalencia BH-BMPT'!$D$26,IF(J1035=26,'Equivalencia BH-BMPT'!$D$27,IF(J1035=27,'Equivalencia BH-BMPT'!$D$28,IF(J1035=28,'Equivalencia BH-BMPT'!$D$29,IF(J1035=29,'Equivalencia BH-BMPT'!$D$30,IF(J1035=30,'Equivalencia BH-BMPT'!$D$31,IF(J1035=31,'Equivalencia BH-BMPT'!$D$32,IF(J1035=32,'Equivalencia BH-BMPT'!$D$33,IF(J1035=33,'Equivalencia BH-BMPT'!$D$34,IF(J1035=34,'Equivalencia BH-BMPT'!$D$35,IF(J1035=35,'Equivalencia BH-BMPT'!$D$36,IF(J1035=36,'Equivalencia BH-BMPT'!$D$37,IF(J1035=37,'Equivalencia BH-BMPT'!$D$38,IF(J1035=38,'Equivalencia BH-BMPT'!#REF!,IF(J1035=39,'Equivalencia BH-BMPT'!$D$40,IF(J1035=40,'Equivalencia BH-BMPT'!$D$41,IF(J1035=41,'Equivalencia BH-BMPT'!$D$42,IF(J1035=42,'Equivalencia BH-BMPT'!$D$43,IF(J1035=43,'Equivalencia BH-BMPT'!$D$44,IF(J1035=44,'Equivalencia BH-BMPT'!$D$45,IF(J1035=45,'Equivalencia BH-BMPT'!$D$46,"No ha seleccionado un número de programa")))))))))))))))))))))))))))))))))))))))))))))</f>
        <v>No ha seleccionado un número de programa</v>
      </c>
      <c r="L1035" s="23"/>
      <c r="M1035" s="18"/>
      <c r="N1035" s="27"/>
      <c r="O1035" s="24"/>
      <c r="P1035" s="93"/>
      <c r="Q1035" s="25"/>
      <c r="R1035" s="25"/>
      <c r="S1035" s="25"/>
      <c r="T1035" s="25">
        <f t="shared" si="59"/>
        <v>0</v>
      </c>
      <c r="U1035" s="25"/>
      <c r="V1035" s="26"/>
      <c r="W1035" s="26"/>
      <c r="X1035" s="26"/>
      <c r="Y1035" s="18"/>
      <c r="Z1035" s="18"/>
      <c r="AA1035" s="42"/>
      <c r="AB1035" s="18"/>
      <c r="AC1035" s="18"/>
      <c r="AD1035" s="18"/>
      <c r="AE1035" s="18"/>
      <c r="AF1035" s="43" t="e">
        <f t="shared" si="60"/>
        <v>#DIV/0!</v>
      </c>
      <c r="AG1035" s="44"/>
      <c r="AH1035" s="44" t="b">
        <f t="shared" si="61"/>
        <v>1</v>
      </c>
    </row>
    <row r="1036" spans="1:34" ht="44.25" customHeight="1" thickBot="1" x14ac:dyDescent="0.3">
      <c r="A1036" s="18"/>
      <c r="B1036" s="18"/>
      <c r="C1036" s="3"/>
      <c r="D1036" s="18"/>
      <c r="E1036" s="3" t="str">
        <f>IF(D1036=1,'Tipo '!$B$2,IF(D1036=2,'Tipo '!$B$3,IF(D1036=3,'Tipo '!$B$4,IF(D1036=4,'Tipo '!$B$5,IF(D1036=5,'Tipo '!$B$6,IF(D1036=6,'Tipo '!$B$7,IF(D1036=7,'Tipo '!$B$8,IF(D1036=8,'Tipo '!$B$9,IF(D1036=9,'Tipo '!$B$10,IF(D1036=10,'Tipo '!$B$11,IF(D1036=11,'Tipo '!$B$12,IF(D1036=12,'Tipo '!$B$13,IF(D1036=13,'Tipo '!$B$14,IF(D1036=14,'Tipo '!$B$15,IF(D1036=15,'Tipo '!$B$16,IF(D1036=16,'Tipo '!$B$17,IF(D1036=17,'Tipo '!$B$18,IF(D1036=18,'Tipo '!$B$19,IF(D1036=19,'Tipo '!$B$20,IF(D1036=20,'Tipo '!$B$21,"No ha seleccionado un tipo de contrato válido"))))))))))))))))))))</f>
        <v>No ha seleccionado un tipo de contrato válido</v>
      </c>
      <c r="F1036" s="3"/>
      <c r="G1036" s="3"/>
      <c r="H1036" s="22"/>
      <c r="I1036" s="22"/>
      <c r="J1036" s="8"/>
      <c r="K1036" s="41" t="str">
        <f>IF(J1036=1,'Equivalencia BH-BMPT'!$D$2,IF(J1036=2,'Equivalencia BH-BMPT'!$D$3,IF(J1036=3,'Equivalencia BH-BMPT'!$D$4,IF(J1036=4,'Equivalencia BH-BMPT'!$D$5,IF(J1036=5,'Equivalencia BH-BMPT'!$D$6,IF(J1036=6,'Equivalencia BH-BMPT'!$D$7,IF(J1036=7,'Equivalencia BH-BMPT'!$D$8,IF(J1036=8,'Equivalencia BH-BMPT'!$D$9,IF(J1036=9,'Equivalencia BH-BMPT'!$D$10,IF(J1036=10,'Equivalencia BH-BMPT'!$D$11,IF(J1036=11,'Equivalencia BH-BMPT'!$D$12,IF(J1036=12,'Equivalencia BH-BMPT'!$D$13,IF(J1036=13,'Equivalencia BH-BMPT'!$D$14,IF(J1036=14,'Equivalencia BH-BMPT'!$D$15,IF(J1036=15,'Equivalencia BH-BMPT'!$D$16,IF(J1036=16,'Equivalencia BH-BMPT'!$D$17,IF(J1036=17,'Equivalencia BH-BMPT'!$D$18,IF(J1036=18,'Equivalencia BH-BMPT'!$D$19,IF(J1036=19,'Equivalencia BH-BMPT'!$D$20,IF(J1036=20,'Equivalencia BH-BMPT'!$D$21,IF(J1036=21,'Equivalencia BH-BMPT'!$D$22,IF(J1036=22,'Equivalencia BH-BMPT'!$D$23,IF(J1036=23,'Equivalencia BH-BMPT'!#REF!,IF(J1036=24,'Equivalencia BH-BMPT'!$D$25,IF(J1036=25,'Equivalencia BH-BMPT'!$D$26,IF(J1036=26,'Equivalencia BH-BMPT'!$D$27,IF(J1036=27,'Equivalencia BH-BMPT'!$D$28,IF(J1036=28,'Equivalencia BH-BMPT'!$D$29,IF(J1036=29,'Equivalencia BH-BMPT'!$D$30,IF(J1036=30,'Equivalencia BH-BMPT'!$D$31,IF(J1036=31,'Equivalencia BH-BMPT'!$D$32,IF(J1036=32,'Equivalencia BH-BMPT'!$D$33,IF(J1036=33,'Equivalencia BH-BMPT'!$D$34,IF(J1036=34,'Equivalencia BH-BMPT'!$D$35,IF(J1036=35,'Equivalencia BH-BMPT'!$D$36,IF(J1036=36,'Equivalencia BH-BMPT'!$D$37,IF(J1036=37,'Equivalencia BH-BMPT'!$D$38,IF(J1036=38,'Equivalencia BH-BMPT'!#REF!,IF(J1036=39,'Equivalencia BH-BMPT'!$D$40,IF(J1036=40,'Equivalencia BH-BMPT'!$D$41,IF(J1036=41,'Equivalencia BH-BMPT'!$D$42,IF(J1036=42,'Equivalencia BH-BMPT'!$D$43,IF(J1036=43,'Equivalencia BH-BMPT'!$D$44,IF(J1036=44,'Equivalencia BH-BMPT'!$D$45,IF(J1036=45,'Equivalencia BH-BMPT'!$D$46,"No ha seleccionado un número de programa")))))))))))))))))))))))))))))))))))))))))))))</f>
        <v>No ha seleccionado un número de programa</v>
      </c>
      <c r="L1036" s="23"/>
      <c r="M1036" s="18"/>
      <c r="N1036" s="27"/>
      <c r="O1036" s="24"/>
      <c r="P1036" s="93"/>
      <c r="Q1036" s="25"/>
      <c r="R1036" s="25"/>
      <c r="S1036" s="25"/>
      <c r="T1036" s="25">
        <f t="shared" si="59"/>
        <v>0</v>
      </c>
      <c r="U1036" s="25"/>
      <c r="V1036" s="26"/>
      <c r="W1036" s="26"/>
      <c r="X1036" s="26"/>
      <c r="Y1036" s="18"/>
      <c r="Z1036" s="18"/>
      <c r="AA1036" s="42"/>
      <c r="AB1036" s="18"/>
      <c r="AC1036" s="18"/>
      <c r="AD1036" s="18"/>
      <c r="AE1036" s="18"/>
      <c r="AF1036" s="43" t="e">
        <f t="shared" si="60"/>
        <v>#DIV/0!</v>
      </c>
      <c r="AG1036" s="44"/>
      <c r="AH1036" s="44" t="b">
        <f t="shared" si="61"/>
        <v>1</v>
      </c>
    </row>
    <row r="1037" spans="1:34" ht="44.25" customHeight="1" thickBot="1" x14ac:dyDescent="0.3">
      <c r="A1037" s="18"/>
      <c r="B1037" s="18"/>
      <c r="C1037" s="3"/>
      <c r="D1037" s="18"/>
      <c r="E1037" s="3" t="str">
        <f>IF(D1037=1,'Tipo '!$B$2,IF(D1037=2,'Tipo '!$B$3,IF(D1037=3,'Tipo '!$B$4,IF(D1037=4,'Tipo '!$B$5,IF(D1037=5,'Tipo '!$B$6,IF(D1037=6,'Tipo '!$B$7,IF(D1037=7,'Tipo '!$B$8,IF(D1037=8,'Tipo '!$B$9,IF(D1037=9,'Tipo '!$B$10,IF(D1037=10,'Tipo '!$B$11,IF(D1037=11,'Tipo '!$B$12,IF(D1037=12,'Tipo '!$B$13,IF(D1037=13,'Tipo '!$B$14,IF(D1037=14,'Tipo '!$B$15,IF(D1037=15,'Tipo '!$B$16,IF(D1037=16,'Tipo '!$B$17,IF(D1037=17,'Tipo '!$B$18,IF(D1037=18,'Tipo '!$B$19,IF(D1037=19,'Tipo '!$B$20,IF(D1037=20,'Tipo '!$B$21,"No ha seleccionado un tipo de contrato válido"))))))))))))))))))))</f>
        <v>No ha seleccionado un tipo de contrato válido</v>
      </c>
      <c r="F1037" s="3"/>
      <c r="G1037" s="3"/>
      <c r="H1037" s="22"/>
      <c r="I1037" s="22"/>
      <c r="J1037" s="8"/>
      <c r="K1037" s="41" t="str">
        <f>IF(J1037=1,'Equivalencia BH-BMPT'!$D$2,IF(J1037=2,'Equivalencia BH-BMPT'!$D$3,IF(J1037=3,'Equivalencia BH-BMPT'!$D$4,IF(J1037=4,'Equivalencia BH-BMPT'!$D$5,IF(J1037=5,'Equivalencia BH-BMPT'!$D$6,IF(J1037=6,'Equivalencia BH-BMPT'!$D$7,IF(J1037=7,'Equivalencia BH-BMPT'!$D$8,IF(J1037=8,'Equivalencia BH-BMPT'!$D$9,IF(J1037=9,'Equivalencia BH-BMPT'!$D$10,IF(J1037=10,'Equivalencia BH-BMPT'!$D$11,IF(J1037=11,'Equivalencia BH-BMPT'!$D$12,IF(J1037=12,'Equivalencia BH-BMPT'!$D$13,IF(J1037=13,'Equivalencia BH-BMPT'!$D$14,IF(J1037=14,'Equivalencia BH-BMPT'!$D$15,IF(J1037=15,'Equivalencia BH-BMPT'!$D$16,IF(J1037=16,'Equivalencia BH-BMPT'!$D$17,IF(J1037=17,'Equivalencia BH-BMPT'!$D$18,IF(J1037=18,'Equivalencia BH-BMPT'!$D$19,IF(J1037=19,'Equivalencia BH-BMPT'!$D$20,IF(J1037=20,'Equivalencia BH-BMPT'!$D$21,IF(J1037=21,'Equivalencia BH-BMPT'!$D$22,IF(J1037=22,'Equivalencia BH-BMPT'!$D$23,IF(J1037=23,'Equivalencia BH-BMPT'!#REF!,IF(J1037=24,'Equivalencia BH-BMPT'!$D$25,IF(J1037=25,'Equivalencia BH-BMPT'!$D$26,IF(J1037=26,'Equivalencia BH-BMPT'!$D$27,IF(J1037=27,'Equivalencia BH-BMPT'!$D$28,IF(J1037=28,'Equivalencia BH-BMPT'!$D$29,IF(J1037=29,'Equivalencia BH-BMPT'!$D$30,IF(J1037=30,'Equivalencia BH-BMPT'!$D$31,IF(J1037=31,'Equivalencia BH-BMPT'!$D$32,IF(J1037=32,'Equivalencia BH-BMPT'!$D$33,IF(J1037=33,'Equivalencia BH-BMPT'!$D$34,IF(J1037=34,'Equivalencia BH-BMPT'!$D$35,IF(J1037=35,'Equivalencia BH-BMPT'!$D$36,IF(J1037=36,'Equivalencia BH-BMPT'!$D$37,IF(J1037=37,'Equivalencia BH-BMPT'!$D$38,IF(J1037=38,'Equivalencia BH-BMPT'!#REF!,IF(J1037=39,'Equivalencia BH-BMPT'!$D$40,IF(J1037=40,'Equivalencia BH-BMPT'!$D$41,IF(J1037=41,'Equivalencia BH-BMPT'!$D$42,IF(J1037=42,'Equivalencia BH-BMPT'!$D$43,IF(J1037=43,'Equivalencia BH-BMPT'!$D$44,IF(J1037=44,'Equivalencia BH-BMPT'!$D$45,IF(J1037=45,'Equivalencia BH-BMPT'!$D$46,"No ha seleccionado un número de programa")))))))))))))))))))))))))))))))))))))))))))))</f>
        <v>No ha seleccionado un número de programa</v>
      </c>
      <c r="L1037" s="23"/>
      <c r="M1037" s="18"/>
      <c r="N1037" s="27"/>
      <c r="O1037" s="24"/>
      <c r="P1037" s="93"/>
      <c r="Q1037" s="25"/>
      <c r="R1037" s="25"/>
      <c r="S1037" s="25"/>
      <c r="T1037" s="25">
        <f t="shared" si="59"/>
        <v>0</v>
      </c>
      <c r="U1037" s="25"/>
      <c r="V1037" s="26"/>
      <c r="W1037" s="26"/>
      <c r="X1037" s="26"/>
      <c r="Y1037" s="18"/>
      <c r="Z1037" s="18"/>
      <c r="AA1037" s="42"/>
      <c r="AB1037" s="18"/>
      <c r="AC1037" s="18"/>
      <c r="AD1037" s="18"/>
      <c r="AE1037" s="18"/>
      <c r="AF1037" s="43" t="e">
        <f t="shared" si="60"/>
        <v>#DIV/0!</v>
      </c>
      <c r="AG1037" s="44"/>
      <c r="AH1037" s="44" t="b">
        <f t="shared" si="61"/>
        <v>1</v>
      </c>
    </row>
    <row r="1038" spans="1:34" ht="44.25" customHeight="1" thickBot="1" x14ac:dyDescent="0.3">
      <c r="A1038" s="18"/>
      <c r="B1038" s="18"/>
      <c r="C1038" s="3"/>
      <c r="D1038" s="18"/>
      <c r="E1038" s="3" t="str">
        <f>IF(D1038=1,'Tipo '!$B$2,IF(D1038=2,'Tipo '!$B$3,IF(D1038=3,'Tipo '!$B$4,IF(D1038=4,'Tipo '!$B$5,IF(D1038=5,'Tipo '!$B$6,IF(D1038=6,'Tipo '!$B$7,IF(D1038=7,'Tipo '!$B$8,IF(D1038=8,'Tipo '!$B$9,IF(D1038=9,'Tipo '!$B$10,IF(D1038=10,'Tipo '!$B$11,IF(D1038=11,'Tipo '!$B$12,IF(D1038=12,'Tipo '!$B$13,IF(D1038=13,'Tipo '!$B$14,IF(D1038=14,'Tipo '!$B$15,IF(D1038=15,'Tipo '!$B$16,IF(D1038=16,'Tipo '!$B$17,IF(D1038=17,'Tipo '!$B$18,IF(D1038=18,'Tipo '!$B$19,IF(D1038=19,'Tipo '!$B$20,IF(D1038=20,'Tipo '!$B$21,"No ha seleccionado un tipo de contrato válido"))))))))))))))))))))</f>
        <v>No ha seleccionado un tipo de contrato válido</v>
      </c>
      <c r="F1038" s="3"/>
      <c r="G1038" s="3"/>
      <c r="H1038" s="22"/>
      <c r="I1038" s="22"/>
      <c r="J1038" s="8"/>
      <c r="K1038" s="41" t="str">
        <f>IF(J1038=1,'Equivalencia BH-BMPT'!$D$2,IF(J1038=2,'Equivalencia BH-BMPT'!$D$3,IF(J1038=3,'Equivalencia BH-BMPT'!$D$4,IF(J1038=4,'Equivalencia BH-BMPT'!$D$5,IF(J1038=5,'Equivalencia BH-BMPT'!$D$6,IF(J1038=6,'Equivalencia BH-BMPT'!$D$7,IF(J1038=7,'Equivalencia BH-BMPT'!$D$8,IF(J1038=8,'Equivalencia BH-BMPT'!$D$9,IF(J1038=9,'Equivalencia BH-BMPT'!$D$10,IF(J1038=10,'Equivalencia BH-BMPT'!$D$11,IF(J1038=11,'Equivalencia BH-BMPT'!$D$12,IF(J1038=12,'Equivalencia BH-BMPT'!$D$13,IF(J1038=13,'Equivalencia BH-BMPT'!$D$14,IF(J1038=14,'Equivalencia BH-BMPT'!$D$15,IF(J1038=15,'Equivalencia BH-BMPT'!$D$16,IF(J1038=16,'Equivalencia BH-BMPT'!$D$17,IF(J1038=17,'Equivalencia BH-BMPT'!$D$18,IF(J1038=18,'Equivalencia BH-BMPT'!$D$19,IF(J1038=19,'Equivalencia BH-BMPT'!$D$20,IF(J1038=20,'Equivalencia BH-BMPT'!$D$21,IF(J1038=21,'Equivalencia BH-BMPT'!$D$22,IF(J1038=22,'Equivalencia BH-BMPT'!$D$23,IF(J1038=23,'Equivalencia BH-BMPT'!#REF!,IF(J1038=24,'Equivalencia BH-BMPT'!$D$25,IF(J1038=25,'Equivalencia BH-BMPT'!$D$26,IF(J1038=26,'Equivalencia BH-BMPT'!$D$27,IF(J1038=27,'Equivalencia BH-BMPT'!$D$28,IF(J1038=28,'Equivalencia BH-BMPT'!$D$29,IF(J1038=29,'Equivalencia BH-BMPT'!$D$30,IF(J1038=30,'Equivalencia BH-BMPT'!$D$31,IF(J1038=31,'Equivalencia BH-BMPT'!$D$32,IF(J1038=32,'Equivalencia BH-BMPT'!$D$33,IF(J1038=33,'Equivalencia BH-BMPT'!$D$34,IF(J1038=34,'Equivalencia BH-BMPT'!$D$35,IF(J1038=35,'Equivalencia BH-BMPT'!$D$36,IF(J1038=36,'Equivalencia BH-BMPT'!$D$37,IF(J1038=37,'Equivalencia BH-BMPT'!$D$38,IF(J1038=38,'Equivalencia BH-BMPT'!#REF!,IF(J1038=39,'Equivalencia BH-BMPT'!$D$40,IF(J1038=40,'Equivalencia BH-BMPT'!$D$41,IF(J1038=41,'Equivalencia BH-BMPT'!$D$42,IF(J1038=42,'Equivalencia BH-BMPT'!$D$43,IF(J1038=43,'Equivalencia BH-BMPT'!$D$44,IF(J1038=44,'Equivalencia BH-BMPT'!$D$45,IF(J1038=45,'Equivalencia BH-BMPT'!$D$46,"No ha seleccionado un número de programa")))))))))))))))))))))))))))))))))))))))))))))</f>
        <v>No ha seleccionado un número de programa</v>
      </c>
      <c r="L1038" s="23"/>
      <c r="M1038" s="18"/>
      <c r="N1038" s="27"/>
      <c r="O1038" s="24"/>
      <c r="P1038" s="93"/>
      <c r="Q1038" s="25"/>
      <c r="R1038" s="25"/>
      <c r="S1038" s="25"/>
      <c r="T1038" s="25">
        <f t="shared" si="59"/>
        <v>0</v>
      </c>
      <c r="U1038" s="25"/>
      <c r="V1038" s="26"/>
      <c r="W1038" s="26"/>
      <c r="X1038" s="26"/>
      <c r="Y1038" s="18"/>
      <c r="Z1038" s="18"/>
      <c r="AA1038" s="42"/>
      <c r="AB1038" s="18"/>
      <c r="AC1038" s="18"/>
      <c r="AD1038" s="18"/>
      <c r="AE1038" s="18"/>
      <c r="AF1038" s="43" t="e">
        <f t="shared" si="60"/>
        <v>#DIV/0!</v>
      </c>
      <c r="AG1038" s="44"/>
      <c r="AH1038" s="44" t="b">
        <f t="shared" si="61"/>
        <v>1</v>
      </c>
    </row>
    <row r="1039" spans="1:34" ht="44.25" customHeight="1" thickBot="1" x14ac:dyDescent="0.3">
      <c r="A1039" s="18"/>
      <c r="B1039" s="18"/>
      <c r="C1039" s="3"/>
      <c r="D1039" s="18"/>
      <c r="E1039" s="3" t="str">
        <f>IF(D1039=1,'Tipo '!$B$2,IF(D1039=2,'Tipo '!$B$3,IF(D1039=3,'Tipo '!$B$4,IF(D1039=4,'Tipo '!$B$5,IF(D1039=5,'Tipo '!$B$6,IF(D1039=6,'Tipo '!$B$7,IF(D1039=7,'Tipo '!$B$8,IF(D1039=8,'Tipo '!$B$9,IF(D1039=9,'Tipo '!$B$10,IF(D1039=10,'Tipo '!$B$11,IF(D1039=11,'Tipo '!$B$12,IF(D1039=12,'Tipo '!$B$13,IF(D1039=13,'Tipo '!$B$14,IF(D1039=14,'Tipo '!$B$15,IF(D1039=15,'Tipo '!$B$16,IF(D1039=16,'Tipo '!$B$17,IF(D1039=17,'Tipo '!$B$18,IF(D1039=18,'Tipo '!$B$19,IF(D1039=19,'Tipo '!$B$20,IF(D1039=20,'Tipo '!$B$21,"No ha seleccionado un tipo de contrato válido"))))))))))))))))))))</f>
        <v>No ha seleccionado un tipo de contrato válido</v>
      </c>
      <c r="F1039" s="3"/>
      <c r="G1039" s="3"/>
      <c r="H1039" s="22"/>
      <c r="I1039" s="22"/>
      <c r="J1039" s="8"/>
      <c r="K1039" s="41" t="str">
        <f>IF(J1039=1,'Equivalencia BH-BMPT'!$D$2,IF(J1039=2,'Equivalencia BH-BMPT'!$D$3,IF(J1039=3,'Equivalencia BH-BMPT'!$D$4,IF(J1039=4,'Equivalencia BH-BMPT'!$D$5,IF(J1039=5,'Equivalencia BH-BMPT'!$D$6,IF(J1039=6,'Equivalencia BH-BMPT'!$D$7,IF(J1039=7,'Equivalencia BH-BMPT'!$D$8,IF(J1039=8,'Equivalencia BH-BMPT'!$D$9,IF(J1039=9,'Equivalencia BH-BMPT'!$D$10,IF(J1039=10,'Equivalencia BH-BMPT'!$D$11,IF(J1039=11,'Equivalencia BH-BMPT'!$D$12,IF(J1039=12,'Equivalencia BH-BMPT'!$D$13,IF(J1039=13,'Equivalencia BH-BMPT'!$D$14,IF(J1039=14,'Equivalencia BH-BMPT'!$D$15,IF(J1039=15,'Equivalencia BH-BMPT'!$D$16,IF(J1039=16,'Equivalencia BH-BMPT'!$D$17,IF(J1039=17,'Equivalencia BH-BMPT'!$D$18,IF(J1039=18,'Equivalencia BH-BMPT'!$D$19,IF(J1039=19,'Equivalencia BH-BMPT'!$D$20,IF(J1039=20,'Equivalencia BH-BMPT'!$D$21,IF(J1039=21,'Equivalencia BH-BMPT'!$D$22,IF(J1039=22,'Equivalencia BH-BMPT'!$D$23,IF(J1039=23,'Equivalencia BH-BMPT'!#REF!,IF(J1039=24,'Equivalencia BH-BMPT'!$D$25,IF(J1039=25,'Equivalencia BH-BMPT'!$D$26,IF(J1039=26,'Equivalencia BH-BMPT'!$D$27,IF(J1039=27,'Equivalencia BH-BMPT'!$D$28,IF(J1039=28,'Equivalencia BH-BMPT'!$D$29,IF(J1039=29,'Equivalencia BH-BMPT'!$D$30,IF(J1039=30,'Equivalencia BH-BMPT'!$D$31,IF(J1039=31,'Equivalencia BH-BMPT'!$D$32,IF(J1039=32,'Equivalencia BH-BMPT'!$D$33,IF(J1039=33,'Equivalencia BH-BMPT'!$D$34,IF(J1039=34,'Equivalencia BH-BMPT'!$D$35,IF(J1039=35,'Equivalencia BH-BMPT'!$D$36,IF(J1039=36,'Equivalencia BH-BMPT'!$D$37,IF(J1039=37,'Equivalencia BH-BMPT'!$D$38,IF(J1039=38,'Equivalencia BH-BMPT'!#REF!,IF(J1039=39,'Equivalencia BH-BMPT'!$D$40,IF(J1039=40,'Equivalencia BH-BMPT'!$D$41,IF(J1039=41,'Equivalencia BH-BMPT'!$D$42,IF(J1039=42,'Equivalencia BH-BMPT'!$D$43,IF(J1039=43,'Equivalencia BH-BMPT'!$D$44,IF(J1039=44,'Equivalencia BH-BMPT'!$D$45,IF(J1039=45,'Equivalencia BH-BMPT'!$D$46,"No ha seleccionado un número de programa")))))))))))))))))))))))))))))))))))))))))))))</f>
        <v>No ha seleccionado un número de programa</v>
      </c>
      <c r="L1039" s="23"/>
      <c r="M1039" s="18"/>
      <c r="N1039" s="27"/>
      <c r="O1039" s="24"/>
      <c r="P1039" s="93"/>
      <c r="Q1039" s="25"/>
      <c r="R1039" s="25"/>
      <c r="S1039" s="25"/>
      <c r="T1039" s="25">
        <f t="shared" si="59"/>
        <v>0</v>
      </c>
      <c r="U1039" s="25"/>
      <c r="V1039" s="26"/>
      <c r="W1039" s="26"/>
      <c r="X1039" s="26"/>
      <c r="Y1039" s="18"/>
      <c r="Z1039" s="18"/>
      <c r="AA1039" s="42"/>
      <c r="AB1039" s="18"/>
      <c r="AC1039" s="18"/>
      <c r="AD1039" s="18"/>
      <c r="AE1039" s="18"/>
      <c r="AF1039" s="43" t="e">
        <f t="shared" si="60"/>
        <v>#DIV/0!</v>
      </c>
      <c r="AG1039" s="44"/>
      <c r="AH1039" s="44" t="b">
        <f t="shared" si="61"/>
        <v>1</v>
      </c>
    </row>
    <row r="1040" spans="1:34" ht="44.25" customHeight="1" thickBot="1" x14ac:dyDescent="0.3">
      <c r="A1040" s="18"/>
      <c r="B1040" s="18"/>
      <c r="C1040" s="3"/>
      <c r="D1040" s="18"/>
      <c r="E1040" s="3" t="str">
        <f>IF(D1040=1,'Tipo '!$B$2,IF(D1040=2,'Tipo '!$B$3,IF(D1040=3,'Tipo '!$B$4,IF(D1040=4,'Tipo '!$B$5,IF(D1040=5,'Tipo '!$B$6,IF(D1040=6,'Tipo '!$B$7,IF(D1040=7,'Tipo '!$B$8,IF(D1040=8,'Tipo '!$B$9,IF(D1040=9,'Tipo '!$B$10,IF(D1040=10,'Tipo '!$B$11,IF(D1040=11,'Tipo '!$B$12,IF(D1040=12,'Tipo '!$B$13,IF(D1040=13,'Tipo '!$B$14,IF(D1040=14,'Tipo '!$B$15,IF(D1040=15,'Tipo '!$B$16,IF(D1040=16,'Tipo '!$B$17,IF(D1040=17,'Tipo '!$B$18,IF(D1040=18,'Tipo '!$B$19,IF(D1040=19,'Tipo '!$B$20,IF(D1040=20,'Tipo '!$B$21,"No ha seleccionado un tipo de contrato válido"))))))))))))))))))))</f>
        <v>No ha seleccionado un tipo de contrato válido</v>
      </c>
      <c r="F1040" s="3"/>
      <c r="G1040" s="3"/>
      <c r="H1040" s="22"/>
      <c r="I1040" s="22"/>
      <c r="J1040" s="8"/>
      <c r="K1040" s="41" t="str">
        <f>IF(J1040=1,'Equivalencia BH-BMPT'!$D$2,IF(J1040=2,'Equivalencia BH-BMPT'!$D$3,IF(J1040=3,'Equivalencia BH-BMPT'!$D$4,IF(J1040=4,'Equivalencia BH-BMPT'!$D$5,IF(J1040=5,'Equivalencia BH-BMPT'!$D$6,IF(J1040=6,'Equivalencia BH-BMPT'!$D$7,IF(J1040=7,'Equivalencia BH-BMPT'!$D$8,IF(J1040=8,'Equivalencia BH-BMPT'!$D$9,IF(J1040=9,'Equivalencia BH-BMPT'!$D$10,IF(J1040=10,'Equivalencia BH-BMPT'!$D$11,IF(J1040=11,'Equivalencia BH-BMPT'!$D$12,IF(J1040=12,'Equivalencia BH-BMPT'!$D$13,IF(J1040=13,'Equivalencia BH-BMPT'!$D$14,IF(J1040=14,'Equivalencia BH-BMPT'!$D$15,IF(J1040=15,'Equivalencia BH-BMPT'!$D$16,IF(J1040=16,'Equivalencia BH-BMPT'!$D$17,IF(J1040=17,'Equivalencia BH-BMPT'!$D$18,IF(J1040=18,'Equivalencia BH-BMPT'!$D$19,IF(J1040=19,'Equivalencia BH-BMPT'!$D$20,IF(J1040=20,'Equivalencia BH-BMPT'!$D$21,IF(J1040=21,'Equivalencia BH-BMPT'!$D$22,IF(J1040=22,'Equivalencia BH-BMPT'!$D$23,IF(J1040=23,'Equivalencia BH-BMPT'!#REF!,IF(J1040=24,'Equivalencia BH-BMPT'!$D$25,IF(J1040=25,'Equivalencia BH-BMPT'!$D$26,IF(J1040=26,'Equivalencia BH-BMPT'!$D$27,IF(J1040=27,'Equivalencia BH-BMPT'!$D$28,IF(J1040=28,'Equivalencia BH-BMPT'!$D$29,IF(J1040=29,'Equivalencia BH-BMPT'!$D$30,IF(J1040=30,'Equivalencia BH-BMPT'!$D$31,IF(J1040=31,'Equivalencia BH-BMPT'!$D$32,IF(J1040=32,'Equivalencia BH-BMPT'!$D$33,IF(J1040=33,'Equivalencia BH-BMPT'!$D$34,IF(J1040=34,'Equivalencia BH-BMPT'!$D$35,IF(J1040=35,'Equivalencia BH-BMPT'!$D$36,IF(J1040=36,'Equivalencia BH-BMPT'!$D$37,IF(J1040=37,'Equivalencia BH-BMPT'!$D$38,IF(J1040=38,'Equivalencia BH-BMPT'!#REF!,IF(J1040=39,'Equivalencia BH-BMPT'!$D$40,IF(J1040=40,'Equivalencia BH-BMPT'!$D$41,IF(J1040=41,'Equivalencia BH-BMPT'!$D$42,IF(J1040=42,'Equivalencia BH-BMPT'!$D$43,IF(J1040=43,'Equivalencia BH-BMPT'!$D$44,IF(J1040=44,'Equivalencia BH-BMPT'!$D$45,IF(J1040=45,'Equivalencia BH-BMPT'!$D$46,"No ha seleccionado un número de programa")))))))))))))))))))))))))))))))))))))))))))))</f>
        <v>No ha seleccionado un número de programa</v>
      </c>
      <c r="L1040" s="23"/>
      <c r="M1040" s="18"/>
      <c r="N1040" s="27"/>
      <c r="O1040" s="24"/>
      <c r="P1040" s="93"/>
      <c r="Q1040" s="25"/>
      <c r="R1040" s="25"/>
      <c r="S1040" s="25"/>
      <c r="T1040" s="25">
        <f t="shared" si="59"/>
        <v>0</v>
      </c>
      <c r="U1040" s="25"/>
      <c r="V1040" s="26"/>
      <c r="W1040" s="26"/>
      <c r="X1040" s="26"/>
      <c r="Y1040" s="18"/>
      <c r="Z1040" s="18"/>
      <c r="AA1040" s="42"/>
      <c r="AB1040" s="18"/>
      <c r="AC1040" s="18"/>
      <c r="AD1040" s="18"/>
      <c r="AE1040" s="18"/>
      <c r="AF1040" s="43" t="e">
        <f t="shared" si="60"/>
        <v>#DIV/0!</v>
      </c>
      <c r="AG1040" s="44"/>
      <c r="AH1040" s="44" t="b">
        <f t="shared" si="61"/>
        <v>1</v>
      </c>
    </row>
    <row r="1041" spans="1:34" ht="44.25" customHeight="1" thickBot="1" x14ac:dyDescent="0.3">
      <c r="A1041" s="18"/>
      <c r="B1041" s="18"/>
      <c r="C1041" s="3"/>
      <c r="D1041" s="18"/>
      <c r="E1041" s="3" t="str">
        <f>IF(D1041=1,'Tipo '!$B$2,IF(D1041=2,'Tipo '!$B$3,IF(D1041=3,'Tipo '!$B$4,IF(D1041=4,'Tipo '!$B$5,IF(D1041=5,'Tipo '!$B$6,IF(D1041=6,'Tipo '!$B$7,IF(D1041=7,'Tipo '!$B$8,IF(D1041=8,'Tipo '!$B$9,IF(D1041=9,'Tipo '!$B$10,IF(D1041=10,'Tipo '!$B$11,IF(D1041=11,'Tipo '!$B$12,IF(D1041=12,'Tipo '!$B$13,IF(D1041=13,'Tipo '!$B$14,IF(D1041=14,'Tipo '!$B$15,IF(D1041=15,'Tipo '!$B$16,IF(D1041=16,'Tipo '!$B$17,IF(D1041=17,'Tipo '!$B$18,IF(D1041=18,'Tipo '!$B$19,IF(D1041=19,'Tipo '!$B$20,IF(D1041=20,'Tipo '!$B$21,"No ha seleccionado un tipo de contrato válido"))))))))))))))))))))</f>
        <v>No ha seleccionado un tipo de contrato válido</v>
      </c>
      <c r="F1041" s="3"/>
      <c r="G1041" s="3"/>
      <c r="H1041" s="22"/>
      <c r="I1041" s="22"/>
      <c r="J1041" s="8"/>
      <c r="K1041" s="41" t="str">
        <f>IF(J1041=1,'Equivalencia BH-BMPT'!$D$2,IF(J1041=2,'Equivalencia BH-BMPT'!$D$3,IF(J1041=3,'Equivalencia BH-BMPT'!$D$4,IF(J1041=4,'Equivalencia BH-BMPT'!$D$5,IF(J1041=5,'Equivalencia BH-BMPT'!$D$6,IF(J1041=6,'Equivalencia BH-BMPT'!$D$7,IF(J1041=7,'Equivalencia BH-BMPT'!$D$8,IF(J1041=8,'Equivalencia BH-BMPT'!$D$9,IF(J1041=9,'Equivalencia BH-BMPT'!$D$10,IF(J1041=10,'Equivalencia BH-BMPT'!$D$11,IF(J1041=11,'Equivalencia BH-BMPT'!$D$12,IF(J1041=12,'Equivalencia BH-BMPT'!$D$13,IF(J1041=13,'Equivalencia BH-BMPT'!$D$14,IF(J1041=14,'Equivalencia BH-BMPT'!$D$15,IF(J1041=15,'Equivalencia BH-BMPT'!$D$16,IF(J1041=16,'Equivalencia BH-BMPT'!$D$17,IF(J1041=17,'Equivalencia BH-BMPT'!$D$18,IF(J1041=18,'Equivalencia BH-BMPT'!$D$19,IF(J1041=19,'Equivalencia BH-BMPT'!$D$20,IF(J1041=20,'Equivalencia BH-BMPT'!$D$21,IF(J1041=21,'Equivalencia BH-BMPT'!$D$22,IF(J1041=22,'Equivalencia BH-BMPT'!$D$23,IF(J1041=23,'Equivalencia BH-BMPT'!#REF!,IF(J1041=24,'Equivalencia BH-BMPT'!$D$25,IF(J1041=25,'Equivalencia BH-BMPT'!$D$26,IF(J1041=26,'Equivalencia BH-BMPT'!$D$27,IF(J1041=27,'Equivalencia BH-BMPT'!$D$28,IF(J1041=28,'Equivalencia BH-BMPT'!$D$29,IF(J1041=29,'Equivalencia BH-BMPT'!$D$30,IF(J1041=30,'Equivalencia BH-BMPT'!$D$31,IF(J1041=31,'Equivalencia BH-BMPT'!$D$32,IF(J1041=32,'Equivalencia BH-BMPT'!$D$33,IF(J1041=33,'Equivalencia BH-BMPT'!$D$34,IF(J1041=34,'Equivalencia BH-BMPT'!$D$35,IF(J1041=35,'Equivalencia BH-BMPT'!$D$36,IF(J1041=36,'Equivalencia BH-BMPT'!$D$37,IF(J1041=37,'Equivalencia BH-BMPT'!$D$38,IF(J1041=38,'Equivalencia BH-BMPT'!#REF!,IF(J1041=39,'Equivalencia BH-BMPT'!$D$40,IF(J1041=40,'Equivalencia BH-BMPT'!$D$41,IF(J1041=41,'Equivalencia BH-BMPT'!$D$42,IF(J1041=42,'Equivalencia BH-BMPT'!$D$43,IF(J1041=43,'Equivalencia BH-BMPT'!$D$44,IF(J1041=44,'Equivalencia BH-BMPT'!$D$45,IF(J1041=45,'Equivalencia BH-BMPT'!$D$46,"No ha seleccionado un número de programa")))))))))))))))))))))))))))))))))))))))))))))</f>
        <v>No ha seleccionado un número de programa</v>
      </c>
      <c r="L1041" s="23"/>
      <c r="M1041" s="18"/>
      <c r="N1041" s="27"/>
      <c r="O1041" s="24"/>
      <c r="P1041" s="93"/>
      <c r="Q1041" s="25"/>
      <c r="R1041" s="25"/>
      <c r="S1041" s="25"/>
      <c r="T1041" s="25">
        <f t="shared" si="59"/>
        <v>0</v>
      </c>
      <c r="U1041" s="25"/>
      <c r="V1041" s="26"/>
      <c r="W1041" s="26"/>
      <c r="X1041" s="26"/>
      <c r="Y1041" s="18"/>
      <c r="Z1041" s="18"/>
      <c r="AA1041" s="42"/>
      <c r="AB1041" s="18"/>
      <c r="AC1041" s="18"/>
      <c r="AD1041" s="18"/>
      <c r="AE1041" s="18"/>
      <c r="AF1041" s="43" t="e">
        <f t="shared" si="60"/>
        <v>#DIV/0!</v>
      </c>
      <c r="AG1041" s="44"/>
      <c r="AH1041" s="44" t="b">
        <f t="shared" si="61"/>
        <v>1</v>
      </c>
    </row>
    <row r="1042" spans="1:34" ht="44.25" customHeight="1" thickBot="1" x14ac:dyDescent="0.3">
      <c r="A1042" s="18"/>
      <c r="B1042" s="18"/>
      <c r="C1042" s="3"/>
      <c r="D1042" s="18"/>
      <c r="E1042" s="3" t="str">
        <f>IF(D1042=1,'Tipo '!$B$2,IF(D1042=2,'Tipo '!$B$3,IF(D1042=3,'Tipo '!$B$4,IF(D1042=4,'Tipo '!$B$5,IF(D1042=5,'Tipo '!$B$6,IF(D1042=6,'Tipo '!$B$7,IF(D1042=7,'Tipo '!$B$8,IF(D1042=8,'Tipo '!$B$9,IF(D1042=9,'Tipo '!$B$10,IF(D1042=10,'Tipo '!$B$11,IF(D1042=11,'Tipo '!$B$12,IF(D1042=12,'Tipo '!$B$13,IF(D1042=13,'Tipo '!$B$14,IF(D1042=14,'Tipo '!$B$15,IF(D1042=15,'Tipo '!$B$16,IF(D1042=16,'Tipo '!$B$17,IF(D1042=17,'Tipo '!$B$18,IF(D1042=18,'Tipo '!$B$19,IF(D1042=19,'Tipo '!$B$20,IF(D1042=20,'Tipo '!$B$21,"No ha seleccionado un tipo de contrato válido"))))))))))))))))))))</f>
        <v>No ha seleccionado un tipo de contrato válido</v>
      </c>
      <c r="F1042" s="3"/>
      <c r="G1042" s="3"/>
      <c r="H1042" s="22"/>
      <c r="I1042" s="22"/>
      <c r="J1042" s="8"/>
      <c r="K1042" s="41" t="str">
        <f>IF(J1042=1,'Equivalencia BH-BMPT'!$D$2,IF(J1042=2,'Equivalencia BH-BMPT'!$D$3,IF(J1042=3,'Equivalencia BH-BMPT'!$D$4,IF(J1042=4,'Equivalencia BH-BMPT'!$D$5,IF(J1042=5,'Equivalencia BH-BMPT'!$D$6,IF(J1042=6,'Equivalencia BH-BMPT'!$D$7,IF(J1042=7,'Equivalencia BH-BMPT'!$D$8,IF(J1042=8,'Equivalencia BH-BMPT'!$D$9,IF(J1042=9,'Equivalencia BH-BMPT'!$D$10,IF(J1042=10,'Equivalencia BH-BMPT'!$D$11,IF(J1042=11,'Equivalencia BH-BMPT'!$D$12,IF(J1042=12,'Equivalencia BH-BMPT'!$D$13,IF(J1042=13,'Equivalencia BH-BMPT'!$D$14,IF(J1042=14,'Equivalencia BH-BMPT'!$D$15,IF(J1042=15,'Equivalencia BH-BMPT'!$D$16,IF(J1042=16,'Equivalencia BH-BMPT'!$D$17,IF(J1042=17,'Equivalencia BH-BMPT'!$D$18,IF(J1042=18,'Equivalencia BH-BMPT'!$D$19,IF(J1042=19,'Equivalencia BH-BMPT'!$D$20,IF(J1042=20,'Equivalencia BH-BMPT'!$D$21,IF(J1042=21,'Equivalencia BH-BMPT'!$D$22,IF(J1042=22,'Equivalencia BH-BMPT'!$D$23,IF(J1042=23,'Equivalencia BH-BMPT'!#REF!,IF(J1042=24,'Equivalencia BH-BMPT'!$D$25,IF(J1042=25,'Equivalencia BH-BMPT'!$D$26,IF(J1042=26,'Equivalencia BH-BMPT'!$D$27,IF(J1042=27,'Equivalencia BH-BMPT'!$D$28,IF(J1042=28,'Equivalencia BH-BMPT'!$D$29,IF(J1042=29,'Equivalencia BH-BMPT'!$D$30,IF(J1042=30,'Equivalencia BH-BMPT'!$D$31,IF(J1042=31,'Equivalencia BH-BMPT'!$D$32,IF(J1042=32,'Equivalencia BH-BMPT'!$D$33,IF(J1042=33,'Equivalencia BH-BMPT'!$D$34,IF(J1042=34,'Equivalencia BH-BMPT'!$D$35,IF(J1042=35,'Equivalencia BH-BMPT'!$D$36,IF(J1042=36,'Equivalencia BH-BMPT'!$D$37,IF(J1042=37,'Equivalencia BH-BMPT'!$D$38,IF(J1042=38,'Equivalencia BH-BMPT'!#REF!,IF(J1042=39,'Equivalencia BH-BMPT'!$D$40,IF(J1042=40,'Equivalencia BH-BMPT'!$D$41,IF(J1042=41,'Equivalencia BH-BMPT'!$D$42,IF(J1042=42,'Equivalencia BH-BMPT'!$D$43,IF(J1042=43,'Equivalencia BH-BMPT'!$D$44,IF(J1042=44,'Equivalencia BH-BMPT'!$D$45,IF(J1042=45,'Equivalencia BH-BMPT'!$D$46,"No ha seleccionado un número de programa")))))))))))))))))))))))))))))))))))))))))))))</f>
        <v>No ha seleccionado un número de programa</v>
      </c>
      <c r="L1042" s="23"/>
      <c r="M1042" s="18"/>
      <c r="N1042" s="27"/>
      <c r="O1042" s="24"/>
      <c r="P1042" s="93"/>
      <c r="Q1042" s="25"/>
      <c r="R1042" s="25"/>
      <c r="S1042" s="25"/>
      <c r="T1042" s="25">
        <f t="shared" si="59"/>
        <v>0</v>
      </c>
      <c r="U1042" s="25"/>
      <c r="V1042" s="26"/>
      <c r="W1042" s="26"/>
      <c r="X1042" s="26"/>
      <c r="Y1042" s="18"/>
      <c r="Z1042" s="18"/>
      <c r="AA1042" s="42"/>
      <c r="AB1042" s="18"/>
      <c r="AC1042" s="18"/>
      <c r="AD1042" s="18"/>
      <c r="AE1042" s="18"/>
      <c r="AF1042" s="43" t="e">
        <f t="shared" si="60"/>
        <v>#DIV/0!</v>
      </c>
      <c r="AG1042" s="44"/>
      <c r="AH1042" s="44" t="b">
        <f t="shared" si="61"/>
        <v>1</v>
      </c>
    </row>
    <row r="1043" spans="1:34" ht="44.25" customHeight="1" thickBot="1" x14ac:dyDescent="0.3">
      <c r="A1043" s="18"/>
      <c r="B1043" s="18"/>
      <c r="C1043" s="3"/>
      <c r="D1043" s="18"/>
      <c r="E1043" s="3" t="str">
        <f>IF(D1043=1,'Tipo '!$B$2,IF(D1043=2,'Tipo '!$B$3,IF(D1043=3,'Tipo '!$B$4,IF(D1043=4,'Tipo '!$B$5,IF(D1043=5,'Tipo '!$B$6,IF(D1043=6,'Tipo '!$B$7,IF(D1043=7,'Tipo '!$B$8,IF(D1043=8,'Tipo '!$B$9,IF(D1043=9,'Tipo '!$B$10,IF(D1043=10,'Tipo '!$B$11,IF(D1043=11,'Tipo '!$B$12,IF(D1043=12,'Tipo '!$B$13,IF(D1043=13,'Tipo '!$B$14,IF(D1043=14,'Tipo '!$B$15,IF(D1043=15,'Tipo '!$B$16,IF(D1043=16,'Tipo '!$B$17,IF(D1043=17,'Tipo '!$B$18,IF(D1043=18,'Tipo '!$B$19,IF(D1043=19,'Tipo '!$B$20,IF(D1043=20,'Tipo '!$B$21,"No ha seleccionado un tipo de contrato válido"))))))))))))))))))))</f>
        <v>No ha seleccionado un tipo de contrato válido</v>
      </c>
      <c r="F1043" s="3"/>
      <c r="G1043" s="3"/>
      <c r="H1043" s="22"/>
      <c r="I1043" s="22"/>
      <c r="J1043" s="8"/>
      <c r="K1043" s="41" t="str">
        <f>IF(J1043=1,'Equivalencia BH-BMPT'!$D$2,IF(J1043=2,'Equivalencia BH-BMPT'!$D$3,IF(J1043=3,'Equivalencia BH-BMPT'!$D$4,IF(J1043=4,'Equivalencia BH-BMPT'!$D$5,IF(J1043=5,'Equivalencia BH-BMPT'!$D$6,IF(J1043=6,'Equivalencia BH-BMPT'!$D$7,IF(J1043=7,'Equivalencia BH-BMPT'!$D$8,IF(J1043=8,'Equivalencia BH-BMPT'!$D$9,IF(J1043=9,'Equivalencia BH-BMPT'!$D$10,IF(J1043=10,'Equivalencia BH-BMPT'!$D$11,IF(J1043=11,'Equivalencia BH-BMPT'!$D$12,IF(J1043=12,'Equivalencia BH-BMPT'!$D$13,IF(J1043=13,'Equivalencia BH-BMPT'!$D$14,IF(J1043=14,'Equivalencia BH-BMPT'!$D$15,IF(J1043=15,'Equivalencia BH-BMPT'!$D$16,IF(J1043=16,'Equivalencia BH-BMPT'!$D$17,IF(J1043=17,'Equivalencia BH-BMPT'!$D$18,IF(J1043=18,'Equivalencia BH-BMPT'!$D$19,IF(J1043=19,'Equivalencia BH-BMPT'!$D$20,IF(J1043=20,'Equivalencia BH-BMPT'!$D$21,IF(J1043=21,'Equivalencia BH-BMPT'!$D$22,IF(J1043=22,'Equivalencia BH-BMPT'!$D$23,IF(J1043=23,'Equivalencia BH-BMPT'!#REF!,IF(J1043=24,'Equivalencia BH-BMPT'!$D$25,IF(J1043=25,'Equivalencia BH-BMPT'!$D$26,IF(J1043=26,'Equivalencia BH-BMPT'!$D$27,IF(J1043=27,'Equivalencia BH-BMPT'!$D$28,IF(J1043=28,'Equivalencia BH-BMPT'!$D$29,IF(J1043=29,'Equivalencia BH-BMPT'!$D$30,IF(J1043=30,'Equivalencia BH-BMPT'!$D$31,IF(J1043=31,'Equivalencia BH-BMPT'!$D$32,IF(J1043=32,'Equivalencia BH-BMPT'!$D$33,IF(J1043=33,'Equivalencia BH-BMPT'!$D$34,IF(J1043=34,'Equivalencia BH-BMPT'!$D$35,IF(J1043=35,'Equivalencia BH-BMPT'!$D$36,IF(J1043=36,'Equivalencia BH-BMPT'!$D$37,IF(J1043=37,'Equivalencia BH-BMPT'!$D$38,IF(J1043=38,'Equivalencia BH-BMPT'!#REF!,IF(J1043=39,'Equivalencia BH-BMPT'!$D$40,IF(J1043=40,'Equivalencia BH-BMPT'!$D$41,IF(J1043=41,'Equivalencia BH-BMPT'!$D$42,IF(J1043=42,'Equivalencia BH-BMPT'!$D$43,IF(J1043=43,'Equivalencia BH-BMPT'!$D$44,IF(J1043=44,'Equivalencia BH-BMPT'!$D$45,IF(J1043=45,'Equivalencia BH-BMPT'!$D$46,"No ha seleccionado un número de programa")))))))))))))))))))))))))))))))))))))))))))))</f>
        <v>No ha seleccionado un número de programa</v>
      </c>
      <c r="L1043" s="23"/>
      <c r="M1043" s="18"/>
      <c r="N1043" s="27"/>
      <c r="O1043" s="24"/>
      <c r="P1043" s="93"/>
      <c r="Q1043" s="25"/>
      <c r="R1043" s="25"/>
      <c r="S1043" s="25"/>
      <c r="T1043" s="25">
        <f t="shared" si="59"/>
        <v>0</v>
      </c>
      <c r="U1043" s="25"/>
      <c r="V1043" s="26"/>
      <c r="W1043" s="26"/>
      <c r="X1043" s="26"/>
      <c r="Y1043" s="18"/>
      <c r="Z1043" s="18"/>
      <c r="AA1043" s="42"/>
      <c r="AB1043" s="18"/>
      <c r="AC1043" s="18"/>
      <c r="AD1043" s="18"/>
      <c r="AE1043" s="18"/>
      <c r="AF1043" s="43" t="e">
        <f t="shared" si="60"/>
        <v>#DIV/0!</v>
      </c>
      <c r="AG1043" s="44"/>
      <c r="AH1043" s="44" t="b">
        <f t="shared" si="61"/>
        <v>1</v>
      </c>
    </row>
    <row r="1044" spans="1:34" ht="44.25" customHeight="1" thickBot="1" x14ac:dyDescent="0.3">
      <c r="A1044" s="18"/>
      <c r="B1044" s="18"/>
      <c r="C1044" s="3"/>
      <c r="D1044" s="18"/>
      <c r="E1044" s="3" t="str">
        <f>IF(D1044=1,'Tipo '!$B$2,IF(D1044=2,'Tipo '!$B$3,IF(D1044=3,'Tipo '!$B$4,IF(D1044=4,'Tipo '!$B$5,IF(D1044=5,'Tipo '!$B$6,IF(D1044=6,'Tipo '!$B$7,IF(D1044=7,'Tipo '!$B$8,IF(D1044=8,'Tipo '!$B$9,IF(D1044=9,'Tipo '!$B$10,IF(D1044=10,'Tipo '!$B$11,IF(D1044=11,'Tipo '!$B$12,IF(D1044=12,'Tipo '!$B$13,IF(D1044=13,'Tipo '!$B$14,IF(D1044=14,'Tipo '!$B$15,IF(D1044=15,'Tipo '!$B$16,IF(D1044=16,'Tipo '!$B$17,IF(D1044=17,'Tipo '!$B$18,IF(D1044=18,'Tipo '!$B$19,IF(D1044=19,'Tipo '!$B$20,IF(D1044=20,'Tipo '!$B$21,"No ha seleccionado un tipo de contrato válido"))))))))))))))))))))</f>
        <v>No ha seleccionado un tipo de contrato válido</v>
      </c>
      <c r="F1044" s="3"/>
      <c r="G1044" s="3"/>
      <c r="H1044" s="22"/>
      <c r="I1044" s="22"/>
      <c r="J1044" s="8"/>
      <c r="K1044" s="41" t="str">
        <f>IF(J1044=1,'Equivalencia BH-BMPT'!$D$2,IF(J1044=2,'Equivalencia BH-BMPT'!$D$3,IF(J1044=3,'Equivalencia BH-BMPT'!$D$4,IF(J1044=4,'Equivalencia BH-BMPT'!$D$5,IF(J1044=5,'Equivalencia BH-BMPT'!$D$6,IF(J1044=6,'Equivalencia BH-BMPT'!$D$7,IF(J1044=7,'Equivalencia BH-BMPT'!$D$8,IF(J1044=8,'Equivalencia BH-BMPT'!$D$9,IF(J1044=9,'Equivalencia BH-BMPT'!$D$10,IF(J1044=10,'Equivalencia BH-BMPT'!$D$11,IF(J1044=11,'Equivalencia BH-BMPT'!$D$12,IF(J1044=12,'Equivalencia BH-BMPT'!$D$13,IF(J1044=13,'Equivalencia BH-BMPT'!$D$14,IF(J1044=14,'Equivalencia BH-BMPT'!$D$15,IF(J1044=15,'Equivalencia BH-BMPT'!$D$16,IF(J1044=16,'Equivalencia BH-BMPT'!$D$17,IF(J1044=17,'Equivalencia BH-BMPT'!$D$18,IF(J1044=18,'Equivalencia BH-BMPT'!$D$19,IF(J1044=19,'Equivalencia BH-BMPT'!$D$20,IF(J1044=20,'Equivalencia BH-BMPT'!$D$21,IF(J1044=21,'Equivalencia BH-BMPT'!$D$22,IF(J1044=22,'Equivalencia BH-BMPT'!$D$23,IF(J1044=23,'Equivalencia BH-BMPT'!#REF!,IF(J1044=24,'Equivalencia BH-BMPT'!$D$25,IF(J1044=25,'Equivalencia BH-BMPT'!$D$26,IF(J1044=26,'Equivalencia BH-BMPT'!$D$27,IF(J1044=27,'Equivalencia BH-BMPT'!$D$28,IF(J1044=28,'Equivalencia BH-BMPT'!$D$29,IF(J1044=29,'Equivalencia BH-BMPT'!$D$30,IF(J1044=30,'Equivalencia BH-BMPT'!$D$31,IF(J1044=31,'Equivalencia BH-BMPT'!$D$32,IF(J1044=32,'Equivalencia BH-BMPT'!$D$33,IF(J1044=33,'Equivalencia BH-BMPT'!$D$34,IF(J1044=34,'Equivalencia BH-BMPT'!$D$35,IF(J1044=35,'Equivalencia BH-BMPT'!$D$36,IF(J1044=36,'Equivalencia BH-BMPT'!$D$37,IF(J1044=37,'Equivalencia BH-BMPT'!$D$38,IF(J1044=38,'Equivalencia BH-BMPT'!#REF!,IF(J1044=39,'Equivalencia BH-BMPT'!$D$40,IF(J1044=40,'Equivalencia BH-BMPT'!$D$41,IF(J1044=41,'Equivalencia BH-BMPT'!$D$42,IF(J1044=42,'Equivalencia BH-BMPT'!$D$43,IF(J1044=43,'Equivalencia BH-BMPT'!$D$44,IF(J1044=44,'Equivalencia BH-BMPT'!$D$45,IF(J1044=45,'Equivalencia BH-BMPT'!$D$46,"No ha seleccionado un número de programa")))))))))))))))))))))))))))))))))))))))))))))</f>
        <v>No ha seleccionado un número de programa</v>
      </c>
      <c r="L1044" s="23"/>
      <c r="M1044" s="18"/>
      <c r="N1044" s="27"/>
      <c r="O1044" s="24"/>
      <c r="P1044" s="93"/>
      <c r="Q1044" s="25"/>
      <c r="R1044" s="25"/>
      <c r="S1044" s="25"/>
      <c r="T1044" s="25">
        <f t="shared" si="59"/>
        <v>0</v>
      </c>
      <c r="U1044" s="25"/>
      <c r="V1044" s="26"/>
      <c r="W1044" s="26"/>
      <c r="X1044" s="26"/>
      <c r="Y1044" s="18"/>
      <c r="Z1044" s="18"/>
      <c r="AA1044" s="42"/>
      <c r="AB1044" s="18"/>
      <c r="AC1044" s="18"/>
      <c r="AD1044" s="18"/>
      <c r="AE1044" s="18"/>
      <c r="AF1044" s="43" t="e">
        <f t="shared" si="60"/>
        <v>#DIV/0!</v>
      </c>
      <c r="AG1044" s="44"/>
      <c r="AH1044" s="44" t="b">
        <f t="shared" si="61"/>
        <v>1</v>
      </c>
    </row>
    <row r="1045" spans="1:34" ht="44.25" customHeight="1" thickBot="1" x14ac:dyDescent="0.3">
      <c r="A1045" s="18"/>
      <c r="B1045" s="18"/>
      <c r="C1045" s="3"/>
      <c r="D1045" s="18"/>
      <c r="E1045" s="3" t="str">
        <f>IF(D1045=1,'Tipo '!$B$2,IF(D1045=2,'Tipo '!$B$3,IF(D1045=3,'Tipo '!$B$4,IF(D1045=4,'Tipo '!$B$5,IF(D1045=5,'Tipo '!$B$6,IF(D1045=6,'Tipo '!$B$7,IF(D1045=7,'Tipo '!$B$8,IF(D1045=8,'Tipo '!$B$9,IF(D1045=9,'Tipo '!$B$10,IF(D1045=10,'Tipo '!$B$11,IF(D1045=11,'Tipo '!$B$12,IF(D1045=12,'Tipo '!$B$13,IF(D1045=13,'Tipo '!$B$14,IF(D1045=14,'Tipo '!$B$15,IF(D1045=15,'Tipo '!$B$16,IF(D1045=16,'Tipo '!$B$17,IF(D1045=17,'Tipo '!$B$18,IF(D1045=18,'Tipo '!$B$19,IF(D1045=19,'Tipo '!$B$20,IF(D1045=20,'Tipo '!$B$21,"No ha seleccionado un tipo de contrato válido"))))))))))))))))))))</f>
        <v>No ha seleccionado un tipo de contrato válido</v>
      </c>
      <c r="F1045" s="3"/>
      <c r="G1045" s="3"/>
      <c r="H1045" s="22"/>
      <c r="I1045" s="22"/>
      <c r="J1045" s="8"/>
      <c r="K1045" s="41" t="str">
        <f>IF(J1045=1,'Equivalencia BH-BMPT'!$D$2,IF(J1045=2,'Equivalencia BH-BMPT'!$D$3,IF(J1045=3,'Equivalencia BH-BMPT'!$D$4,IF(J1045=4,'Equivalencia BH-BMPT'!$D$5,IF(J1045=5,'Equivalencia BH-BMPT'!$D$6,IF(J1045=6,'Equivalencia BH-BMPT'!$D$7,IF(J1045=7,'Equivalencia BH-BMPT'!$D$8,IF(J1045=8,'Equivalencia BH-BMPT'!$D$9,IF(J1045=9,'Equivalencia BH-BMPT'!$D$10,IF(J1045=10,'Equivalencia BH-BMPT'!$D$11,IF(J1045=11,'Equivalencia BH-BMPT'!$D$12,IF(J1045=12,'Equivalencia BH-BMPT'!$D$13,IF(J1045=13,'Equivalencia BH-BMPT'!$D$14,IF(J1045=14,'Equivalencia BH-BMPT'!$D$15,IF(J1045=15,'Equivalencia BH-BMPT'!$D$16,IF(J1045=16,'Equivalencia BH-BMPT'!$D$17,IF(J1045=17,'Equivalencia BH-BMPT'!$D$18,IF(J1045=18,'Equivalencia BH-BMPT'!$D$19,IF(J1045=19,'Equivalencia BH-BMPT'!$D$20,IF(J1045=20,'Equivalencia BH-BMPT'!$D$21,IF(J1045=21,'Equivalencia BH-BMPT'!$D$22,IF(J1045=22,'Equivalencia BH-BMPT'!$D$23,IF(J1045=23,'Equivalencia BH-BMPT'!#REF!,IF(J1045=24,'Equivalencia BH-BMPT'!$D$25,IF(J1045=25,'Equivalencia BH-BMPT'!$D$26,IF(J1045=26,'Equivalencia BH-BMPT'!$D$27,IF(J1045=27,'Equivalencia BH-BMPT'!$D$28,IF(J1045=28,'Equivalencia BH-BMPT'!$D$29,IF(J1045=29,'Equivalencia BH-BMPT'!$D$30,IF(J1045=30,'Equivalencia BH-BMPT'!$D$31,IF(J1045=31,'Equivalencia BH-BMPT'!$D$32,IF(J1045=32,'Equivalencia BH-BMPT'!$D$33,IF(J1045=33,'Equivalencia BH-BMPT'!$D$34,IF(J1045=34,'Equivalencia BH-BMPT'!$D$35,IF(J1045=35,'Equivalencia BH-BMPT'!$D$36,IF(J1045=36,'Equivalencia BH-BMPT'!$D$37,IF(J1045=37,'Equivalencia BH-BMPT'!$D$38,IF(J1045=38,'Equivalencia BH-BMPT'!#REF!,IF(J1045=39,'Equivalencia BH-BMPT'!$D$40,IF(J1045=40,'Equivalencia BH-BMPT'!$D$41,IF(J1045=41,'Equivalencia BH-BMPT'!$D$42,IF(J1045=42,'Equivalencia BH-BMPT'!$D$43,IF(J1045=43,'Equivalencia BH-BMPT'!$D$44,IF(J1045=44,'Equivalencia BH-BMPT'!$D$45,IF(J1045=45,'Equivalencia BH-BMPT'!$D$46,"No ha seleccionado un número de programa")))))))))))))))))))))))))))))))))))))))))))))</f>
        <v>No ha seleccionado un número de programa</v>
      </c>
      <c r="L1045" s="23"/>
      <c r="M1045" s="18"/>
      <c r="N1045" s="27"/>
      <c r="O1045" s="24"/>
      <c r="P1045" s="93"/>
      <c r="Q1045" s="25"/>
      <c r="R1045" s="25"/>
      <c r="S1045" s="25"/>
      <c r="T1045" s="25">
        <f t="shared" si="59"/>
        <v>0</v>
      </c>
      <c r="U1045" s="25"/>
      <c r="V1045" s="26"/>
      <c r="W1045" s="26"/>
      <c r="X1045" s="26"/>
      <c r="Y1045" s="18"/>
      <c r="Z1045" s="18"/>
      <c r="AA1045" s="42"/>
      <c r="AB1045" s="18"/>
      <c r="AC1045" s="18"/>
      <c r="AD1045" s="18"/>
      <c r="AE1045" s="18"/>
      <c r="AF1045" s="43" t="e">
        <f t="shared" si="60"/>
        <v>#DIV/0!</v>
      </c>
      <c r="AG1045" s="44"/>
      <c r="AH1045" s="44" t="b">
        <f t="shared" si="61"/>
        <v>1</v>
      </c>
    </row>
    <row r="1046" spans="1:34" ht="44.25" customHeight="1" thickBot="1" x14ac:dyDescent="0.3">
      <c r="A1046" s="18"/>
      <c r="B1046" s="18"/>
      <c r="C1046" s="3"/>
      <c r="D1046" s="18"/>
      <c r="E1046" s="3" t="str">
        <f>IF(D1046=1,'Tipo '!$B$2,IF(D1046=2,'Tipo '!$B$3,IF(D1046=3,'Tipo '!$B$4,IF(D1046=4,'Tipo '!$B$5,IF(D1046=5,'Tipo '!$B$6,IF(D1046=6,'Tipo '!$B$7,IF(D1046=7,'Tipo '!$B$8,IF(D1046=8,'Tipo '!$B$9,IF(D1046=9,'Tipo '!$B$10,IF(D1046=10,'Tipo '!$B$11,IF(D1046=11,'Tipo '!$B$12,IF(D1046=12,'Tipo '!$B$13,IF(D1046=13,'Tipo '!$B$14,IF(D1046=14,'Tipo '!$B$15,IF(D1046=15,'Tipo '!$B$16,IF(D1046=16,'Tipo '!$B$17,IF(D1046=17,'Tipo '!$B$18,IF(D1046=18,'Tipo '!$B$19,IF(D1046=19,'Tipo '!$B$20,IF(D1046=20,'Tipo '!$B$21,"No ha seleccionado un tipo de contrato válido"))))))))))))))))))))</f>
        <v>No ha seleccionado un tipo de contrato válido</v>
      </c>
      <c r="F1046" s="3"/>
      <c r="G1046" s="3"/>
      <c r="H1046" s="22"/>
      <c r="I1046" s="22"/>
      <c r="J1046" s="8"/>
      <c r="K1046" s="41" t="str">
        <f>IF(J1046=1,'Equivalencia BH-BMPT'!$D$2,IF(J1046=2,'Equivalencia BH-BMPT'!$D$3,IF(J1046=3,'Equivalencia BH-BMPT'!$D$4,IF(J1046=4,'Equivalencia BH-BMPT'!$D$5,IF(J1046=5,'Equivalencia BH-BMPT'!$D$6,IF(J1046=6,'Equivalencia BH-BMPT'!$D$7,IF(J1046=7,'Equivalencia BH-BMPT'!$D$8,IF(J1046=8,'Equivalencia BH-BMPT'!$D$9,IF(J1046=9,'Equivalencia BH-BMPT'!$D$10,IF(J1046=10,'Equivalencia BH-BMPT'!$D$11,IF(J1046=11,'Equivalencia BH-BMPT'!$D$12,IF(J1046=12,'Equivalencia BH-BMPT'!$D$13,IF(J1046=13,'Equivalencia BH-BMPT'!$D$14,IF(J1046=14,'Equivalencia BH-BMPT'!$D$15,IF(J1046=15,'Equivalencia BH-BMPT'!$D$16,IF(J1046=16,'Equivalencia BH-BMPT'!$D$17,IF(J1046=17,'Equivalencia BH-BMPT'!$D$18,IF(J1046=18,'Equivalencia BH-BMPT'!$D$19,IF(J1046=19,'Equivalencia BH-BMPT'!$D$20,IF(J1046=20,'Equivalencia BH-BMPT'!$D$21,IF(J1046=21,'Equivalencia BH-BMPT'!$D$22,IF(J1046=22,'Equivalencia BH-BMPT'!$D$23,IF(J1046=23,'Equivalencia BH-BMPT'!#REF!,IF(J1046=24,'Equivalencia BH-BMPT'!$D$25,IF(J1046=25,'Equivalencia BH-BMPT'!$D$26,IF(J1046=26,'Equivalencia BH-BMPT'!$D$27,IF(J1046=27,'Equivalencia BH-BMPT'!$D$28,IF(J1046=28,'Equivalencia BH-BMPT'!$D$29,IF(J1046=29,'Equivalencia BH-BMPT'!$D$30,IF(J1046=30,'Equivalencia BH-BMPT'!$D$31,IF(J1046=31,'Equivalencia BH-BMPT'!$D$32,IF(J1046=32,'Equivalencia BH-BMPT'!$D$33,IF(J1046=33,'Equivalencia BH-BMPT'!$D$34,IF(J1046=34,'Equivalencia BH-BMPT'!$D$35,IF(J1046=35,'Equivalencia BH-BMPT'!$D$36,IF(J1046=36,'Equivalencia BH-BMPT'!$D$37,IF(J1046=37,'Equivalencia BH-BMPT'!$D$38,IF(J1046=38,'Equivalencia BH-BMPT'!#REF!,IF(J1046=39,'Equivalencia BH-BMPT'!$D$40,IF(J1046=40,'Equivalencia BH-BMPT'!$D$41,IF(J1046=41,'Equivalencia BH-BMPT'!$D$42,IF(J1046=42,'Equivalencia BH-BMPT'!$D$43,IF(J1046=43,'Equivalencia BH-BMPT'!$D$44,IF(J1046=44,'Equivalencia BH-BMPT'!$D$45,IF(J1046=45,'Equivalencia BH-BMPT'!$D$46,"No ha seleccionado un número de programa")))))))))))))))))))))))))))))))))))))))))))))</f>
        <v>No ha seleccionado un número de programa</v>
      </c>
      <c r="L1046" s="23"/>
      <c r="M1046" s="18"/>
      <c r="N1046" s="27"/>
      <c r="O1046" s="24"/>
      <c r="P1046" s="93"/>
      <c r="Q1046" s="25"/>
      <c r="R1046" s="25"/>
      <c r="S1046" s="25"/>
      <c r="T1046" s="25">
        <f t="shared" si="59"/>
        <v>0</v>
      </c>
      <c r="U1046" s="25"/>
      <c r="V1046" s="26"/>
      <c r="W1046" s="26"/>
      <c r="X1046" s="26"/>
      <c r="Y1046" s="18"/>
      <c r="Z1046" s="18"/>
      <c r="AA1046" s="42"/>
      <c r="AB1046" s="18"/>
      <c r="AC1046" s="18"/>
      <c r="AD1046" s="18"/>
      <c r="AE1046" s="18"/>
      <c r="AF1046" s="43" t="e">
        <f t="shared" si="60"/>
        <v>#DIV/0!</v>
      </c>
      <c r="AG1046" s="44"/>
      <c r="AH1046" s="44" t="b">
        <f t="shared" si="61"/>
        <v>1</v>
      </c>
    </row>
    <row r="1047" spans="1:34" ht="44.25" customHeight="1" thickBot="1" x14ac:dyDescent="0.3">
      <c r="A1047" s="18"/>
      <c r="B1047" s="18"/>
      <c r="C1047" s="3"/>
      <c r="D1047" s="18"/>
      <c r="E1047" s="3" t="str">
        <f>IF(D1047=1,'Tipo '!$B$2,IF(D1047=2,'Tipo '!$B$3,IF(D1047=3,'Tipo '!$B$4,IF(D1047=4,'Tipo '!$B$5,IF(D1047=5,'Tipo '!$B$6,IF(D1047=6,'Tipo '!$B$7,IF(D1047=7,'Tipo '!$B$8,IF(D1047=8,'Tipo '!$B$9,IF(D1047=9,'Tipo '!$B$10,IF(D1047=10,'Tipo '!$B$11,IF(D1047=11,'Tipo '!$B$12,IF(D1047=12,'Tipo '!$B$13,IF(D1047=13,'Tipo '!$B$14,IF(D1047=14,'Tipo '!$B$15,IF(D1047=15,'Tipo '!$B$16,IF(D1047=16,'Tipo '!$B$17,IF(D1047=17,'Tipo '!$B$18,IF(D1047=18,'Tipo '!$B$19,IF(D1047=19,'Tipo '!$B$20,IF(D1047=20,'Tipo '!$B$21,"No ha seleccionado un tipo de contrato válido"))))))))))))))))))))</f>
        <v>No ha seleccionado un tipo de contrato válido</v>
      </c>
      <c r="F1047" s="3"/>
      <c r="G1047" s="3"/>
      <c r="H1047" s="22"/>
      <c r="I1047" s="22"/>
      <c r="J1047" s="8"/>
      <c r="K1047" s="41" t="str">
        <f>IF(J1047=1,'Equivalencia BH-BMPT'!$D$2,IF(J1047=2,'Equivalencia BH-BMPT'!$D$3,IF(J1047=3,'Equivalencia BH-BMPT'!$D$4,IF(J1047=4,'Equivalencia BH-BMPT'!$D$5,IF(J1047=5,'Equivalencia BH-BMPT'!$D$6,IF(J1047=6,'Equivalencia BH-BMPT'!$D$7,IF(J1047=7,'Equivalencia BH-BMPT'!$D$8,IF(J1047=8,'Equivalencia BH-BMPT'!$D$9,IF(J1047=9,'Equivalencia BH-BMPT'!$D$10,IF(J1047=10,'Equivalencia BH-BMPT'!$D$11,IF(J1047=11,'Equivalencia BH-BMPT'!$D$12,IF(J1047=12,'Equivalencia BH-BMPT'!$D$13,IF(J1047=13,'Equivalencia BH-BMPT'!$D$14,IF(J1047=14,'Equivalencia BH-BMPT'!$D$15,IF(J1047=15,'Equivalencia BH-BMPT'!$D$16,IF(J1047=16,'Equivalencia BH-BMPT'!$D$17,IF(J1047=17,'Equivalencia BH-BMPT'!$D$18,IF(J1047=18,'Equivalencia BH-BMPT'!$D$19,IF(J1047=19,'Equivalencia BH-BMPT'!$D$20,IF(J1047=20,'Equivalencia BH-BMPT'!$D$21,IF(J1047=21,'Equivalencia BH-BMPT'!$D$22,IF(J1047=22,'Equivalencia BH-BMPT'!$D$23,IF(J1047=23,'Equivalencia BH-BMPT'!#REF!,IF(J1047=24,'Equivalencia BH-BMPT'!$D$25,IF(J1047=25,'Equivalencia BH-BMPT'!$D$26,IF(J1047=26,'Equivalencia BH-BMPT'!$D$27,IF(J1047=27,'Equivalencia BH-BMPT'!$D$28,IF(J1047=28,'Equivalencia BH-BMPT'!$D$29,IF(J1047=29,'Equivalencia BH-BMPT'!$D$30,IF(J1047=30,'Equivalencia BH-BMPT'!$D$31,IF(J1047=31,'Equivalencia BH-BMPT'!$D$32,IF(J1047=32,'Equivalencia BH-BMPT'!$D$33,IF(J1047=33,'Equivalencia BH-BMPT'!$D$34,IF(J1047=34,'Equivalencia BH-BMPT'!$D$35,IF(J1047=35,'Equivalencia BH-BMPT'!$D$36,IF(J1047=36,'Equivalencia BH-BMPT'!$D$37,IF(J1047=37,'Equivalencia BH-BMPT'!$D$38,IF(J1047=38,'Equivalencia BH-BMPT'!#REF!,IF(J1047=39,'Equivalencia BH-BMPT'!$D$40,IF(J1047=40,'Equivalencia BH-BMPT'!$D$41,IF(J1047=41,'Equivalencia BH-BMPT'!$D$42,IF(J1047=42,'Equivalencia BH-BMPT'!$D$43,IF(J1047=43,'Equivalencia BH-BMPT'!$D$44,IF(J1047=44,'Equivalencia BH-BMPT'!$D$45,IF(J1047=45,'Equivalencia BH-BMPT'!$D$46,"No ha seleccionado un número de programa")))))))))))))))))))))))))))))))))))))))))))))</f>
        <v>No ha seleccionado un número de programa</v>
      </c>
      <c r="L1047" s="23"/>
      <c r="M1047" s="18"/>
      <c r="N1047" s="27"/>
      <c r="O1047" s="24"/>
      <c r="P1047" s="93"/>
      <c r="Q1047" s="25"/>
      <c r="R1047" s="25"/>
      <c r="S1047" s="25"/>
      <c r="T1047" s="25">
        <f t="shared" si="59"/>
        <v>0</v>
      </c>
      <c r="U1047" s="25"/>
      <c r="V1047" s="26"/>
      <c r="W1047" s="26"/>
      <c r="X1047" s="26"/>
      <c r="Y1047" s="18"/>
      <c r="Z1047" s="18"/>
      <c r="AA1047" s="42"/>
      <c r="AB1047" s="18"/>
      <c r="AC1047" s="18"/>
      <c r="AD1047" s="18"/>
      <c r="AE1047" s="18"/>
      <c r="AF1047" s="43" t="e">
        <f t="shared" si="60"/>
        <v>#DIV/0!</v>
      </c>
      <c r="AG1047" s="44"/>
      <c r="AH1047" s="44" t="b">
        <f t="shared" si="61"/>
        <v>1</v>
      </c>
    </row>
    <row r="1048" spans="1:34" ht="44.25" customHeight="1" thickBot="1" x14ac:dyDescent="0.3">
      <c r="A1048" s="18"/>
      <c r="B1048" s="18"/>
      <c r="C1048" s="3"/>
      <c r="D1048" s="18"/>
      <c r="E1048" s="3" t="str">
        <f>IF(D1048=1,'Tipo '!$B$2,IF(D1048=2,'Tipo '!$B$3,IF(D1048=3,'Tipo '!$B$4,IF(D1048=4,'Tipo '!$B$5,IF(D1048=5,'Tipo '!$B$6,IF(D1048=6,'Tipo '!$B$7,IF(D1048=7,'Tipo '!$B$8,IF(D1048=8,'Tipo '!$B$9,IF(D1048=9,'Tipo '!$B$10,IF(D1048=10,'Tipo '!$B$11,IF(D1048=11,'Tipo '!$B$12,IF(D1048=12,'Tipo '!$B$13,IF(D1048=13,'Tipo '!$B$14,IF(D1048=14,'Tipo '!$B$15,IF(D1048=15,'Tipo '!$B$16,IF(D1048=16,'Tipo '!$B$17,IF(D1048=17,'Tipo '!$B$18,IF(D1048=18,'Tipo '!$B$19,IF(D1048=19,'Tipo '!$B$20,IF(D1048=20,'Tipo '!$B$21,"No ha seleccionado un tipo de contrato válido"))))))))))))))))))))</f>
        <v>No ha seleccionado un tipo de contrato válido</v>
      </c>
      <c r="F1048" s="3"/>
      <c r="G1048" s="3"/>
      <c r="H1048" s="22"/>
      <c r="I1048" s="22"/>
      <c r="J1048" s="8"/>
      <c r="K1048" s="41" t="str">
        <f>IF(J1048=1,'Equivalencia BH-BMPT'!$D$2,IF(J1048=2,'Equivalencia BH-BMPT'!$D$3,IF(J1048=3,'Equivalencia BH-BMPT'!$D$4,IF(J1048=4,'Equivalencia BH-BMPT'!$D$5,IF(J1048=5,'Equivalencia BH-BMPT'!$D$6,IF(J1048=6,'Equivalencia BH-BMPT'!$D$7,IF(J1048=7,'Equivalencia BH-BMPT'!$D$8,IF(J1048=8,'Equivalencia BH-BMPT'!$D$9,IF(J1048=9,'Equivalencia BH-BMPT'!$D$10,IF(J1048=10,'Equivalencia BH-BMPT'!$D$11,IF(J1048=11,'Equivalencia BH-BMPT'!$D$12,IF(J1048=12,'Equivalencia BH-BMPT'!$D$13,IF(J1048=13,'Equivalencia BH-BMPT'!$D$14,IF(J1048=14,'Equivalencia BH-BMPT'!$D$15,IF(J1048=15,'Equivalencia BH-BMPT'!$D$16,IF(J1048=16,'Equivalencia BH-BMPT'!$D$17,IF(J1048=17,'Equivalencia BH-BMPT'!$D$18,IF(J1048=18,'Equivalencia BH-BMPT'!$D$19,IF(J1048=19,'Equivalencia BH-BMPT'!$D$20,IF(J1048=20,'Equivalencia BH-BMPT'!$D$21,IF(J1048=21,'Equivalencia BH-BMPT'!$D$22,IF(J1048=22,'Equivalencia BH-BMPT'!$D$23,IF(J1048=23,'Equivalencia BH-BMPT'!#REF!,IF(J1048=24,'Equivalencia BH-BMPT'!$D$25,IF(J1048=25,'Equivalencia BH-BMPT'!$D$26,IF(J1048=26,'Equivalencia BH-BMPT'!$D$27,IF(J1048=27,'Equivalencia BH-BMPT'!$D$28,IF(J1048=28,'Equivalencia BH-BMPT'!$D$29,IF(J1048=29,'Equivalencia BH-BMPT'!$D$30,IF(J1048=30,'Equivalencia BH-BMPT'!$D$31,IF(J1048=31,'Equivalencia BH-BMPT'!$D$32,IF(J1048=32,'Equivalencia BH-BMPT'!$D$33,IF(J1048=33,'Equivalencia BH-BMPT'!$D$34,IF(J1048=34,'Equivalencia BH-BMPT'!$D$35,IF(J1048=35,'Equivalencia BH-BMPT'!$D$36,IF(J1048=36,'Equivalencia BH-BMPT'!$D$37,IF(J1048=37,'Equivalencia BH-BMPT'!$D$38,IF(J1048=38,'Equivalencia BH-BMPT'!#REF!,IF(J1048=39,'Equivalencia BH-BMPT'!$D$40,IF(J1048=40,'Equivalencia BH-BMPT'!$D$41,IF(J1048=41,'Equivalencia BH-BMPT'!$D$42,IF(J1048=42,'Equivalencia BH-BMPT'!$D$43,IF(J1048=43,'Equivalencia BH-BMPT'!$D$44,IF(J1048=44,'Equivalencia BH-BMPT'!$D$45,IF(J1048=45,'Equivalencia BH-BMPT'!$D$46,"No ha seleccionado un número de programa")))))))))))))))))))))))))))))))))))))))))))))</f>
        <v>No ha seleccionado un número de programa</v>
      </c>
      <c r="L1048" s="23"/>
      <c r="M1048" s="18"/>
      <c r="N1048" s="27"/>
      <c r="O1048" s="24"/>
      <c r="P1048" s="93"/>
      <c r="Q1048" s="25"/>
      <c r="R1048" s="25"/>
      <c r="S1048" s="25"/>
      <c r="T1048" s="25">
        <f t="shared" si="59"/>
        <v>0</v>
      </c>
      <c r="U1048" s="25"/>
      <c r="V1048" s="26"/>
      <c r="W1048" s="26"/>
      <c r="X1048" s="26"/>
      <c r="Y1048" s="18"/>
      <c r="Z1048" s="18"/>
      <c r="AA1048" s="42"/>
      <c r="AB1048" s="18"/>
      <c r="AC1048" s="18"/>
      <c r="AD1048" s="18"/>
      <c r="AE1048" s="18"/>
      <c r="AF1048" s="43" t="e">
        <f t="shared" si="60"/>
        <v>#DIV/0!</v>
      </c>
      <c r="AG1048" s="44"/>
      <c r="AH1048" s="44" t="b">
        <f t="shared" si="61"/>
        <v>1</v>
      </c>
    </row>
    <row r="1049" spans="1:34" ht="44.25" customHeight="1" thickBot="1" x14ac:dyDescent="0.3">
      <c r="A1049" s="18"/>
      <c r="B1049" s="18"/>
      <c r="C1049" s="3"/>
      <c r="D1049" s="18"/>
      <c r="E1049" s="3" t="str">
        <f>IF(D1049=1,'Tipo '!$B$2,IF(D1049=2,'Tipo '!$B$3,IF(D1049=3,'Tipo '!$B$4,IF(D1049=4,'Tipo '!$B$5,IF(D1049=5,'Tipo '!$B$6,IF(D1049=6,'Tipo '!$B$7,IF(D1049=7,'Tipo '!$B$8,IF(D1049=8,'Tipo '!$B$9,IF(D1049=9,'Tipo '!$B$10,IF(D1049=10,'Tipo '!$B$11,IF(D1049=11,'Tipo '!$B$12,IF(D1049=12,'Tipo '!$B$13,IF(D1049=13,'Tipo '!$B$14,IF(D1049=14,'Tipo '!$B$15,IF(D1049=15,'Tipo '!$B$16,IF(D1049=16,'Tipo '!$B$17,IF(D1049=17,'Tipo '!$B$18,IF(D1049=18,'Tipo '!$B$19,IF(D1049=19,'Tipo '!$B$20,IF(D1049=20,'Tipo '!$B$21,"No ha seleccionado un tipo de contrato válido"))))))))))))))))))))</f>
        <v>No ha seleccionado un tipo de contrato válido</v>
      </c>
      <c r="F1049" s="3"/>
      <c r="G1049" s="3"/>
      <c r="H1049" s="22"/>
      <c r="I1049" s="22"/>
      <c r="J1049" s="8"/>
      <c r="K1049" s="41" t="str">
        <f>IF(J1049=1,'Equivalencia BH-BMPT'!$D$2,IF(J1049=2,'Equivalencia BH-BMPT'!$D$3,IF(J1049=3,'Equivalencia BH-BMPT'!$D$4,IF(J1049=4,'Equivalencia BH-BMPT'!$D$5,IF(J1049=5,'Equivalencia BH-BMPT'!$D$6,IF(J1049=6,'Equivalencia BH-BMPT'!$D$7,IF(J1049=7,'Equivalencia BH-BMPT'!$D$8,IF(J1049=8,'Equivalencia BH-BMPT'!$D$9,IF(J1049=9,'Equivalencia BH-BMPT'!$D$10,IF(J1049=10,'Equivalencia BH-BMPT'!$D$11,IF(J1049=11,'Equivalencia BH-BMPT'!$D$12,IF(J1049=12,'Equivalencia BH-BMPT'!$D$13,IF(J1049=13,'Equivalencia BH-BMPT'!$D$14,IF(J1049=14,'Equivalencia BH-BMPT'!$D$15,IF(J1049=15,'Equivalencia BH-BMPT'!$D$16,IF(J1049=16,'Equivalencia BH-BMPT'!$D$17,IF(J1049=17,'Equivalencia BH-BMPT'!$D$18,IF(J1049=18,'Equivalencia BH-BMPT'!$D$19,IF(J1049=19,'Equivalencia BH-BMPT'!$D$20,IF(J1049=20,'Equivalencia BH-BMPT'!$D$21,IF(J1049=21,'Equivalencia BH-BMPT'!$D$22,IF(J1049=22,'Equivalencia BH-BMPT'!$D$23,IF(J1049=23,'Equivalencia BH-BMPT'!#REF!,IF(J1049=24,'Equivalencia BH-BMPT'!$D$25,IF(J1049=25,'Equivalencia BH-BMPT'!$D$26,IF(J1049=26,'Equivalencia BH-BMPT'!$D$27,IF(J1049=27,'Equivalencia BH-BMPT'!$D$28,IF(J1049=28,'Equivalencia BH-BMPT'!$D$29,IF(J1049=29,'Equivalencia BH-BMPT'!$D$30,IF(J1049=30,'Equivalencia BH-BMPT'!$D$31,IF(J1049=31,'Equivalencia BH-BMPT'!$D$32,IF(J1049=32,'Equivalencia BH-BMPT'!$D$33,IF(J1049=33,'Equivalencia BH-BMPT'!$D$34,IF(J1049=34,'Equivalencia BH-BMPT'!$D$35,IF(J1049=35,'Equivalencia BH-BMPT'!$D$36,IF(J1049=36,'Equivalencia BH-BMPT'!$D$37,IF(J1049=37,'Equivalencia BH-BMPT'!$D$38,IF(J1049=38,'Equivalencia BH-BMPT'!#REF!,IF(J1049=39,'Equivalencia BH-BMPT'!$D$40,IF(J1049=40,'Equivalencia BH-BMPT'!$D$41,IF(J1049=41,'Equivalencia BH-BMPT'!$D$42,IF(J1049=42,'Equivalencia BH-BMPT'!$D$43,IF(J1049=43,'Equivalencia BH-BMPT'!$D$44,IF(J1049=44,'Equivalencia BH-BMPT'!$D$45,IF(J1049=45,'Equivalencia BH-BMPT'!$D$46,"No ha seleccionado un número de programa")))))))))))))))))))))))))))))))))))))))))))))</f>
        <v>No ha seleccionado un número de programa</v>
      </c>
      <c r="L1049" s="23"/>
      <c r="M1049" s="18"/>
      <c r="N1049" s="27"/>
      <c r="O1049" s="24"/>
      <c r="P1049" s="93"/>
      <c r="Q1049" s="25"/>
      <c r="R1049" s="25"/>
      <c r="S1049" s="25"/>
      <c r="T1049" s="25">
        <f t="shared" si="59"/>
        <v>0</v>
      </c>
      <c r="U1049" s="25"/>
      <c r="V1049" s="26"/>
      <c r="W1049" s="26"/>
      <c r="X1049" s="26"/>
      <c r="Y1049" s="18"/>
      <c r="Z1049" s="18"/>
      <c r="AA1049" s="42"/>
      <c r="AB1049" s="18"/>
      <c r="AC1049" s="18"/>
      <c r="AD1049" s="18"/>
      <c r="AE1049" s="18"/>
      <c r="AF1049" s="43" t="e">
        <f t="shared" si="60"/>
        <v>#DIV/0!</v>
      </c>
      <c r="AG1049" s="44"/>
      <c r="AH1049" s="44" t="b">
        <f t="shared" si="61"/>
        <v>1</v>
      </c>
    </row>
    <row r="1050" spans="1:34" ht="44.25" customHeight="1" thickBot="1" x14ac:dyDescent="0.3">
      <c r="A1050" s="18"/>
      <c r="B1050" s="18"/>
      <c r="C1050" s="3"/>
      <c r="D1050" s="18"/>
      <c r="E1050" s="3" t="str">
        <f>IF(D1050=1,'Tipo '!$B$2,IF(D1050=2,'Tipo '!$B$3,IF(D1050=3,'Tipo '!$B$4,IF(D1050=4,'Tipo '!$B$5,IF(D1050=5,'Tipo '!$B$6,IF(D1050=6,'Tipo '!$B$7,IF(D1050=7,'Tipo '!$B$8,IF(D1050=8,'Tipo '!$B$9,IF(D1050=9,'Tipo '!$B$10,IF(D1050=10,'Tipo '!$B$11,IF(D1050=11,'Tipo '!$B$12,IF(D1050=12,'Tipo '!$B$13,IF(D1050=13,'Tipo '!$B$14,IF(D1050=14,'Tipo '!$B$15,IF(D1050=15,'Tipo '!$B$16,IF(D1050=16,'Tipo '!$B$17,IF(D1050=17,'Tipo '!$B$18,IF(D1050=18,'Tipo '!$B$19,IF(D1050=19,'Tipo '!$B$20,IF(D1050=20,'Tipo '!$B$21,"No ha seleccionado un tipo de contrato válido"))))))))))))))))))))</f>
        <v>No ha seleccionado un tipo de contrato válido</v>
      </c>
      <c r="F1050" s="3"/>
      <c r="G1050" s="3"/>
      <c r="H1050" s="22"/>
      <c r="I1050" s="22"/>
      <c r="J1050" s="8"/>
      <c r="K1050" s="41" t="str">
        <f>IF(J1050=1,'Equivalencia BH-BMPT'!$D$2,IF(J1050=2,'Equivalencia BH-BMPT'!$D$3,IF(J1050=3,'Equivalencia BH-BMPT'!$D$4,IF(J1050=4,'Equivalencia BH-BMPT'!$D$5,IF(J1050=5,'Equivalencia BH-BMPT'!$D$6,IF(J1050=6,'Equivalencia BH-BMPT'!$D$7,IF(J1050=7,'Equivalencia BH-BMPT'!$D$8,IF(J1050=8,'Equivalencia BH-BMPT'!$D$9,IF(J1050=9,'Equivalencia BH-BMPT'!$D$10,IF(J1050=10,'Equivalencia BH-BMPT'!$D$11,IF(J1050=11,'Equivalencia BH-BMPT'!$D$12,IF(J1050=12,'Equivalencia BH-BMPT'!$D$13,IF(J1050=13,'Equivalencia BH-BMPT'!$D$14,IF(J1050=14,'Equivalencia BH-BMPT'!$D$15,IF(J1050=15,'Equivalencia BH-BMPT'!$D$16,IF(J1050=16,'Equivalencia BH-BMPT'!$D$17,IF(J1050=17,'Equivalencia BH-BMPT'!$D$18,IF(J1050=18,'Equivalencia BH-BMPT'!$D$19,IF(J1050=19,'Equivalencia BH-BMPT'!$D$20,IF(J1050=20,'Equivalencia BH-BMPT'!$D$21,IF(J1050=21,'Equivalencia BH-BMPT'!$D$22,IF(J1050=22,'Equivalencia BH-BMPT'!$D$23,IF(J1050=23,'Equivalencia BH-BMPT'!#REF!,IF(J1050=24,'Equivalencia BH-BMPT'!$D$25,IF(J1050=25,'Equivalencia BH-BMPT'!$D$26,IF(J1050=26,'Equivalencia BH-BMPT'!$D$27,IF(J1050=27,'Equivalencia BH-BMPT'!$D$28,IF(J1050=28,'Equivalencia BH-BMPT'!$D$29,IF(J1050=29,'Equivalencia BH-BMPT'!$D$30,IF(J1050=30,'Equivalencia BH-BMPT'!$D$31,IF(J1050=31,'Equivalencia BH-BMPT'!$D$32,IF(J1050=32,'Equivalencia BH-BMPT'!$D$33,IF(J1050=33,'Equivalencia BH-BMPT'!$D$34,IF(J1050=34,'Equivalencia BH-BMPT'!$D$35,IF(J1050=35,'Equivalencia BH-BMPT'!$D$36,IF(J1050=36,'Equivalencia BH-BMPT'!$D$37,IF(J1050=37,'Equivalencia BH-BMPT'!$D$38,IF(J1050=38,'Equivalencia BH-BMPT'!#REF!,IF(J1050=39,'Equivalencia BH-BMPT'!$D$40,IF(J1050=40,'Equivalencia BH-BMPT'!$D$41,IF(J1050=41,'Equivalencia BH-BMPT'!$D$42,IF(J1050=42,'Equivalencia BH-BMPT'!$D$43,IF(J1050=43,'Equivalencia BH-BMPT'!$D$44,IF(J1050=44,'Equivalencia BH-BMPT'!$D$45,IF(J1050=45,'Equivalencia BH-BMPT'!$D$46,"No ha seleccionado un número de programa")))))))))))))))))))))))))))))))))))))))))))))</f>
        <v>No ha seleccionado un número de programa</v>
      </c>
      <c r="L1050" s="23"/>
      <c r="M1050" s="18"/>
      <c r="N1050" s="27"/>
      <c r="O1050" s="24"/>
      <c r="P1050" s="93"/>
      <c r="Q1050" s="25"/>
      <c r="R1050" s="25"/>
      <c r="S1050" s="25"/>
      <c r="T1050" s="25">
        <f t="shared" si="59"/>
        <v>0</v>
      </c>
      <c r="U1050" s="25"/>
      <c r="V1050" s="26"/>
      <c r="W1050" s="26"/>
      <c r="X1050" s="26"/>
      <c r="Y1050" s="18"/>
      <c r="Z1050" s="18"/>
      <c r="AA1050" s="42"/>
      <c r="AB1050" s="18"/>
      <c r="AC1050" s="18"/>
      <c r="AD1050" s="18"/>
      <c r="AE1050" s="18"/>
      <c r="AF1050" s="43" t="e">
        <f t="shared" si="60"/>
        <v>#DIV/0!</v>
      </c>
      <c r="AG1050" s="44"/>
      <c r="AH1050" s="44" t="b">
        <f t="shared" si="61"/>
        <v>1</v>
      </c>
    </row>
    <row r="1051" spans="1:34" ht="44.25" customHeight="1" thickBot="1" x14ac:dyDescent="0.3">
      <c r="A1051" s="18"/>
      <c r="B1051" s="18"/>
      <c r="C1051" s="3"/>
      <c r="D1051" s="18"/>
      <c r="E1051" s="3" t="str">
        <f>IF(D1051=1,'Tipo '!$B$2,IF(D1051=2,'Tipo '!$B$3,IF(D1051=3,'Tipo '!$B$4,IF(D1051=4,'Tipo '!$B$5,IF(D1051=5,'Tipo '!$B$6,IF(D1051=6,'Tipo '!$B$7,IF(D1051=7,'Tipo '!$B$8,IF(D1051=8,'Tipo '!$B$9,IF(D1051=9,'Tipo '!$B$10,IF(D1051=10,'Tipo '!$B$11,IF(D1051=11,'Tipo '!$B$12,IF(D1051=12,'Tipo '!$B$13,IF(D1051=13,'Tipo '!$B$14,IF(D1051=14,'Tipo '!$B$15,IF(D1051=15,'Tipo '!$B$16,IF(D1051=16,'Tipo '!$B$17,IF(D1051=17,'Tipo '!$B$18,IF(D1051=18,'Tipo '!$B$19,IF(D1051=19,'Tipo '!$B$20,IF(D1051=20,'Tipo '!$B$21,"No ha seleccionado un tipo de contrato válido"))))))))))))))))))))</f>
        <v>No ha seleccionado un tipo de contrato válido</v>
      </c>
      <c r="F1051" s="3"/>
      <c r="G1051" s="3"/>
      <c r="H1051" s="22"/>
      <c r="I1051" s="22"/>
      <c r="J1051" s="8"/>
      <c r="K1051" s="41" t="str">
        <f>IF(J1051=1,'Equivalencia BH-BMPT'!$D$2,IF(J1051=2,'Equivalencia BH-BMPT'!$D$3,IF(J1051=3,'Equivalencia BH-BMPT'!$D$4,IF(J1051=4,'Equivalencia BH-BMPT'!$D$5,IF(J1051=5,'Equivalencia BH-BMPT'!$D$6,IF(J1051=6,'Equivalencia BH-BMPT'!$D$7,IF(J1051=7,'Equivalencia BH-BMPT'!$D$8,IF(J1051=8,'Equivalencia BH-BMPT'!$D$9,IF(J1051=9,'Equivalencia BH-BMPT'!$D$10,IF(J1051=10,'Equivalencia BH-BMPT'!$D$11,IF(J1051=11,'Equivalencia BH-BMPT'!$D$12,IF(J1051=12,'Equivalencia BH-BMPT'!$D$13,IF(J1051=13,'Equivalencia BH-BMPT'!$D$14,IF(J1051=14,'Equivalencia BH-BMPT'!$D$15,IF(J1051=15,'Equivalencia BH-BMPT'!$D$16,IF(J1051=16,'Equivalencia BH-BMPT'!$D$17,IF(J1051=17,'Equivalencia BH-BMPT'!$D$18,IF(J1051=18,'Equivalencia BH-BMPT'!$D$19,IF(J1051=19,'Equivalencia BH-BMPT'!$D$20,IF(J1051=20,'Equivalencia BH-BMPT'!$D$21,IF(J1051=21,'Equivalencia BH-BMPT'!$D$22,IF(J1051=22,'Equivalencia BH-BMPT'!$D$23,IF(J1051=23,'Equivalencia BH-BMPT'!#REF!,IF(J1051=24,'Equivalencia BH-BMPT'!$D$25,IF(J1051=25,'Equivalencia BH-BMPT'!$D$26,IF(J1051=26,'Equivalencia BH-BMPT'!$D$27,IF(J1051=27,'Equivalencia BH-BMPT'!$D$28,IF(J1051=28,'Equivalencia BH-BMPT'!$D$29,IF(J1051=29,'Equivalencia BH-BMPT'!$D$30,IF(J1051=30,'Equivalencia BH-BMPT'!$D$31,IF(J1051=31,'Equivalencia BH-BMPT'!$D$32,IF(J1051=32,'Equivalencia BH-BMPT'!$D$33,IF(J1051=33,'Equivalencia BH-BMPT'!$D$34,IF(J1051=34,'Equivalencia BH-BMPT'!$D$35,IF(J1051=35,'Equivalencia BH-BMPT'!$D$36,IF(J1051=36,'Equivalencia BH-BMPT'!$D$37,IF(J1051=37,'Equivalencia BH-BMPT'!$D$38,IF(J1051=38,'Equivalencia BH-BMPT'!#REF!,IF(J1051=39,'Equivalencia BH-BMPT'!$D$40,IF(J1051=40,'Equivalencia BH-BMPT'!$D$41,IF(J1051=41,'Equivalencia BH-BMPT'!$D$42,IF(J1051=42,'Equivalencia BH-BMPT'!$D$43,IF(J1051=43,'Equivalencia BH-BMPT'!$D$44,IF(J1051=44,'Equivalencia BH-BMPT'!$D$45,IF(J1051=45,'Equivalencia BH-BMPT'!$D$46,"No ha seleccionado un número de programa")))))))))))))))))))))))))))))))))))))))))))))</f>
        <v>No ha seleccionado un número de programa</v>
      </c>
      <c r="L1051" s="23"/>
      <c r="M1051" s="18"/>
      <c r="N1051" s="27"/>
      <c r="O1051" s="24"/>
      <c r="P1051" s="93"/>
      <c r="Q1051" s="25"/>
      <c r="R1051" s="25"/>
      <c r="S1051" s="25"/>
      <c r="T1051" s="25">
        <f t="shared" si="59"/>
        <v>0</v>
      </c>
      <c r="U1051" s="25"/>
      <c r="V1051" s="26"/>
      <c r="W1051" s="26"/>
      <c r="X1051" s="26"/>
      <c r="Y1051" s="18"/>
      <c r="Z1051" s="18"/>
      <c r="AA1051" s="42"/>
      <c r="AB1051" s="18"/>
      <c r="AC1051" s="18"/>
      <c r="AD1051" s="18"/>
      <c r="AE1051" s="18"/>
      <c r="AF1051" s="43" t="e">
        <f t="shared" si="60"/>
        <v>#DIV/0!</v>
      </c>
      <c r="AG1051" s="44"/>
      <c r="AH1051" s="44" t="b">
        <f t="shared" si="61"/>
        <v>1</v>
      </c>
    </row>
    <row r="1052" spans="1:34" ht="44.25" customHeight="1" thickBot="1" x14ac:dyDescent="0.3">
      <c r="A1052" s="18"/>
      <c r="B1052" s="18"/>
      <c r="C1052" s="3"/>
      <c r="D1052" s="18"/>
      <c r="E1052" s="3" t="str">
        <f>IF(D1052=1,'Tipo '!$B$2,IF(D1052=2,'Tipo '!$B$3,IF(D1052=3,'Tipo '!$B$4,IF(D1052=4,'Tipo '!$B$5,IF(D1052=5,'Tipo '!$B$6,IF(D1052=6,'Tipo '!$B$7,IF(D1052=7,'Tipo '!$B$8,IF(D1052=8,'Tipo '!$B$9,IF(D1052=9,'Tipo '!$B$10,IF(D1052=10,'Tipo '!$B$11,IF(D1052=11,'Tipo '!$B$12,IF(D1052=12,'Tipo '!$B$13,IF(D1052=13,'Tipo '!$B$14,IF(D1052=14,'Tipo '!$B$15,IF(D1052=15,'Tipo '!$B$16,IF(D1052=16,'Tipo '!$B$17,IF(D1052=17,'Tipo '!$B$18,IF(D1052=18,'Tipo '!$B$19,IF(D1052=19,'Tipo '!$B$20,IF(D1052=20,'Tipo '!$B$21,"No ha seleccionado un tipo de contrato válido"))))))))))))))))))))</f>
        <v>No ha seleccionado un tipo de contrato válido</v>
      </c>
      <c r="F1052" s="3"/>
      <c r="G1052" s="3"/>
      <c r="H1052" s="22"/>
      <c r="I1052" s="22"/>
      <c r="J1052" s="8"/>
      <c r="K1052" s="41" t="str">
        <f>IF(J1052=1,'Equivalencia BH-BMPT'!$D$2,IF(J1052=2,'Equivalencia BH-BMPT'!$D$3,IF(J1052=3,'Equivalencia BH-BMPT'!$D$4,IF(J1052=4,'Equivalencia BH-BMPT'!$D$5,IF(J1052=5,'Equivalencia BH-BMPT'!$D$6,IF(J1052=6,'Equivalencia BH-BMPT'!$D$7,IF(J1052=7,'Equivalencia BH-BMPT'!$D$8,IF(J1052=8,'Equivalencia BH-BMPT'!$D$9,IF(J1052=9,'Equivalencia BH-BMPT'!$D$10,IF(J1052=10,'Equivalencia BH-BMPT'!$D$11,IF(J1052=11,'Equivalencia BH-BMPT'!$D$12,IF(J1052=12,'Equivalencia BH-BMPT'!$D$13,IF(J1052=13,'Equivalencia BH-BMPT'!$D$14,IF(J1052=14,'Equivalencia BH-BMPT'!$D$15,IF(J1052=15,'Equivalencia BH-BMPT'!$D$16,IF(J1052=16,'Equivalencia BH-BMPT'!$D$17,IF(J1052=17,'Equivalencia BH-BMPT'!$D$18,IF(J1052=18,'Equivalencia BH-BMPT'!$D$19,IF(J1052=19,'Equivalencia BH-BMPT'!$D$20,IF(J1052=20,'Equivalencia BH-BMPT'!$D$21,IF(J1052=21,'Equivalencia BH-BMPT'!$D$22,IF(J1052=22,'Equivalencia BH-BMPT'!$D$23,IF(J1052=23,'Equivalencia BH-BMPT'!#REF!,IF(J1052=24,'Equivalencia BH-BMPT'!$D$25,IF(J1052=25,'Equivalencia BH-BMPT'!$D$26,IF(J1052=26,'Equivalencia BH-BMPT'!$D$27,IF(J1052=27,'Equivalencia BH-BMPT'!$D$28,IF(J1052=28,'Equivalencia BH-BMPT'!$D$29,IF(J1052=29,'Equivalencia BH-BMPT'!$D$30,IF(J1052=30,'Equivalencia BH-BMPT'!$D$31,IF(J1052=31,'Equivalencia BH-BMPT'!$D$32,IF(J1052=32,'Equivalencia BH-BMPT'!$D$33,IF(J1052=33,'Equivalencia BH-BMPT'!$D$34,IF(J1052=34,'Equivalencia BH-BMPT'!$D$35,IF(J1052=35,'Equivalencia BH-BMPT'!$D$36,IF(J1052=36,'Equivalencia BH-BMPT'!$D$37,IF(J1052=37,'Equivalencia BH-BMPT'!$D$38,IF(J1052=38,'Equivalencia BH-BMPT'!#REF!,IF(J1052=39,'Equivalencia BH-BMPT'!$D$40,IF(J1052=40,'Equivalencia BH-BMPT'!$D$41,IF(J1052=41,'Equivalencia BH-BMPT'!$D$42,IF(J1052=42,'Equivalencia BH-BMPT'!$D$43,IF(J1052=43,'Equivalencia BH-BMPT'!$D$44,IF(J1052=44,'Equivalencia BH-BMPT'!$D$45,IF(J1052=45,'Equivalencia BH-BMPT'!$D$46,"No ha seleccionado un número de programa")))))))))))))))))))))))))))))))))))))))))))))</f>
        <v>No ha seleccionado un número de programa</v>
      </c>
      <c r="L1052" s="23"/>
      <c r="M1052" s="18"/>
      <c r="N1052" s="27"/>
      <c r="O1052" s="24"/>
      <c r="P1052" s="93"/>
      <c r="Q1052" s="25"/>
      <c r="R1052" s="25"/>
      <c r="S1052" s="25"/>
      <c r="T1052" s="25">
        <f t="shared" si="59"/>
        <v>0</v>
      </c>
      <c r="U1052" s="25"/>
      <c r="V1052" s="26"/>
      <c r="W1052" s="26"/>
      <c r="X1052" s="26"/>
      <c r="Y1052" s="18"/>
      <c r="Z1052" s="18"/>
      <c r="AA1052" s="42"/>
      <c r="AB1052" s="18"/>
      <c r="AC1052" s="18"/>
      <c r="AD1052" s="18"/>
      <c r="AE1052" s="18"/>
      <c r="AF1052" s="43" t="e">
        <f t="shared" si="60"/>
        <v>#DIV/0!</v>
      </c>
      <c r="AG1052" s="44"/>
      <c r="AH1052" s="44" t="b">
        <f t="shared" si="61"/>
        <v>1</v>
      </c>
    </row>
    <row r="1053" spans="1:34" ht="44.25" customHeight="1" thickBot="1" x14ac:dyDescent="0.3">
      <c r="A1053" s="18"/>
      <c r="B1053" s="18"/>
      <c r="C1053" s="3"/>
      <c r="D1053" s="18"/>
      <c r="E1053" s="3" t="str">
        <f>IF(D1053=1,'Tipo '!$B$2,IF(D1053=2,'Tipo '!$B$3,IF(D1053=3,'Tipo '!$B$4,IF(D1053=4,'Tipo '!$B$5,IF(D1053=5,'Tipo '!$B$6,IF(D1053=6,'Tipo '!$B$7,IF(D1053=7,'Tipo '!$B$8,IF(D1053=8,'Tipo '!$B$9,IF(D1053=9,'Tipo '!$B$10,IF(D1053=10,'Tipo '!$B$11,IF(D1053=11,'Tipo '!$B$12,IF(D1053=12,'Tipo '!$B$13,IF(D1053=13,'Tipo '!$B$14,IF(D1053=14,'Tipo '!$B$15,IF(D1053=15,'Tipo '!$B$16,IF(D1053=16,'Tipo '!$B$17,IF(D1053=17,'Tipo '!$B$18,IF(D1053=18,'Tipo '!$B$19,IF(D1053=19,'Tipo '!$B$20,IF(D1053=20,'Tipo '!$B$21,"No ha seleccionado un tipo de contrato válido"))))))))))))))))))))</f>
        <v>No ha seleccionado un tipo de contrato válido</v>
      </c>
      <c r="F1053" s="3"/>
      <c r="G1053" s="3"/>
      <c r="H1053" s="22"/>
      <c r="I1053" s="22"/>
      <c r="J1053" s="8"/>
      <c r="K1053" s="41" t="str">
        <f>IF(J1053=1,'Equivalencia BH-BMPT'!$D$2,IF(J1053=2,'Equivalencia BH-BMPT'!$D$3,IF(J1053=3,'Equivalencia BH-BMPT'!$D$4,IF(J1053=4,'Equivalencia BH-BMPT'!$D$5,IF(J1053=5,'Equivalencia BH-BMPT'!$D$6,IF(J1053=6,'Equivalencia BH-BMPT'!$D$7,IF(J1053=7,'Equivalencia BH-BMPT'!$D$8,IF(J1053=8,'Equivalencia BH-BMPT'!$D$9,IF(J1053=9,'Equivalencia BH-BMPT'!$D$10,IF(J1053=10,'Equivalencia BH-BMPT'!$D$11,IF(J1053=11,'Equivalencia BH-BMPT'!$D$12,IF(J1053=12,'Equivalencia BH-BMPT'!$D$13,IF(J1053=13,'Equivalencia BH-BMPT'!$D$14,IF(J1053=14,'Equivalencia BH-BMPT'!$D$15,IF(J1053=15,'Equivalencia BH-BMPT'!$D$16,IF(J1053=16,'Equivalencia BH-BMPT'!$D$17,IF(J1053=17,'Equivalencia BH-BMPT'!$D$18,IF(J1053=18,'Equivalencia BH-BMPT'!$D$19,IF(J1053=19,'Equivalencia BH-BMPT'!$D$20,IF(J1053=20,'Equivalencia BH-BMPT'!$D$21,IF(J1053=21,'Equivalencia BH-BMPT'!$D$22,IF(J1053=22,'Equivalencia BH-BMPT'!$D$23,IF(J1053=23,'Equivalencia BH-BMPT'!#REF!,IF(J1053=24,'Equivalencia BH-BMPT'!$D$25,IF(J1053=25,'Equivalencia BH-BMPT'!$D$26,IF(J1053=26,'Equivalencia BH-BMPT'!$D$27,IF(J1053=27,'Equivalencia BH-BMPT'!$D$28,IF(J1053=28,'Equivalencia BH-BMPT'!$D$29,IF(J1053=29,'Equivalencia BH-BMPT'!$D$30,IF(J1053=30,'Equivalencia BH-BMPT'!$D$31,IF(J1053=31,'Equivalencia BH-BMPT'!$D$32,IF(J1053=32,'Equivalencia BH-BMPT'!$D$33,IF(J1053=33,'Equivalencia BH-BMPT'!$D$34,IF(J1053=34,'Equivalencia BH-BMPT'!$D$35,IF(J1053=35,'Equivalencia BH-BMPT'!$D$36,IF(J1053=36,'Equivalencia BH-BMPT'!$D$37,IF(J1053=37,'Equivalencia BH-BMPT'!$D$38,IF(J1053=38,'Equivalencia BH-BMPT'!#REF!,IF(J1053=39,'Equivalencia BH-BMPT'!$D$40,IF(J1053=40,'Equivalencia BH-BMPT'!$D$41,IF(J1053=41,'Equivalencia BH-BMPT'!$D$42,IF(J1053=42,'Equivalencia BH-BMPT'!$D$43,IF(J1053=43,'Equivalencia BH-BMPT'!$D$44,IF(J1053=44,'Equivalencia BH-BMPT'!$D$45,IF(J1053=45,'Equivalencia BH-BMPT'!$D$46,"No ha seleccionado un número de programa")))))))))))))))))))))))))))))))))))))))))))))</f>
        <v>No ha seleccionado un número de programa</v>
      </c>
      <c r="L1053" s="23"/>
      <c r="M1053" s="18"/>
      <c r="N1053" s="27"/>
      <c r="O1053" s="24"/>
      <c r="P1053" s="93"/>
      <c r="Q1053" s="25"/>
      <c r="R1053" s="25"/>
      <c r="S1053" s="25"/>
      <c r="T1053" s="25">
        <f t="shared" si="59"/>
        <v>0</v>
      </c>
      <c r="U1053" s="25"/>
      <c r="V1053" s="26"/>
      <c r="W1053" s="26"/>
      <c r="X1053" s="26"/>
      <c r="Y1053" s="18"/>
      <c r="Z1053" s="18"/>
      <c r="AA1053" s="42"/>
      <c r="AB1053" s="18"/>
      <c r="AC1053" s="18"/>
      <c r="AD1053" s="18"/>
      <c r="AE1053" s="18"/>
      <c r="AF1053" s="43" t="e">
        <f t="shared" si="60"/>
        <v>#DIV/0!</v>
      </c>
      <c r="AG1053" s="44"/>
      <c r="AH1053" s="44" t="b">
        <f t="shared" si="61"/>
        <v>1</v>
      </c>
    </row>
    <row r="1054" spans="1:34" ht="44.25" customHeight="1" thickBot="1" x14ac:dyDescent="0.3">
      <c r="A1054" s="18"/>
      <c r="B1054" s="18"/>
      <c r="C1054" s="3"/>
      <c r="D1054" s="18"/>
      <c r="E1054" s="3" t="str">
        <f>IF(D1054=1,'Tipo '!$B$2,IF(D1054=2,'Tipo '!$B$3,IF(D1054=3,'Tipo '!$B$4,IF(D1054=4,'Tipo '!$B$5,IF(D1054=5,'Tipo '!$B$6,IF(D1054=6,'Tipo '!$B$7,IF(D1054=7,'Tipo '!$B$8,IF(D1054=8,'Tipo '!$B$9,IF(D1054=9,'Tipo '!$B$10,IF(D1054=10,'Tipo '!$B$11,IF(D1054=11,'Tipo '!$B$12,IF(D1054=12,'Tipo '!$B$13,IF(D1054=13,'Tipo '!$B$14,IF(D1054=14,'Tipo '!$B$15,IF(D1054=15,'Tipo '!$B$16,IF(D1054=16,'Tipo '!$B$17,IF(D1054=17,'Tipo '!$B$18,IF(D1054=18,'Tipo '!$B$19,IF(D1054=19,'Tipo '!$B$20,IF(D1054=20,'Tipo '!$B$21,"No ha seleccionado un tipo de contrato válido"))))))))))))))))))))</f>
        <v>No ha seleccionado un tipo de contrato válido</v>
      </c>
      <c r="F1054" s="3"/>
      <c r="G1054" s="3"/>
      <c r="H1054" s="22"/>
      <c r="I1054" s="22"/>
      <c r="J1054" s="8"/>
      <c r="K1054" s="41" t="str">
        <f>IF(J1054=1,'Equivalencia BH-BMPT'!$D$2,IF(J1054=2,'Equivalencia BH-BMPT'!$D$3,IF(J1054=3,'Equivalencia BH-BMPT'!$D$4,IF(J1054=4,'Equivalencia BH-BMPT'!$D$5,IF(J1054=5,'Equivalencia BH-BMPT'!$D$6,IF(J1054=6,'Equivalencia BH-BMPT'!$D$7,IF(J1054=7,'Equivalencia BH-BMPT'!$D$8,IF(J1054=8,'Equivalencia BH-BMPT'!$D$9,IF(J1054=9,'Equivalencia BH-BMPT'!$D$10,IF(J1054=10,'Equivalencia BH-BMPT'!$D$11,IF(J1054=11,'Equivalencia BH-BMPT'!$D$12,IF(J1054=12,'Equivalencia BH-BMPT'!$D$13,IF(J1054=13,'Equivalencia BH-BMPT'!$D$14,IF(J1054=14,'Equivalencia BH-BMPT'!$D$15,IF(J1054=15,'Equivalencia BH-BMPT'!$D$16,IF(J1054=16,'Equivalencia BH-BMPT'!$D$17,IF(J1054=17,'Equivalencia BH-BMPT'!$D$18,IF(J1054=18,'Equivalencia BH-BMPT'!$D$19,IF(J1054=19,'Equivalencia BH-BMPT'!$D$20,IF(J1054=20,'Equivalencia BH-BMPT'!$D$21,IF(J1054=21,'Equivalencia BH-BMPT'!$D$22,IF(J1054=22,'Equivalencia BH-BMPT'!$D$23,IF(J1054=23,'Equivalencia BH-BMPT'!#REF!,IF(J1054=24,'Equivalencia BH-BMPT'!$D$25,IF(J1054=25,'Equivalencia BH-BMPT'!$D$26,IF(J1054=26,'Equivalencia BH-BMPT'!$D$27,IF(J1054=27,'Equivalencia BH-BMPT'!$D$28,IF(J1054=28,'Equivalencia BH-BMPT'!$D$29,IF(J1054=29,'Equivalencia BH-BMPT'!$D$30,IF(J1054=30,'Equivalencia BH-BMPT'!$D$31,IF(J1054=31,'Equivalencia BH-BMPT'!$D$32,IF(J1054=32,'Equivalencia BH-BMPT'!$D$33,IF(J1054=33,'Equivalencia BH-BMPT'!$D$34,IF(J1054=34,'Equivalencia BH-BMPT'!$D$35,IF(J1054=35,'Equivalencia BH-BMPT'!$D$36,IF(J1054=36,'Equivalencia BH-BMPT'!$D$37,IF(J1054=37,'Equivalencia BH-BMPT'!$D$38,IF(J1054=38,'Equivalencia BH-BMPT'!#REF!,IF(J1054=39,'Equivalencia BH-BMPT'!$D$40,IF(J1054=40,'Equivalencia BH-BMPT'!$D$41,IF(J1054=41,'Equivalencia BH-BMPT'!$D$42,IF(J1054=42,'Equivalencia BH-BMPT'!$D$43,IF(J1054=43,'Equivalencia BH-BMPT'!$D$44,IF(J1054=44,'Equivalencia BH-BMPT'!$D$45,IF(J1054=45,'Equivalencia BH-BMPT'!$D$46,"No ha seleccionado un número de programa")))))))))))))))))))))))))))))))))))))))))))))</f>
        <v>No ha seleccionado un número de programa</v>
      </c>
      <c r="L1054" s="23"/>
      <c r="M1054" s="18"/>
      <c r="N1054" s="27"/>
      <c r="O1054" s="24"/>
      <c r="P1054" s="93"/>
      <c r="Q1054" s="25"/>
      <c r="R1054" s="25"/>
      <c r="S1054" s="25"/>
      <c r="T1054" s="25">
        <f t="shared" si="59"/>
        <v>0</v>
      </c>
      <c r="U1054" s="25"/>
      <c r="V1054" s="26"/>
      <c r="W1054" s="26"/>
      <c r="X1054" s="26"/>
      <c r="Y1054" s="18"/>
      <c r="Z1054" s="18"/>
      <c r="AA1054" s="42"/>
      <c r="AB1054" s="18"/>
      <c r="AC1054" s="18"/>
      <c r="AD1054" s="18"/>
      <c r="AE1054" s="18"/>
      <c r="AF1054" s="43" t="e">
        <f t="shared" si="60"/>
        <v>#DIV/0!</v>
      </c>
      <c r="AG1054" s="44"/>
      <c r="AH1054" s="44" t="b">
        <f t="shared" si="61"/>
        <v>1</v>
      </c>
    </row>
    <row r="1055" spans="1:34" ht="44.25" customHeight="1" thickBot="1" x14ac:dyDescent="0.3">
      <c r="A1055" s="18"/>
      <c r="B1055" s="18"/>
      <c r="C1055" s="3"/>
      <c r="D1055" s="18"/>
      <c r="E1055" s="3" t="str">
        <f>IF(D1055=1,'Tipo '!$B$2,IF(D1055=2,'Tipo '!$B$3,IF(D1055=3,'Tipo '!$B$4,IF(D1055=4,'Tipo '!$B$5,IF(D1055=5,'Tipo '!$B$6,IF(D1055=6,'Tipo '!$B$7,IF(D1055=7,'Tipo '!$B$8,IF(D1055=8,'Tipo '!$B$9,IF(D1055=9,'Tipo '!$B$10,IF(D1055=10,'Tipo '!$B$11,IF(D1055=11,'Tipo '!$B$12,IF(D1055=12,'Tipo '!$B$13,IF(D1055=13,'Tipo '!$B$14,IF(D1055=14,'Tipo '!$B$15,IF(D1055=15,'Tipo '!$B$16,IF(D1055=16,'Tipo '!$B$17,IF(D1055=17,'Tipo '!$B$18,IF(D1055=18,'Tipo '!$B$19,IF(D1055=19,'Tipo '!$B$20,IF(D1055=20,'Tipo '!$B$21,"No ha seleccionado un tipo de contrato válido"))))))))))))))))))))</f>
        <v>No ha seleccionado un tipo de contrato válido</v>
      </c>
      <c r="F1055" s="3"/>
      <c r="G1055" s="3"/>
      <c r="H1055" s="22"/>
      <c r="I1055" s="22"/>
      <c r="J1055" s="8"/>
      <c r="K1055" s="41" t="str">
        <f>IF(J1055=1,'Equivalencia BH-BMPT'!$D$2,IF(J1055=2,'Equivalencia BH-BMPT'!$D$3,IF(J1055=3,'Equivalencia BH-BMPT'!$D$4,IF(J1055=4,'Equivalencia BH-BMPT'!$D$5,IF(J1055=5,'Equivalencia BH-BMPT'!$D$6,IF(J1055=6,'Equivalencia BH-BMPT'!$D$7,IF(J1055=7,'Equivalencia BH-BMPT'!$D$8,IF(J1055=8,'Equivalencia BH-BMPT'!$D$9,IF(J1055=9,'Equivalencia BH-BMPT'!$D$10,IF(J1055=10,'Equivalencia BH-BMPT'!$D$11,IF(J1055=11,'Equivalencia BH-BMPT'!$D$12,IF(J1055=12,'Equivalencia BH-BMPT'!$D$13,IF(J1055=13,'Equivalencia BH-BMPT'!$D$14,IF(J1055=14,'Equivalencia BH-BMPT'!$D$15,IF(J1055=15,'Equivalencia BH-BMPT'!$D$16,IF(J1055=16,'Equivalencia BH-BMPT'!$D$17,IF(J1055=17,'Equivalencia BH-BMPT'!$D$18,IF(J1055=18,'Equivalencia BH-BMPT'!$D$19,IF(J1055=19,'Equivalencia BH-BMPT'!$D$20,IF(J1055=20,'Equivalencia BH-BMPT'!$D$21,IF(J1055=21,'Equivalencia BH-BMPT'!$D$22,IF(J1055=22,'Equivalencia BH-BMPT'!$D$23,IF(J1055=23,'Equivalencia BH-BMPT'!#REF!,IF(J1055=24,'Equivalencia BH-BMPT'!$D$25,IF(J1055=25,'Equivalencia BH-BMPT'!$D$26,IF(J1055=26,'Equivalencia BH-BMPT'!$D$27,IF(J1055=27,'Equivalencia BH-BMPT'!$D$28,IF(J1055=28,'Equivalencia BH-BMPT'!$D$29,IF(J1055=29,'Equivalencia BH-BMPT'!$D$30,IF(J1055=30,'Equivalencia BH-BMPT'!$D$31,IF(J1055=31,'Equivalencia BH-BMPT'!$D$32,IF(J1055=32,'Equivalencia BH-BMPT'!$D$33,IF(J1055=33,'Equivalencia BH-BMPT'!$D$34,IF(J1055=34,'Equivalencia BH-BMPT'!$D$35,IF(J1055=35,'Equivalencia BH-BMPT'!$D$36,IF(J1055=36,'Equivalencia BH-BMPT'!$D$37,IF(J1055=37,'Equivalencia BH-BMPT'!$D$38,IF(J1055=38,'Equivalencia BH-BMPT'!#REF!,IF(J1055=39,'Equivalencia BH-BMPT'!$D$40,IF(J1055=40,'Equivalencia BH-BMPT'!$D$41,IF(J1055=41,'Equivalencia BH-BMPT'!$D$42,IF(J1055=42,'Equivalencia BH-BMPT'!$D$43,IF(J1055=43,'Equivalencia BH-BMPT'!$D$44,IF(J1055=44,'Equivalencia BH-BMPT'!$D$45,IF(J1055=45,'Equivalencia BH-BMPT'!$D$46,"No ha seleccionado un número de programa")))))))))))))))))))))))))))))))))))))))))))))</f>
        <v>No ha seleccionado un número de programa</v>
      </c>
      <c r="L1055" s="23"/>
      <c r="M1055" s="18"/>
      <c r="N1055" s="27"/>
      <c r="O1055" s="24"/>
      <c r="P1055" s="93"/>
      <c r="Q1055" s="25"/>
      <c r="R1055" s="25"/>
      <c r="S1055" s="25"/>
      <c r="T1055" s="25">
        <f t="shared" si="59"/>
        <v>0</v>
      </c>
      <c r="U1055" s="25"/>
      <c r="V1055" s="26"/>
      <c r="W1055" s="26"/>
      <c r="X1055" s="26"/>
      <c r="Y1055" s="18"/>
      <c r="Z1055" s="18"/>
      <c r="AA1055" s="42"/>
      <c r="AB1055" s="18"/>
      <c r="AC1055" s="18"/>
      <c r="AD1055" s="18"/>
      <c r="AE1055" s="18"/>
      <c r="AF1055" s="43" t="e">
        <f t="shared" si="60"/>
        <v>#DIV/0!</v>
      </c>
      <c r="AG1055" s="44"/>
      <c r="AH1055" s="44" t="b">
        <f t="shared" si="61"/>
        <v>1</v>
      </c>
    </row>
    <row r="1056" spans="1:34" ht="44.25" customHeight="1" thickBot="1" x14ac:dyDescent="0.3">
      <c r="A1056" s="18"/>
      <c r="B1056" s="18"/>
      <c r="C1056" s="3"/>
      <c r="D1056" s="18"/>
      <c r="E1056" s="3" t="str">
        <f>IF(D1056=1,'Tipo '!$B$2,IF(D1056=2,'Tipo '!$B$3,IF(D1056=3,'Tipo '!$B$4,IF(D1056=4,'Tipo '!$B$5,IF(D1056=5,'Tipo '!$B$6,IF(D1056=6,'Tipo '!$B$7,IF(D1056=7,'Tipo '!$B$8,IF(D1056=8,'Tipo '!$B$9,IF(D1056=9,'Tipo '!$B$10,IF(D1056=10,'Tipo '!$B$11,IF(D1056=11,'Tipo '!$B$12,IF(D1056=12,'Tipo '!$B$13,IF(D1056=13,'Tipo '!$B$14,IF(D1056=14,'Tipo '!$B$15,IF(D1056=15,'Tipo '!$B$16,IF(D1056=16,'Tipo '!$B$17,IF(D1056=17,'Tipo '!$B$18,IF(D1056=18,'Tipo '!$B$19,IF(D1056=19,'Tipo '!$B$20,IF(D1056=20,'Tipo '!$B$21,"No ha seleccionado un tipo de contrato válido"))))))))))))))))))))</f>
        <v>No ha seleccionado un tipo de contrato válido</v>
      </c>
      <c r="F1056" s="3"/>
      <c r="G1056" s="3"/>
      <c r="H1056" s="22"/>
      <c r="I1056" s="22"/>
      <c r="J1056" s="8"/>
      <c r="K1056" s="41" t="str">
        <f>IF(J1056=1,'Equivalencia BH-BMPT'!$D$2,IF(J1056=2,'Equivalencia BH-BMPT'!$D$3,IF(J1056=3,'Equivalencia BH-BMPT'!$D$4,IF(J1056=4,'Equivalencia BH-BMPT'!$D$5,IF(J1056=5,'Equivalencia BH-BMPT'!$D$6,IF(J1056=6,'Equivalencia BH-BMPT'!$D$7,IF(J1056=7,'Equivalencia BH-BMPT'!$D$8,IF(J1056=8,'Equivalencia BH-BMPT'!$D$9,IF(J1056=9,'Equivalencia BH-BMPT'!$D$10,IF(J1056=10,'Equivalencia BH-BMPT'!$D$11,IF(J1056=11,'Equivalencia BH-BMPT'!$D$12,IF(J1056=12,'Equivalencia BH-BMPT'!$D$13,IF(J1056=13,'Equivalencia BH-BMPT'!$D$14,IF(J1056=14,'Equivalencia BH-BMPT'!$D$15,IF(J1056=15,'Equivalencia BH-BMPT'!$D$16,IF(J1056=16,'Equivalencia BH-BMPT'!$D$17,IF(J1056=17,'Equivalencia BH-BMPT'!$D$18,IF(J1056=18,'Equivalencia BH-BMPT'!$D$19,IF(J1056=19,'Equivalencia BH-BMPT'!$D$20,IF(J1056=20,'Equivalencia BH-BMPT'!$D$21,IF(J1056=21,'Equivalencia BH-BMPT'!$D$22,IF(J1056=22,'Equivalencia BH-BMPT'!$D$23,IF(J1056=23,'Equivalencia BH-BMPT'!#REF!,IF(J1056=24,'Equivalencia BH-BMPT'!$D$25,IF(J1056=25,'Equivalencia BH-BMPT'!$D$26,IF(J1056=26,'Equivalencia BH-BMPT'!$D$27,IF(J1056=27,'Equivalencia BH-BMPT'!$D$28,IF(J1056=28,'Equivalencia BH-BMPT'!$D$29,IF(J1056=29,'Equivalencia BH-BMPT'!$D$30,IF(J1056=30,'Equivalencia BH-BMPT'!$D$31,IF(J1056=31,'Equivalencia BH-BMPT'!$D$32,IF(J1056=32,'Equivalencia BH-BMPT'!$D$33,IF(J1056=33,'Equivalencia BH-BMPT'!$D$34,IF(J1056=34,'Equivalencia BH-BMPT'!$D$35,IF(J1056=35,'Equivalencia BH-BMPT'!$D$36,IF(J1056=36,'Equivalencia BH-BMPT'!$D$37,IF(J1056=37,'Equivalencia BH-BMPT'!$D$38,IF(J1056=38,'Equivalencia BH-BMPT'!#REF!,IF(J1056=39,'Equivalencia BH-BMPT'!$D$40,IF(J1056=40,'Equivalencia BH-BMPT'!$D$41,IF(J1056=41,'Equivalencia BH-BMPT'!$D$42,IF(J1056=42,'Equivalencia BH-BMPT'!$D$43,IF(J1056=43,'Equivalencia BH-BMPT'!$D$44,IF(J1056=44,'Equivalencia BH-BMPT'!$D$45,IF(J1056=45,'Equivalencia BH-BMPT'!$D$46,"No ha seleccionado un número de programa")))))))))))))))))))))))))))))))))))))))))))))</f>
        <v>No ha seleccionado un número de programa</v>
      </c>
      <c r="L1056" s="23"/>
      <c r="M1056" s="18"/>
      <c r="N1056" s="27"/>
      <c r="O1056" s="24"/>
      <c r="P1056" s="93"/>
      <c r="Q1056" s="25"/>
      <c r="R1056" s="25"/>
      <c r="S1056" s="25"/>
      <c r="T1056" s="25">
        <f t="shared" si="59"/>
        <v>0</v>
      </c>
      <c r="U1056" s="25"/>
      <c r="V1056" s="26"/>
      <c r="W1056" s="26"/>
      <c r="X1056" s="26"/>
      <c r="Y1056" s="18"/>
      <c r="Z1056" s="18"/>
      <c r="AA1056" s="42"/>
      <c r="AB1056" s="18"/>
      <c r="AC1056" s="18"/>
      <c r="AD1056" s="18"/>
      <c r="AE1056" s="18"/>
      <c r="AF1056" s="43" t="e">
        <f t="shared" si="60"/>
        <v>#DIV/0!</v>
      </c>
      <c r="AG1056" s="44"/>
      <c r="AH1056" s="44" t="b">
        <f t="shared" si="61"/>
        <v>1</v>
      </c>
    </row>
    <row r="1057" spans="1:34" ht="44.25" customHeight="1" thickBot="1" x14ac:dyDescent="0.3">
      <c r="A1057" s="18"/>
      <c r="B1057" s="18"/>
      <c r="C1057" s="3"/>
      <c r="D1057" s="18"/>
      <c r="E1057" s="3" t="str">
        <f>IF(D1057=1,'Tipo '!$B$2,IF(D1057=2,'Tipo '!$B$3,IF(D1057=3,'Tipo '!$B$4,IF(D1057=4,'Tipo '!$B$5,IF(D1057=5,'Tipo '!$B$6,IF(D1057=6,'Tipo '!$B$7,IF(D1057=7,'Tipo '!$B$8,IF(D1057=8,'Tipo '!$B$9,IF(D1057=9,'Tipo '!$B$10,IF(D1057=10,'Tipo '!$B$11,IF(D1057=11,'Tipo '!$B$12,IF(D1057=12,'Tipo '!$B$13,IF(D1057=13,'Tipo '!$B$14,IF(D1057=14,'Tipo '!$B$15,IF(D1057=15,'Tipo '!$B$16,IF(D1057=16,'Tipo '!$B$17,IF(D1057=17,'Tipo '!$B$18,IF(D1057=18,'Tipo '!$B$19,IF(D1057=19,'Tipo '!$B$20,IF(D1057=20,'Tipo '!$B$21,"No ha seleccionado un tipo de contrato válido"))))))))))))))))))))</f>
        <v>No ha seleccionado un tipo de contrato válido</v>
      </c>
      <c r="F1057" s="3"/>
      <c r="G1057" s="3"/>
      <c r="H1057" s="22"/>
      <c r="I1057" s="22"/>
      <c r="J1057" s="8"/>
      <c r="K1057" s="41" t="str">
        <f>IF(J1057=1,'Equivalencia BH-BMPT'!$D$2,IF(J1057=2,'Equivalencia BH-BMPT'!$D$3,IF(J1057=3,'Equivalencia BH-BMPT'!$D$4,IF(J1057=4,'Equivalencia BH-BMPT'!$D$5,IF(J1057=5,'Equivalencia BH-BMPT'!$D$6,IF(J1057=6,'Equivalencia BH-BMPT'!$D$7,IF(J1057=7,'Equivalencia BH-BMPT'!$D$8,IF(J1057=8,'Equivalencia BH-BMPT'!$D$9,IF(J1057=9,'Equivalencia BH-BMPT'!$D$10,IF(J1057=10,'Equivalencia BH-BMPT'!$D$11,IF(J1057=11,'Equivalencia BH-BMPT'!$D$12,IF(J1057=12,'Equivalencia BH-BMPT'!$D$13,IF(J1057=13,'Equivalencia BH-BMPT'!$D$14,IF(J1057=14,'Equivalencia BH-BMPT'!$D$15,IF(J1057=15,'Equivalencia BH-BMPT'!$D$16,IF(J1057=16,'Equivalencia BH-BMPT'!$D$17,IF(J1057=17,'Equivalencia BH-BMPT'!$D$18,IF(J1057=18,'Equivalencia BH-BMPT'!$D$19,IF(J1057=19,'Equivalencia BH-BMPT'!$D$20,IF(J1057=20,'Equivalencia BH-BMPT'!$D$21,IF(J1057=21,'Equivalencia BH-BMPT'!$D$22,IF(J1057=22,'Equivalencia BH-BMPT'!$D$23,IF(J1057=23,'Equivalencia BH-BMPT'!#REF!,IF(J1057=24,'Equivalencia BH-BMPT'!$D$25,IF(J1057=25,'Equivalencia BH-BMPT'!$D$26,IF(J1057=26,'Equivalencia BH-BMPT'!$D$27,IF(J1057=27,'Equivalencia BH-BMPT'!$D$28,IF(J1057=28,'Equivalencia BH-BMPT'!$D$29,IF(J1057=29,'Equivalencia BH-BMPT'!$D$30,IF(J1057=30,'Equivalencia BH-BMPT'!$D$31,IF(J1057=31,'Equivalencia BH-BMPT'!$D$32,IF(J1057=32,'Equivalencia BH-BMPT'!$D$33,IF(J1057=33,'Equivalencia BH-BMPT'!$D$34,IF(J1057=34,'Equivalencia BH-BMPT'!$D$35,IF(J1057=35,'Equivalencia BH-BMPT'!$D$36,IF(J1057=36,'Equivalencia BH-BMPT'!$D$37,IF(J1057=37,'Equivalencia BH-BMPT'!$D$38,IF(J1057=38,'Equivalencia BH-BMPT'!#REF!,IF(J1057=39,'Equivalencia BH-BMPT'!$D$40,IF(J1057=40,'Equivalencia BH-BMPT'!$D$41,IF(J1057=41,'Equivalencia BH-BMPT'!$D$42,IF(J1057=42,'Equivalencia BH-BMPT'!$D$43,IF(J1057=43,'Equivalencia BH-BMPT'!$D$44,IF(J1057=44,'Equivalencia BH-BMPT'!$D$45,IF(J1057=45,'Equivalencia BH-BMPT'!$D$46,"No ha seleccionado un número de programa")))))))))))))))))))))))))))))))))))))))))))))</f>
        <v>No ha seleccionado un número de programa</v>
      </c>
      <c r="L1057" s="23"/>
      <c r="M1057" s="18"/>
      <c r="N1057" s="27"/>
      <c r="O1057" s="24"/>
      <c r="P1057" s="93"/>
      <c r="Q1057" s="25"/>
      <c r="R1057" s="25"/>
      <c r="S1057" s="25"/>
      <c r="T1057" s="25">
        <f t="shared" si="59"/>
        <v>0</v>
      </c>
      <c r="U1057" s="25"/>
      <c r="V1057" s="26"/>
      <c r="W1057" s="26"/>
      <c r="X1057" s="26"/>
      <c r="Y1057" s="18"/>
      <c r="Z1057" s="18"/>
      <c r="AA1057" s="42"/>
      <c r="AB1057" s="18"/>
      <c r="AC1057" s="18"/>
      <c r="AD1057" s="18"/>
      <c r="AE1057" s="18"/>
      <c r="AF1057" s="43" t="e">
        <f t="shared" si="60"/>
        <v>#DIV/0!</v>
      </c>
      <c r="AG1057" s="44"/>
      <c r="AH1057" s="44" t="b">
        <f t="shared" si="61"/>
        <v>1</v>
      </c>
    </row>
    <row r="1058" spans="1:34" ht="44.25" customHeight="1" thickBot="1" x14ac:dyDescent="0.3">
      <c r="A1058" s="18"/>
      <c r="B1058" s="18"/>
      <c r="C1058" s="3"/>
      <c r="D1058" s="18"/>
      <c r="E1058" s="3" t="str">
        <f>IF(D1058=1,'Tipo '!$B$2,IF(D1058=2,'Tipo '!$B$3,IF(D1058=3,'Tipo '!$B$4,IF(D1058=4,'Tipo '!$B$5,IF(D1058=5,'Tipo '!$B$6,IF(D1058=6,'Tipo '!$B$7,IF(D1058=7,'Tipo '!$B$8,IF(D1058=8,'Tipo '!$B$9,IF(D1058=9,'Tipo '!$B$10,IF(D1058=10,'Tipo '!$B$11,IF(D1058=11,'Tipo '!$B$12,IF(D1058=12,'Tipo '!$B$13,IF(D1058=13,'Tipo '!$B$14,IF(D1058=14,'Tipo '!$B$15,IF(D1058=15,'Tipo '!$B$16,IF(D1058=16,'Tipo '!$B$17,IF(D1058=17,'Tipo '!$B$18,IF(D1058=18,'Tipo '!$B$19,IF(D1058=19,'Tipo '!$B$20,IF(D1058=20,'Tipo '!$B$21,"No ha seleccionado un tipo de contrato válido"))))))))))))))))))))</f>
        <v>No ha seleccionado un tipo de contrato válido</v>
      </c>
      <c r="F1058" s="3"/>
      <c r="G1058" s="3"/>
      <c r="H1058" s="22"/>
      <c r="I1058" s="22"/>
      <c r="J1058" s="8"/>
      <c r="K1058" s="41" t="str">
        <f>IF(J1058=1,'Equivalencia BH-BMPT'!$D$2,IF(J1058=2,'Equivalencia BH-BMPT'!$D$3,IF(J1058=3,'Equivalencia BH-BMPT'!$D$4,IF(J1058=4,'Equivalencia BH-BMPT'!$D$5,IF(J1058=5,'Equivalencia BH-BMPT'!$D$6,IF(J1058=6,'Equivalencia BH-BMPT'!$D$7,IF(J1058=7,'Equivalencia BH-BMPT'!$D$8,IF(J1058=8,'Equivalencia BH-BMPT'!$D$9,IF(J1058=9,'Equivalencia BH-BMPT'!$D$10,IF(J1058=10,'Equivalencia BH-BMPT'!$D$11,IF(J1058=11,'Equivalencia BH-BMPT'!$D$12,IF(J1058=12,'Equivalencia BH-BMPT'!$D$13,IF(J1058=13,'Equivalencia BH-BMPT'!$D$14,IF(J1058=14,'Equivalencia BH-BMPT'!$D$15,IF(J1058=15,'Equivalencia BH-BMPT'!$D$16,IF(J1058=16,'Equivalencia BH-BMPT'!$D$17,IF(J1058=17,'Equivalencia BH-BMPT'!$D$18,IF(J1058=18,'Equivalencia BH-BMPT'!$D$19,IF(J1058=19,'Equivalencia BH-BMPT'!$D$20,IF(J1058=20,'Equivalencia BH-BMPT'!$D$21,IF(J1058=21,'Equivalencia BH-BMPT'!$D$22,IF(J1058=22,'Equivalencia BH-BMPT'!$D$23,IF(J1058=23,'Equivalencia BH-BMPT'!#REF!,IF(J1058=24,'Equivalencia BH-BMPT'!$D$25,IF(J1058=25,'Equivalencia BH-BMPT'!$D$26,IF(J1058=26,'Equivalencia BH-BMPT'!$D$27,IF(J1058=27,'Equivalencia BH-BMPT'!$D$28,IF(J1058=28,'Equivalencia BH-BMPT'!$D$29,IF(J1058=29,'Equivalencia BH-BMPT'!$D$30,IF(J1058=30,'Equivalencia BH-BMPT'!$D$31,IF(J1058=31,'Equivalencia BH-BMPT'!$D$32,IF(J1058=32,'Equivalencia BH-BMPT'!$D$33,IF(J1058=33,'Equivalencia BH-BMPT'!$D$34,IF(J1058=34,'Equivalencia BH-BMPT'!$D$35,IF(J1058=35,'Equivalencia BH-BMPT'!$D$36,IF(J1058=36,'Equivalencia BH-BMPT'!$D$37,IF(J1058=37,'Equivalencia BH-BMPT'!$D$38,IF(J1058=38,'Equivalencia BH-BMPT'!#REF!,IF(J1058=39,'Equivalencia BH-BMPT'!$D$40,IF(J1058=40,'Equivalencia BH-BMPT'!$D$41,IF(J1058=41,'Equivalencia BH-BMPT'!$D$42,IF(J1058=42,'Equivalencia BH-BMPT'!$D$43,IF(J1058=43,'Equivalencia BH-BMPT'!$D$44,IF(J1058=44,'Equivalencia BH-BMPT'!$D$45,IF(J1058=45,'Equivalencia BH-BMPT'!$D$46,"No ha seleccionado un número de programa")))))))))))))))))))))))))))))))))))))))))))))</f>
        <v>No ha seleccionado un número de programa</v>
      </c>
      <c r="L1058" s="23"/>
      <c r="M1058" s="18"/>
      <c r="N1058" s="27"/>
      <c r="O1058" s="24"/>
      <c r="P1058" s="93"/>
      <c r="Q1058" s="25"/>
      <c r="R1058" s="25"/>
      <c r="S1058" s="25"/>
      <c r="T1058" s="25">
        <f t="shared" si="59"/>
        <v>0</v>
      </c>
      <c r="U1058" s="25"/>
      <c r="V1058" s="26"/>
      <c r="W1058" s="26"/>
      <c r="X1058" s="26"/>
      <c r="Y1058" s="18"/>
      <c r="Z1058" s="18"/>
      <c r="AA1058" s="42"/>
      <c r="AB1058" s="18"/>
      <c r="AC1058" s="18"/>
      <c r="AD1058" s="18"/>
      <c r="AE1058" s="18"/>
      <c r="AF1058" s="43" t="e">
        <f t="shared" si="60"/>
        <v>#DIV/0!</v>
      </c>
      <c r="AG1058" s="44"/>
      <c r="AH1058" s="44" t="b">
        <f t="shared" si="61"/>
        <v>1</v>
      </c>
    </row>
    <row r="1059" spans="1:34" ht="44.25" customHeight="1" thickBot="1" x14ac:dyDescent="0.3">
      <c r="A1059" s="18"/>
      <c r="B1059" s="18"/>
      <c r="C1059" s="3"/>
      <c r="D1059" s="18"/>
      <c r="E1059" s="3" t="str">
        <f>IF(D1059=1,'Tipo '!$B$2,IF(D1059=2,'Tipo '!$B$3,IF(D1059=3,'Tipo '!$B$4,IF(D1059=4,'Tipo '!$B$5,IF(D1059=5,'Tipo '!$B$6,IF(D1059=6,'Tipo '!$B$7,IF(D1059=7,'Tipo '!$B$8,IF(D1059=8,'Tipo '!$B$9,IF(D1059=9,'Tipo '!$B$10,IF(D1059=10,'Tipo '!$B$11,IF(D1059=11,'Tipo '!$B$12,IF(D1059=12,'Tipo '!$B$13,IF(D1059=13,'Tipo '!$B$14,IF(D1059=14,'Tipo '!$B$15,IF(D1059=15,'Tipo '!$B$16,IF(D1059=16,'Tipo '!$B$17,IF(D1059=17,'Tipo '!$B$18,IF(D1059=18,'Tipo '!$B$19,IF(D1059=19,'Tipo '!$B$20,IF(D1059=20,'Tipo '!$B$21,"No ha seleccionado un tipo de contrato válido"))))))))))))))))))))</f>
        <v>No ha seleccionado un tipo de contrato válido</v>
      </c>
      <c r="F1059" s="3"/>
      <c r="G1059" s="3"/>
      <c r="H1059" s="22"/>
      <c r="I1059" s="22"/>
      <c r="J1059" s="8"/>
      <c r="K1059" s="41" t="str">
        <f>IF(J1059=1,'Equivalencia BH-BMPT'!$D$2,IF(J1059=2,'Equivalencia BH-BMPT'!$D$3,IF(J1059=3,'Equivalencia BH-BMPT'!$D$4,IF(J1059=4,'Equivalencia BH-BMPT'!$D$5,IF(J1059=5,'Equivalencia BH-BMPT'!$D$6,IF(J1059=6,'Equivalencia BH-BMPT'!$D$7,IF(J1059=7,'Equivalencia BH-BMPT'!$D$8,IF(J1059=8,'Equivalencia BH-BMPT'!$D$9,IF(J1059=9,'Equivalencia BH-BMPT'!$D$10,IF(J1059=10,'Equivalencia BH-BMPT'!$D$11,IF(J1059=11,'Equivalencia BH-BMPT'!$D$12,IF(J1059=12,'Equivalencia BH-BMPT'!$D$13,IF(J1059=13,'Equivalencia BH-BMPT'!$D$14,IF(J1059=14,'Equivalencia BH-BMPT'!$D$15,IF(J1059=15,'Equivalencia BH-BMPT'!$D$16,IF(J1059=16,'Equivalencia BH-BMPT'!$D$17,IF(J1059=17,'Equivalencia BH-BMPT'!$D$18,IF(J1059=18,'Equivalencia BH-BMPT'!$D$19,IF(J1059=19,'Equivalencia BH-BMPT'!$D$20,IF(J1059=20,'Equivalencia BH-BMPT'!$D$21,IF(J1059=21,'Equivalencia BH-BMPT'!$D$22,IF(J1059=22,'Equivalencia BH-BMPT'!$D$23,IF(J1059=23,'Equivalencia BH-BMPT'!#REF!,IF(J1059=24,'Equivalencia BH-BMPT'!$D$25,IF(J1059=25,'Equivalencia BH-BMPT'!$D$26,IF(J1059=26,'Equivalencia BH-BMPT'!$D$27,IF(J1059=27,'Equivalencia BH-BMPT'!$D$28,IF(J1059=28,'Equivalencia BH-BMPT'!$D$29,IF(J1059=29,'Equivalencia BH-BMPT'!$D$30,IF(J1059=30,'Equivalencia BH-BMPT'!$D$31,IF(J1059=31,'Equivalencia BH-BMPT'!$D$32,IF(J1059=32,'Equivalencia BH-BMPT'!$D$33,IF(J1059=33,'Equivalencia BH-BMPT'!$D$34,IF(J1059=34,'Equivalencia BH-BMPT'!$D$35,IF(J1059=35,'Equivalencia BH-BMPT'!$D$36,IF(J1059=36,'Equivalencia BH-BMPT'!$D$37,IF(J1059=37,'Equivalencia BH-BMPT'!$D$38,IF(J1059=38,'Equivalencia BH-BMPT'!#REF!,IF(J1059=39,'Equivalencia BH-BMPT'!$D$40,IF(J1059=40,'Equivalencia BH-BMPT'!$D$41,IF(J1059=41,'Equivalencia BH-BMPT'!$D$42,IF(J1059=42,'Equivalencia BH-BMPT'!$D$43,IF(J1059=43,'Equivalencia BH-BMPT'!$D$44,IF(J1059=44,'Equivalencia BH-BMPT'!$D$45,IF(J1059=45,'Equivalencia BH-BMPT'!$D$46,"No ha seleccionado un número de programa")))))))))))))))))))))))))))))))))))))))))))))</f>
        <v>No ha seleccionado un número de programa</v>
      </c>
      <c r="L1059" s="23"/>
      <c r="M1059" s="18"/>
      <c r="N1059" s="27"/>
      <c r="O1059" s="24"/>
      <c r="P1059" s="93"/>
      <c r="Q1059" s="25"/>
      <c r="R1059" s="25"/>
      <c r="S1059" s="25"/>
      <c r="T1059" s="25">
        <f t="shared" si="59"/>
        <v>0</v>
      </c>
      <c r="U1059" s="25"/>
      <c r="V1059" s="26"/>
      <c r="W1059" s="26"/>
      <c r="X1059" s="26"/>
      <c r="Y1059" s="18"/>
      <c r="Z1059" s="18"/>
      <c r="AA1059" s="42"/>
      <c r="AB1059" s="18"/>
      <c r="AC1059" s="18"/>
      <c r="AD1059" s="18"/>
      <c r="AE1059" s="18"/>
      <c r="AF1059" s="43" t="e">
        <f t="shared" si="60"/>
        <v>#DIV/0!</v>
      </c>
      <c r="AG1059" s="44"/>
      <c r="AH1059" s="44" t="b">
        <f t="shared" si="61"/>
        <v>1</v>
      </c>
    </row>
    <row r="1060" spans="1:34" ht="44.25" customHeight="1" thickBot="1" x14ac:dyDescent="0.3">
      <c r="A1060" s="18"/>
      <c r="B1060" s="18"/>
      <c r="C1060" s="3"/>
      <c r="D1060" s="18"/>
      <c r="E1060" s="3" t="str">
        <f>IF(D1060=1,'Tipo '!$B$2,IF(D1060=2,'Tipo '!$B$3,IF(D1060=3,'Tipo '!$B$4,IF(D1060=4,'Tipo '!$B$5,IF(D1060=5,'Tipo '!$B$6,IF(D1060=6,'Tipo '!$B$7,IF(D1060=7,'Tipo '!$B$8,IF(D1060=8,'Tipo '!$B$9,IF(D1060=9,'Tipo '!$B$10,IF(D1060=10,'Tipo '!$B$11,IF(D1060=11,'Tipo '!$B$12,IF(D1060=12,'Tipo '!$B$13,IF(D1060=13,'Tipo '!$B$14,IF(D1060=14,'Tipo '!$B$15,IF(D1060=15,'Tipo '!$B$16,IF(D1060=16,'Tipo '!$B$17,IF(D1060=17,'Tipo '!$B$18,IF(D1060=18,'Tipo '!$B$19,IF(D1060=19,'Tipo '!$B$20,IF(D1060=20,'Tipo '!$B$21,"No ha seleccionado un tipo de contrato válido"))))))))))))))))))))</f>
        <v>No ha seleccionado un tipo de contrato válido</v>
      </c>
      <c r="F1060" s="3"/>
      <c r="G1060" s="3"/>
      <c r="H1060" s="22"/>
      <c r="I1060" s="22"/>
      <c r="J1060" s="8"/>
      <c r="K1060" s="41" t="str">
        <f>IF(J1060=1,'Equivalencia BH-BMPT'!$D$2,IF(J1060=2,'Equivalencia BH-BMPT'!$D$3,IF(J1060=3,'Equivalencia BH-BMPT'!$D$4,IF(J1060=4,'Equivalencia BH-BMPT'!$D$5,IF(J1060=5,'Equivalencia BH-BMPT'!$D$6,IF(J1060=6,'Equivalencia BH-BMPT'!$D$7,IF(J1060=7,'Equivalencia BH-BMPT'!$D$8,IF(J1060=8,'Equivalencia BH-BMPT'!$D$9,IF(J1060=9,'Equivalencia BH-BMPT'!$D$10,IF(J1060=10,'Equivalencia BH-BMPT'!$D$11,IF(J1060=11,'Equivalencia BH-BMPT'!$D$12,IF(J1060=12,'Equivalencia BH-BMPT'!$D$13,IF(J1060=13,'Equivalencia BH-BMPT'!$D$14,IF(J1060=14,'Equivalencia BH-BMPT'!$D$15,IF(J1060=15,'Equivalencia BH-BMPT'!$D$16,IF(J1060=16,'Equivalencia BH-BMPT'!$D$17,IF(J1060=17,'Equivalencia BH-BMPT'!$D$18,IF(J1060=18,'Equivalencia BH-BMPT'!$D$19,IF(J1060=19,'Equivalencia BH-BMPT'!$D$20,IF(J1060=20,'Equivalencia BH-BMPT'!$D$21,IF(J1060=21,'Equivalencia BH-BMPT'!$D$22,IF(J1060=22,'Equivalencia BH-BMPT'!$D$23,IF(J1060=23,'Equivalencia BH-BMPT'!#REF!,IF(J1060=24,'Equivalencia BH-BMPT'!$D$25,IF(J1060=25,'Equivalencia BH-BMPT'!$D$26,IF(J1060=26,'Equivalencia BH-BMPT'!$D$27,IF(J1060=27,'Equivalencia BH-BMPT'!$D$28,IF(J1060=28,'Equivalencia BH-BMPT'!$D$29,IF(J1060=29,'Equivalencia BH-BMPT'!$D$30,IF(J1060=30,'Equivalencia BH-BMPT'!$D$31,IF(J1060=31,'Equivalencia BH-BMPT'!$D$32,IF(J1060=32,'Equivalencia BH-BMPT'!$D$33,IF(J1060=33,'Equivalencia BH-BMPT'!$D$34,IF(J1060=34,'Equivalencia BH-BMPT'!$D$35,IF(J1060=35,'Equivalencia BH-BMPT'!$D$36,IF(J1060=36,'Equivalencia BH-BMPT'!$D$37,IF(J1060=37,'Equivalencia BH-BMPT'!$D$38,IF(J1060=38,'Equivalencia BH-BMPT'!#REF!,IF(J1060=39,'Equivalencia BH-BMPT'!$D$40,IF(J1060=40,'Equivalencia BH-BMPT'!$D$41,IF(J1060=41,'Equivalencia BH-BMPT'!$D$42,IF(J1060=42,'Equivalencia BH-BMPT'!$D$43,IF(J1060=43,'Equivalencia BH-BMPT'!$D$44,IF(J1060=44,'Equivalencia BH-BMPT'!$D$45,IF(J1060=45,'Equivalencia BH-BMPT'!$D$46,"No ha seleccionado un número de programa")))))))))))))))))))))))))))))))))))))))))))))</f>
        <v>No ha seleccionado un número de programa</v>
      </c>
      <c r="L1060" s="23"/>
      <c r="M1060" s="18"/>
      <c r="N1060" s="27"/>
      <c r="O1060" s="24"/>
      <c r="P1060" s="93"/>
      <c r="Q1060" s="25"/>
      <c r="R1060" s="25"/>
      <c r="S1060" s="25"/>
      <c r="T1060" s="25">
        <f t="shared" si="59"/>
        <v>0</v>
      </c>
      <c r="U1060" s="25"/>
      <c r="V1060" s="26"/>
      <c r="W1060" s="26"/>
      <c r="X1060" s="26"/>
      <c r="Y1060" s="18"/>
      <c r="Z1060" s="18"/>
      <c r="AA1060" s="42"/>
      <c r="AB1060" s="18"/>
      <c r="AC1060" s="18"/>
      <c r="AD1060" s="18"/>
      <c r="AE1060" s="18"/>
      <c r="AF1060" s="43" t="e">
        <f t="shared" si="60"/>
        <v>#DIV/0!</v>
      </c>
      <c r="AG1060" s="44"/>
      <c r="AH1060" s="44" t="b">
        <f t="shared" si="61"/>
        <v>1</v>
      </c>
    </row>
    <row r="1061" spans="1:34" ht="44.25" customHeight="1" thickBot="1" x14ac:dyDescent="0.3">
      <c r="A1061" s="18"/>
      <c r="B1061" s="18"/>
      <c r="C1061" s="3"/>
      <c r="D1061" s="18"/>
      <c r="E1061" s="3" t="str">
        <f>IF(D1061=1,'Tipo '!$B$2,IF(D1061=2,'Tipo '!$B$3,IF(D1061=3,'Tipo '!$B$4,IF(D1061=4,'Tipo '!$B$5,IF(D1061=5,'Tipo '!$B$6,IF(D1061=6,'Tipo '!$B$7,IF(D1061=7,'Tipo '!$B$8,IF(D1061=8,'Tipo '!$B$9,IF(D1061=9,'Tipo '!$B$10,IF(D1061=10,'Tipo '!$B$11,IF(D1061=11,'Tipo '!$B$12,IF(D1061=12,'Tipo '!$B$13,IF(D1061=13,'Tipo '!$B$14,IF(D1061=14,'Tipo '!$B$15,IF(D1061=15,'Tipo '!$B$16,IF(D1061=16,'Tipo '!$B$17,IF(D1061=17,'Tipo '!$B$18,IF(D1061=18,'Tipo '!$B$19,IF(D1061=19,'Tipo '!$B$20,IF(D1061=20,'Tipo '!$B$21,"No ha seleccionado un tipo de contrato válido"))))))))))))))))))))</f>
        <v>No ha seleccionado un tipo de contrato válido</v>
      </c>
      <c r="F1061" s="3"/>
      <c r="G1061" s="3"/>
      <c r="H1061" s="22"/>
      <c r="I1061" s="22"/>
      <c r="J1061" s="8"/>
      <c r="K1061" s="41" t="str">
        <f>IF(J1061=1,'Equivalencia BH-BMPT'!$D$2,IF(J1061=2,'Equivalencia BH-BMPT'!$D$3,IF(J1061=3,'Equivalencia BH-BMPT'!$D$4,IF(J1061=4,'Equivalencia BH-BMPT'!$D$5,IF(J1061=5,'Equivalencia BH-BMPT'!$D$6,IF(J1061=6,'Equivalencia BH-BMPT'!$D$7,IF(J1061=7,'Equivalencia BH-BMPT'!$D$8,IF(J1061=8,'Equivalencia BH-BMPT'!$D$9,IF(J1061=9,'Equivalencia BH-BMPT'!$D$10,IF(J1061=10,'Equivalencia BH-BMPT'!$D$11,IF(J1061=11,'Equivalencia BH-BMPT'!$D$12,IF(J1061=12,'Equivalencia BH-BMPT'!$D$13,IF(J1061=13,'Equivalencia BH-BMPT'!$D$14,IF(J1061=14,'Equivalencia BH-BMPT'!$D$15,IF(J1061=15,'Equivalencia BH-BMPT'!$D$16,IF(J1061=16,'Equivalencia BH-BMPT'!$D$17,IF(J1061=17,'Equivalencia BH-BMPT'!$D$18,IF(J1061=18,'Equivalencia BH-BMPT'!$D$19,IF(J1061=19,'Equivalencia BH-BMPT'!$D$20,IF(J1061=20,'Equivalencia BH-BMPT'!$D$21,IF(J1061=21,'Equivalencia BH-BMPT'!$D$22,IF(J1061=22,'Equivalencia BH-BMPT'!$D$23,IF(J1061=23,'Equivalencia BH-BMPT'!#REF!,IF(J1061=24,'Equivalencia BH-BMPT'!$D$25,IF(J1061=25,'Equivalencia BH-BMPT'!$D$26,IF(J1061=26,'Equivalencia BH-BMPT'!$D$27,IF(J1061=27,'Equivalencia BH-BMPT'!$D$28,IF(J1061=28,'Equivalencia BH-BMPT'!$D$29,IF(J1061=29,'Equivalencia BH-BMPT'!$D$30,IF(J1061=30,'Equivalencia BH-BMPT'!$D$31,IF(J1061=31,'Equivalencia BH-BMPT'!$D$32,IF(J1061=32,'Equivalencia BH-BMPT'!$D$33,IF(J1061=33,'Equivalencia BH-BMPT'!$D$34,IF(J1061=34,'Equivalencia BH-BMPT'!$D$35,IF(J1061=35,'Equivalencia BH-BMPT'!$D$36,IF(J1061=36,'Equivalencia BH-BMPT'!$D$37,IF(J1061=37,'Equivalencia BH-BMPT'!$D$38,IF(J1061=38,'Equivalencia BH-BMPT'!#REF!,IF(J1061=39,'Equivalencia BH-BMPT'!$D$40,IF(J1061=40,'Equivalencia BH-BMPT'!$D$41,IF(J1061=41,'Equivalencia BH-BMPT'!$D$42,IF(J1061=42,'Equivalencia BH-BMPT'!$D$43,IF(J1061=43,'Equivalencia BH-BMPT'!$D$44,IF(J1061=44,'Equivalencia BH-BMPT'!$D$45,IF(J1061=45,'Equivalencia BH-BMPT'!$D$46,"No ha seleccionado un número de programa")))))))))))))))))))))))))))))))))))))))))))))</f>
        <v>No ha seleccionado un número de programa</v>
      </c>
      <c r="L1061" s="23"/>
      <c r="M1061" s="18"/>
      <c r="N1061" s="27"/>
      <c r="O1061" s="24"/>
      <c r="P1061" s="93"/>
      <c r="Q1061" s="25"/>
      <c r="R1061" s="25"/>
      <c r="S1061" s="25"/>
      <c r="T1061" s="25">
        <f t="shared" si="59"/>
        <v>0</v>
      </c>
      <c r="U1061" s="25"/>
      <c r="V1061" s="26"/>
      <c r="W1061" s="26"/>
      <c r="X1061" s="26"/>
      <c r="Y1061" s="18"/>
      <c r="Z1061" s="18"/>
      <c r="AA1061" s="42"/>
      <c r="AB1061" s="18"/>
      <c r="AC1061" s="18"/>
      <c r="AD1061" s="18"/>
      <c r="AE1061" s="18"/>
      <c r="AF1061" s="43" t="e">
        <f t="shared" si="60"/>
        <v>#DIV/0!</v>
      </c>
      <c r="AG1061" s="44"/>
      <c r="AH1061" s="44" t="b">
        <f t="shared" si="61"/>
        <v>1</v>
      </c>
    </row>
    <row r="1062" spans="1:34" ht="44.25" customHeight="1" thickBot="1" x14ac:dyDescent="0.3">
      <c r="A1062" s="18"/>
      <c r="B1062" s="18"/>
      <c r="C1062" s="3"/>
      <c r="D1062" s="18"/>
      <c r="E1062" s="3" t="str">
        <f>IF(D1062=1,'Tipo '!$B$2,IF(D1062=2,'Tipo '!$B$3,IF(D1062=3,'Tipo '!$B$4,IF(D1062=4,'Tipo '!$B$5,IF(D1062=5,'Tipo '!$B$6,IF(D1062=6,'Tipo '!$B$7,IF(D1062=7,'Tipo '!$B$8,IF(D1062=8,'Tipo '!$B$9,IF(D1062=9,'Tipo '!$B$10,IF(D1062=10,'Tipo '!$B$11,IF(D1062=11,'Tipo '!$B$12,IF(D1062=12,'Tipo '!$B$13,IF(D1062=13,'Tipo '!$B$14,IF(D1062=14,'Tipo '!$B$15,IF(D1062=15,'Tipo '!$B$16,IF(D1062=16,'Tipo '!$B$17,IF(D1062=17,'Tipo '!$B$18,IF(D1062=18,'Tipo '!$B$19,IF(D1062=19,'Tipo '!$B$20,IF(D1062=20,'Tipo '!$B$21,"No ha seleccionado un tipo de contrato válido"))))))))))))))))))))</f>
        <v>No ha seleccionado un tipo de contrato válido</v>
      </c>
      <c r="F1062" s="3"/>
      <c r="G1062" s="3"/>
      <c r="H1062" s="22"/>
      <c r="I1062" s="22"/>
      <c r="J1062" s="8"/>
      <c r="K1062" s="41" t="str">
        <f>IF(J1062=1,'Equivalencia BH-BMPT'!$D$2,IF(J1062=2,'Equivalencia BH-BMPT'!$D$3,IF(J1062=3,'Equivalencia BH-BMPT'!$D$4,IF(J1062=4,'Equivalencia BH-BMPT'!$D$5,IF(J1062=5,'Equivalencia BH-BMPT'!$D$6,IF(J1062=6,'Equivalencia BH-BMPT'!$D$7,IF(J1062=7,'Equivalencia BH-BMPT'!$D$8,IF(J1062=8,'Equivalencia BH-BMPT'!$D$9,IF(J1062=9,'Equivalencia BH-BMPT'!$D$10,IF(J1062=10,'Equivalencia BH-BMPT'!$D$11,IF(J1062=11,'Equivalencia BH-BMPT'!$D$12,IF(J1062=12,'Equivalencia BH-BMPT'!$D$13,IF(J1062=13,'Equivalencia BH-BMPT'!$D$14,IF(J1062=14,'Equivalencia BH-BMPT'!$D$15,IF(J1062=15,'Equivalencia BH-BMPT'!$D$16,IF(J1062=16,'Equivalencia BH-BMPT'!$D$17,IF(J1062=17,'Equivalencia BH-BMPT'!$D$18,IF(J1062=18,'Equivalencia BH-BMPT'!$D$19,IF(J1062=19,'Equivalencia BH-BMPT'!$D$20,IF(J1062=20,'Equivalencia BH-BMPT'!$D$21,IF(J1062=21,'Equivalencia BH-BMPT'!$D$22,IF(J1062=22,'Equivalencia BH-BMPT'!$D$23,IF(J1062=23,'Equivalencia BH-BMPT'!#REF!,IF(J1062=24,'Equivalencia BH-BMPT'!$D$25,IF(J1062=25,'Equivalencia BH-BMPT'!$D$26,IF(J1062=26,'Equivalencia BH-BMPT'!$D$27,IF(J1062=27,'Equivalencia BH-BMPT'!$D$28,IF(J1062=28,'Equivalencia BH-BMPT'!$D$29,IF(J1062=29,'Equivalencia BH-BMPT'!$D$30,IF(J1062=30,'Equivalencia BH-BMPT'!$D$31,IF(J1062=31,'Equivalencia BH-BMPT'!$D$32,IF(J1062=32,'Equivalencia BH-BMPT'!$D$33,IF(J1062=33,'Equivalencia BH-BMPT'!$D$34,IF(J1062=34,'Equivalencia BH-BMPT'!$D$35,IF(J1062=35,'Equivalencia BH-BMPT'!$D$36,IF(J1062=36,'Equivalencia BH-BMPT'!$D$37,IF(J1062=37,'Equivalencia BH-BMPT'!$D$38,IF(J1062=38,'Equivalencia BH-BMPT'!#REF!,IF(J1062=39,'Equivalencia BH-BMPT'!$D$40,IF(J1062=40,'Equivalencia BH-BMPT'!$D$41,IF(J1062=41,'Equivalencia BH-BMPT'!$D$42,IF(J1062=42,'Equivalencia BH-BMPT'!$D$43,IF(J1062=43,'Equivalencia BH-BMPT'!$D$44,IF(J1062=44,'Equivalencia BH-BMPT'!$D$45,IF(J1062=45,'Equivalencia BH-BMPT'!$D$46,"No ha seleccionado un número de programa")))))))))))))))))))))))))))))))))))))))))))))</f>
        <v>No ha seleccionado un número de programa</v>
      </c>
      <c r="L1062" s="23"/>
      <c r="M1062" s="18"/>
      <c r="N1062" s="27"/>
      <c r="O1062" s="24"/>
      <c r="P1062" s="93"/>
      <c r="Q1062" s="25"/>
      <c r="R1062" s="25"/>
      <c r="S1062" s="25"/>
      <c r="T1062" s="25">
        <f t="shared" si="59"/>
        <v>0</v>
      </c>
      <c r="U1062" s="25"/>
      <c r="V1062" s="26"/>
      <c r="W1062" s="26"/>
      <c r="X1062" s="26"/>
      <c r="Y1062" s="18"/>
      <c r="Z1062" s="18"/>
      <c r="AA1062" s="42"/>
      <c r="AB1062" s="18"/>
      <c r="AC1062" s="18"/>
      <c r="AD1062" s="18"/>
      <c r="AE1062" s="18"/>
      <c r="AF1062" s="43" t="e">
        <f t="shared" si="60"/>
        <v>#DIV/0!</v>
      </c>
      <c r="AG1062" s="44"/>
      <c r="AH1062" s="44" t="b">
        <f t="shared" si="61"/>
        <v>1</v>
      </c>
    </row>
    <row r="1063" spans="1:34" ht="44.25" customHeight="1" thickBot="1" x14ac:dyDescent="0.3">
      <c r="A1063" s="18"/>
      <c r="B1063" s="18"/>
      <c r="C1063" s="3"/>
      <c r="D1063" s="18"/>
      <c r="E1063" s="3" t="str">
        <f>IF(D1063=1,'Tipo '!$B$2,IF(D1063=2,'Tipo '!$B$3,IF(D1063=3,'Tipo '!$B$4,IF(D1063=4,'Tipo '!$B$5,IF(D1063=5,'Tipo '!$B$6,IF(D1063=6,'Tipo '!$B$7,IF(D1063=7,'Tipo '!$B$8,IF(D1063=8,'Tipo '!$B$9,IF(D1063=9,'Tipo '!$B$10,IF(D1063=10,'Tipo '!$B$11,IF(D1063=11,'Tipo '!$B$12,IF(D1063=12,'Tipo '!$B$13,IF(D1063=13,'Tipo '!$B$14,IF(D1063=14,'Tipo '!$B$15,IF(D1063=15,'Tipo '!$B$16,IF(D1063=16,'Tipo '!$B$17,IF(D1063=17,'Tipo '!$B$18,IF(D1063=18,'Tipo '!$B$19,IF(D1063=19,'Tipo '!$B$20,IF(D1063=20,'Tipo '!$B$21,"No ha seleccionado un tipo de contrato válido"))))))))))))))))))))</f>
        <v>No ha seleccionado un tipo de contrato válido</v>
      </c>
      <c r="F1063" s="3"/>
      <c r="G1063" s="3"/>
      <c r="H1063" s="22"/>
      <c r="I1063" s="22"/>
      <c r="J1063" s="8"/>
      <c r="K1063" s="41" t="str">
        <f>IF(J1063=1,'Equivalencia BH-BMPT'!$D$2,IF(J1063=2,'Equivalencia BH-BMPT'!$D$3,IF(J1063=3,'Equivalencia BH-BMPT'!$D$4,IF(J1063=4,'Equivalencia BH-BMPT'!$D$5,IF(J1063=5,'Equivalencia BH-BMPT'!$D$6,IF(J1063=6,'Equivalencia BH-BMPT'!$D$7,IF(J1063=7,'Equivalencia BH-BMPT'!$D$8,IF(J1063=8,'Equivalencia BH-BMPT'!$D$9,IF(J1063=9,'Equivalencia BH-BMPT'!$D$10,IF(J1063=10,'Equivalencia BH-BMPT'!$D$11,IF(J1063=11,'Equivalencia BH-BMPT'!$D$12,IF(J1063=12,'Equivalencia BH-BMPT'!$D$13,IF(J1063=13,'Equivalencia BH-BMPT'!$D$14,IF(J1063=14,'Equivalencia BH-BMPT'!$D$15,IF(J1063=15,'Equivalencia BH-BMPT'!$D$16,IF(J1063=16,'Equivalencia BH-BMPT'!$D$17,IF(J1063=17,'Equivalencia BH-BMPT'!$D$18,IF(J1063=18,'Equivalencia BH-BMPT'!$D$19,IF(J1063=19,'Equivalencia BH-BMPT'!$D$20,IF(J1063=20,'Equivalencia BH-BMPT'!$D$21,IF(J1063=21,'Equivalencia BH-BMPT'!$D$22,IF(J1063=22,'Equivalencia BH-BMPT'!$D$23,IF(J1063=23,'Equivalencia BH-BMPT'!#REF!,IF(J1063=24,'Equivalencia BH-BMPT'!$D$25,IF(J1063=25,'Equivalencia BH-BMPT'!$D$26,IF(J1063=26,'Equivalencia BH-BMPT'!$D$27,IF(J1063=27,'Equivalencia BH-BMPT'!$D$28,IF(J1063=28,'Equivalencia BH-BMPT'!$D$29,IF(J1063=29,'Equivalencia BH-BMPT'!$D$30,IF(J1063=30,'Equivalencia BH-BMPT'!$D$31,IF(J1063=31,'Equivalencia BH-BMPT'!$D$32,IF(J1063=32,'Equivalencia BH-BMPT'!$D$33,IF(J1063=33,'Equivalencia BH-BMPT'!$D$34,IF(J1063=34,'Equivalencia BH-BMPT'!$D$35,IF(J1063=35,'Equivalencia BH-BMPT'!$D$36,IF(J1063=36,'Equivalencia BH-BMPT'!$D$37,IF(J1063=37,'Equivalencia BH-BMPT'!$D$38,IF(J1063=38,'Equivalencia BH-BMPT'!#REF!,IF(J1063=39,'Equivalencia BH-BMPT'!$D$40,IF(J1063=40,'Equivalencia BH-BMPT'!$D$41,IF(J1063=41,'Equivalencia BH-BMPT'!$D$42,IF(J1063=42,'Equivalencia BH-BMPT'!$D$43,IF(J1063=43,'Equivalencia BH-BMPT'!$D$44,IF(J1063=44,'Equivalencia BH-BMPT'!$D$45,IF(J1063=45,'Equivalencia BH-BMPT'!$D$46,"No ha seleccionado un número de programa")))))))))))))))))))))))))))))))))))))))))))))</f>
        <v>No ha seleccionado un número de programa</v>
      </c>
      <c r="L1063" s="23"/>
      <c r="M1063" s="18"/>
      <c r="N1063" s="27"/>
      <c r="O1063" s="24"/>
      <c r="P1063" s="93"/>
      <c r="Q1063" s="25"/>
      <c r="R1063" s="25"/>
      <c r="S1063" s="25"/>
      <c r="T1063" s="25">
        <f t="shared" si="59"/>
        <v>0</v>
      </c>
      <c r="U1063" s="25"/>
      <c r="V1063" s="26"/>
      <c r="W1063" s="26"/>
      <c r="X1063" s="26"/>
      <c r="Y1063" s="18"/>
      <c r="Z1063" s="18"/>
      <c r="AA1063" s="42"/>
      <c r="AB1063" s="18"/>
      <c r="AC1063" s="18"/>
      <c r="AD1063" s="18"/>
      <c r="AE1063" s="18"/>
      <c r="AF1063" s="43" t="e">
        <f t="shared" si="60"/>
        <v>#DIV/0!</v>
      </c>
      <c r="AG1063" s="44"/>
      <c r="AH1063" s="44" t="b">
        <f t="shared" si="61"/>
        <v>1</v>
      </c>
    </row>
    <row r="1064" spans="1:34" ht="44.25" customHeight="1" thickBot="1" x14ac:dyDescent="0.3">
      <c r="A1064" s="18"/>
      <c r="B1064" s="18"/>
      <c r="C1064" s="3"/>
      <c r="D1064" s="18"/>
      <c r="E1064" s="3" t="str">
        <f>IF(D1064=1,'Tipo '!$B$2,IF(D1064=2,'Tipo '!$B$3,IF(D1064=3,'Tipo '!$B$4,IF(D1064=4,'Tipo '!$B$5,IF(D1064=5,'Tipo '!$B$6,IF(D1064=6,'Tipo '!$B$7,IF(D1064=7,'Tipo '!$B$8,IF(D1064=8,'Tipo '!$B$9,IF(D1064=9,'Tipo '!$B$10,IF(D1064=10,'Tipo '!$B$11,IF(D1064=11,'Tipo '!$B$12,IF(D1064=12,'Tipo '!$B$13,IF(D1064=13,'Tipo '!$B$14,IF(D1064=14,'Tipo '!$B$15,IF(D1064=15,'Tipo '!$B$16,IF(D1064=16,'Tipo '!$B$17,IF(D1064=17,'Tipo '!$B$18,IF(D1064=18,'Tipo '!$B$19,IF(D1064=19,'Tipo '!$B$20,IF(D1064=20,'Tipo '!$B$21,"No ha seleccionado un tipo de contrato válido"))))))))))))))))))))</f>
        <v>No ha seleccionado un tipo de contrato válido</v>
      </c>
      <c r="F1064" s="3"/>
      <c r="G1064" s="3"/>
      <c r="H1064" s="22"/>
      <c r="I1064" s="22"/>
      <c r="J1064" s="8"/>
      <c r="K1064" s="41" t="str">
        <f>IF(J1064=1,'Equivalencia BH-BMPT'!$D$2,IF(J1064=2,'Equivalencia BH-BMPT'!$D$3,IF(J1064=3,'Equivalencia BH-BMPT'!$D$4,IF(J1064=4,'Equivalencia BH-BMPT'!$D$5,IF(J1064=5,'Equivalencia BH-BMPT'!$D$6,IF(J1064=6,'Equivalencia BH-BMPT'!$D$7,IF(J1064=7,'Equivalencia BH-BMPT'!$D$8,IF(J1064=8,'Equivalencia BH-BMPT'!$D$9,IF(J1064=9,'Equivalencia BH-BMPT'!$D$10,IF(J1064=10,'Equivalencia BH-BMPT'!$D$11,IF(J1064=11,'Equivalencia BH-BMPT'!$D$12,IF(J1064=12,'Equivalencia BH-BMPT'!$D$13,IF(J1064=13,'Equivalencia BH-BMPT'!$D$14,IF(J1064=14,'Equivalencia BH-BMPT'!$D$15,IF(J1064=15,'Equivalencia BH-BMPT'!$D$16,IF(J1064=16,'Equivalencia BH-BMPT'!$D$17,IF(J1064=17,'Equivalencia BH-BMPT'!$D$18,IF(J1064=18,'Equivalencia BH-BMPT'!$D$19,IF(J1064=19,'Equivalencia BH-BMPT'!$D$20,IF(J1064=20,'Equivalencia BH-BMPT'!$D$21,IF(J1064=21,'Equivalencia BH-BMPT'!$D$22,IF(J1064=22,'Equivalencia BH-BMPT'!$D$23,IF(J1064=23,'Equivalencia BH-BMPT'!#REF!,IF(J1064=24,'Equivalencia BH-BMPT'!$D$25,IF(J1064=25,'Equivalencia BH-BMPT'!$D$26,IF(J1064=26,'Equivalencia BH-BMPT'!$D$27,IF(J1064=27,'Equivalencia BH-BMPT'!$D$28,IF(J1064=28,'Equivalencia BH-BMPT'!$D$29,IF(J1064=29,'Equivalencia BH-BMPT'!$D$30,IF(J1064=30,'Equivalencia BH-BMPT'!$D$31,IF(J1064=31,'Equivalencia BH-BMPT'!$D$32,IF(J1064=32,'Equivalencia BH-BMPT'!$D$33,IF(J1064=33,'Equivalencia BH-BMPT'!$D$34,IF(J1064=34,'Equivalencia BH-BMPT'!$D$35,IF(J1064=35,'Equivalencia BH-BMPT'!$D$36,IF(J1064=36,'Equivalencia BH-BMPT'!$D$37,IF(J1064=37,'Equivalencia BH-BMPT'!$D$38,IF(J1064=38,'Equivalencia BH-BMPT'!#REF!,IF(J1064=39,'Equivalencia BH-BMPT'!$D$40,IF(J1064=40,'Equivalencia BH-BMPT'!$D$41,IF(J1064=41,'Equivalencia BH-BMPT'!$D$42,IF(J1064=42,'Equivalencia BH-BMPT'!$D$43,IF(J1064=43,'Equivalencia BH-BMPT'!$D$44,IF(J1064=44,'Equivalencia BH-BMPT'!$D$45,IF(J1064=45,'Equivalencia BH-BMPT'!$D$46,"No ha seleccionado un número de programa")))))))))))))))))))))))))))))))))))))))))))))</f>
        <v>No ha seleccionado un número de programa</v>
      </c>
      <c r="L1064" s="23"/>
      <c r="M1064" s="18"/>
      <c r="N1064" s="27"/>
      <c r="O1064" s="24"/>
      <c r="P1064" s="93"/>
      <c r="Q1064" s="25"/>
      <c r="R1064" s="25"/>
      <c r="S1064" s="25"/>
      <c r="T1064" s="25">
        <f t="shared" si="59"/>
        <v>0</v>
      </c>
      <c r="U1064" s="25"/>
      <c r="V1064" s="26"/>
      <c r="W1064" s="26"/>
      <c r="X1064" s="26"/>
      <c r="Y1064" s="18"/>
      <c r="Z1064" s="18"/>
      <c r="AA1064" s="42"/>
      <c r="AB1064" s="18"/>
      <c r="AC1064" s="18"/>
      <c r="AD1064" s="18"/>
      <c r="AE1064" s="18"/>
      <c r="AF1064" s="43" t="e">
        <f t="shared" si="60"/>
        <v>#DIV/0!</v>
      </c>
      <c r="AG1064" s="44"/>
      <c r="AH1064" s="44" t="b">
        <f t="shared" si="61"/>
        <v>1</v>
      </c>
    </row>
    <row r="1065" spans="1:34" ht="44.25" customHeight="1" thickBot="1" x14ac:dyDescent="0.3">
      <c r="A1065" s="18"/>
      <c r="B1065" s="18"/>
      <c r="C1065" s="3"/>
      <c r="D1065" s="18"/>
      <c r="E1065" s="3" t="str">
        <f>IF(D1065=1,'Tipo '!$B$2,IF(D1065=2,'Tipo '!$B$3,IF(D1065=3,'Tipo '!$B$4,IF(D1065=4,'Tipo '!$B$5,IF(D1065=5,'Tipo '!$B$6,IF(D1065=6,'Tipo '!$B$7,IF(D1065=7,'Tipo '!$B$8,IF(D1065=8,'Tipo '!$B$9,IF(D1065=9,'Tipo '!$B$10,IF(D1065=10,'Tipo '!$B$11,IF(D1065=11,'Tipo '!$B$12,IF(D1065=12,'Tipo '!$B$13,IF(D1065=13,'Tipo '!$B$14,IF(D1065=14,'Tipo '!$B$15,IF(D1065=15,'Tipo '!$B$16,IF(D1065=16,'Tipo '!$B$17,IF(D1065=17,'Tipo '!$B$18,IF(D1065=18,'Tipo '!$B$19,IF(D1065=19,'Tipo '!$B$20,IF(D1065=20,'Tipo '!$B$21,"No ha seleccionado un tipo de contrato válido"))))))))))))))))))))</f>
        <v>No ha seleccionado un tipo de contrato válido</v>
      </c>
      <c r="F1065" s="3"/>
      <c r="G1065" s="3"/>
      <c r="H1065" s="22"/>
      <c r="I1065" s="22"/>
      <c r="J1065" s="8"/>
      <c r="K1065" s="41" t="str">
        <f>IF(J1065=1,'Equivalencia BH-BMPT'!$D$2,IF(J1065=2,'Equivalencia BH-BMPT'!$D$3,IF(J1065=3,'Equivalencia BH-BMPT'!$D$4,IF(J1065=4,'Equivalencia BH-BMPT'!$D$5,IF(J1065=5,'Equivalencia BH-BMPT'!$D$6,IF(J1065=6,'Equivalencia BH-BMPT'!$D$7,IF(J1065=7,'Equivalencia BH-BMPT'!$D$8,IF(J1065=8,'Equivalencia BH-BMPT'!$D$9,IF(J1065=9,'Equivalencia BH-BMPT'!$D$10,IF(J1065=10,'Equivalencia BH-BMPT'!$D$11,IF(J1065=11,'Equivalencia BH-BMPT'!$D$12,IF(J1065=12,'Equivalencia BH-BMPT'!$D$13,IF(J1065=13,'Equivalencia BH-BMPT'!$D$14,IF(J1065=14,'Equivalencia BH-BMPT'!$D$15,IF(J1065=15,'Equivalencia BH-BMPT'!$D$16,IF(J1065=16,'Equivalencia BH-BMPT'!$D$17,IF(J1065=17,'Equivalencia BH-BMPT'!$D$18,IF(J1065=18,'Equivalencia BH-BMPT'!$D$19,IF(J1065=19,'Equivalencia BH-BMPT'!$D$20,IF(J1065=20,'Equivalencia BH-BMPT'!$D$21,IF(J1065=21,'Equivalencia BH-BMPT'!$D$22,IF(J1065=22,'Equivalencia BH-BMPT'!$D$23,IF(J1065=23,'Equivalencia BH-BMPT'!#REF!,IF(J1065=24,'Equivalencia BH-BMPT'!$D$25,IF(J1065=25,'Equivalencia BH-BMPT'!$D$26,IF(J1065=26,'Equivalencia BH-BMPT'!$D$27,IF(J1065=27,'Equivalencia BH-BMPT'!$D$28,IF(J1065=28,'Equivalencia BH-BMPT'!$D$29,IF(J1065=29,'Equivalencia BH-BMPT'!$D$30,IF(J1065=30,'Equivalencia BH-BMPT'!$D$31,IF(J1065=31,'Equivalencia BH-BMPT'!$D$32,IF(J1065=32,'Equivalencia BH-BMPT'!$D$33,IF(J1065=33,'Equivalencia BH-BMPT'!$D$34,IF(J1065=34,'Equivalencia BH-BMPT'!$D$35,IF(J1065=35,'Equivalencia BH-BMPT'!$D$36,IF(J1065=36,'Equivalencia BH-BMPT'!$D$37,IF(J1065=37,'Equivalencia BH-BMPT'!$D$38,IF(J1065=38,'Equivalencia BH-BMPT'!#REF!,IF(J1065=39,'Equivalencia BH-BMPT'!$D$40,IF(J1065=40,'Equivalencia BH-BMPT'!$D$41,IF(J1065=41,'Equivalencia BH-BMPT'!$D$42,IF(J1065=42,'Equivalencia BH-BMPT'!$D$43,IF(J1065=43,'Equivalencia BH-BMPT'!$D$44,IF(J1065=44,'Equivalencia BH-BMPT'!$D$45,IF(J1065=45,'Equivalencia BH-BMPT'!$D$46,"No ha seleccionado un número de programa")))))))))))))))))))))))))))))))))))))))))))))</f>
        <v>No ha seleccionado un número de programa</v>
      </c>
      <c r="L1065" s="23"/>
      <c r="M1065" s="18"/>
      <c r="N1065" s="27"/>
      <c r="O1065" s="24"/>
      <c r="P1065" s="93"/>
      <c r="Q1065" s="25"/>
      <c r="R1065" s="25"/>
      <c r="S1065" s="25"/>
      <c r="T1065" s="25">
        <f t="shared" si="59"/>
        <v>0</v>
      </c>
      <c r="U1065" s="25"/>
      <c r="V1065" s="26"/>
      <c r="W1065" s="26"/>
      <c r="X1065" s="26"/>
      <c r="Y1065" s="18"/>
      <c r="Z1065" s="18"/>
      <c r="AA1065" s="42"/>
      <c r="AB1065" s="18"/>
      <c r="AC1065" s="18"/>
      <c r="AD1065" s="18"/>
      <c r="AE1065" s="18"/>
      <c r="AF1065" s="43" t="e">
        <f t="shared" si="60"/>
        <v>#DIV/0!</v>
      </c>
      <c r="AG1065" s="44"/>
      <c r="AH1065" s="44" t="b">
        <f t="shared" si="61"/>
        <v>1</v>
      </c>
    </row>
    <row r="1066" spans="1:34" ht="44.25" customHeight="1" thickBot="1" x14ac:dyDescent="0.3">
      <c r="A1066" s="18"/>
      <c r="B1066" s="18"/>
      <c r="C1066" s="3"/>
      <c r="D1066" s="18"/>
      <c r="E1066" s="3" t="str">
        <f>IF(D1066=1,'Tipo '!$B$2,IF(D1066=2,'Tipo '!$B$3,IF(D1066=3,'Tipo '!$B$4,IF(D1066=4,'Tipo '!$B$5,IF(D1066=5,'Tipo '!$B$6,IF(D1066=6,'Tipo '!$B$7,IF(D1066=7,'Tipo '!$B$8,IF(D1066=8,'Tipo '!$B$9,IF(D1066=9,'Tipo '!$B$10,IF(D1066=10,'Tipo '!$B$11,IF(D1066=11,'Tipo '!$B$12,IF(D1066=12,'Tipo '!$B$13,IF(D1066=13,'Tipo '!$B$14,IF(D1066=14,'Tipo '!$B$15,IF(D1066=15,'Tipo '!$B$16,IF(D1066=16,'Tipo '!$B$17,IF(D1066=17,'Tipo '!$B$18,IF(D1066=18,'Tipo '!$B$19,IF(D1066=19,'Tipo '!$B$20,IF(D1066=20,'Tipo '!$B$21,"No ha seleccionado un tipo de contrato válido"))))))))))))))))))))</f>
        <v>No ha seleccionado un tipo de contrato válido</v>
      </c>
      <c r="F1066" s="3"/>
      <c r="G1066" s="3"/>
      <c r="H1066" s="22"/>
      <c r="I1066" s="22"/>
      <c r="J1066" s="8"/>
      <c r="K1066" s="41" t="str">
        <f>IF(J1066=1,'Equivalencia BH-BMPT'!$D$2,IF(J1066=2,'Equivalencia BH-BMPT'!$D$3,IF(J1066=3,'Equivalencia BH-BMPT'!$D$4,IF(J1066=4,'Equivalencia BH-BMPT'!$D$5,IF(J1066=5,'Equivalencia BH-BMPT'!$D$6,IF(J1066=6,'Equivalencia BH-BMPT'!$D$7,IF(J1066=7,'Equivalencia BH-BMPT'!$D$8,IF(J1066=8,'Equivalencia BH-BMPT'!$D$9,IF(J1066=9,'Equivalencia BH-BMPT'!$D$10,IF(J1066=10,'Equivalencia BH-BMPT'!$D$11,IF(J1066=11,'Equivalencia BH-BMPT'!$D$12,IF(J1066=12,'Equivalencia BH-BMPT'!$D$13,IF(J1066=13,'Equivalencia BH-BMPT'!$D$14,IF(J1066=14,'Equivalencia BH-BMPT'!$D$15,IF(J1066=15,'Equivalencia BH-BMPT'!$D$16,IF(J1066=16,'Equivalencia BH-BMPT'!$D$17,IF(J1066=17,'Equivalencia BH-BMPT'!$D$18,IF(J1066=18,'Equivalencia BH-BMPT'!$D$19,IF(J1066=19,'Equivalencia BH-BMPT'!$D$20,IF(J1066=20,'Equivalencia BH-BMPT'!$D$21,IF(J1066=21,'Equivalencia BH-BMPT'!$D$22,IF(J1066=22,'Equivalencia BH-BMPT'!$D$23,IF(J1066=23,'Equivalencia BH-BMPT'!#REF!,IF(J1066=24,'Equivalencia BH-BMPT'!$D$25,IF(J1066=25,'Equivalencia BH-BMPT'!$D$26,IF(J1066=26,'Equivalencia BH-BMPT'!$D$27,IF(J1066=27,'Equivalencia BH-BMPT'!$D$28,IF(J1066=28,'Equivalencia BH-BMPT'!$D$29,IF(J1066=29,'Equivalencia BH-BMPT'!$D$30,IF(J1066=30,'Equivalencia BH-BMPT'!$D$31,IF(J1066=31,'Equivalencia BH-BMPT'!$D$32,IF(J1066=32,'Equivalencia BH-BMPT'!$D$33,IF(J1066=33,'Equivalencia BH-BMPT'!$D$34,IF(J1066=34,'Equivalencia BH-BMPT'!$D$35,IF(J1066=35,'Equivalencia BH-BMPT'!$D$36,IF(J1066=36,'Equivalencia BH-BMPT'!$D$37,IF(J1066=37,'Equivalencia BH-BMPT'!$D$38,IF(J1066=38,'Equivalencia BH-BMPT'!#REF!,IF(J1066=39,'Equivalencia BH-BMPT'!$D$40,IF(J1066=40,'Equivalencia BH-BMPT'!$D$41,IF(J1066=41,'Equivalencia BH-BMPT'!$D$42,IF(J1066=42,'Equivalencia BH-BMPT'!$D$43,IF(J1066=43,'Equivalencia BH-BMPT'!$D$44,IF(J1066=44,'Equivalencia BH-BMPT'!$D$45,IF(J1066=45,'Equivalencia BH-BMPT'!$D$46,"No ha seleccionado un número de programa")))))))))))))))))))))))))))))))))))))))))))))</f>
        <v>No ha seleccionado un número de programa</v>
      </c>
      <c r="L1066" s="23"/>
      <c r="M1066" s="18"/>
      <c r="N1066" s="27"/>
      <c r="O1066" s="24"/>
      <c r="P1066" s="93"/>
      <c r="Q1066" s="25"/>
      <c r="R1066" s="25"/>
      <c r="S1066" s="25"/>
      <c r="T1066" s="25">
        <f t="shared" si="59"/>
        <v>0</v>
      </c>
      <c r="U1066" s="25"/>
      <c r="V1066" s="26"/>
      <c r="W1066" s="26"/>
      <c r="X1066" s="26"/>
      <c r="Y1066" s="18"/>
      <c r="Z1066" s="18"/>
      <c r="AA1066" s="42"/>
      <c r="AB1066" s="18"/>
      <c r="AC1066" s="18"/>
      <c r="AD1066" s="18"/>
      <c r="AE1066" s="18"/>
      <c r="AF1066" s="43" t="e">
        <f t="shared" si="60"/>
        <v>#DIV/0!</v>
      </c>
      <c r="AG1066" s="44"/>
      <c r="AH1066" s="44" t="b">
        <f t="shared" si="61"/>
        <v>1</v>
      </c>
    </row>
    <row r="1067" spans="1:34" ht="44.25" customHeight="1" thickBot="1" x14ac:dyDescent="0.3">
      <c r="A1067" s="18"/>
      <c r="B1067" s="18"/>
      <c r="C1067" s="3"/>
      <c r="D1067" s="18"/>
      <c r="E1067" s="3" t="str">
        <f>IF(D1067=1,'Tipo '!$B$2,IF(D1067=2,'Tipo '!$B$3,IF(D1067=3,'Tipo '!$B$4,IF(D1067=4,'Tipo '!$B$5,IF(D1067=5,'Tipo '!$B$6,IF(D1067=6,'Tipo '!$B$7,IF(D1067=7,'Tipo '!$B$8,IF(D1067=8,'Tipo '!$B$9,IF(D1067=9,'Tipo '!$B$10,IF(D1067=10,'Tipo '!$B$11,IF(D1067=11,'Tipo '!$B$12,IF(D1067=12,'Tipo '!$B$13,IF(D1067=13,'Tipo '!$B$14,IF(D1067=14,'Tipo '!$B$15,IF(D1067=15,'Tipo '!$B$16,IF(D1067=16,'Tipo '!$B$17,IF(D1067=17,'Tipo '!$B$18,IF(D1067=18,'Tipo '!$B$19,IF(D1067=19,'Tipo '!$B$20,IF(D1067=20,'Tipo '!$B$21,"No ha seleccionado un tipo de contrato válido"))))))))))))))))))))</f>
        <v>No ha seleccionado un tipo de contrato válido</v>
      </c>
      <c r="F1067" s="3"/>
      <c r="G1067" s="3"/>
      <c r="H1067" s="22"/>
      <c r="I1067" s="22"/>
      <c r="J1067" s="8"/>
      <c r="K1067" s="41" t="str">
        <f>IF(J1067=1,'Equivalencia BH-BMPT'!$D$2,IF(J1067=2,'Equivalencia BH-BMPT'!$D$3,IF(J1067=3,'Equivalencia BH-BMPT'!$D$4,IF(J1067=4,'Equivalencia BH-BMPT'!$D$5,IF(J1067=5,'Equivalencia BH-BMPT'!$D$6,IF(J1067=6,'Equivalencia BH-BMPT'!$D$7,IF(J1067=7,'Equivalencia BH-BMPT'!$D$8,IF(J1067=8,'Equivalencia BH-BMPT'!$D$9,IF(J1067=9,'Equivalencia BH-BMPT'!$D$10,IF(J1067=10,'Equivalencia BH-BMPT'!$D$11,IF(J1067=11,'Equivalencia BH-BMPT'!$D$12,IF(J1067=12,'Equivalencia BH-BMPT'!$D$13,IF(J1067=13,'Equivalencia BH-BMPT'!$D$14,IF(J1067=14,'Equivalencia BH-BMPT'!$D$15,IF(J1067=15,'Equivalencia BH-BMPT'!$D$16,IF(J1067=16,'Equivalencia BH-BMPT'!$D$17,IF(J1067=17,'Equivalencia BH-BMPT'!$D$18,IF(J1067=18,'Equivalencia BH-BMPT'!$D$19,IF(J1067=19,'Equivalencia BH-BMPT'!$D$20,IF(J1067=20,'Equivalencia BH-BMPT'!$D$21,IF(J1067=21,'Equivalencia BH-BMPT'!$D$22,IF(J1067=22,'Equivalencia BH-BMPT'!$D$23,IF(J1067=23,'Equivalencia BH-BMPT'!#REF!,IF(J1067=24,'Equivalencia BH-BMPT'!$D$25,IF(J1067=25,'Equivalencia BH-BMPT'!$D$26,IF(J1067=26,'Equivalencia BH-BMPT'!$D$27,IF(J1067=27,'Equivalencia BH-BMPT'!$D$28,IF(J1067=28,'Equivalencia BH-BMPT'!$D$29,IF(J1067=29,'Equivalencia BH-BMPT'!$D$30,IF(J1067=30,'Equivalencia BH-BMPT'!$D$31,IF(J1067=31,'Equivalencia BH-BMPT'!$D$32,IF(J1067=32,'Equivalencia BH-BMPT'!$D$33,IF(J1067=33,'Equivalencia BH-BMPT'!$D$34,IF(J1067=34,'Equivalencia BH-BMPT'!$D$35,IF(J1067=35,'Equivalencia BH-BMPT'!$D$36,IF(J1067=36,'Equivalencia BH-BMPT'!$D$37,IF(J1067=37,'Equivalencia BH-BMPT'!$D$38,IF(J1067=38,'Equivalencia BH-BMPT'!#REF!,IF(J1067=39,'Equivalencia BH-BMPT'!$D$40,IF(J1067=40,'Equivalencia BH-BMPT'!$D$41,IF(J1067=41,'Equivalencia BH-BMPT'!$D$42,IF(J1067=42,'Equivalencia BH-BMPT'!$D$43,IF(J1067=43,'Equivalencia BH-BMPT'!$D$44,IF(J1067=44,'Equivalencia BH-BMPT'!$D$45,IF(J1067=45,'Equivalencia BH-BMPT'!$D$46,"No ha seleccionado un número de programa")))))))))))))))))))))))))))))))))))))))))))))</f>
        <v>No ha seleccionado un número de programa</v>
      </c>
      <c r="L1067" s="23"/>
      <c r="M1067" s="18"/>
      <c r="N1067" s="27"/>
      <c r="O1067" s="24"/>
      <c r="P1067" s="93"/>
      <c r="Q1067" s="25"/>
      <c r="R1067" s="25"/>
      <c r="S1067" s="25"/>
      <c r="T1067" s="25">
        <f t="shared" si="59"/>
        <v>0</v>
      </c>
      <c r="U1067" s="25"/>
      <c r="V1067" s="26"/>
      <c r="W1067" s="26"/>
      <c r="X1067" s="26"/>
      <c r="Y1067" s="18"/>
      <c r="Z1067" s="18"/>
      <c r="AA1067" s="42"/>
      <c r="AB1067" s="18"/>
      <c r="AC1067" s="18"/>
      <c r="AD1067" s="18"/>
      <c r="AE1067" s="18"/>
      <c r="AF1067" s="43" t="e">
        <f t="shared" si="60"/>
        <v>#DIV/0!</v>
      </c>
      <c r="AG1067" s="44"/>
      <c r="AH1067" s="44" t="b">
        <f t="shared" si="61"/>
        <v>1</v>
      </c>
    </row>
    <row r="1068" spans="1:34" ht="44.25" customHeight="1" thickBot="1" x14ac:dyDescent="0.3">
      <c r="A1068" s="18"/>
      <c r="B1068" s="18"/>
      <c r="C1068" s="3"/>
      <c r="D1068" s="18"/>
      <c r="E1068" s="3" t="str">
        <f>IF(D1068=1,'Tipo '!$B$2,IF(D1068=2,'Tipo '!$B$3,IF(D1068=3,'Tipo '!$B$4,IF(D1068=4,'Tipo '!$B$5,IF(D1068=5,'Tipo '!$B$6,IF(D1068=6,'Tipo '!$B$7,IF(D1068=7,'Tipo '!$B$8,IF(D1068=8,'Tipo '!$B$9,IF(D1068=9,'Tipo '!$B$10,IF(D1068=10,'Tipo '!$B$11,IF(D1068=11,'Tipo '!$B$12,IF(D1068=12,'Tipo '!$B$13,IF(D1068=13,'Tipo '!$B$14,IF(D1068=14,'Tipo '!$B$15,IF(D1068=15,'Tipo '!$B$16,IF(D1068=16,'Tipo '!$B$17,IF(D1068=17,'Tipo '!$B$18,IF(D1068=18,'Tipo '!$B$19,IF(D1068=19,'Tipo '!$B$20,IF(D1068=20,'Tipo '!$B$21,"No ha seleccionado un tipo de contrato válido"))))))))))))))))))))</f>
        <v>No ha seleccionado un tipo de contrato válido</v>
      </c>
      <c r="F1068" s="3"/>
      <c r="G1068" s="3"/>
      <c r="H1068" s="22"/>
      <c r="I1068" s="22"/>
      <c r="J1068" s="8"/>
      <c r="K1068" s="41" t="str">
        <f>IF(J1068=1,'Equivalencia BH-BMPT'!$D$2,IF(J1068=2,'Equivalencia BH-BMPT'!$D$3,IF(J1068=3,'Equivalencia BH-BMPT'!$D$4,IF(J1068=4,'Equivalencia BH-BMPT'!$D$5,IF(J1068=5,'Equivalencia BH-BMPT'!$D$6,IF(J1068=6,'Equivalencia BH-BMPT'!$D$7,IF(J1068=7,'Equivalencia BH-BMPT'!$D$8,IF(J1068=8,'Equivalencia BH-BMPT'!$D$9,IF(J1068=9,'Equivalencia BH-BMPT'!$D$10,IF(J1068=10,'Equivalencia BH-BMPT'!$D$11,IF(J1068=11,'Equivalencia BH-BMPT'!$D$12,IF(J1068=12,'Equivalencia BH-BMPT'!$D$13,IF(J1068=13,'Equivalencia BH-BMPT'!$D$14,IF(J1068=14,'Equivalencia BH-BMPT'!$D$15,IF(J1068=15,'Equivalencia BH-BMPT'!$D$16,IF(J1068=16,'Equivalencia BH-BMPT'!$D$17,IF(J1068=17,'Equivalencia BH-BMPT'!$D$18,IF(J1068=18,'Equivalencia BH-BMPT'!$D$19,IF(J1068=19,'Equivalencia BH-BMPT'!$D$20,IF(J1068=20,'Equivalencia BH-BMPT'!$D$21,IF(J1068=21,'Equivalencia BH-BMPT'!$D$22,IF(J1068=22,'Equivalencia BH-BMPT'!$D$23,IF(J1068=23,'Equivalencia BH-BMPT'!#REF!,IF(J1068=24,'Equivalencia BH-BMPT'!$D$25,IF(J1068=25,'Equivalencia BH-BMPT'!$D$26,IF(J1068=26,'Equivalencia BH-BMPT'!$D$27,IF(J1068=27,'Equivalencia BH-BMPT'!$D$28,IF(J1068=28,'Equivalencia BH-BMPT'!$D$29,IF(J1068=29,'Equivalencia BH-BMPT'!$D$30,IF(J1068=30,'Equivalencia BH-BMPT'!$D$31,IF(J1068=31,'Equivalencia BH-BMPT'!$D$32,IF(J1068=32,'Equivalencia BH-BMPT'!$D$33,IF(J1068=33,'Equivalencia BH-BMPT'!$D$34,IF(J1068=34,'Equivalencia BH-BMPT'!$D$35,IF(J1068=35,'Equivalencia BH-BMPT'!$D$36,IF(J1068=36,'Equivalencia BH-BMPT'!$D$37,IF(J1068=37,'Equivalencia BH-BMPT'!$D$38,IF(J1068=38,'Equivalencia BH-BMPT'!#REF!,IF(J1068=39,'Equivalencia BH-BMPT'!$D$40,IF(J1068=40,'Equivalencia BH-BMPT'!$D$41,IF(J1068=41,'Equivalencia BH-BMPT'!$D$42,IF(J1068=42,'Equivalencia BH-BMPT'!$D$43,IF(J1068=43,'Equivalencia BH-BMPT'!$D$44,IF(J1068=44,'Equivalencia BH-BMPT'!$D$45,IF(J1068=45,'Equivalencia BH-BMPT'!$D$46,"No ha seleccionado un número de programa")))))))))))))))))))))))))))))))))))))))))))))</f>
        <v>No ha seleccionado un número de programa</v>
      </c>
      <c r="L1068" s="23"/>
      <c r="M1068" s="18"/>
      <c r="N1068" s="27"/>
      <c r="O1068" s="24"/>
      <c r="P1068" s="93"/>
      <c r="Q1068" s="25"/>
      <c r="R1068" s="25"/>
      <c r="S1068" s="25"/>
      <c r="T1068" s="25">
        <f t="shared" si="59"/>
        <v>0</v>
      </c>
      <c r="U1068" s="25"/>
      <c r="V1068" s="26"/>
      <c r="W1068" s="26"/>
      <c r="X1068" s="26"/>
      <c r="Y1068" s="18"/>
      <c r="Z1068" s="18"/>
      <c r="AA1068" s="42"/>
      <c r="AB1068" s="18"/>
      <c r="AC1068" s="18"/>
      <c r="AD1068" s="18"/>
      <c r="AE1068" s="18"/>
      <c r="AF1068" s="43" t="e">
        <f t="shared" si="60"/>
        <v>#DIV/0!</v>
      </c>
      <c r="AG1068" s="44"/>
      <c r="AH1068" s="44" t="b">
        <f t="shared" si="61"/>
        <v>1</v>
      </c>
    </row>
    <row r="1069" spans="1:34" ht="44.25" customHeight="1" thickBot="1" x14ac:dyDescent="0.3">
      <c r="A1069" s="18"/>
      <c r="B1069" s="18"/>
      <c r="C1069" s="3"/>
      <c r="D1069" s="18"/>
      <c r="E1069" s="3" t="str">
        <f>IF(D1069=1,'Tipo '!$B$2,IF(D1069=2,'Tipo '!$B$3,IF(D1069=3,'Tipo '!$B$4,IF(D1069=4,'Tipo '!$B$5,IF(D1069=5,'Tipo '!$B$6,IF(D1069=6,'Tipo '!$B$7,IF(D1069=7,'Tipo '!$B$8,IF(D1069=8,'Tipo '!$B$9,IF(D1069=9,'Tipo '!$B$10,IF(D1069=10,'Tipo '!$B$11,IF(D1069=11,'Tipo '!$B$12,IF(D1069=12,'Tipo '!$B$13,IF(D1069=13,'Tipo '!$B$14,IF(D1069=14,'Tipo '!$B$15,IF(D1069=15,'Tipo '!$B$16,IF(D1069=16,'Tipo '!$B$17,IF(D1069=17,'Tipo '!$B$18,IF(D1069=18,'Tipo '!$B$19,IF(D1069=19,'Tipo '!$B$20,IF(D1069=20,'Tipo '!$B$21,"No ha seleccionado un tipo de contrato válido"))))))))))))))))))))</f>
        <v>No ha seleccionado un tipo de contrato válido</v>
      </c>
      <c r="F1069" s="3"/>
      <c r="G1069" s="3"/>
      <c r="H1069" s="22"/>
      <c r="I1069" s="22"/>
      <c r="J1069" s="8"/>
      <c r="K1069" s="41" t="str">
        <f>IF(J1069=1,'Equivalencia BH-BMPT'!$D$2,IF(J1069=2,'Equivalencia BH-BMPT'!$D$3,IF(J1069=3,'Equivalencia BH-BMPT'!$D$4,IF(J1069=4,'Equivalencia BH-BMPT'!$D$5,IF(J1069=5,'Equivalencia BH-BMPT'!$D$6,IF(J1069=6,'Equivalencia BH-BMPT'!$D$7,IF(J1069=7,'Equivalencia BH-BMPT'!$D$8,IF(J1069=8,'Equivalencia BH-BMPT'!$D$9,IF(J1069=9,'Equivalencia BH-BMPT'!$D$10,IF(J1069=10,'Equivalencia BH-BMPT'!$D$11,IF(J1069=11,'Equivalencia BH-BMPT'!$D$12,IF(J1069=12,'Equivalencia BH-BMPT'!$D$13,IF(J1069=13,'Equivalencia BH-BMPT'!$D$14,IF(J1069=14,'Equivalencia BH-BMPT'!$D$15,IF(J1069=15,'Equivalencia BH-BMPT'!$D$16,IF(J1069=16,'Equivalencia BH-BMPT'!$D$17,IF(J1069=17,'Equivalencia BH-BMPT'!$D$18,IF(J1069=18,'Equivalencia BH-BMPT'!$D$19,IF(J1069=19,'Equivalencia BH-BMPT'!$D$20,IF(J1069=20,'Equivalencia BH-BMPT'!$D$21,IF(J1069=21,'Equivalencia BH-BMPT'!$D$22,IF(J1069=22,'Equivalencia BH-BMPT'!$D$23,IF(J1069=23,'Equivalencia BH-BMPT'!#REF!,IF(J1069=24,'Equivalencia BH-BMPT'!$D$25,IF(J1069=25,'Equivalencia BH-BMPT'!$D$26,IF(J1069=26,'Equivalencia BH-BMPT'!$D$27,IF(J1069=27,'Equivalencia BH-BMPT'!$D$28,IF(J1069=28,'Equivalencia BH-BMPT'!$D$29,IF(J1069=29,'Equivalencia BH-BMPT'!$D$30,IF(J1069=30,'Equivalencia BH-BMPT'!$D$31,IF(J1069=31,'Equivalencia BH-BMPT'!$D$32,IF(J1069=32,'Equivalencia BH-BMPT'!$D$33,IF(J1069=33,'Equivalencia BH-BMPT'!$D$34,IF(J1069=34,'Equivalencia BH-BMPT'!$D$35,IF(J1069=35,'Equivalencia BH-BMPT'!$D$36,IF(J1069=36,'Equivalencia BH-BMPT'!$D$37,IF(J1069=37,'Equivalencia BH-BMPT'!$D$38,IF(J1069=38,'Equivalencia BH-BMPT'!#REF!,IF(J1069=39,'Equivalencia BH-BMPT'!$D$40,IF(J1069=40,'Equivalencia BH-BMPT'!$D$41,IF(J1069=41,'Equivalencia BH-BMPT'!$D$42,IF(J1069=42,'Equivalencia BH-BMPT'!$D$43,IF(J1069=43,'Equivalencia BH-BMPT'!$D$44,IF(J1069=44,'Equivalencia BH-BMPT'!$D$45,IF(J1069=45,'Equivalencia BH-BMPT'!$D$46,"No ha seleccionado un número de programa")))))))))))))))))))))))))))))))))))))))))))))</f>
        <v>No ha seleccionado un número de programa</v>
      </c>
      <c r="L1069" s="23"/>
      <c r="M1069" s="18"/>
      <c r="N1069" s="27"/>
      <c r="O1069" s="24"/>
      <c r="P1069" s="93"/>
      <c r="Q1069" s="25"/>
      <c r="R1069" s="25"/>
      <c r="S1069" s="25"/>
      <c r="T1069" s="25">
        <f t="shared" si="59"/>
        <v>0</v>
      </c>
      <c r="U1069" s="25"/>
      <c r="V1069" s="26"/>
      <c r="W1069" s="26"/>
      <c r="X1069" s="26"/>
      <c r="Y1069" s="18"/>
      <c r="Z1069" s="18"/>
      <c r="AA1069" s="42"/>
      <c r="AB1069" s="18"/>
      <c r="AC1069" s="18"/>
      <c r="AD1069" s="18"/>
      <c r="AE1069" s="18"/>
      <c r="AF1069" s="43" t="e">
        <f t="shared" si="60"/>
        <v>#DIV/0!</v>
      </c>
      <c r="AG1069" s="44"/>
      <c r="AH1069" s="44" t="b">
        <f t="shared" si="61"/>
        <v>1</v>
      </c>
    </row>
    <row r="1070" spans="1:34" ht="44.25" customHeight="1" thickBot="1" x14ac:dyDescent="0.3">
      <c r="A1070" s="18"/>
      <c r="B1070" s="18"/>
      <c r="C1070" s="3"/>
      <c r="D1070" s="18"/>
      <c r="E1070" s="3" t="str">
        <f>IF(D1070=1,'Tipo '!$B$2,IF(D1070=2,'Tipo '!$B$3,IF(D1070=3,'Tipo '!$B$4,IF(D1070=4,'Tipo '!$B$5,IF(D1070=5,'Tipo '!$B$6,IF(D1070=6,'Tipo '!$B$7,IF(D1070=7,'Tipo '!$B$8,IF(D1070=8,'Tipo '!$B$9,IF(D1070=9,'Tipo '!$B$10,IF(D1070=10,'Tipo '!$B$11,IF(D1070=11,'Tipo '!$B$12,IF(D1070=12,'Tipo '!$B$13,IF(D1070=13,'Tipo '!$B$14,IF(D1070=14,'Tipo '!$B$15,IF(D1070=15,'Tipo '!$B$16,IF(D1070=16,'Tipo '!$B$17,IF(D1070=17,'Tipo '!$B$18,IF(D1070=18,'Tipo '!$B$19,IF(D1070=19,'Tipo '!$B$20,IF(D1070=20,'Tipo '!$B$21,"No ha seleccionado un tipo de contrato válido"))))))))))))))))))))</f>
        <v>No ha seleccionado un tipo de contrato válido</v>
      </c>
      <c r="F1070" s="3"/>
      <c r="G1070" s="3"/>
      <c r="H1070" s="22"/>
      <c r="I1070" s="22"/>
      <c r="J1070" s="8"/>
      <c r="K1070" s="41" t="str">
        <f>IF(J1070=1,'Equivalencia BH-BMPT'!$D$2,IF(J1070=2,'Equivalencia BH-BMPT'!$D$3,IF(J1070=3,'Equivalencia BH-BMPT'!$D$4,IF(J1070=4,'Equivalencia BH-BMPT'!$D$5,IF(J1070=5,'Equivalencia BH-BMPT'!$D$6,IF(J1070=6,'Equivalencia BH-BMPT'!$D$7,IF(J1070=7,'Equivalencia BH-BMPT'!$D$8,IF(J1070=8,'Equivalencia BH-BMPT'!$D$9,IF(J1070=9,'Equivalencia BH-BMPT'!$D$10,IF(J1070=10,'Equivalencia BH-BMPT'!$D$11,IF(J1070=11,'Equivalencia BH-BMPT'!$D$12,IF(J1070=12,'Equivalencia BH-BMPT'!$D$13,IF(J1070=13,'Equivalencia BH-BMPT'!$D$14,IF(J1070=14,'Equivalencia BH-BMPT'!$D$15,IF(J1070=15,'Equivalencia BH-BMPT'!$D$16,IF(J1070=16,'Equivalencia BH-BMPT'!$D$17,IF(J1070=17,'Equivalencia BH-BMPT'!$D$18,IF(J1070=18,'Equivalencia BH-BMPT'!$D$19,IF(J1070=19,'Equivalencia BH-BMPT'!$D$20,IF(J1070=20,'Equivalencia BH-BMPT'!$D$21,IF(J1070=21,'Equivalencia BH-BMPT'!$D$22,IF(J1070=22,'Equivalencia BH-BMPT'!$D$23,IF(J1070=23,'Equivalencia BH-BMPT'!#REF!,IF(J1070=24,'Equivalencia BH-BMPT'!$D$25,IF(J1070=25,'Equivalencia BH-BMPT'!$D$26,IF(J1070=26,'Equivalencia BH-BMPT'!$D$27,IF(J1070=27,'Equivalencia BH-BMPT'!$D$28,IF(J1070=28,'Equivalencia BH-BMPT'!$D$29,IF(J1070=29,'Equivalencia BH-BMPT'!$D$30,IF(J1070=30,'Equivalencia BH-BMPT'!$D$31,IF(J1070=31,'Equivalencia BH-BMPT'!$D$32,IF(J1070=32,'Equivalencia BH-BMPT'!$D$33,IF(J1070=33,'Equivalencia BH-BMPT'!$D$34,IF(J1070=34,'Equivalencia BH-BMPT'!$D$35,IF(J1070=35,'Equivalencia BH-BMPT'!$D$36,IF(J1070=36,'Equivalencia BH-BMPT'!$D$37,IF(J1070=37,'Equivalencia BH-BMPT'!$D$38,IF(J1070=38,'Equivalencia BH-BMPT'!#REF!,IF(J1070=39,'Equivalencia BH-BMPT'!$D$40,IF(J1070=40,'Equivalencia BH-BMPT'!$D$41,IF(J1070=41,'Equivalencia BH-BMPT'!$D$42,IF(J1070=42,'Equivalencia BH-BMPT'!$D$43,IF(J1070=43,'Equivalencia BH-BMPT'!$D$44,IF(J1070=44,'Equivalencia BH-BMPT'!$D$45,IF(J1070=45,'Equivalencia BH-BMPT'!$D$46,"No ha seleccionado un número de programa")))))))))))))))))))))))))))))))))))))))))))))</f>
        <v>No ha seleccionado un número de programa</v>
      </c>
      <c r="L1070" s="23"/>
      <c r="M1070" s="18"/>
      <c r="N1070" s="27"/>
      <c r="O1070" s="24"/>
      <c r="P1070" s="93"/>
      <c r="Q1070" s="25"/>
      <c r="R1070" s="25"/>
      <c r="S1070" s="25"/>
      <c r="T1070" s="25">
        <f t="shared" si="59"/>
        <v>0</v>
      </c>
      <c r="U1070" s="25"/>
      <c r="V1070" s="26"/>
      <c r="W1070" s="26"/>
      <c r="X1070" s="26"/>
      <c r="Y1070" s="18"/>
      <c r="Z1070" s="18"/>
      <c r="AA1070" s="42"/>
      <c r="AB1070" s="18"/>
      <c r="AC1070" s="18"/>
      <c r="AD1070" s="18"/>
      <c r="AE1070" s="18"/>
      <c r="AF1070" s="43" t="e">
        <f t="shared" si="60"/>
        <v>#DIV/0!</v>
      </c>
      <c r="AG1070" s="44"/>
      <c r="AH1070" s="44" t="b">
        <f t="shared" si="61"/>
        <v>1</v>
      </c>
    </row>
    <row r="1071" spans="1:34" ht="44.25" customHeight="1" thickBot="1" x14ac:dyDescent="0.3">
      <c r="A1071" s="18"/>
      <c r="B1071" s="18"/>
      <c r="C1071" s="3"/>
      <c r="D1071" s="18"/>
      <c r="E1071" s="3" t="str">
        <f>IF(D1071=1,'Tipo '!$B$2,IF(D1071=2,'Tipo '!$B$3,IF(D1071=3,'Tipo '!$B$4,IF(D1071=4,'Tipo '!$B$5,IF(D1071=5,'Tipo '!$B$6,IF(D1071=6,'Tipo '!$B$7,IF(D1071=7,'Tipo '!$B$8,IF(D1071=8,'Tipo '!$B$9,IF(D1071=9,'Tipo '!$B$10,IF(D1071=10,'Tipo '!$B$11,IF(D1071=11,'Tipo '!$B$12,IF(D1071=12,'Tipo '!$B$13,IF(D1071=13,'Tipo '!$B$14,IF(D1071=14,'Tipo '!$B$15,IF(D1071=15,'Tipo '!$B$16,IF(D1071=16,'Tipo '!$B$17,IF(D1071=17,'Tipo '!$B$18,IF(D1071=18,'Tipo '!$B$19,IF(D1071=19,'Tipo '!$B$20,IF(D1071=20,'Tipo '!$B$21,"No ha seleccionado un tipo de contrato válido"))))))))))))))))))))</f>
        <v>No ha seleccionado un tipo de contrato válido</v>
      </c>
      <c r="F1071" s="3"/>
      <c r="G1071" s="3"/>
      <c r="H1071" s="22"/>
      <c r="I1071" s="22"/>
      <c r="J1071" s="8"/>
      <c r="K1071" s="41" t="str">
        <f>IF(J1071=1,'Equivalencia BH-BMPT'!$D$2,IF(J1071=2,'Equivalencia BH-BMPT'!$D$3,IF(J1071=3,'Equivalencia BH-BMPT'!$D$4,IF(J1071=4,'Equivalencia BH-BMPT'!$D$5,IF(J1071=5,'Equivalencia BH-BMPT'!$D$6,IF(J1071=6,'Equivalencia BH-BMPT'!$D$7,IF(J1071=7,'Equivalencia BH-BMPT'!$D$8,IF(J1071=8,'Equivalencia BH-BMPT'!$D$9,IF(J1071=9,'Equivalencia BH-BMPT'!$D$10,IF(J1071=10,'Equivalencia BH-BMPT'!$D$11,IF(J1071=11,'Equivalencia BH-BMPT'!$D$12,IF(J1071=12,'Equivalencia BH-BMPT'!$D$13,IF(J1071=13,'Equivalencia BH-BMPT'!$D$14,IF(J1071=14,'Equivalencia BH-BMPT'!$D$15,IF(J1071=15,'Equivalencia BH-BMPT'!$D$16,IF(J1071=16,'Equivalencia BH-BMPT'!$D$17,IF(J1071=17,'Equivalencia BH-BMPT'!$D$18,IF(J1071=18,'Equivalencia BH-BMPT'!$D$19,IF(J1071=19,'Equivalencia BH-BMPT'!$D$20,IF(J1071=20,'Equivalencia BH-BMPT'!$D$21,IF(J1071=21,'Equivalencia BH-BMPT'!$D$22,IF(J1071=22,'Equivalencia BH-BMPT'!$D$23,IF(J1071=23,'Equivalencia BH-BMPT'!#REF!,IF(J1071=24,'Equivalencia BH-BMPT'!$D$25,IF(J1071=25,'Equivalencia BH-BMPT'!$D$26,IF(J1071=26,'Equivalencia BH-BMPT'!$D$27,IF(J1071=27,'Equivalencia BH-BMPT'!$D$28,IF(J1071=28,'Equivalencia BH-BMPT'!$D$29,IF(J1071=29,'Equivalencia BH-BMPT'!$D$30,IF(J1071=30,'Equivalencia BH-BMPT'!$D$31,IF(J1071=31,'Equivalencia BH-BMPT'!$D$32,IF(J1071=32,'Equivalencia BH-BMPT'!$D$33,IF(J1071=33,'Equivalencia BH-BMPT'!$D$34,IF(J1071=34,'Equivalencia BH-BMPT'!$D$35,IF(J1071=35,'Equivalencia BH-BMPT'!$D$36,IF(J1071=36,'Equivalencia BH-BMPT'!$D$37,IF(J1071=37,'Equivalencia BH-BMPT'!$D$38,IF(J1071=38,'Equivalencia BH-BMPT'!#REF!,IF(J1071=39,'Equivalencia BH-BMPT'!$D$40,IF(J1071=40,'Equivalencia BH-BMPT'!$D$41,IF(J1071=41,'Equivalencia BH-BMPT'!$D$42,IF(J1071=42,'Equivalencia BH-BMPT'!$D$43,IF(J1071=43,'Equivalencia BH-BMPT'!$D$44,IF(J1071=44,'Equivalencia BH-BMPT'!$D$45,IF(J1071=45,'Equivalencia BH-BMPT'!$D$46,"No ha seleccionado un número de programa")))))))))))))))))))))))))))))))))))))))))))))</f>
        <v>No ha seleccionado un número de programa</v>
      </c>
      <c r="L1071" s="23"/>
      <c r="M1071" s="18"/>
      <c r="N1071" s="27"/>
      <c r="O1071" s="24"/>
      <c r="P1071" s="93"/>
      <c r="Q1071" s="25"/>
      <c r="R1071" s="25"/>
      <c r="S1071" s="25"/>
      <c r="T1071" s="25">
        <f t="shared" si="59"/>
        <v>0</v>
      </c>
      <c r="U1071" s="25"/>
      <c r="V1071" s="26"/>
      <c r="W1071" s="26"/>
      <c r="X1071" s="26"/>
      <c r="Y1071" s="18"/>
      <c r="Z1071" s="18"/>
      <c r="AA1071" s="42"/>
      <c r="AB1071" s="18"/>
      <c r="AC1071" s="18"/>
      <c r="AD1071" s="18"/>
      <c r="AE1071" s="18"/>
      <c r="AF1071" s="43" t="e">
        <f t="shared" si="60"/>
        <v>#DIV/0!</v>
      </c>
      <c r="AG1071" s="44"/>
      <c r="AH1071" s="44" t="b">
        <f t="shared" si="61"/>
        <v>1</v>
      </c>
    </row>
    <row r="1072" spans="1:34" ht="44.25" customHeight="1" thickBot="1" x14ac:dyDescent="0.3">
      <c r="A1072" s="18"/>
      <c r="B1072" s="18"/>
      <c r="C1072" s="3"/>
      <c r="D1072" s="18"/>
      <c r="E1072" s="3" t="str">
        <f>IF(D1072=1,'Tipo '!$B$2,IF(D1072=2,'Tipo '!$B$3,IF(D1072=3,'Tipo '!$B$4,IF(D1072=4,'Tipo '!$B$5,IF(D1072=5,'Tipo '!$B$6,IF(D1072=6,'Tipo '!$B$7,IF(D1072=7,'Tipo '!$B$8,IF(D1072=8,'Tipo '!$B$9,IF(D1072=9,'Tipo '!$B$10,IF(D1072=10,'Tipo '!$B$11,IF(D1072=11,'Tipo '!$B$12,IF(D1072=12,'Tipo '!$B$13,IF(D1072=13,'Tipo '!$B$14,IF(D1072=14,'Tipo '!$B$15,IF(D1072=15,'Tipo '!$B$16,IF(D1072=16,'Tipo '!$B$17,IF(D1072=17,'Tipo '!$B$18,IF(D1072=18,'Tipo '!$B$19,IF(D1072=19,'Tipo '!$B$20,IF(D1072=20,'Tipo '!$B$21,"No ha seleccionado un tipo de contrato válido"))))))))))))))))))))</f>
        <v>No ha seleccionado un tipo de contrato válido</v>
      </c>
      <c r="F1072" s="3"/>
      <c r="G1072" s="3"/>
      <c r="H1072" s="22"/>
      <c r="I1072" s="22"/>
      <c r="J1072" s="8"/>
      <c r="K1072" s="41" t="str">
        <f>IF(J1072=1,'Equivalencia BH-BMPT'!$D$2,IF(J1072=2,'Equivalencia BH-BMPT'!$D$3,IF(J1072=3,'Equivalencia BH-BMPT'!$D$4,IF(J1072=4,'Equivalencia BH-BMPT'!$D$5,IF(J1072=5,'Equivalencia BH-BMPT'!$D$6,IF(J1072=6,'Equivalencia BH-BMPT'!$D$7,IF(J1072=7,'Equivalencia BH-BMPT'!$D$8,IF(J1072=8,'Equivalencia BH-BMPT'!$D$9,IF(J1072=9,'Equivalencia BH-BMPT'!$D$10,IF(J1072=10,'Equivalencia BH-BMPT'!$D$11,IF(J1072=11,'Equivalencia BH-BMPT'!$D$12,IF(J1072=12,'Equivalencia BH-BMPT'!$D$13,IF(J1072=13,'Equivalencia BH-BMPT'!$D$14,IF(J1072=14,'Equivalencia BH-BMPT'!$D$15,IF(J1072=15,'Equivalencia BH-BMPT'!$D$16,IF(J1072=16,'Equivalencia BH-BMPT'!$D$17,IF(J1072=17,'Equivalencia BH-BMPT'!$D$18,IF(J1072=18,'Equivalencia BH-BMPT'!$D$19,IF(J1072=19,'Equivalencia BH-BMPT'!$D$20,IF(J1072=20,'Equivalencia BH-BMPT'!$D$21,IF(J1072=21,'Equivalencia BH-BMPT'!$D$22,IF(J1072=22,'Equivalencia BH-BMPT'!$D$23,IF(J1072=23,'Equivalencia BH-BMPT'!#REF!,IF(J1072=24,'Equivalencia BH-BMPT'!$D$25,IF(J1072=25,'Equivalencia BH-BMPT'!$D$26,IF(J1072=26,'Equivalencia BH-BMPT'!$D$27,IF(J1072=27,'Equivalencia BH-BMPT'!$D$28,IF(J1072=28,'Equivalencia BH-BMPT'!$D$29,IF(J1072=29,'Equivalencia BH-BMPT'!$D$30,IF(J1072=30,'Equivalencia BH-BMPT'!$D$31,IF(J1072=31,'Equivalencia BH-BMPT'!$D$32,IF(J1072=32,'Equivalencia BH-BMPT'!$D$33,IF(J1072=33,'Equivalencia BH-BMPT'!$D$34,IF(J1072=34,'Equivalencia BH-BMPT'!$D$35,IF(J1072=35,'Equivalencia BH-BMPT'!$D$36,IF(J1072=36,'Equivalencia BH-BMPT'!$D$37,IF(J1072=37,'Equivalencia BH-BMPT'!$D$38,IF(J1072=38,'Equivalencia BH-BMPT'!#REF!,IF(J1072=39,'Equivalencia BH-BMPT'!$D$40,IF(J1072=40,'Equivalencia BH-BMPT'!$D$41,IF(J1072=41,'Equivalencia BH-BMPT'!$D$42,IF(J1072=42,'Equivalencia BH-BMPT'!$D$43,IF(J1072=43,'Equivalencia BH-BMPT'!$D$44,IF(J1072=44,'Equivalencia BH-BMPT'!$D$45,IF(J1072=45,'Equivalencia BH-BMPT'!$D$46,"No ha seleccionado un número de programa")))))))))))))))))))))))))))))))))))))))))))))</f>
        <v>No ha seleccionado un número de programa</v>
      </c>
      <c r="L1072" s="23"/>
      <c r="M1072" s="18"/>
      <c r="N1072" s="27"/>
      <c r="O1072" s="24"/>
      <c r="P1072" s="93"/>
      <c r="Q1072" s="25"/>
      <c r="R1072" s="25"/>
      <c r="S1072" s="25"/>
      <c r="T1072" s="25">
        <f t="shared" si="59"/>
        <v>0</v>
      </c>
      <c r="U1072" s="25"/>
      <c r="V1072" s="26"/>
      <c r="W1072" s="26"/>
      <c r="X1072" s="26"/>
      <c r="Y1072" s="18"/>
      <c r="Z1072" s="18"/>
      <c r="AA1072" s="42"/>
      <c r="AB1072" s="18"/>
      <c r="AC1072" s="18"/>
      <c r="AD1072" s="18"/>
      <c r="AE1072" s="18"/>
      <c r="AF1072" s="43" t="e">
        <f t="shared" si="60"/>
        <v>#DIV/0!</v>
      </c>
      <c r="AG1072" s="44"/>
      <c r="AH1072" s="44" t="b">
        <f t="shared" si="61"/>
        <v>1</v>
      </c>
    </row>
    <row r="1073" spans="1:34" ht="44.25" customHeight="1" thickBot="1" x14ac:dyDescent="0.3">
      <c r="A1073" s="18"/>
      <c r="B1073" s="18"/>
      <c r="C1073" s="3"/>
      <c r="D1073" s="18"/>
      <c r="E1073" s="3" t="str">
        <f>IF(D1073=1,'Tipo '!$B$2,IF(D1073=2,'Tipo '!$B$3,IF(D1073=3,'Tipo '!$B$4,IF(D1073=4,'Tipo '!$B$5,IF(D1073=5,'Tipo '!$B$6,IF(D1073=6,'Tipo '!$B$7,IF(D1073=7,'Tipo '!$B$8,IF(D1073=8,'Tipo '!$B$9,IF(D1073=9,'Tipo '!$B$10,IF(D1073=10,'Tipo '!$B$11,IF(D1073=11,'Tipo '!$B$12,IF(D1073=12,'Tipo '!$B$13,IF(D1073=13,'Tipo '!$B$14,IF(D1073=14,'Tipo '!$B$15,IF(D1073=15,'Tipo '!$B$16,IF(D1073=16,'Tipo '!$B$17,IF(D1073=17,'Tipo '!$B$18,IF(D1073=18,'Tipo '!$B$19,IF(D1073=19,'Tipo '!$B$20,IF(D1073=20,'Tipo '!$B$21,"No ha seleccionado un tipo de contrato válido"))))))))))))))))))))</f>
        <v>No ha seleccionado un tipo de contrato válido</v>
      </c>
      <c r="F1073" s="3"/>
      <c r="G1073" s="3"/>
      <c r="H1073" s="22"/>
      <c r="I1073" s="22"/>
      <c r="J1073" s="8"/>
      <c r="K1073" s="41" t="str">
        <f>IF(J1073=1,'Equivalencia BH-BMPT'!$D$2,IF(J1073=2,'Equivalencia BH-BMPT'!$D$3,IF(J1073=3,'Equivalencia BH-BMPT'!$D$4,IF(J1073=4,'Equivalencia BH-BMPT'!$D$5,IF(J1073=5,'Equivalencia BH-BMPT'!$D$6,IF(J1073=6,'Equivalencia BH-BMPT'!$D$7,IF(J1073=7,'Equivalencia BH-BMPT'!$D$8,IF(J1073=8,'Equivalencia BH-BMPT'!$D$9,IF(J1073=9,'Equivalencia BH-BMPT'!$D$10,IF(J1073=10,'Equivalencia BH-BMPT'!$D$11,IF(J1073=11,'Equivalencia BH-BMPT'!$D$12,IF(J1073=12,'Equivalencia BH-BMPT'!$D$13,IF(J1073=13,'Equivalencia BH-BMPT'!$D$14,IF(J1073=14,'Equivalencia BH-BMPT'!$D$15,IF(J1073=15,'Equivalencia BH-BMPT'!$D$16,IF(J1073=16,'Equivalencia BH-BMPT'!$D$17,IF(J1073=17,'Equivalencia BH-BMPT'!$D$18,IF(J1073=18,'Equivalencia BH-BMPT'!$D$19,IF(J1073=19,'Equivalencia BH-BMPT'!$D$20,IF(J1073=20,'Equivalencia BH-BMPT'!$D$21,IF(J1073=21,'Equivalencia BH-BMPT'!$D$22,IF(J1073=22,'Equivalencia BH-BMPT'!$D$23,IF(J1073=23,'Equivalencia BH-BMPT'!#REF!,IF(J1073=24,'Equivalencia BH-BMPT'!$D$25,IF(J1073=25,'Equivalencia BH-BMPT'!$D$26,IF(J1073=26,'Equivalencia BH-BMPT'!$D$27,IF(J1073=27,'Equivalencia BH-BMPT'!$D$28,IF(J1073=28,'Equivalencia BH-BMPT'!$D$29,IF(J1073=29,'Equivalencia BH-BMPT'!$D$30,IF(J1073=30,'Equivalencia BH-BMPT'!$D$31,IF(J1073=31,'Equivalencia BH-BMPT'!$D$32,IF(J1073=32,'Equivalencia BH-BMPT'!$D$33,IF(J1073=33,'Equivalencia BH-BMPT'!$D$34,IF(J1073=34,'Equivalencia BH-BMPT'!$D$35,IF(J1073=35,'Equivalencia BH-BMPT'!$D$36,IF(J1073=36,'Equivalencia BH-BMPT'!$D$37,IF(J1073=37,'Equivalencia BH-BMPT'!$D$38,IF(J1073=38,'Equivalencia BH-BMPT'!#REF!,IF(J1073=39,'Equivalencia BH-BMPT'!$D$40,IF(J1073=40,'Equivalencia BH-BMPT'!$D$41,IF(J1073=41,'Equivalencia BH-BMPT'!$D$42,IF(J1073=42,'Equivalencia BH-BMPT'!$D$43,IF(J1073=43,'Equivalencia BH-BMPT'!$D$44,IF(J1073=44,'Equivalencia BH-BMPT'!$D$45,IF(J1073=45,'Equivalencia BH-BMPT'!$D$46,"No ha seleccionado un número de programa")))))))))))))))))))))))))))))))))))))))))))))</f>
        <v>No ha seleccionado un número de programa</v>
      </c>
      <c r="L1073" s="23"/>
      <c r="M1073" s="18"/>
      <c r="N1073" s="27"/>
      <c r="O1073" s="24"/>
      <c r="P1073" s="93"/>
      <c r="Q1073" s="25"/>
      <c r="R1073" s="25"/>
      <c r="S1073" s="25"/>
      <c r="T1073" s="25">
        <f t="shared" si="59"/>
        <v>0</v>
      </c>
      <c r="U1073" s="25"/>
      <c r="V1073" s="26"/>
      <c r="W1073" s="26"/>
      <c r="X1073" s="26"/>
      <c r="Y1073" s="18"/>
      <c r="Z1073" s="18"/>
      <c r="AA1073" s="42"/>
      <c r="AB1073" s="18"/>
      <c r="AC1073" s="18"/>
      <c r="AD1073" s="18"/>
      <c r="AE1073" s="18"/>
      <c r="AF1073" s="43" t="e">
        <f t="shared" si="60"/>
        <v>#DIV/0!</v>
      </c>
      <c r="AG1073" s="44"/>
      <c r="AH1073" s="44" t="b">
        <f t="shared" si="61"/>
        <v>1</v>
      </c>
    </row>
    <row r="1074" spans="1:34" ht="44.25" customHeight="1" thickBot="1" x14ac:dyDescent="0.3">
      <c r="A1074" s="18"/>
      <c r="B1074" s="18"/>
      <c r="C1074" s="3"/>
      <c r="D1074" s="18"/>
      <c r="E1074" s="3" t="str">
        <f>IF(D1074=1,'Tipo '!$B$2,IF(D1074=2,'Tipo '!$B$3,IF(D1074=3,'Tipo '!$B$4,IF(D1074=4,'Tipo '!$B$5,IF(D1074=5,'Tipo '!$B$6,IF(D1074=6,'Tipo '!$B$7,IF(D1074=7,'Tipo '!$B$8,IF(D1074=8,'Tipo '!$B$9,IF(D1074=9,'Tipo '!$B$10,IF(D1074=10,'Tipo '!$B$11,IF(D1074=11,'Tipo '!$B$12,IF(D1074=12,'Tipo '!$B$13,IF(D1074=13,'Tipo '!$B$14,IF(D1074=14,'Tipo '!$B$15,IF(D1074=15,'Tipo '!$B$16,IF(D1074=16,'Tipo '!$B$17,IF(D1074=17,'Tipo '!$B$18,IF(D1074=18,'Tipo '!$B$19,IF(D1074=19,'Tipo '!$B$20,IF(D1074=20,'Tipo '!$B$21,"No ha seleccionado un tipo de contrato válido"))))))))))))))))))))</f>
        <v>No ha seleccionado un tipo de contrato válido</v>
      </c>
      <c r="F1074" s="3"/>
      <c r="G1074" s="3"/>
      <c r="H1074" s="22"/>
      <c r="I1074" s="22"/>
      <c r="J1074" s="8"/>
      <c r="K1074" s="41" t="str">
        <f>IF(J1074=1,'Equivalencia BH-BMPT'!$D$2,IF(J1074=2,'Equivalencia BH-BMPT'!$D$3,IF(J1074=3,'Equivalencia BH-BMPT'!$D$4,IF(J1074=4,'Equivalencia BH-BMPT'!$D$5,IF(J1074=5,'Equivalencia BH-BMPT'!$D$6,IF(J1074=6,'Equivalencia BH-BMPT'!$D$7,IF(J1074=7,'Equivalencia BH-BMPT'!$D$8,IF(J1074=8,'Equivalencia BH-BMPT'!$D$9,IF(J1074=9,'Equivalencia BH-BMPT'!$D$10,IF(J1074=10,'Equivalencia BH-BMPT'!$D$11,IF(J1074=11,'Equivalencia BH-BMPT'!$D$12,IF(J1074=12,'Equivalencia BH-BMPT'!$D$13,IF(J1074=13,'Equivalencia BH-BMPT'!$D$14,IF(J1074=14,'Equivalencia BH-BMPT'!$D$15,IF(J1074=15,'Equivalencia BH-BMPT'!$D$16,IF(J1074=16,'Equivalencia BH-BMPT'!$D$17,IF(J1074=17,'Equivalencia BH-BMPT'!$D$18,IF(J1074=18,'Equivalencia BH-BMPT'!$D$19,IF(J1074=19,'Equivalencia BH-BMPT'!$D$20,IF(J1074=20,'Equivalencia BH-BMPT'!$D$21,IF(J1074=21,'Equivalencia BH-BMPT'!$D$22,IF(J1074=22,'Equivalencia BH-BMPT'!$D$23,IF(J1074=23,'Equivalencia BH-BMPT'!#REF!,IF(J1074=24,'Equivalencia BH-BMPT'!$D$25,IF(J1074=25,'Equivalencia BH-BMPT'!$D$26,IF(J1074=26,'Equivalencia BH-BMPT'!$D$27,IF(J1074=27,'Equivalencia BH-BMPT'!$D$28,IF(J1074=28,'Equivalencia BH-BMPT'!$D$29,IF(J1074=29,'Equivalencia BH-BMPT'!$D$30,IF(J1074=30,'Equivalencia BH-BMPT'!$D$31,IF(J1074=31,'Equivalencia BH-BMPT'!$D$32,IF(J1074=32,'Equivalencia BH-BMPT'!$D$33,IF(J1074=33,'Equivalencia BH-BMPT'!$D$34,IF(J1074=34,'Equivalencia BH-BMPT'!$D$35,IF(J1074=35,'Equivalencia BH-BMPT'!$D$36,IF(J1074=36,'Equivalencia BH-BMPT'!$D$37,IF(J1074=37,'Equivalencia BH-BMPT'!$D$38,IF(J1074=38,'Equivalencia BH-BMPT'!#REF!,IF(J1074=39,'Equivalencia BH-BMPT'!$D$40,IF(J1074=40,'Equivalencia BH-BMPT'!$D$41,IF(J1074=41,'Equivalencia BH-BMPT'!$D$42,IF(J1074=42,'Equivalencia BH-BMPT'!$D$43,IF(J1074=43,'Equivalencia BH-BMPT'!$D$44,IF(J1074=44,'Equivalencia BH-BMPT'!$D$45,IF(J1074=45,'Equivalencia BH-BMPT'!$D$46,"No ha seleccionado un número de programa")))))))))))))))))))))))))))))))))))))))))))))</f>
        <v>No ha seleccionado un número de programa</v>
      </c>
      <c r="L1074" s="23"/>
      <c r="M1074" s="18"/>
      <c r="N1074" s="27"/>
      <c r="O1074" s="24"/>
      <c r="P1074" s="93"/>
      <c r="Q1074" s="25"/>
      <c r="R1074" s="25"/>
      <c r="S1074" s="25"/>
      <c r="T1074" s="25">
        <f t="shared" si="59"/>
        <v>0</v>
      </c>
      <c r="U1074" s="25"/>
      <c r="V1074" s="26"/>
      <c r="W1074" s="26"/>
      <c r="X1074" s="26"/>
      <c r="Y1074" s="18"/>
      <c r="Z1074" s="18"/>
      <c r="AA1074" s="42"/>
      <c r="AB1074" s="18"/>
      <c r="AC1074" s="18"/>
      <c r="AD1074" s="18"/>
      <c r="AE1074" s="18"/>
      <c r="AF1074" s="43" t="e">
        <f t="shared" si="60"/>
        <v>#DIV/0!</v>
      </c>
      <c r="AG1074" s="44"/>
      <c r="AH1074" s="44" t="b">
        <f t="shared" si="61"/>
        <v>1</v>
      </c>
    </row>
    <row r="1075" spans="1:34" ht="44.25" customHeight="1" thickBot="1" x14ac:dyDescent="0.3">
      <c r="A1075" s="18"/>
      <c r="B1075" s="18"/>
      <c r="C1075" s="3"/>
      <c r="D1075" s="18"/>
      <c r="E1075" s="3" t="str">
        <f>IF(D1075=1,'Tipo '!$B$2,IF(D1075=2,'Tipo '!$B$3,IF(D1075=3,'Tipo '!$B$4,IF(D1075=4,'Tipo '!$B$5,IF(D1075=5,'Tipo '!$B$6,IF(D1075=6,'Tipo '!$B$7,IF(D1075=7,'Tipo '!$B$8,IF(D1075=8,'Tipo '!$B$9,IF(D1075=9,'Tipo '!$B$10,IF(D1075=10,'Tipo '!$B$11,IF(D1075=11,'Tipo '!$B$12,IF(D1075=12,'Tipo '!$B$13,IF(D1075=13,'Tipo '!$B$14,IF(D1075=14,'Tipo '!$B$15,IF(D1075=15,'Tipo '!$B$16,IF(D1075=16,'Tipo '!$B$17,IF(D1075=17,'Tipo '!$B$18,IF(D1075=18,'Tipo '!$B$19,IF(D1075=19,'Tipo '!$B$20,IF(D1075=20,'Tipo '!$B$21,"No ha seleccionado un tipo de contrato válido"))))))))))))))))))))</f>
        <v>No ha seleccionado un tipo de contrato válido</v>
      </c>
      <c r="F1075" s="3"/>
      <c r="G1075" s="3"/>
      <c r="H1075" s="22"/>
      <c r="I1075" s="22"/>
      <c r="J1075" s="8"/>
      <c r="K1075" s="41" t="str">
        <f>IF(J1075=1,'Equivalencia BH-BMPT'!$D$2,IF(J1075=2,'Equivalencia BH-BMPT'!$D$3,IF(J1075=3,'Equivalencia BH-BMPT'!$D$4,IF(J1075=4,'Equivalencia BH-BMPT'!$D$5,IF(J1075=5,'Equivalencia BH-BMPT'!$D$6,IF(J1075=6,'Equivalencia BH-BMPT'!$D$7,IF(J1075=7,'Equivalencia BH-BMPT'!$D$8,IF(J1075=8,'Equivalencia BH-BMPT'!$D$9,IF(J1075=9,'Equivalencia BH-BMPT'!$D$10,IF(J1075=10,'Equivalencia BH-BMPT'!$D$11,IF(J1075=11,'Equivalencia BH-BMPT'!$D$12,IF(J1075=12,'Equivalencia BH-BMPT'!$D$13,IF(J1075=13,'Equivalencia BH-BMPT'!$D$14,IF(J1075=14,'Equivalencia BH-BMPT'!$D$15,IF(J1075=15,'Equivalencia BH-BMPT'!$D$16,IF(J1075=16,'Equivalencia BH-BMPT'!$D$17,IF(J1075=17,'Equivalencia BH-BMPT'!$D$18,IF(J1075=18,'Equivalencia BH-BMPT'!$D$19,IF(J1075=19,'Equivalencia BH-BMPT'!$D$20,IF(J1075=20,'Equivalencia BH-BMPT'!$D$21,IF(J1075=21,'Equivalencia BH-BMPT'!$D$22,IF(J1075=22,'Equivalencia BH-BMPT'!$D$23,IF(J1075=23,'Equivalencia BH-BMPT'!#REF!,IF(J1075=24,'Equivalencia BH-BMPT'!$D$25,IF(J1075=25,'Equivalencia BH-BMPT'!$D$26,IF(J1075=26,'Equivalencia BH-BMPT'!$D$27,IF(J1075=27,'Equivalencia BH-BMPT'!$D$28,IF(J1075=28,'Equivalencia BH-BMPT'!$D$29,IF(J1075=29,'Equivalencia BH-BMPT'!$D$30,IF(J1075=30,'Equivalencia BH-BMPT'!$D$31,IF(J1075=31,'Equivalencia BH-BMPT'!$D$32,IF(J1075=32,'Equivalencia BH-BMPT'!$D$33,IF(J1075=33,'Equivalencia BH-BMPT'!$D$34,IF(J1075=34,'Equivalencia BH-BMPT'!$D$35,IF(J1075=35,'Equivalencia BH-BMPT'!$D$36,IF(J1075=36,'Equivalencia BH-BMPT'!$D$37,IF(J1075=37,'Equivalencia BH-BMPT'!$D$38,IF(J1075=38,'Equivalencia BH-BMPT'!#REF!,IF(J1075=39,'Equivalencia BH-BMPT'!$D$40,IF(J1075=40,'Equivalencia BH-BMPT'!$D$41,IF(J1075=41,'Equivalencia BH-BMPT'!$D$42,IF(J1075=42,'Equivalencia BH-BMPT'!$D$43,IF(J1075=43,'Equivalencia BH-BMPT'!$D$44,IF(J1075=44,'Equivalencia BH-BMPT'!$D$45,IF(J1075=45,'Equivalencia BH-BMPT'!$D$46,"No ha seleccionado un número de programa")))))))))))))))))))))))))))))))))))))))))))))</f>
        <v>No ha seleccionado un número de programa</v>
      </c>
      <c r="L1075" s="23"/>
      <c r="M1075" s="18"/>
      <c r="N1075" s="27"/>
      <c r="O1075" s="24"/>
      <c r="P1075" s="93"/>
      <c r="Q1075" s="25"/>
      <c r="R1075" s="25"/>
      <c r="S1075" s="25"/>
      <c r="T1075" s="25">
        <f t="shared" si="59"/>
        <v>0</v>
      </c>
      <c r="U1075" s="25"/>
      <c r="V1075" s="26"/>
      <c r="W1075" s="26"/>
      <c r="X1075" s="26"/>
      <c r="Y1075" s="18"/>
      <c r="Z1075" s="18"/>
      <c r="AA1075" s="42"/>
      <c r="AB1075" s="18"/>
      <c r="AC1075" s="18"/>
      <c r="AD1075" s="18"/>
      <c r="AE1075" s="18"/>
      <c r="AF1075" s="43" t="e">
        <f t="shared" si="60"/>
        <v>#DIV/0!</v>
      </c>
      <c r="AG1075" s="44"/>
      <c r="AH1075" s="44" t="b">
        <f t="shared" si="61"/>
        <v>1</v>
      </c>
    </row>
    <row r="1076" spans="1:34" ht="44.25" customHeight="1" thickBot="1" x14ac:dyDescent="0.3">
      <c r="A1076" s="18"/>
      <c r="B1076" s="18"/>
      <c r="C1076" s="3"/>
      <c r="D1076" s="18"/>
      <c r="E1076" s="3" t="str">
        <f>IF(D1076=1,'Tipo '!$B$2,IF(D1076=2,'Tipo '!$B$3,IF(D1076=3,'Tipo '!$B$4,IF(D1076=4,'Tipo '!$B$5,IF(D1076=5,'Tipo '!$B$6,IF(D1076=6,'Tipo '!$B$7,IF(D1076=7,'Tipo '!$B$8,IF(D1076=8,'Tipo '!$B$9,IF(D1076=9,'Tipo '!$B$10,IF(D1076=10,'Tipo '!$B$11,IF(D1076=11,'Tipo '!$B$12,IF(D1076=12,'Tipo '!$B$13,IF(D1076=13,'Tipo '!$B$14,IF(D1076=14,'Tipo '!$B$15,IF(D1076=15,'Tipo '!$B$16,IF(D1076=16,'Tipo '!$B$17,IF(D1076=17,'Tipo '!$B$18,IF(D1076=18,'Tipo '!$B$19,IF(D1076=19,'Tipo '!$B$20,IF(D1076=20,'Tipo '!$B$21,"No ha seleccionado un tipo de contrato válido"))))))))))))))))))))</f>
        <v>No ha seleccionado un tipo de contrato válido</v>
      </c>
      <c r="F1076" s="3"/>
      <c r="G1076" s="3"/>
      <c r="H1076" s="22"/>
      <c r="I1076" s="22"/>
      <c r="J1076" s="8"/>
      <c r="K1076" s="41" t="str">
        <f>IF(J1076=1,'Equivalencia BH-BMPT'!$D$2,IF(J1076=2,'Equivalencia BH-BMPT'!$D$3,IF(J1076=3,'Equivalencia BH-BMPT'!$D$4,IF(J1076=4,'Equivalencia BH-BMPT'!$D$5,IF(J1076=5,'Equivalencia BH-BMPT'!$D$6,IF(J1076=6,'Equivalencia BH-BMPT'!$D$7,IF(J1076=7,'Equivalencia BH-BMPT'!$D$8,IF(J1076=8,'Equivalencia BH-BMPT'!$D$9,IF(J1076=9,'Equivalencia BH-BMPT'!$D$10,IF(J1076=10,'Equivalencia BH-BMPT'!$D$11,IF(J1076=11,'Equivalencia BH-BMPT'!$D$12,IF(J1076=12,'Equivalencia BH-BMPT'!$D$13,IF(J1076=13,'Equivalencia BH-BMPT'!$D$14,IF(J1076=14,'Equivalencia BH-BMPT'!$D$15,IF(J1076=15,'Equivalencia BH-BMPT'!$D$16,IF(J1076=16,'Equivalencia BH-BMPT'!$D$17,IF(J1076=17,'Equivalencia BH-BMPT'!$D$18,IF(J1076=18,'Equivalencia BH-BMPT'!$D$19,IF(J1076=19,'Equivalencia BH-BMPT'!$D$20,IF(J1076=20,'Equivalencia BH-BMPT'!$D$21,IF(J1076=21,'Equivalencia BH-BMPT'!$D$22,IF(J1076=22,'Equivalencia BH-BMPT'!$D$23,IF(J1076=23,'Equivalencia BH-BMPT'!#REF!,IF(J1076=24,'Equivalencia BH-BMPT'!$D$25,IF(J1076=25,'Equivalencia BH-BMPT'!$D$26,IF(J1076=26,'Equivalencia BH-BMPT'!$D$27,IF(J1076=27,'Equivalencia BH-BMPT'!$D$28,IF(J1076=28,'Equivalencia BH-BMPT'!$D$29,IF(J1076=29,'Equivalencia BH-BMPT'!$D$30,IF(J1076=30,'Equivalencia BH-BMPT'!$D$31,IF(J1076=31,'Equivalencia BH-BMPT'!$D$32,IF(J1076=32,'Equivalencia BH-BMPT'!$D$33,IF(J1076=33,'Equivalencia BH-BMPT'!$D$34,IF(J1076=34,'Equivalencia BH-BMPT'!$D$35,IF(J1076=35,'Equivalencia BH-BMPT'!$D$36,IF(J1076=36,'Equivalencia BH-BMPT'!$D$37,IF(J1076=37,'Equivalencia BH-BMPT'!$D$38,IF(J1076=38,'Equivalencia BH-BMPT'!#REF!,IF(J1076=39,'Equivalencia BH-BMPT'!$D$40,IF(J1076=40,'Equivalencia BH-BMPT'!$D$41,IF(J1076=41,'Equivalencia BH-BMPT'!$D$42,IF(J1076=42,'Equivalencia BH-BMPT'!$D$43,IF(J1076=43,'Equivalencia BH-BMPT'!$D$44,IF(J1076=44,'Equivalencia BH-BMPT'!$D$45,IF(J1076=45,'Equivalencia BH-BMPT'!$D$46,"No ha seleccionado un número de programa")))))))))))))))))))))))))))))))))))))))))))))</f>
        <v>No ha seleccionado un número de programa</v>
      </c>
      <c r="L1076" s="23"/>
      <c r="M1076" s="18"/>
      <c r="N1076" s="27"/>
      <c r="O1076" s="24"/>
      <c r="P1076" s="93"/>
      <c r="Q1076" s="25"/>
      <c r="R1076" s="25"/>
      <c r="S1076" s="25"/>
      <c r="T1076" s="25">
        <f t="shared" si="59"/>
        <v>0</v>
      </c>
      <c r="U1076" s="25"/>
      <c r="V1076" s="26"/>
      <c r="W1076" s="26"/>
      <c r="X1076" s="26"/>
      <c r="Y1076" s="18"/>
      <c r="Z1076" s="18"/>
      <c r="AA1076" s="42"/>
      <c r="AB1076" s="18"/>
      <c r="AC1076" s="18"/>
      <c r="AD1076" s="18"/>
      <c r="AE1076" s="18"/>
      <c r="AF1076" s="43" t="e">
        <f t="shared" si="60"/>
        <v>#DIV/0!</v>
      </c>
      <c r="AG1076" s="44"/>
      <c r="AH1076" s="44" t="b">
        <f t="shared" si="61"/>
        <v>1</v>
      </c>
    </row>
    <row r="1077" spans="1:34" ht="44.25" customHeight="1" thickBot="1" x14ac:dyDescent="0.3">
      <c r="A1077" s="18"/>
      <c r="B1077" s="18"/>
      <c r="C1077" s="3"/>
      <c r="D1077" s="18"/>
      <c r="E1077" s="3" t="str">
        <f>IF(D1077=1,'Tipo '!$B$2,IF(D1077=2,'Tipo '!$B$3,IF(D1077=3,'Tipo '!$B$4,IF(D1077=4,'Tipo '!$B$5,IF(D1077=5,'Tipo '!$B$6,IF(D1077=6,'Tipo '!$B$7,IF(D1077=7,'Tipo '!$B$8,IF(D1077=8,'Tipo '!$B$9,IF(D1077=9,'Tipo '!$B$10,IF(D1077=10,'Tipo '!$B$11,IF(D1077=11,'Tipo '!$B$12,IF(D1077=12,'Tipo '!$B$13,IF(D1077=13,'Tipo '!$B$14,IF(D1077=14,'Tipo '!$B$15,IF(D1077=15,'Tipo '!$B$16,IF(D1077=16,'Tipo '!$B$17,IF(D1077=17,'Tipo '!$B$18,IF(D1077=18,'Tipo '!$B$19,IF(D1077=19,'Tipo '!$B$20,IF(D1077=20,'Tipo '!$B$21,"No ha seleccionado un tipo de contrato válido"))))))))))))))))))))</f>
        <v>No ha seleccionado un tipo de contrato válido</v>
      </c>
      <c r="F1077" s="3"/>
      <c r="G1077" s="3"/>
      <c r="H1077" s="22"/>
      <c r="I1077" s="22"/>
      <c r="J1077" s="8"/>
      <c r="K1077" s="41" t="str">
        <f>IF(J1077=1,'Equivalencia BH-BMPT'!$D$2,IF(J1077=2,'Equivalencia BH-BMPT'!$D$3,IF(J1077=3,'Equivalencia BH-BMPT'!$D$4,IF(J1077=4,'Equivalencia BH-BMPT'!$D$5,IF(J1077=5,'Equivalencia BH-BMPT'!$D$6,IF(J1077=6,'Equivalencia BH-BMPT'!$D$7,IF(J1077=7,'Equivalencia BH-BMPT'!$D$8,IF(J1077=8,'Equivalencia BH-BMPT'!$D$9,IF(J1077=9,'Equivalencia BH-BMPT'!$D$10,IF(J1077=10,'Equivalencia BH-BMPT'!$D$11,IF(J1077=11,'Equivalencia BH-BMPT'!$D$12,IF(J1077=12,'Equivalencia BH-BMPT'!$D$13,IF(J1077=13,'Equivalencia BH-BMPT'!$D$14,IF(J1077=14,'Equivalencia BH-BMPT'!$D$15,IF(J1077=15,'Equivalencia BH-BMPT'!$D$16,IF(J1077=16,'Equivalencia BH-BMPT'!$D$17,IF(J1077=17,'Equivalencia BH-BMPT'!$D$18,IF(J1077=18,'Equivalencia BH-BMPT'!$D$19,IF(J1077=19,'Equivalencia BH-BMPT'!$D$20,IF(J1077=20,'Equivalencia BH-BMPT'!$D$21,IF(J1077=21,'Equivalencia BH-BMPT'!$D$22,IF(J1077=22,'Equivalencia BH-BMPT'!$D$23,IF(J1077=23,'Equivalencia BH-BMPT'!#REF!,IF(J1077=24,'Equivalencia BH-BMPT'!$D$25,IF(J1077=25,'Equivalencia BH-BMPT'!$D$26,IF(J1077=26,'Equivalencia BH-BMPT'!$D$27,IF(J1077=27,'Equivalencia BH-BMPT'!$D$28,IF(J1077=28,'Equivalencia BH-BMPT'!$D$29,IF(J1077=29,'Equivalencia BH-BMPT'!$D$30,IF(J1077=30,'Equivalencia BH-BMPT'!$D$31,IF(J1077=31,'Equivalencia BH-BMPT'!$D$32,IF(J1077=32,'Equivalencia BH-BMPT'!$D$33,IF(J1077=33,'Equivalencia BH-BMPT'!$D$34,IF(J1077=34,'Equivalencia BH-BMPT'!$D$35,IF(J1077=35,'Equivalencia BH-BMPT'!$D$36,IF(J1077=36,'Equivalencia BH-BMPT'!$D$37,IF(J1077=37,'Equivalencia BH-BMPT'!$D$38,IF(J1077=38,'Equivalencia BH-BMPT'!#REF!,IF(J1077=39,'Equivalencia BH-BMPT'!$D$40,IF(J1077=40,'Equivalencia BH-BMPT'!$D$41,IF(J1077=41,'Equivalencia BH-BMPT'!$D$42,IF(J1077=42,'Equivalencia BH-BMPT'!$D$43,IF(J1077=43,'Equivalencia BH-BMPT'!$D$44,IF(J1077=44,'Equivalencia BH-BMPT'!$D$45,IF(J1077=45,'Equivalencia BH-BMPT'!$D$46,"No ha seleccionado un número de programa")))))))))))))))))))))))))))))))))))))))))))))</f>
        <v>No ha seleccionado un número de programa</v>
      </c>
      <c r="L1077" s="23"/>
      <c r="M1077" s="18"/>
      <c r="N1077" s="27"/>
      <c r="O1077" s="24"/>
      <c r="P1077" s="93"/>
      <c r="Q1077" s="25"/>
      <c r="R1077" s="25"/>
      <c r="S1077" s="25"/>
      <c r="T1077" s="25">
        <f t="shared" si="59"/>
        <v>0</v>
      </c>
      <c r="U1077" s="25"/>
      <c r="V1077" s="26"/>
      <c r="W1077" s="26"/>
      <c r="X1077" s="26"/>
      <c r="Y1077" s="18"/>
      <c r="Z1077" s="18"/>
      <c r="AA1077" s="42"/>
      <c r="AB1077" s="18"/>
      <c r="AC1077" s="18"/>
      <c r="AD1077" s="18"/>
      <c r="AE1077" s="18"/>
      <c r="AF1077" s="43" t="e">
        <f t="shared" si="60"/>
        <v>#DIV/0!</v>
      </c>
      <c r="AG1077" s="44"/>
      <c r="AH1077" s="44" t="b">
        <f t="shared" si="61"/>
        <v>1</v>
      </c>
    </row>
    <row r="1078" spans="1:34" ht="44.25" customHeight="1" thickBot="1" x14ac:dyDescent="0.3">
      <c r="A1078" s="18"/>
      <c r="B1078" s="18"/>
      <c r="C1078" s="3"/>
      <c r="D1078" s="18"/>
      <c r="E1078" s="3" t="str">
        <f>IF(D1078=1,'Tipo '!$B$2,IF(D1078=2,'Tipo '!$B$3,IF(D1078=3,'Tipo '!$B$4,IF(D1078=4,'Tipo '!$B$5,IF(D1078=5,'Tipo '!$B$6,IF(D1078=6,'Tipo '!$B$7,IF(D1078=7,'Tipo '!$B$8,IF(D1078=8,'Tipo '!$B$9,IF(D1078=9,'Tipo '!$B$10,IF(D1078=10,'Tipo '!$B$11,IF(D1078=11,'Tipo '!$B$12,IF(D1078=12,'Tipo '!$B$13,IF(D1078=13,'Tipo '!$B$14,IF(D1078=14,'Tipo '!$B$15,IF(D1078=15,'Tipo '!$B$16,IF(D1078=16,'Tipo '!$B$17,IF(D1078=17,'Tipo '!$B$18,IF(D1078=18,'Tipo '!$B$19,IF(D1078=19,'Tipo '!$B$20,IF(D1078=20,'Tipo '!$B$21,"No ha seleccionado un tipo de contrato válido"))))))))))))))))))))</f>
        <v>No ha seleccionado un tipo de contrato válido</v>
      </c>
      <c r="F1078" s="3"/>
      <c r="G1078" s="3"/>
      <c r="H1078" s="22"/>
      <c r="I1078" s="22"/>
      <c r="J1078" s="8"/>
      <c r="K1078" s="41" t="str">
        <f>IF(J1078=1,'Equivalencia BH-BMPT'!$D$2,IF(J1078=2,'Equivalencia BH-BMPT'!$D$3,IF(J1078=3,'Equivalencia BH-BMPT'!$D$4,IF(J1078=4,'Equivalencia BH-BMPT'!$D$5,IF(J1078=5,'Equivalencia BH-BMPT'!$D$6,IF(J1078=6,'Equivalencia BH-BMPT'!$D$7,IF(J1078=7,'Equivalencia BH-BMPT'!$D$8,IF(J1078=8,'Equivalencia BH-BMPT'!$D$9,IF(J1078=9,'Equivalencia BH-BMPT'!$D$10,IF(J1078=10,'Equivalencia BH-BMPT'!$D$11,IF(J1078=11,'Equivalencia BH-BMPT'!$D$12,IF(J1078=12,'Equivalencia BH-BMPT'!$D$13,IF(J1078=13,'Equivalencia BH-BMPT'!$D$14,IF(J1078=14,'Equivalencia BH-BMPT'!$D$15,IF(J1078=15,'Equivalencia BH-BMPT'!$D$16,IF(J1078=16,'Equivalencia BH-BMPT'!$D$17,IF(J1078=17,'Equivalencia BH-BMPT'!$D$18,IF(J1078=18,'Equivalencia BH-BMPT'!$D$19,IF(J1078=19,'Equivalencia BH-BMPT'!$D$20,IF(J1078=20,'Equivalencia BH-BMPT'!$D$21,IF(J1078=21,'Equivalencia BH-BMPT'!$D$22,IF(J1078=22,'Equivalencia BH-BMPT'!$D$23,IF(J1078=23,'Equivalencia BH-BMPT'!#REF!,IF(J1078=24,'Equivalencia BH-BMPT'!$D$25,IF(J1078=25,'Equivalencia BH-BMPT'!$D$26,IF(J1078=26,'Equivalencia BH-BMPT'!$D$27,IF(J1078=27,'Equivalencia BH-BMPT'!$D$28,IF(J1078=28,'Equivalencia BH-BMPT'!$D$29,IF(J1078=29,'Equivalencia BH-BMPT'!$D$30,IF(J1078=30,'Equivalencia BH-BMPT'!$D$31,IF(J1078=31,'Equivalencia BH-BMPT'!$D$32,IF(J1078=32,'Equivalencia BH-BMPT'!$D$33,IF(J1078=33,'Equivalencia BH-BMPT'!$D$34,IF(J1078=34,'Equivalencia BH-BMPT'!$D$35,IF(J1078=35,'Equivalencia BH-BMPT'!$D$36,IF(J1078=36,'Equivalencia BH-BMPT'!$D$37,IF(J1078=37,'Equivalencia BH-BMPT'!$D$38,IF(J1078=38,'Equivalencia BH-BMPT'!#REF!,IF(J1078=39,'Equivalencia BH-BMPT'!$D$40,IF(J1078=40,'Equivalencia BH-BMPT'!$D$41,IF(J1078=41,'Equivalencia BH-BMPT'!$D$42,IF(J1078=42,'Equivalencia BH-BMPT'!$D$43,IF(J1078=43,'Equivalencia BH-BMPT'!$D$44,IF(J1078=44,'Equivalencia BH-BMPT'!$D$45,IF(J1078=45,'Equivalencia BH-BMPT'!$D$46,"No ha seleccionado un número de programa")))))))))))))))))))))))))))))))))))))))))))))</f>
        <v>No ha seleccionado un número de programa</v>
      </c>
      <c r="L1078" s="23"/>
      <c r="M1078" s="18"/>
      <c r="N1078" s="27"/>
      <c r="O1078" s="24"/>
      <c r="P1078" s="93"/>
      <c r="Q1078" s="25"/>
      <c r="R1078" s="25"/>
      <c r="S1078" s="25"/>
      <c r="T1078" s="25">
        <f t="shared" si="59"/>
        <v>0</v>
      </c>
      <c r="U1078" s="25"/>
      <c r="V1078" s="26"/>
      <c r="W1078" s="26"/>
      <c r="X1078" s="26"/>
      <c r="Y1078" s="18"/>
      <c r="Z1078" s="18"/>
      <c r="AA1078" s="42"/>
      <c r="AB1078" s="18"/>
      <c r="AC1078" s="18"/>
      <c r="AD1078" s="18"/>
      <c r="AE1078" s="18"/>
      <c r="AF1078" s="43" t="e">
        <f t="shared" si="60"/>
        <v>#DIV/0!</v>
      </c>
      <c r="AG1078" s="44"/>
      <c r="AH1078" s="44" t="b">
        <f t="shared" si="61"/>
        <v>1</v>
      </c>
    </row>
    <row r="1079" spans="1:34" ht="44.25" customHeight="1" thickBot="1" x14ac:dyDescent="0.3">
      <c r="A1079" s="18"/>
      <c r="B1079" s="18"/>
      <c r="C1079" s="3"/>
      <c r="D1079" s="18"/>
      <c r="E1079" s="3" t="str">
        <f>IF(D1079=1,'Tipo '!$B$2,IF(D1079=2,'Tipo '!$B$3,IF(D1079=3,'Tipo '!$B$4,IF(D1079=4,'Tipo '!$B$5,IF(D1079=5,'Tipo '!$B$6,IF(D1079=6,'Tipo '!$B$7,IF(D1079=7,'Tipo '!$B$8,IF(D1079=8,'Tipo '!$B$9,IF(D1079=9,'Tipo '!$B$10,IF(D1079=10,'Tipo '!$B$11,IF(D1079=11,'Tipo '!$B$12,IF(D1079=12,'Tipo '!$B$13,IF(D1079=13,'Tipo '!$B$14,IF(D1079=14,'Tipo '!$B$15,IF(D1079=15,'Tipo '!$B$16,IF(D1079=16,'Tipo '!$B$17,IF(D1079=17,'Tipo '!$B$18,IF(D1079=18,'Tipo '!$B$19,IF(D1079=19,'Tipo '!$B$20,IF(D1079=20,'Tipo '!$B$21,"No ha seleccionado un tipo de contrato válido"))))))))))))))))))))</f>
        <v>No ha seleccionado un tipo de contrato válido</v>
      </c>
      <c r="F1079" s="3"/>
      <c r="G1079" s="3"/>
      <c r="H1079" s="22"/>
      <c r="I1079" s="22"/>
      <c r="J1079" s="8"/>
      <c r="K1079" s="41" t="str">
        <f>IF(J1079=1,'Equivalencia BH-BMPT'!$D$2,IF(J1079=2,'Equivalencia BH-BMPT'!$D$3,IF(J1079=3,'Equivalencia BH-BMPT'!$D$4,IF(J1079=4,'Equivalencia BH-BMPT'!$D$5,IF(J1079=5,'Equivalencia BH-BMPT'!$D$6,IF(J1079=6,'Equivalencia BH-BMPT'!$D$7,IF(J1079=7,'Equivalencia BH-BMPT'!$D$8,IF(J1079=8,'Equivalencia BH-BMPT'!$D$9,IF(J1079=9,'Equivalencia BH-BMPT'!$D$10,IF(J1079=10,'Equivalencia BH-BMPT'!$D$11,IF(J1079=11,'Equivalencia BH-BMPT'!$D$12,IF(J1079=12,'Equivalencia BH-BMPT'!$D$13,IF(J1079=13,'Equivalencia BH-BMPT'!$D$14,IF(J1079=14,'Equivalencia BH-BMPT'!$D$15,IF(J1079=15,'Equivalencia BH-BMPT'!$D$16,IF(J1079=16,'Equivalencia BH-BMPT'!$D$17,IF(J1079=17,'Equivalencia BH-BMPT'!$D$18,IF(J1079=18,'Equivalencia BH-BMPT'!$D$19,IF(J1079=19,'Equivalencia BH-BMPT'!$D$20,IF(J1079=20,'Equivalencia BH-BMPT'!$D$21,IF(J1079=21,'Equivalencia BH-BMPT'!$D$22,IF(J1079=22,'Equivalencia BH-BMPT'!$D$23,IF(J1079=23,'Equivalencia BH-BMPT'!#REF!,IF(J1079=24,'Equivalencia BH-BMPT'!$D$25,IF(J1079=25,'Equivalencia BH-BMPT'!$D$26,IF(J1079=26,'Equivalencia BH-BMPT'!$D$27,IF(J1079=27,'Equivalencia BH-BMPT'!$D$28,IF(J1079=28,'Equivalencia BH-BMPT'!$D$29,IF(J1079=29,'Equivalencia BH-BMPT'!$D$30,IF(J1079=30,'Equivalencia BH-BMPT'!$D$31,IF(J1079=31,'Equivalencia BH-BMPT'!$D$32,IF(J1079=32,'Equivalencia BH-BMPT'!$D$33,IF(J1079=33,'Equivalencia BH-BMPT'!$D$34,IF(J1079=34,'Equivalencia BH-BMPT'!$D$35,IF(J1079=35,'Equivalencia BH-BMPT'!$D$36,IF(J1079=36,'Equivalencia BH-BMPT'!$D$37,IF(J1079=37,'Equivalencia BH-BMPT'!$D$38,IF(J1079=38,'Equivalencia BH-BMPT'!#REF!,IF(J1079=39,'Equivalencia BH-BMPT'!$D$40,IF(J1079=40,'Equivalencia BH-BMPT'!$D$41,IF(J1079=41,'Equivalencia BH-BMPT'!$D$42,IF(J1079=42,'Equivalencia BH-BMPT'!$D$43,IF(J1079=43,'Equivalencia BH-BMPT'!$D$44,IF(J1079=44,'Equivalencia BH-BMPT'!$D$45,IF(J1079=45,'Equivalencia BH-BMPT'!$D$46,"No ha seleccionado un número de programa")))))))))))))))))))))))))))))))))))))))))))))</f>
        <v>No ha seleccionado un número de programa</v>
      </c>
      <c r="L1079" s="23"/>
      <c r="M1079" s="18"/>
      <c r="N1079" s="27"/>
      <c r="O1079" s="24"/>
      <c r="P1079" s="93"/>
      <c r="Q1079" s="25"/>
      <c r="R1079" s="25"/>
      <c r="S1079" s="25"/>
      <c r="T1079" s="25">
        <f t="shared" si="59"/>
        <v>0</v>
      </c>
      <c r="U1079" s="25"/>
      <c r="V1079" s="26"/>
      <c r="W1079" s="26"/>
      <c r="X1079" s="26"/>
      <c r="Y1079" s="18"/>
      <c r="Z1079" s="18"/>
      <c r="AA1079" s="42"/>
      <c r="AB1079" s="18"/>
      <c r="AC1079" s="18"/>
      <c r="AD1079" s="18"/>
      <c r="AE1079" s="18"/>
      <c r="AF1079" s="43" t="e">
        <f t="shared" si="60"/>
        <v>#DIV/0!</v>
      </c>
      <c r="AG1079" s="44"/>
      <c r="AH1079" s="44" t="b">
        <f t="shared" si="61"/>
        <v>1</v>
      </c>
    </row>
    <row r="1080" spans="1:34" ht="44.25" customHeight="1" thickBot="1" x14ac:dyDescent="0.3">
      <c r="A1080" s="18"/>
      <c r="B1080" s="18"/>
      <c r="C1080" s="3"/>
      <c r="D1080" s="18"/>
      <c r="E1080" s="3" t="str">
        <f>IF(D1080=1,'Tipo '!$B$2,IF(D1080=2,'Tipo '!$B$3,IF(D1080=3,'Tipo '!$B$4,IF(D1080=4,'Tipo '!$B$5,IF(D1080=5,'Tipo '!$B$6,IF(D1080=6,'Tipo '!$B$7,IF(D1080=7,'Tipo '!$B$8,IF(D1080=8,'Tipo '!$B$9,IF(D1080=9,'Tipo '!$B$10,IF(D1080=10,'Tipo '!$B$11,IF(D1080=11,'Tipo '!$B$12,IF(D1080=12,'Tipo '!$B$13,IF(D1080=13,'Tipo '!$B$14,IF(D1080=14,'Tipo '!$B$15,IF(D1080=15,'Tipo '!$B$16,IF(D1080=16,'Tipo '!$B$17,IF(D1080=17,'Tipo '!$B$18,IF(D1080=18,'Tipo '!$B$19,IF(D1080=19,'Tipo '!$B$20,IF(D1080=20,'Tipo '!$B$21,"No ha seleccionado un tipo de contrato válido"))))))))))))))))))))</f>
        <v>No ha seleccionado un tipo de contrato válido</v>
      </c>
      <c r="F1080" s="3"/>
      <c r="G1080" s="3"/>
      <c r="H1080" s="22"/>
      <c r="I1080" s="22"/>
      <c r="J1080" s="8"/>
      <c r="K1080" s="41" t="str">
        <f>IF(J1080=1,'Equivalencia BH-BMPT'!$D$2,IF(J1080=2,'Equivalencia BH-BMPT'!$D$3,IF(J1080=3,'Equivalencia BH-BMPT'!$D$4,IF(J1080=4,'Equivalencia BH-BMPT'!$D$5,IF(J1080=5,'Equivalencia BH-BMPT'!$D$6,IF(J1080=6,'Equivalencia BH-BMPT'!$D$7,IF(J1080=7,'Equivalencia BH-BMPT'!$D$8,IF(J1080=8,'Equivalencia BH-BMPT'!$D$9,IF(J1080=9,'Equivalencia BH-BMPT'!$D$10,IF(J1080=10,'Equivalencia BH-BMPT'!$D$11,IF(J1080=11,'Equivalencia BH-BMPT'!$D$12,IF(J1080=12,'Equivalencia BH-BMPT'!$D$13,IF(J1080=13,'Equivalencia BH-BMPT'!$D$14,IF(J1080=14,'Equivalencia BH-BMPT'!$D$15,IF(J1080=15,'Equivalencia BH-BMPT'!$D$16,IF(J1080=16,'Equivalencia BH-BMPT'!$D$17,IF(J1080=17,'Equivalencia BH-BMPT'!$D$18,IF(J1080=18,'Equivalencia BH-BMPT'!$D$19,IF(J1080=19,'Equivalencia BH-BMPT'!$D$20,IF(J1080=20,'Equivalencia BH-BMPT'!$D$21,IF(J1080=21,'Equivalencia BH-BMPT'!$D$22,IF(J1080=22,'Equivalencia BH-BMPT'!$D$23,IF(J1080=23,'Equivalencia BH-BMPT'!#REF!,IF(J1080=24,'Equivalencia BH-BMPT'!$D$25,IF(J1080=25,'Equivalencia BH-BMPT'!$D$26,IF(J1080=26,'Equivalencia BH-BMPT'!$D$27,IF(J1080=27,'Equivalencia BH-BMPT'!$D$28,IF(J1080=28,'Equivalencia BH-BMPT'!$D$29,IF(J1080=29,'Equivalencia BH-BMPT'!$D$30,IF(J1080=30,'Equivalencia BH-BMPT'!$D$31,IF(J1080=31,'Equivalencia BH-BMPT'!$D$32,IF(J1080=32,'Equivalencia BH-BMPT'!$D$33,IF(J1080=33,'Equivalencia BH-BMPT'!$D$34,IF(J1080=34,'Equivalencia BH-BMPT'!$D$35,IF(J1080=35,'Equivalencia BH-BMPT'!$D$36,IF(J1080=36,'Equivalencia BH-BMPT'!$D$37,IF(J1080=37,'Equivalencia BH-BMPT'!$D$38,IF(J1080=38,'Equivalencia BH-BMPT'!#REF!,IF(J1080=39,'Equivalencia BH-BMPT'!$D$40,IF(J1080=40,'Equivalencia BH-BMPT'!$D$41,IF(J1080=41,'Equivalencia BH-BMPT'!$D$42,IF(J1080=42,'Equivalencia BH-BMPT'!$D$43,IF(J1080=43,'Equivalencia BH-BMPT'!$D$44,IF(J1080=44,'Equivalencia BH-BMPT'!$D$45,IF(J1080=45,'Equivalencia BH-BMPT'!$D$46,"No ha seleccionado un número de programa")))))))))))))))))))))))))))))))))))))))))))))</f>
        <v>No ha seleccionado un número de programa</v>
      </c>
      <c r="L1080" s="23"/>
      <c r="M1080" s="18"/>
      <c r="N1080" s="27"/>
      <c r="O1080" s="24"/>
      <c r="P1080" s="93"/>
      <c r="Q1080" s="25"/>
      <c r="R1080" s="25"/>
      <c r="S1080" s="25"/>
      <c r="T1080" s="25">
        <f t="shared" si="59"/>
        <v>0</v>
      </c>
      <c r="U1080" s="25"/>
      <c r="V1080" s="26"/>
      <c r="W1080" s="26"/>
      <c r="X1080" s="26"/>
      <c r="Y1080" s="18"/>
      <c r="Z1080" s="18"/>
      <c r="AA1080" s="42"/>
      <c r="AB1080" s="18"/>
      <c r="AC1080" s="18"/>
      <c r="AD1080" s="18"/>
      <c r="AE1080" s="18"/>
      <c r="AF1080" s="43" t="e">
        <f t="shared" si="60"/>
        <v>#DIV/0!</v>
      </c>
      <c r="AG1080" s="44"/>
      <c r="AH1080" s="44" t="b">
        <f t="shared" si="61"/>
        <v>1</v>
      </c>
    </row>
    <row r="1081" spans="1:34" ht="44.25" customHeight="1" thickBot="1" x14ac:dyDescent="0.3">
      <c r="A1081" s="18"/>
      <c r="B1081" s="18"/>
      <c r="C1081" s="3"/>
      <c r="D1081" s="18"/>
      <c r="E1081" s="3" t="str">
        <f>IF(D1081=1,'Tipo '!$B$2,IF(D1081=2,'Tipo '!$B$3,IF(D1081=3,'Tipo '!$B$4,IF(D1081=4,'Tipo '!$B$5,IF(D1081=5,'Tipo '!$B$6,IF(D1081=6,'Tipo '!$B$7,IF(D1081=7,'Tipo '!$B$8,IF(D1081=8,'Tipo '!$B$9,IF(D1081=9,'Tipo '!$B$10,IF(D1081=10,'Tipo '!$B$11,IF(D1081=11,'Tipo '!$B$12,IF(D1081=12,'Tipo '!$B$13,IF(D1081=13,'Tipo '!$B$14,IF(D1081=14,'Tipo '!$B$15,IF(D1081=15,'Tipo '!$B$16,IF(D1081=16,'Tipo '!$B$17,IF(D1081=17,'Tipo '!$B$18,IF(D1081=18,'Tipo '!$B$19,IF(D1081=19,'Tipo '!$B$20,IF(D1081=20,'Tipo '!$B$21,"No ha seleccionado un tipo de contrato válido"))))))))))))))))))))</f>
        <v>No ha seleccionado un tipo de contrato válido</v>
      </c>
      <c r="F1081" s="3"/>
      <c r="G1081" s="3"/>
      <c r="H1081" s="22"/>
      <c r="I1081" s="22"/>
      <c r="J1081" s="8"/>
      <c r="K1081" s="41" t="str">
        <f>IF(J1081=1,'Equivalencia BH-BMPT'!$D$2,IF(J1081=2,'Equivalencia BH-BMPT'!$D$3,IF(J1081=3,'Equivalencia BH-BMPT'!$D$4,IF(J1081=4,'Equivalencia BH-BMPT'!$D$5,IF(J1081=5,'Equivalencia BH-BMPT'!$D$6,IF(J1081=6,'Equivalencia BH-BMPT'!$D$7,IF(J1081=7,'Equivalencia BH-BMPT'!$D$8,IF(J1081=8,'Equivalencia BH-BMPT'!$D$9,IF(J1081=9,'Equivalencia BH-BMPT'!$D$10,IF(J1081=10,'Equivalencia BH-BMPT'!$D$11,IF(J1081=11,'Equivalencia BH-BMPT'!$D$12,IF(J1081=12,'Equivalencia BH-BMPT'!$D$13,IF(J1081=13,'Equivalencia BH-BMPT'!$D$14,IF(J1081=14,'Equivalencia BH-BMPT'!$D$15,IF(J1081=15,'Equivalencia BH-BMPT'!$D$16,IF(J1081=16,'Equivalencia BH-BMPT'!$D$17,IF(J1081=17,'Equivalencia BH-BMPT'!$D$18,IF(J1081=18,'Equivalencia BH-BMPT'!$D$19,IF(J1081=19,'Equivalencia BH-BMPT'!$D$20,IF(J1081=20,'Equivalencia BH-BMPT'!$D$21,IF(J1081=21,'Equivalencia BH-BMPT'!$D$22,IF(J1081=22,'Equivalencia BH-BMPT'!$D$23,IF(J1081=23,'Equivalencia BH-BMPT'!#REF!,IF(J1081=24,'Equivalencia BH-BMPT'!$D$25,IF(J1081=25,'Equivalencia BH-BMPT'!$D$26,IF(J1081=26,'Equivalencia BH-BMPT'!$D$27,IF(J1081=27,'Equivalencia BH-BMPT'!$D$28,IF(J1081=28,'Equivalencia BH-BMPT'!$D$29,IF(J1081=29,'Equivalencia BH-BMPT'!$D$30,IF(J1081=30,'Equivalencia BH-BMPT'!$D$31,IF(J1081=31,'Equivalencia BH-BMPT'!$D$32,IF(J1081=32,'Equivalencia BH-BMPT'!$D$33,IF(J1081=33,'Equivalencia BH-BMPT'!$D$34,IF(J1081=34,'Equivalencia BH-BMPT'!$D$35,IF(J1081=35,'Equivalencia BH-BMPT'!$D$36,IF(J1081=36,'Equivalencia BH-BMPT'!$D$37,IF(J1081=37,'Equivalencia BH-BMPT'!$D$38,IF(J1081=38,'Equivalencia BH-BMPT'!#REF!,IF(J1081=39,'Equivalencia BH-BMPT'!$D$40,IF(J1081=40,'Equivalencia BH-BMPT'!$D$41,IF(J1081=41,'Equivalencia BH-BMPT'!$D$42,IF(J1081=42,'Equivalencia BH-BMPT'!$D$43,IF(J1081=43,'Equivalencia BH-BMPT'!$D$44,IF(J1081=44,'Equivalencia BH-BMPT'!$D$45,IF(J1081=45,'Equivalencia BH-BMPT'!$D$46,"No ha seleccionado un número de programa")))))))))))))))))))))))))))))))))))))))))))))</f>
        <v>No ha seleccionado un número de programa</v>
      </c>
      <c r="L1081" s="23"/>
      <c r="M1081" s="18"/>
      <c r="N1081" s="27"/>
      <c r="O1081" s="24"/>
      <c r="P1081" s="93"/>
      <c r="Q1081" s="25"/>
      <c r="R1081" s="25"/>
      <c r="S1081" s="25"/>
      <c r="T1081" s="25">
        <f t="shared" si="59"/>
        <v>0</v>
      </c>
      <c r="U1081" s="25"/>
      <c r="V1081" s="26"/>
      <c r="W1081" s="26"/>
      <c r="X1081" s="26"/>
      <c r="Y1081" s="18"/>
      <c r="Z1081" s="18"/>
      <c r="AA1081" s="42"/>
      <c r="AB1081" s="18"/>
      <c r="AC1081" s="18"/>
      <c r="AD1081" s="18"/>
      <c r="AE1081" s="18"/>
      <c r="AF1081" s="43" t="e">
        <f t="shared" si="60"/>
        <v>#DIV/0!</v>
      </c>
      <c r="AG1081" s="44"/>
      <c r="AH1081" s="44" t="b">
        <f t="shared" si="61"/>
        <v>1</v>
      </c>
    </row>
    <row r="1082" spans="1:34" ht="44.25" customHeight="1" thickBot="1" x14ac:dyDescent="0.3">
      <c r="A1082" s="18"/>
      <c r="B1082" s="18"/>
      <c r="C1082" s="3"/>
      <c r="D1082" s="18"/>
      <c r="E1082" s="3" t="str">
        <f>IF(D1082=1,'Tipo '!$B$2,IF(D1082=2,'Tipo '!$B$3,IF(D1082=3,'Tipo '!$B$4,IF(D1082=4,'Tipo '!$B$5,IF(D1082=5,'Tipo '!$B$6,IF(D1082=6,'Tipo '!$B$7,IF(D1082=7,'Tipo '!$B$8,IF(D1082=8,'Tipo '!$B$9,IF(D1082=9,'Tipo '!$B$10,IF(D1082=10,'Tipo '!$B$11,IF(D1082=11,'Tipo '!$B$12,IF(D1082=12,'Tipo '!$B$13,IF(D1082=13,'Tipo '!$B$14,IF(D1082=14,'Tipo '!$B$15,IF(D1082=15,'Tipo '!$B$16,IF(D1082=16,'Tipo '!$B$17,IF(D1082=17,'Tipo '!$B$18,IF(D1082=18,'Tipo '!$B$19,IF(D1082=19,'Tipo '!$B$20,IF(D1082=20,'Tipo '!$B$21,"No ha seleccionado un tipo de contrato válido"))))))))))))))))))))</f>
        <v>No ha seleccionado un tipo de contrato válido</v>
      </c>
      <c r="F1082" s="3"/>
      <c r="G1082" s="3"/>
      <c r="H1082" s="22"/>
      <c r="I1082" s="22"/>
      <c r="J1082" s="8"/>
      <c r="K1082" s="41" t="str">
        <f>IF(J1082=1,'Equivalencia BH-BMPT'!$D$2,IF(J1082=2,'Equivalencia BH-BMPT'!$D$3,IF(J1082=3,'Equivalencia BH-BMPT'!$D$4,IF(J1082=4,'Equivalencia BH-BMPT'!$D$5,IF(J1082=5,'Equivalencia BH-BMPT'!$D$6,IF(J1082=6,'Equivalencia BH-BMPT'!$D$7,IF(J1082=7,'Equivalencia BH-BMPT'!$D$8,IF(J1082=8,'Equivalencia BH-BMPT'!$D$9,IF(J1082=9,'Equivalencia BH-BMPT'!$D$10,IF(J1082=10,'Equivalencia BH-BMPT'!$D$11,IF(J1082=11,'Equivalencia BH-BMPT'!$D$12,IF(J1082=12,'Equivalencia BH-BMPT'!$D$13,IF(J1082=13,'Equivalencia BH-BMPT'!$D$14,IF(J1082=14,'Equivalencia BH-BMPT'!$D$15,IF(J1082=15,'Equivalencia BH-BMPT'!$D$16,IF(J1082=16,'Equivalencia BH-BMPT'!$D$17,IF(J1082=17,'Equivalencia BH-BMPT'!$D$18,IF(J1082=18,'Equivalencia BH-BMPT'!$D$19,IF(J1082=19,'Equivalencia BH-BMPT'!$D$20,IF(J1082=20,'Equivalencia BH-BMPT'!$D$21,IF(J1082=21,'Equivalencia BH-BMPT'!$D$22,IF(J1082=22,'Equivalencia BH-BMPT'!$D$23,IF(J1082=23,'Equivalencia BH-BMPT'!#REF!,IF(J1082=24,'Equivalencia BH-BMPT'!$D$25,IF(J1082=25,'Equivalencia BH-BMPT'!$D$26,IF(J1082=26,'Equivalencia BH-BMPT'!$D$27,IF(J1082=27,'Equivalencia BH-BMPT'!$D$28,IF(J1082=28,'Equivalencia BH-BMPT'!$D$29,IF(J1082=29,'Equivalencia BH-BMPT'!$D$30,IF(J1082=30,'Equivalencia BH-BMPT'!$D$31,IF(J1082=31,'Equivalencia BH-BMPT'!$D$32,IF(J1082=32,'Equivalencia BH-BMPT'!$D$33,IF(J1082=33,'Equivalencia BH-BMPT'!$D$34,IF(J1082=34,'Equivalencia BH-BMPT'!$D$35,IF(J1082=35,'Equivalencia BH-BMPT'!$D$36,IF(J1082=36,'Equivalencia BH-BMPT'!$D$37,IF(J1082=37,'Equivalencia BH-BMPT'!$D$38,IF(J1082=38,'Equivalencia BH-BMPT'!#REF!,IF(J1082=39,'Equivalencia BH-BMPT'!$D$40,IF(J1082=40,'Equivalencia BH-BMPT'!$D$41,IF(J1082=41,'Equivalencia BH-BMPT'!$D$42,IF(J1082=42,'Equivalencia BH-BMPT'!$D$43,IF(J1082=43,'Equivalencia BH-BMPT'!$D$44,IF(J1082=44,'Equivalencia BH-BMPT'!$D$45,IF(J1082=45,'Equivalencia BH-BMPT'!$D$46,"No ha seleccionado un número de programa")))))))))))))))))))))))))))))))))))))))))))))</f>
        <v>No ha seleccionado un número de programa</v>
      </c>
      <c r="L1082" s="23"/>
      <c r="M1082" s="18"/>
      <c r="N1082" s="27"/>
      <c r="O1082" s="24"/>
      <c r="P1082" s="93"/>
      <c r="Q1082" s="25"/>
      <c r="R1082" s="25"/>
      <c r="S1082" s="25"/>
      <c r="T1082" s="25">
        <f t="shared" si="59"/>
        <v>0</v>
      </c>
      <c r="U1082" s="25"/>
      <c r="V1082" s="26"/>
      <c r="W1082" s="26"/>
      <c r="X1082" s="26"/>
      <c r="Y1082" s="18"/>
      <c r="Z1082" s="18"/>
      <c r="AA1082" s="42"/>
      <c r="AB1082" s="18"/>
      <c r="AC1082" s="18"/>
      <c r="AD1082" s="18"/>
      <c r="AE1082" s="18"/>
      <c r="AF1082" s="43" t="e">
        <f t="shared" si="60"/>
        <v>#DIV/0!</v>
      </c>
      <c r="AG1082" s="44"/>
      <c r="AH1082" s="44" t="b">
        <f t="shared" si="61"/>
        <v>1</v>
      </c>
    </row>
    <row r="1083" spans="1:34" ht="44.25" customHeight="1" thickBot="1" x14ac:dyDescent="0.3">
      <c r="A1083" s="18"/>
      <c r="B1083" s="18"/>
      <c r="C1083" s="3"/>
      <c r="D1083" s="18"/>
      <c r="E1083" s="3" t="str">
        <f>IF(D1083=1,'Tipo '!$B$2,IF(D1083=2,'Tipo '!$B$3,IF(D1083=3,'Tipo '!$B$4,IF(D1083=4,'Tipo '!$B$5,IF(D1083=5,'Tipo '!$B$6,IF(D1083=6,'Tipo '!$B$7,IF(D1083=7,'Tipo '!$B$8,IF(D1083=8,'Tipo '!$B$9,IF(D1083=9,'Tipo '!$B$10,IF(D1083=10,'Tipo '!$B$11,IF(D1083=11,'Tipo '!$B$12,IF(D1083=12,'Tipo '!$B$13,IF(D1083=13,'Tipo '!$B$14,IF(D1083=14,'Tipo '!$B$15,IF(D1083=15,'Tipo '!$B$16,IF(D1083=16,'Tipo '!$B$17,IF(D1083=17,'Tipo '!$B$18,IF(D1083=18,'Tipo '!$B$19,IF(D1083=19,'Tipo '!$B$20,IF(D1083=20,'Tipo '!$B$21,"No ha seleccionado un tipo de contrato válido"))))))))))))))))))))</f>
        <v>No ha seleccionado un tipo de contrato válido</v>
      </c>
      <c r="F1083" s="3"/>
      <c r="G1083" s="3"/>
      <c r="H1083" s="22"/>
      <c r="I1083" s="22"/>
      <c r="J1083" s="8"/>
      <c r="K1083" s="41" t="str">
        <f>IF(J1083=1,'Equivalencia BH-BMPT'!$D$2,IF(J1083=2,'Equivalencia BH-BMPT'!$D$3,IF(J1083=3,'Equivalencia BH-BMPT'!$D$4,IF(J1083=4,'Equivalencia BH-BMPT'!$D$5,IF(J1083=5,'Equivalencia BH-BMPT'!$D$6,IF(J1083=6,'Equivalencia BH-BMPT'!$D$7,IF(J1083=7,'Equivalencia BH-BMPT'!$D$8,IF(J1083=8,'Equivalencia BH-BMPT'!$D$9,IF(J1083=9,'Equivalencia BH-BMPT'!$D$10,IF(J1083=10,'Equivalencia BH-BMPT'!$D$11,IF(J1083=11,'Equivalencia BH-BMPT'!$D$12,IF(J1083=12,'Equivalencia BH-BMPT'!$D$13,IF(J1083=13,'Equivalencia BH-BMPT'!$D$14,IF(J1083=14,'Equivalencia BH-BMPT'!$D$15,IF(J1083=15,'Equivalencia BH-BMPT'!$D$16,IF(J1083=16,'Equivalencia BH-BMPT'!$D$17,IF(J1083=17,'Equivalencia BH-BMPT'!$D$18,IF(J1083=18,'Equivalencia BH-BMPT'!$D$19,IF(J1083=19,'Equivalencia BH-BMPT'!$D$20,IF(J1083=20,'Equivalencia BH-BMPT'!$D$21,IF(J1083=21,'Equivalencia BH-BMPT'!$D$22,IF(J1083=22,'Equivalencia BH-BMPT'!$D$23,IF(J1083=23,'Equivalencia BH-BMPT'!#REF!,IF(J1083=24,'Equivalencia BH-BMPT'!$D$25,IF(J1083=25,'Equivalencia BH-BMPT'!$D$26,IF(J1083=26,'Equivalencia BH-BMPT'!$D$27,IF(J1083=27,'Equivalencia BH-BMPT'!$D$28,IF(J1083=28,'Equivalencia BH-BMPT'!$D$29,IF(J1083=29,'Equivalencia BH-BMPT'!$D$30,IF(J1083=30,'Equivalencia BH-BMPT'!$D$31,IF(J1083=31,'Equivalencia BH-BMPT'!$D$32,IF(J1083=32,'Equivalencia BH-BMPT'!$D$33,IF(J1083=33,'Equivalencia BH-BMPT'!$D$34,IF(J1083=34,'Equivalencia BH-BMPT'!$D$35,IF(J1083=35,'Equivalencia BH-BMPT'!$D$36,IF(J1083=36,'Equivalencia BH-BMPT'!$D$37,IF(J1083=37,'Equivalencia BH-BMPT'!$D$38,IF(J1083=38,'Equivalencia BH-BMPT'!#REF!,IF(J1083=39,'Equivalencia BH-BMPT'!$D$40,IF(J1083=40,'Equivalencia BH-BMPT'!$D$41,IF(J1083=41,'Equivalencia BH-BMPT'!$D$42,IF(J1083=42,'Equivalencia BH-BMPT'!$D$43,IF(J1083=43,'Equivalencia BH-BMPT'!$D$44,IF(J1083=44,'Equivalencia BH-BMPT'!$D$45,IF(J1083=45,'Equivalencia BH-BMPT'!$D$46,"No ha seleccionado un número de programa")))))))))))))))))))))))))))))))))))))))))))))</f>
        <v>No ha seleccionado un número de programa</v>
      </c>
      <c r="L1083" s="23"/>
      <c r="M1083" s="18"/>
      <c r="N1083" s="27"/>
      <c r="O1083" s="24"/>
      <c r="P1083" s="93"/>
      <c r="Q1083" s="25"/>
      <c r="R1083" s="25"/>
      <c r="S1083" s="25"/>
      <c r="T1083" s="25">
        <f t="shared" si="59"/>
        <v>0</v>
      </c>
      <c r="U1083" s="25"/>
      <c r="V1083" s="26"/>
      <c r="W1083" s="26"/>
      <c r="X1083" s="26"/>
      <c r="Y1083" s="18"/>
      <c r="Z1083" s="18"/>
      <c r="AA1083" s="42"/>
      <c r="AB1083" s="18"/>
      <c r="AC1083" s="18"/>
      <c r="AD1083" s="18"/>
      <c r="AE1083" s="18"/>
      <c r="AF1083" s="43" t="e">
        <f t="shared" si="60"/>
        <v>#DIV/0!</v>
      </c>
      <c r="AG1083" s="44"/>
      <c r="AH1083" s="44" t="b">
        <f t="shared" si="61"/>
        <v>1</v>
      </c>
    </row>
    <row r="1084" spans="1:34" ht="44.25" customHeight="1" thickBot="1" x14ac:dyDescent="0.3">
      <c r="A1084" s="18"/>
      <c r="B1084" s="18"/>
      <c r="C1084" s="3"/>
      <c r="D1084" s="18"/>
      <c r="E1084" s="3" t="str">
        <f>IF(D1084=1,'Tipo '!$B$2,IF(D1084=2,'Tipo '!$B$3,IF(D1084=3,'Tipo '!$B$4,IF(D1084=4,'Tipo '!$B$5,IF(D1084=5,'Tipo '!$B$6,IF(D1084=6,'Tipo '!$B$7,IF(D1084=7,'Tipo '!$B$8,IF(D1084=8,'Tipo '!$B$9,IF(D1084=9,'Tipo '!$B$10,IF(D1084=10,'Tipo '!$B$11,IF(D1084=11,'Tipo '!$B$12,IF(D1084=12,'Tipo '!$B$13,IF(D1084=13,'Tipo '!$B$14,IF(D1084=14,'Tipo '!$B$15,IF(D1084=15,'Tipo '!$B$16,IF(D1084=16,'Tipo '!$B$17,IF(D1084=17,'Tipo '!$B$18,IF(D1084=18,'Tipo '!$B$19,IF(D1084=19,'Tipo '!$B$20,IF(D1084=20,'Tipo '!$B$21,"No ha seleccionado un tipo de contrato válido"))))))))))))))))))))</f>
        <v>No ha seleccionado un tipo de contrato válido</v>
      </c>
      <c r="F1084" s="3"/>
      <c r="G1084" s="3"/>
      <c r="H1084" s="22"/>
      <c r="I1084" s="22"/>
      <c r="J1084" s="8"/>
      <c r="K1084" s="41" t="str">
        <f>IF(J1084=1,'Equivalencia BH-BMPT'!$D$2,IF(J1084=2,'Equivalencia BH-BMPT'!$D$3,IF(J1084=3,'Equivalencia BH-BMPT'!$D$4,IF(J1084=4,'Equivalencia BH-BMPT'!$D$5,IF(J1084=5,'Equivalencia BH-BMPT'!$D$6,IF(J1084=6,'Equivalencia BH-BMPT'!$D$7,IF(J1084=7,'Equivalencia BH-BMPT'!$D$8,IF(J1084=8,'Equivalencia BH-BMPT'!$D$9,IF(J1084=9,'Equivalencia BH-BMPT'!$D$10,IF(J1084=10,'Equivalencia BH-BMPT'!$D$11,IF(J1084=11,'Equivalencia BH-BMPT'!$D$12,IF(J1084=12,'Equivalencia BH-BMPT'!$D$13,IF(J1084=13,'Equivalencia BH-BMPT'!$D$14,IF(J1084=14,'Equivalencia BH-BMPT'!$D$15,IF(J1084=15,'Equivalencia BH-BMPT'!$D$16,IF(J1084=16,'Equivalencia BH-BMPT'!$D$17,IF(J1084=17,'Equivalencia BH-BMPT'!$D$18,IF(J1084=18,'Equivalencia BH-BMPT'!$D$19,IF(J1084=19,'Equivalencia BH-BMPT'!$D$20,IF(J1084=20,'Equivalencia BH-BMPT'!$D$21,IF(J1084=21,'Equivalencia BH-BMPT'!$D$22,IF(J1084=22,'Equivalencia BH-BMPT'!$D$23,IF(J1084=23,'Equivalencia BH-BMPT'!#REF!,IF(J1084=24,'Equivalencia BH-BMPT'!$D$25,IF(J1084=25,'Equivalencia BH-BMPT'!$D$26,IF(J1084=26,'Equivalencia BH-BMPT'!$D$27,IF(J1084=27,'Equivalencia BH-BMPT'!$D$28,IF(J1084=28,'Equivalencia BH-BMPT'!$D$29,IF(J1084=29,'Equivalencia BH-BMPT'!$D$30,IF(J1084=30,'Equivalencia BH-BMPT'!$D$31,IF(J1084=31,'Equivalencia BH-BMPT'!$D$32,IF(J1084=32,'Equivalencia BH-BMPT'!$D$33,IF(J1084=33,'Equivalencia BH-BMPT'!$D$34,IF(J1084=34,'Equivalencia BH-BMPT'!$D$35,IF(J1084=35,'Equivalencia BH-BMPT'!$D$36,IF(J1084=36,'Equivalencia BH-BMPT'!$D$37,IF(J1084=37,'Equivalencia BH-BMPT'!$D$38,IF(J1084=38,'Equivalencia BH-BMPT'!#REF!,IF(J1084=39,'Equivalencia BH-BMPT'!$D$40,IF(J1084=40,'Equivalencia BH-BMPT'!$D$41,IF(J1084=41,'Equivalencia BH-BMPT'!$D$42,IF(J1084=42,'Equivalencia BH-BMPT'!$D$43,IF(J1084=43,'Equivalencia BH-BMPT'!$D$44,IF(J1084=44,'Equivalencia BH-BMPT'!$D$45,IF(J1084=45,'Equivalencia BH-BMPT'!$D$46,"No ha seleccionado un número de programa")))))))))))))))))))))))))))))))))))))))))))))</f>
        <v>No ha seleccionado un número de programa</v>
      </c>
      <c r="L1084" s="23"/>
      <c r="M1084" s="18"/>
      <c r="N1084" s="27"/>
      <c r="O1084" s="24"/>
      <c r="P1084" s="93"/>
      <c r="Q1084" s="25"/>
      <c r="R1084" s="25"/>
      <c r="S1084" s="25"/>
      <c r="T1084" s="25">
        <f t="shared" si="59"/>
        <v>0</v>
      </c>
      <c r="U1084" s="25"/>
      <c r="V1084" s="26"/>
      <c r="W1084" s="26"/>
      <c r="X1084" s="26"/>
      <c r="Y1084" s="18"/>
      <c r="Z1084" s="18"/>
      <c r="AA1084" s="42"/>
      <c r="AB1084" s="18"/>
      <c r="AC1084" s="18"/>
      <c r="AD1084" s="18"/>
      <c r="AE1084" s="18"/>
      <c r="AF1084" s="43" t="e">
        <f t="shared" si="60"/>
        <v>#DIV/0!</v>
      </c>
      <c r="AG1084" s="44"/>
      <c r="AH1084" s="44" t="b">
        <f t="shared" si="61"/>
        <v>1</v>
      </c>
    </row>
    <row r="1085" spans="1:34" ht="44.25" customHeight="1" thickBot="1" x14ac:dyDescent="0.3">
      <c r="A1085" s="18"/>
      <c r="B1085" s="18"/>
      <c r="C1085" s="3"/>
      <c r="D1085" s="18"/>
      <c r="E1085" s="3" t="str">
        <f>IF(D1085=1,'Tipo '!$B$2,IF(D1085=2,'Tipo '!$B$3,IF(D1085=3,'Tipo '!$B$4,IF(D1085=4,'Tipo '!$B$5,IF(D1085=5,'Tipo '!$B$6,IF(D1085=6,'Tipo '!$B$7,IF(D1085=7,'Tipo '!$B$8,IF(D1085=8,'Tipo '!$B$9,IF(D1085=9,'Tipo '!$B$10,IF(D1085=10,'Tipo '!$B$11,IF(D1085=11,'Tipo '!$B$12,IF(D1085=12,'Tipo '!$B$13,IF(D1085=13,'Tipo '!$B$14,IF(D1085=14,'Tipo '!$B$15,IF(D1085=15,'Tipo '!$B$16,IF(D1085=16,'Tipo '!$B$17,IF(D1085=17,'Tipo '!$B$18,IF(D1085=18,'Tipo '!$B$19,IF(D1085=19,'Tipo '!$B$20,IF(D1085=20,'Tipo '!$B$21,"No ha seleccionado un tipo de contrato válido"))))))))))))))))))))</f>
        <v>No ha seleccionado un tipo de contrato válido</v>
      </c>
      <c r="F1085" s="3"/>
      <c r="G1085" s="3"/>
      <c r="H1085" s="22"/>
      <c r="I1085" s="22"/>
      <c r="J1085" s="8"/>
      <c r="K1085" s="41" t="str">
        <f>IF(J1085=1,'Equivalencia BH-BMPT'!$D$2,IF(J1085=2,'Equivalencia BH-BMPT'!$D$3,IF(J1085=3,'Equivalencia BH-BMPT'!$D$4,IF(J1085=4,'Equivalencia BH-BMPT'!$D$5,IF(J1085=5,'Equivalencia BH-BMPT'!$D$6,IF(J1085=6,'Equivalencia BH-BMPT'!$D$7,IF(J1085=7,'Equivalencia BH-BMPT'!$D$8,IF(J1085=8,'Equivalencia BH-BMPT'!$D$9,IF(J1085=9,'Equivalencia BH-BMPT'!$D$10,IF(J1085=10,'Equivalencia BH-BMPT'!$D$11,IF(J1085=11,'Equivalencia BH-BMPT'!$D$12,IF(J1085=12,'Equivalencia BH-BMPT'!$D$13,IF(J1085=13,'Equivalencia BH-BMPT'!$D$14,IF(J1085=14,'Equivalencia BH-BMPT'!$D$15,IF(J1085=15,'Equivalencia BH-BMPT'!$D$16,IF(J1085=16,'Equivalencia BH-BMPT'!$D$17,IF(J1085=17,'Equivalencia BH-BMPT'!$D$18,IF(J1085=18,'Equivalencia BH-BMPT'!$D$19,IF(J1085=19,'Equivalencia BH-BMPT'!$D$20,IF(J1085=20,'Equivalencia BH-BMPT'!$D$21,IF(J1085=21,'Equivalencia BH-BMPT'!$D$22,IF(J1085=22,'Equivalencia BH-BMPT'!$D$23,IF(J1085=23,'Equivalencia BH-BMPT'!#REF!,IF(J1085=24,'Equivalencia BH-BMPT'!$D$25,IF(J1085=25,'Equivalencia BH-BMPT'!$D$26,IF(J1085=26,'Equivalencia BH-BMPT'!$D$27,IF(J1085=27,'Equivalencia BH-BMPT'!$D$28,IF(J1085=28,'Equivalencia BH-BMPT'!$D$29,IF(J1085=29,'Equivalencia BH-BMPT'!$D$30,IF(J1085=30,'Equivalencia BH-BMPT'!$D$31,IF(J1085=31,'Equivalencia BH-BMPT'!$D$32,IF(J1085=32,'Equivalencia BH-BMPT'!$D$33,IF(J1085=33,'Equivalencia BH-BMPT'!$D$34,IF(J1085=34,'Equivalencia BH-BMPT'!$D$35,IF(J1085=35,'Equivalencia BH-BMPT'!$D$36,IF(J1085=36,'Equivalencia BH-BMPT'!$D$37,IF(J1085=37,'Equivalencia BH-BMPT'!$D$38,IF(J1085=38,'Equivalencia BH-BMPT'!#REF!,IF(J1085=39,'Equivalencia BH-BMPT'!$D$40,IF(J1085=40,'Equivalencia BH-BMPT'!$D$41,IF(J1085=41,'Equivalencia BH-BMPT'!$D$42,IF(J1085=42,'Equivalencia BH-BMPT'!$D$43,IF(J1085=43,'Equivalencia BH-BMPT'!$D$44,IF(J1085=44,'Equivalencia BH-BMPT'!$D$45,IF(J1085=45,'Equivalencia BH-BMPT'!$D$46,"No ha seleccionado un número de programa")))))))))))))))))))))))))))))))))))))))))))))</f>
        <v>No ha seleccionado un número de programa</v>
      </c>
      <c r="L1085" s="23"/>
      <c r="M1085" s="18"/>
      <c r="N1085" s="27"/>
      <c r="O1085" s="24"/>
      <c r="P1085" s="93"/>
      <c r="Q1085" s="25"/>
      <c r="R1085" s="25"/>
      <c r="S1085" s="25"/>
      <c r="T1085" s="25">
        <f t="shared" si="59"/>
        <v>0</v>
      </c>
      <c r="U1085" s="25"/>
      <c r="V1085" s="26"/>
      <c r="W1085" s="26"/>
      <c r="X1085" s="26"/>
      <c r="Y1085" s="18"/>
      <c r="Z1085" s="18"/>
      <c r="AA1085" s="42"/>
      <c r="AB1085" s="18"/>
      <c r="AC1085" s="18"/>
      <c r="AD1085" s="18"/>
      <c r="AE1085" s="18"/>
      <c r="AF1085" s="43" t="e">
        <f t="shared" si="60"/>
        <v>#DIV/0!</v>
      </c>
      <c r="AG1085" s="44"/>
      <c r="AH1085" s="44" t="b">
        <f t="shared" si="61"/>
        <v>1</v>
      </c>
    </row>
    <row r="1086" spans="1:34" ht="44.25" customHeight="1" thickBot="1" x14ac:dyDescent="0.3">
      <c r="A1086" s="18"/>
      <c r="B1086" s="18"/>
      <c r="C1086" s="3"/>
      <c r="D1086" s="18"/>
      <c r="E1086" s="3" t="str">
        <f>IF(D1086=1,'Tipo '!$B$2,IF(D1086=2,'Tipo '!$B$3,IF(D1086=3,'Tipo '!$B$4,IF(D1086=4,'Tipo '!$B$5,IF(D1086=5,'Tipo '!$B$6,IF(D1086=6,'Tipo '!$B$7,IF(D1086=7,'Tipo '!$B$8,IF(D1086=8,'Tipo '!$B$9,IF(D1086=9,'Tipo '!$B$10,IF(D1086=10,'Tipo '!$B$11,IF(D1086=11,'Tipo '!$B$12,IF(D1086=12,'Tipo '!$B$13,IF(D1086=13,'Tipo '!$B$14,IF(D1086=14,'Tipo '!$B$15,IF(D1086=15,'Tipo '!$B$16,IF(D1086=16,'Tipo '!$B$17,IF(D1086=17,'Tipo '!$B$18,IF(D1086=18,'Tipo '!$B$19,IF(D1086=19,'Tipo '!$B$20,IF(D1086=20,'Tipo '!$B$21,"No ha seleccionado un tipo de contrato válido"))))))))))))))))))))</f>
        <v>No ha seleccionado un tipo de contrato válido</v>
      </c>
      <c r="F1086" s="3"/>
      <c r="G1086" s="3"/>
      <c r="H1086" s="22"/>
      <c r="I1086" s="22"/>
      <c r="J1086" s="8"/>
      <c r="K1086" s="41" t="str">
        <f>IF(J1086=1,'Equivalencia BH-BMPT'!$D$2,IF(J1086=2,'Equivalencia BH-BMPT'!$D$3,IF(J1086=3,'Equivalencia BH-BMPT'!$D$4,IF(J1086=4,'Equivalencia BH-BMPT'!$D$5,IF(J1086=5,'Equivalencia BH-BMPT'!$D$6,IF(J1086=6,'Equivalencia BH-BMPT'!$D$7,IF(J1086=7,'Equivalencia BH-BMPT'!$D$8,IF(J1086=8,'Equivalencia BH-BMPT'!$D$9,IF(J1086=9,'Equivalencia BH-BMPT'!$D$10,IF(J1086=10,'Equivalencia BH-BMPT'!$D$11,IF(J1086=11,'Equivalencia BH-BMPT'!$D$12,IF(J1086=12,'Equivalencia BH-BMPT'!$D$13,IF(J1086=13,'Equivalencia BH-BMPT'!$D$14,IF(J1086=14,'Equivalencia BH-BMPT'!$D$15,IF(J1086=15,'Equivalencia BH-BMPT'!$D$16,IF(J1086=16,'Equivalencia BH-BMPT'!$D$17,IF(J1086=17,'Equivalencia BH-BMPT'!$D$18,IF(J1086=18,'Equivalencia BH-BMPT'!$D$19,IF(J1086=19,'Equivalencia BH-BMPT'!$D$20,IF(J1086=20,'Equivalencia BH-BMPT'!$D$21,IF(J1086=21,'Equivalencia BH-BMPT'!$D$22,IF(J1086=22,'Equivalencia BH-BMPT'!$D$23,IF(J1086=23,'Equivalencia BH-BMPT'!#REF!,IF(J1086=24,'Equivalencia BH-BMPT'!$D$25,IF(J1086=25,'Equivalencia BH-BMPT'!$D$26,IF(J1086=26,'Equivalencia BH-BMPT'!$D$27,IF(J1086=27,'Equivalencia BH-BMPT'!$D$28,IF(J1086=28,'Equivalencia BH-BMPT'!$D$29,IF(J1086=29,'Equivalencia BH-BMPT'!$D$30,IF(J1086=30,'Equivalencia BH-BMPT'!$D$31,IF(J1086=31,'Equivalencia BH-BMPT'!$D$32,IF(J1086=32,'Equivalencia BH-BMPT'!$D$33,IF(J1086=33,'Equivalencia BH-BMPT'!$D$34,IF(J1086=34,'Equivalencia BH-BMPT'!$D$35,IF(J1086=35,'Equivalencia BH-BMPT'!$D$36,IF(J1086=36,'Equivalencia BH-BMPT'!$D$37,IF(J1086=37,'Equivalencia BH-BMPT'!$D$38,IF(J1086=38,'Equivalencia BH-BMPT'!#REF!,IF(J1086=39,'Equivalencia BH-BMPT'!$D$40,IF(J1086=40,'Equivalencia BH-BMPT'!$D$41,IF(J1086=41,'Equivalencia BH-BMPT'!$D$42,IF(J1086=42,'Equivalencia BH-BMPT'!$D$43,IF(J1086=43,'Equivalencia BH-BMPT'!$D$44,IF(J1086=44,'Equivalencia BH-BMPT'!$D$45,IF(J1086=45,'Equivalencia BH-BMPT'!$D$46,"No ha seleccionado un número de programa")))))))))))))))))))))))))))))))))))))))))))))</f>
        <v>No ha seleccionado un número de programa</v>
      </c>
      <c r="L1086" s="23"/>
      <c r="M1086" s="18"/>
      <c r="N1086" s="27"/>
      <c r="O1086" s="24"/>
      <c r="P1086" s="93"/>
      <c r="Q1086" s="25"/>
      <c r="R1086" s="25"/>
      <c r="S1086" s="25"/>
      <c r="T1086" s="25">
        <f t="shared" si="59"/>
        <v>0</v>
      </c>
      <c r="U1086" s="25"/>
      <c r="V1086" s="26"/>
      <c r="W1086" s="26"/>
      <c r="X1086" s="26"/>
      <c r="Y1086" s="18"/>
      <c r="Z1086" s="18"/>
      <c r="AA1086" s="42"/>
      <c r="AB1086" s="18"/>
      <c r="AC1086" s="18"/>
      <c r="AD1086" s="18"/>
      <c r="AE1086" s="18"/>
      <c r="AF1086" s="43" t="e">
        <f t="shared" si="60"/>
        <v>#DIV/0!</v>
      </c>
      <c r="AG1086" s="44"/>
      <c r="AH1086" s="44" t="b">
        <f t="shared" si="61"/>
        <v>1</v>
      </c>
    </row>
    <row r="1087" spans="1:34" ht="44.25" customHeight="1" thickBot="1" x14ac:dyDescent="0.3">
      <c r="A1087" s="18"/>
      <c r="B1087" s="18"/>
      <c r="C1087" s="3"/>
      <c r="D1087" s="18"/>
      <c r="E1087" s="3" t="str">
        <f>IF(D1087=1,'Tipo '!$B$2,IF(D1087=2,'Tipo '!$B$3,IF(D1087=3,'Tipo '!$B$4,IF(D1087=4,'Tipo '!$B$5,IF(D1087=5,'Tipo '!$B$6,IF(D1087=6,'Tipo '!$B$7,IF(D1087=7,'Tipo '!$B$8,IF(D1087=8,'Tipo '!$B$9,IF(D1087=9,'Tipo '!$B$10,IF(D1087=10,'Tipo '!$B$11,IF(D1087=11,'Tipo '!$B$12,IF(D1087=12,'Tipo '!$B$13,IF(D1087=13,'Tipo '!$B$14,IF(D1087=14,'Tipo '!$B$15,IF(D1087=15,'Tipo '!$B$16,IF(D1087=16,'Tipo '!$B$17,IF(D1087=17,'Tipo '!$B$18,IF(D1087=18,'Tipo '!$B$19,IF(D1087=19,'Tipo '!$B$20,IF(D1087=20,'Tipo '!$B$21,"No ha seleccionado un tipo de contrato válido"))))))))))))))))))))</f>
        <v>No ha seleccionado un tipo de contrato válido</v>
      </c>
      <c r="F1087" s="3"/>
      <c r="G1087" s="3"/>
      <c r="H1087" s="22"/>
      <c r="I1087" s="22"/>
      <c r="J1087" s="8"/>
      <c r="K1087" s="41" t="str">
        <f>IF(J1087=1,'Equivalencia BH-BMPT'!$D$2,IF(J1087=2,'Equivalencia BH-BMPT'!$D$3,IF(J1087=3,'Equivalencia BH-BMPT'!$D$4,IF(J1087=4,'Equivalencia BH-BMPT'!$D$5,IF(J1087=5,'Equivalencia BH-BMPT'!$D$6,IF(J1087=6,'Equivalencia BH-BMPT'!$D$7,IF(J1087=7,'Equivalencia BH-BMPT'!$D$8,IF(J1087=8,'Equivalencia BH-BMPT'!$D$9,IF(J1087=9,'Equivalencia BH-BMPT'!$D$10,IF(J1087=10,'Equivalencia BH-BMPT'!$D$11,IF(J1087=11,'Equivalencia BH-BMPT'!$D$12,IF(J1087=12,'Equivalencia BH-BMPT'!$D$13,IF(J1087=13,'Equivalencia BH-BMPT'!$D$14,IF(J1087=14,'Equivalencia BH-BMPT'!$D$15,IF(J1087=15,'Equivalencia BH-BMPT'!$D$16,IF(J1087=16,'Equivalencia BH-BMPT'!$D$17,IF(J1087=17,'Equivalencia BH-BMPT'!$D$18,IF(J1087=18,'Equivalencia BH-BMPT'!$D$19,IF(J1087=19,'Equivalencia BH-BMPT'!$D$20,IF(J1087=20,'Equivalencia BH-BMPT'!$D$21,IF(J1087=21,'Equivalencia BH-BMPT'!$D$22,IF(J1087=22,'Equivalencia BH-BMPT'!$D$23,IF(J1087=23,'Equivalencia BH-BMPT'!#REF!,IF(J1087=24,'Equivalencia BH-BMPT'!$D$25,IF(J1087=25,'Equivalencia BH-BMPT'!$D$26,IF(J1087=26,'Equivalencia BH-BMPT'!$D$27,IF(J1087=27,'Equivalencia BH-BMPT'!$D$28,IF(J1087=28,'Equivalencia BH-BMPT'!$D$29,IF(J1087=29,'Equivalencia BH-BMPT'!$D$30,IF(J1087=30,'Equivalencia BH-BMPT'!$D$31,IF(J1087=31,'Equivalencia BH-BMPT'!$D$32,IF(J1087=32,'Equivalencia BH-BMPT'!$D$33,IF(J1087=33,'Equivalencia BH-BMPT'!$D$34,IF(J1087=34,'Equivalencia BH-BMPT'!$D$35,IF(J1087=35,'Equivalencia BH-BMPT'!$D$36,IF(J1087=36,'Equivalencia BH-BMPT'!$D$37,IF(J1087=37,'Equivalencia BH-BMPT'!$D$38,IF(J1087=38,'Equivalencia BH-BMPT'!#REF!,IF(J1087=39,'Equivalencia BH-BMPT'!$D$40,IF(J1087=40,'Equivalencia BH-BMPT'!$D$41,IF(J1087=41,'Equivalencia BH-BMPT'!$D$42,IF(J1087=42,'Equivalencia BH-BMPT'!$D$43,IF(J1087=43,'Equivalencia BH-BMPT'!$D$44,IF(J1087=44,'Equivalencia BH-BMPT'!$D$45,IF(J1087=45,'Equivalencia BH-BMPT'!$D$46,"No ha seleccionado un número de programa")))))))))))))))))))))))))))))))))))))))))))))</f>
        <v>No ha seleccionado un número de programa</v>
      </c>
      <c r="L1087" s="23"/>
      <c r="M1087" s="18"/>
      <c r="N1087" s="27"/>
      <c r="O1087" s="24"/>
      <c r="P1087" s="93"/>
      <c r="Q1087" s="25"/>
      <c r="R1087" s="25"/>
      <c r="S1087" s="25"/>
      <c r="T1087" s="25">
        <f t="shared" si="59"/>
        <v>0</v>
      </c>
      <c r="U1087" s="25"/>
      <c r="V1087" s="26"/>
      <c r="W1087" s="26"/>
      <c r="X1087" s="26"/>
      <c r="Y1087" s="18"/>
      <c r="Z1087" s="18"/>
      <c r="AA1087" s="42"/>
      <c r="AB1087" s="18"/>
      <c r="AC1087" s="18"/>
      <c r="AD1087" s="18"/>
      <c r="AE1087" s="18"/>
      <c r="AF1087" s="43" t="e">
        <f t="shared" si="60"/>
        <v>#DIV/0!</v>
      </c>
      <c r="AG1087" s="44"/>
      <c r="AH1087" s="44" t="b">
        <f t="shared" si="61"/>
        <v>1</v>
      </c>
    </row>
    <row r="1088" spans="1:34" ht="44.25" customHeight="1" thickBot="1" x14ac:dyDescent="0.3">
      <c r="A1088" s="18"/>
      <c r="B1088" s="18"/>
      <c r="C1088" s="3"/>
      <c r="D1088" s="18"/>
      <c r="E1088" s="3" t="str">
        <f>IF(D1088=1,'Tipo '!$B$2,IF(D1088=2,'Tipo '!$B$3,IF(D1088=3,'Tipo '!$B$4,IF(D1088=4,'Tipo '!$B$5,IF(D1088=5,'Tipo '!$B$6,IF(D1088=6,'Tipo '!$B$7,IF(D1088=7,'Tipo '!$B$8,IF(D1088=8,'Tipo '!$B$9,IF(D1088=9,'Tipo '!$B$10,IF(D1088=10,'Tipo '!$B$11,IF(D1088=11,'Tipo '!$B$12,IF(D1088=12,'Tipo '!$B$13,IF(D1088=13,'Tipo '!$B$14,IF(D1088=14,'Tipo '!$B$15,IF(D1088=15,'Tipo '!$B$16,IF(D1088=16,'Tipo '!$B$17,IF(D1088=17,'Tipo '!$B$18,IF(D1088=18,'Tipo '!$B$19,IF(D1088=19,'Tipo '!$B$20,IF(D1088=20,'Tipo '!$B$21,"No ha seleccionado un tipo de contrato válido"))))))))))))))))))))</f>
        <v>No ha seleccionado un tipo de contrato válido</v>
      </c>
      <c r="F1088" s="3"/>
      <c r="G1088" s="3"/>
      <c r="H1088" s="22"/>
      <c r="I1088" s="22"/>
      <c r="J1088" s="8"/>
      <c r="K1088" s="41" t="str">
        <f>IF(J1088=1,'Equivalencia BH-BMPT'!$D$2,IF(J1088=2,'Equivalencia BH-BMPT'!$D$3,IF(J1088=3,'Equivalencia BH-BMPT'!$D$4,IF(J1088=4,'Equivalencia BH-BMPT'!$D$5,IF(J1088=5,'Equivalencia BH-BMPT'!$D$6,IF(J1088=6,'Equivalencia BH-BMPT'!$D$7,IF(J1088=7,'Equivalencia BH-BMPT'!$D$8,IF(J1088=8,'Equivalencia BH-BMPT'!$D$9,IF(J1088=9,'Equivalencia BH-BMPT'!$D$10,IF(J1088=10,'Equivalencia BH-BMPT'!$D$11,IF(J1088=11,'Equivalencia BH-BMPT'!$D$12,IF(J1088=12,'Equivalencia BH-BMPT'!$D$13,IF(J1088=13,'Equivalencia BH-BMPT'!$D$14,IF(J1088=14,'Equivalencia BH-BMPT'!$D$15,IF(J1088=15,'Equivalencia BH-BMPT'!$D$16,IF(J1088=16,'Equivalencia BH-BMPT'!$D$17,IF(J1088=17,'Equivalencia BH-BMPT'!$D$18,IF(J1088=18,'Equivalencia BH-BMPT'!$D$19,IF(J1088=19,'Equivalencia BH-BMPT'!$D$20,IF(J1088=20,'Equivalencia BH-BMPT'!$D$21,IF(J1088=21,'Equivalencia BH-BMPT'!$D$22,IF(J1088=22,'Equivalencia BH-BMPT'!$D$23,IF(J1088=23,'Equivalencia BH-BMPT'!#REF!,IF(J1088=24,'Equivalencia BH-BMPT'!$D$25,IF(J1088=25,'Equivalencia BH-BMPT'!$D$26,IF(J1088=26,'Equivalencia BH-BMPT'!$D$27,IF(J1088=27,'Equivalencia BH-BMPT'!$D$28,IF(J1088=28,'Equivalencia BH-BMPT'!$D$29,IF(J1088=29,'Equivalencia BH-BMPT'!$D$30,IF(J1088=30,'Equivalencia BH-BMPT'!$D$31,IF(J1088=31,'Equivalencia BH-BMPT'!$D$32,IF(J1088=32,'Equivalencia BH-BMPT'!$D$33,IF(J1088=33,'Equivalencia BH-BMPT'!$D$34,IF(J1088=34,'Equivalencia BH-BMPT'!$D$35,IF(J1088=35,'Equivalencia BH-BMPT'!$D$36,IF(J1088=36,'Equivalencia BH-BMPT'!$D$37,IF(J1088=37,'Equivalencia BH-BMPT'!$D$38,IF(J1088=38,'Equivalencia BH-BMPT'!#REF!,IF(J1088=39,'Equivalencia BH-BMPT'!$D$40,IF(J1088=40,'Equivalencia BH-BMPT'!$D$41,IF(J1088=41,'Equivalencia BH-BMPT'!$D$42,IF(J1088=42,'Equivalencia BH-BMPT'!$D$43,IF(J1088=43,'Equivalencia BH-BMPT'!$D$44,IF(J1088=44,'Equivalencia BH-BMPT'!$D$45,IF(J1088=45,'Equivalencia BH-BMPT'!$D$46,"No ha seleccionado un número de programa")))))))))))))))))))))))))))))))))))))))))))))</f>
        <v>No ha seleccionado un número de programa</v>
      </c>
      <c r="L1088" s="23"/>
      <c r="M1088" s="18"/>
      <c r="N1088" s="27"/>
      <c r="O1088" s="24"/>
      <c r="P1088" s="93"/>
      <c r="Q1088" s="25"/>
      <c r="R1088" s="25"/>
      <c r="S1088" s="25"/>
      <c r="T1088" s="25">
        <f t="shared" si="59"/>
        <v>0</v>
      </c>
      <c r="U1088" s="25"/>
      <c r="V1088" s="26"/>
      <c r="W1088" s="26"/>
      <c r="X1088" s="26"/>
      <c r="Y1088" s="18"/>
      <c r="Z1088" s="18"/>
      <c r="AA1088" s="42"/>
      <c r="AB1088" s="18"/>
      <c r="AC1088" s="18"/>
      <c r="AD1088" s="18"/>
      <c r="AE1088" s="18"/>
      <c r="AF1088" s="43" t="e">
        <f t="shared" si="60"/>
        <v>#DIV/0!</v>
      </c>
      <c r="AG1088" s="44"/>
      <c r="AH1088" s="44" t="b">
        <f t="shared" si="61"/>
        <v>1</v>
      </c>
    </row>
    <row r="1089" spans="1:34" ht="44.25" customHeight="1" thickBot="1" x14ac:dyDescent="0.3">
      <c r="A1089" s="18"/>
      <c r="B1089" s="18"/>
      <c r="C1089" s="3"/>
      <c r="D1089" s="18"/>
      <c r="E1089" s="3" t="str">
        <f>IF(D1089=1,'Tipo '!$B$2,IF(D1089=2,'Tipo '!$B$3,IF(D1089=3,'Tipo '!$B$4,IF(D1089=4,'Tipo '!$B$5,IF(D1089=5,'Tipo '!$B$6,IF(D1089=6,'Tipo '!$B$7,IF(D1089=7,'Tipo '!$B$8,IF(D1089=8,'Tipo '!$B$9,IF(D1089=9,'Tipo '!$B$10,IF(D1089=10,'Tipo '!$B$11,IF(D1089=11,'Tipo '!$B$12,IF(D1089=12,'Tipo '!$B$13,IF(D1089=13,'Tipo '!$B$14,IF(D1089=14,'Tipo '!$B$15,IF(D1089=15,'Tipo '!$B$16,IF(D1089=16,'Tipo '!$B$17,IF(D1089=17,'Tipo '!$B$18,IF(D1089=18,'Tipo '!$B$19,IF(D1089=19,'Tipo '!$B$20,IF(D1089=20,'Tipo '!$B$21,"No ha seleccionado un tipo de contrato válido"))))))))))))))))))))</f>
        <v>No ha seleccionado un tipo de contrato válido</v>
      </c>
      <c r="F1089" s="3"/>
      <c r="G1089" s="3"/>
      <c r="H1089" s="22"/>
      <c r="I1089" s="22"/>
      <c r="J1089" s="8"/>
      <c r="K1089" s="41" t="str">
        <f>IF(J1089=1,'Equivalencia BH-BMPT'!$D$2,IF(J1089=2,'Equivalencia BH-BMPT'!$D$3,IF(J1089=3,'Equivalencia BH-BMPT'!$D$4,IF(J1089=4,'Equivalencia BH-BMPT'!$D$5,IF(J1089=5,'Equivalencia BH-BMPT'!$D$6,IF(J1089=6,'Equivalencia BH-BMPT'!$D$7,IF(J1089=7,'Equivalencia BH-BMPT'!$D$8,IF(J1089=8,'Equivalencia BH-BMPT'!$D$9,IF(J1089=9,'Equivalencia BH-BMPT'!$D$10,IF(J1089=10,'Equivalencia BH-BMPT'!$D$11,IF(J1089=11,'Equivalencia BH-BMPT'!$D$12,IF(J1089=12,'Equivalencia BH-BMPT'!$D$13,IF(J1089=13,'Equivalencia BH-BMPT'!$D$14,IF(J1089=14,'Equivalencia BH-BMPT'!$D$15,IF(J1089=15,'Equivalencia BH-BMPT'!$D$16,IF(J1089=16,'Equivalencia BH-BMPT'!$D$17,IF(J1089=17,'Equivalencia BH-BMPT'!$D$18,IF(J1089=18,'Equivalencia BH-BMPT'!$D$19,IF(J1089=19,'Equivalencia BH-BMPT'!$D$20,IF(J1089=20,'Equivalencia BH-BMPT'!$D$21,IF(J1089=21,'Equivalencia BH-BMPT'!$D$22,IF(J1089=22,'Equivalencia BH-BMPT'!$D$23,IF(J1089=23,'Equivalencia BH-BMPT'!#REF!,IF(J1089=24,'Equivalencia BH-BMPT'!$D$25,IF(J1089=25,'Equivalencia BH-BMPT'!$D$26,IF(J1089=26,'Equivalencia BH-BMPT'!$D$27,IF(J1089=27,'Equivalencia BH-BMPT'!$D$28,IF(J1089=28,'Equivalencia BH-BMPT'!$D$29,IF(J1089=29,'Equivalencia BH-BMPT'!$D$30,IF(J1089=30,'Equivalencia BH-BMPT'!$D$31,IF(J1089=31,'Equivalencia BH-BMPT'!$D$32,IF(J1089=32,'Equivalencia BH-BMPT'!$D$33,IF(J1089=33,'Equivalencia BH-BMPT'!$D$34,IF(J1089=34,'Equivalencia BH-BMPT'!$D$35,IF(J1089=35,'Equivalencia BH-BMPT'!$D$36,IF(J1089=36,'Equivalencia BH-BMPT'!$D$37,IF(J1089=37,'Equivalencia BH-BMPT'!$D$38,IF(J1089=38,'Equivalencia BH-BMPT'!#REF!,IF(J1089=39,'Equivalencia BH-BMPT'!$D$40,IF(J1089=40,'Equivalencia BH-BMPT'!$D$41,IF(J1089=41,'Equivalencia BH-BMPT'!$D$42,IF(J1089=42,'Equivalencia BH-BMPT'!$D$43,IF(J1089=43,'Equivalencia BH-BMPT'!$D$44,IF(J1089=44,'Equivalencia BH-BMPT'!$D$45,IF(J1089=45,'Equivalencia BH-BMPT'!$D$46,"No ha seleccionado un número de programa")))))))))))))))))))))))))))))))))))))))))))))</f>
        <v>No ha seleccionado un número de programa</v>
      </c>
      <c r="L1089" s="23"/>
      <c r="M1089" s="18"/>
      <c r="N1089" s="27"/>
      <c r="O1089" s="24"/>
      <c r="P1089" s="93"/>
      <c r="Q1089" s="25"/>
      <c r="R1089" s="25"/>
      <c r="S1089" s="25"/>
      <c r="T1089" s="25">
        <f t="shared" si="59"/>
        <v>0</v>
      </c>
      <c r="U1089" s="25"/>
      <c r="V1089" s="26"/>
      <c r="W1089" s="26"/>
      <c r="X1089" s="26"/>
      <c r="Y1089" s="18"/>
      <c r="Z1089" s="18"/>
      <c r="AA1089" s="42"/>
      <c r="AB1089" s="18"/>
      <c r="AC1089" s="18"/>
      <c r="AD1089" s="18"/>
      <c r="AE1089" s="18"/>
      <c r="AF1089" s="43" t="e">
        <f t="shared" si="60"/>
        <v>#DIV/0!</v>
      </c>
      <c r="AG1089" s="44"/>
      <c r="AH1089" s="44" t="b">
        <f t="shared" si="61"/>
        <v>1</v>
      </c>
    </row>
    <row r="1090" spans="1:34" ht="44.25" customHeight="1" thickBot="1" x14ac:dyDescent="0.3">
      <c r="A1090" s="18"/>
      <c r="B1090" s="18"/>
      <c r="C1090" s="3"/>
      <c r="D1090" s="18"/>
      <c r="E1090" s="3" t="str">
        <f>IF(D1090=1,'Tipo '!$B$2,IF(D1090=2,'Tipo '!$B$3,IF(D1090=3,'Tipo '!$B$4,IF(D1090=4,'Tipo '!$B$5,IF(D1090=5,'Tipo '!$B$6,IF(D1090=6,'Tipo '!$B$7,IF(D1090=7,'Tipo '!$B$8,IF(D1090=8,'Tipo '!$B$9,IF(D1090=9,'Tipo '!$B$10,IF(D1090=10,'Tipo '!$B$11,IF(D1090=11,'Tipo '!$B$12,IF(D1090=12,'Tipo '!$B$13,IF(D1090=13,'Tipo '!$B$14,IF(D1090=14,'Tipo '!$B$15,IF(D1090=15,'Tipo '!$B$16,IF(D1090=16,'Tipo '!$B$17,IF(D1090=17,'Tipo '!$B$18,IF(D1090=18,'Tipo '!$B$19,IF(D1090=19,'Tipo '!$B$20,IF(D1090=20,'Tipo '!$B$21,"No ha seleccionado un tipo de contrato válido"))))))))))))))))))))</f>
        <v>No ha seleccionado un tipo de contrato válido</v>
      </c>
      <c r="F1090" s="3"/>
      <c r="G1090" s="3"/>
      <c r="H1090" s="22"/>
      <c r="I1090" s="22"/>
      <c r="J1090" s="8"/>
      <c r="K1090" s="41" t="str">
        <f>IF(J1090=1,'Equivalencia BH-BMPT'!$D$2,IF(J1090=2,'Equivalencia BH-BMPT'!$D$3,IF(J1090=3,'Equivalencia BH-BMPT'!$D$4,IF(J1090=4,'Equivalencia BH-BMPT'!$D$5,IF(J1090=5,'Equivalencia BH-BMPT'!$D$6,IF(J1090=6,'Equivalencia BH-BMPT'!$D$7,IF(J1090=7,'Equivalencia BH-BMPT'!$D$8,IF(J1090=8,'Equivalencia BH-BMPT'!$D$9,IF(J1090=9,'Equivalencia BH-BMPT'!$D$10,IF(J1090=10,'Equivalencia BH-BMPT'!$D$11,IF(J1090=11,'Equivalencia BH-BMPT'!$D$12,IF(J1090=12,'Equivalencia BH-BMPT'!$D$13,IF(J1090=13,'Equivalencia BH-BMPT'!$D$14,IF(J1090=14,'Equivalencia BH-BMPT'!$D$15,IF(J1090=15,'Equivalencia BH-BMPT'!$D$16,IF(J1090=16,'Equivalencia BH-BMPT'!$D$17,IF(J1090=17,'Equivalencia BH-BMPT'!$D$18,IF(J1090=18,'Equivalencia BH-BMPT'!$D$19,IF(J1090=19,'Equivalencia BH-BMPT'!$D$20,IF(J1090=20,'Equivalencia BH-BMPT'!$D$21,IF(J1090=21,'Equivalencia BH-BMPT'!$D$22,IF(J1090=22,'Equivalencia BH-BMPT'!$D$23,IF(J1090=23,'Equivalencia BH-BMPT'!#REF!,IF(J1090=24,'Equivalencia BH-BMPT'!$D$25,IF(J1090=25,'Equivalencia BH-BMPT'!$D$26,IF(J1090=26,'Equivalencia BH-BMPT'!$D$27,IF(J1090=27,'Equivalencia BH-BMPT'!$D$28,IF(J1090=28,'Equivalencia BH-BMPT'!$D$29,IF(J1090=29,'Equivalencia BH-BMPT'!$D$30,IF(J1090=30,'Equivalencia BH-BMPT'!$D$31,IF(J1090=31,'Equivalencia BH-BMPT'!$D$32,IF(J1090=32,'Equivalencia BH-BMPT'!$D$33,IF(J1090=33,'Equivalencia BH-BMPT'!$D$34,IF(J1090=34,'Equivalencia BH-BMPT'!$D$35,IF(J1090=35,'Equivalencia BH-BMPT'!$D$36,IF(J1090=36,'Equivalencia BH-BMPT'!$D$37,IF(J1090=37,'Equivalencia BH-BMPT'!$D$38,IF(J1090=38,'Equivalencia BH-BMPT'!#REF!,IF(J1090=39,'Equivalencia BH-BMPT'!$D$40,IF(J1090=40,'Equivalencia BH-BMPT'!$D$41,IF(J1090=41,'Equivalencia BH-BMPT'!$D$42,IF(J1090=42,'Equivalencia BH-BMPT'!$D$43,IF(J1090=43,'Equivalencia BH-BMPT'!$D$44,IF(J1090=44,'Equivalencia BH-BMPT'!$D$45,IF(J1090=45,'Equivalencia BH-BMPT'!$D$46,"No ha seleccionado un número de programa")))))))))))))))))))))))))))))))))))))))))))))</f>
        <v>No ha seleccionado un número de programa</v>
      </c>
      <c r="L1090" s="23"/>
      <c r="M1090" s="18"/>
      <c r="N1090" s="27"/>
      <c r="O1090" s="24"/>
      <c r="P1090" s="93"/>
      <c r="Q1090" s="25"/>
      <c r="R1090" s="25"/>
      <c r="S1090" s="25"/>
      <c r="T1090" s="25">
        <f t="shared" ref="T1090:T1153" si="62">O1090+Q1090+S1090</f>
        <v>0</v>
      </c>
      <c r="U1090" s="25"/>
      <c r="V1090" s="26"/>
      <c r="W1090" s="26"/>
      <c r="X1090" s="26"/>
      <c r="Y1090" s="18"/>
      <c r="Z1090" s="18"/>
      <c r="AA1090" s="42"/>
      <c r="AB1090" s="18"/>
      <c r="AC1090" s="18"/>
      <c r="AD1090" s="18"/>
      <c r="AE1090" s="18"/>
      <c r="AF1090" s="43" t="e">
        <f t="shared" ref="AF1090:AF1153" si="63">SUM(U1090/T1090)</f>
        <v>#DIV/0!</v>
      </c>
      <c r="AG1090" s="44"/>
      <c r="AH1090" s="44" t="b">
        <f t="shared" ref="AH1090:AH1153" si="64">IF(I1090="Funcionamiento",J1090=0,J1090="")</f>
        <v>1</v>
      </c>
    </row>
    <row r="1091" spans="1:34" ht="44.25" customHeight="1" thickBot="1" x14ac:dyDescent="0.3">
      <c r="A1091" s="18"/>
      <c r="B1091" s="18"/>
      <c r="C1091" s="3"/>
      <c r="D1091" s="18"/>
      <c r="E1091" s="3" t="str">
        <f>IF(D1091=1,'Tipo '!$B$2,IF(D1091=2,'Tipo '!$B$3,IF(D1091=3,'Tipo '!$B$4,IF(D1091=4,'Tipo '!$B$5,IF(D1091=5,'Tipo '!$B$6,IF(D1091=6,'Tipo '!$B$7,IF(D1091=7,'Tipo '!$B$8,IF(D1091=8,'Tipo '!$B$9,IF(D1091=9,'Tipo '!$B$10,IF(D1091=10,'Tipo '!$B$11,IF(D1091=11,'Tipo '!$B$12,IF(D1091=12,'Tipo '!$B$13,IF(D1091=13,'Tipo '!$B$14,IF(D1091=14,'Tipo '!$B$15,IF(D1091=15,'Tipo '!$B$16,IF(D1091=16,'Tipo '!$B$17,IF(D1091=17,'Tipo '!$B$18,IF(D1091=18,'Tipo '!$B$19,IF(D1091=19,'Tipo '!$B$20,IF(D1091=20,'Tipo '!$B$21,"No ha seleccionado un tipo de contrato válido"))))))))))))))))))))</f>
        <v>No ha seleccionado un tipo de contrato válido</v>
      </c>
      <c r="F1091" s="3"/>
      <c r="G1091" s="3"/>
      <c r="H1091" s="22"/>
      <c r="I1091" s="22"/>
      <c r="J1091" s="8"/>
      <c r="K1091" s="41" t="str">
        <f>IF(J1091=1,'Equivalencia BH-BMPT'!$D$2,IF(J1091=2,'Equivalencia BH-BMPT'!$D$3,IF(J1091=3,'Equivalencia BH-BMPT'!$D$4,IF(J1091=4,'Equivalencia BH-BMPT'!$D$5,IF(J1091=5,'Equivalencia BH-BMPT'!$D$6,IF(J1091=6,'Equivalencia BH-BMPT'!$D$7,IF(J1091=7,'Equivalencia BH-BMPT'!$D$8,IF(J1091=8,'Equivalencia BH-BMPT'!$D$9,IF(J1091=9,'Equivalencia BH-BMPT'!$D$10,IF(J1091=10,'Equivalencia BH-BMPT'!$D$11,IF(J1091=11,'Equivalencia BH-BMPT'!$D$12,IF(J1091=12,'Equivalencia BH-BMPT'!$D$13,IF(J1091=13,'Equivalencia BH-BMPT'!$D$14,IF(J1091=14,'Equivalencia BH-BMPT'!$D$15,IF(J1091=15,'Equivalencia BH-BMPT'!$D$16,IF(J1091=16,'Equivalencia BH-BMPT'!$D$17,IF(J1091=17,'Equivalencia BH-BMPT'!$D$18,IF(J1091=18,'Equivalencia BH-BMPT'!$D$19,IF(J1091=19,'Equivalencia BH-BMPT'!$D$20,IF(J1091=20,'Equivalencia BH-BMPT'!$D$21,IF(J1091=21,'Equivalencia BH-BMPT'!$D$22,IF(J1091=22,'Equivalencia BH-BMPT'!$D$23,IF(J1091=23,'Equivalencia BH-BMPT'!#REF!,IF(J1091=24,'Equivalencia BH-BMPT'!$D$25,IF(J1091=25,'Equivalencia BH-BMPT'!$D$26,IF(J1091=26,'Equivalencia BH-BMPT'!$D$27,IF(J1091=27,'Equivalencia BH-BMPT'!$D$28,IF(J1091=28,'Equivalencia BH-BMPT'!$D$29,IF(J1091=29,'Equivalencia BH-BMPT'!$D$30,IF(J1091=30,'Equivalencia BH-BMPT'!$D$31,IF(J1091=31,'Equivalencia BH-BMPT'!$D$32,IF(J1091=32,'Equivalencia BH-BMPT'!$D$33,IF(J1091=33,'Equivalencia BH-BMPT'!$D$34,IF(J1091=34,'Equivalencia BH-BMPT'!$D$35,IF(J1091=35,'Equivalencia BH-BMPT'!$D$36,IF(J1091=36,'Equivalencia BH-BMPT'!$D$37,IF(J1091=37,'Equivalencia BH-BMPT'!$D$38,IF(J1091=38,'Equivalencia BH-BMPT'!#REF!,IF(J1091=39,'Equivalencia BH-BMPT'!$D$40,IF(J1091=40,'Equivalencia BH-BMPT'!$D$41,IF(J1091=41,'Equivalencia BH-BMPT'!$D$42,IF(J1091=42,'Equivalencia BH-BMPT'!$D$43,IF(J1091=43,'Equivalencia BH-BMPT'!$D$44,IF(J1091=44,'Equivalencia BH-BMPT'!$D$45,IF(J1091=45,'Equivalencia BH-BMPT'!$D$46,"No ha seleccionado un número de programa")))))))))))))))))))))))))))))))))))))))))))))</f>
        <v>No ha seleccionado un número de programa</v>
      </c>
      <c r="L1091" s="23"/>
      <c r="M1091" s="18"/>
      <c r="N1091" s="27"/>
      <c r="O1091" s="24"/>
      <c r="P1091" s="93"/>
      <c r="Q1091" s="25"/>
      <c r="R1091" s="25"/>
      <c r="S1091" s="25"/>
      <c r="T1091" s="25">
        <f t="shared" si="62"/>
        <v>0</v>
      </c>
      <c r="U1091" s="25"/>
      <c r="V1091" s="26"/>
      <c r="W1091" s="26"/>
      <c r="X1091" s="26"/>
      <c r="Y1091" s="18"/>
      <c r="Z1091" s="18"/>
      <c r="AA1091" s="42"/>
      <c r="AB1091" s="18"/>
      <c r="AC1091" s="18"/>
      <c r="AD1091" s="18"/>
      <c r="AE1091" s="18"/>
      <c r="AF1091" s="43" t="e">
        <f t="shared" si="63"/>
        <v>#DIV/0!</v>
      </c>
      <c r="AG1091" s="44"/>
      <c r="AH1091" s="44" t="b">
        <f t="shared" si="64"/>
        <v>1</v>
      </c>
    </row>
    <row r="1092" spans="1:34" ht="44.25" customHeight="1" thickBot="1" x14ac:dyDescent="0.3">
      <c r="A1092" s="18"/>
      <c r="B1092" s="18"/>
      <c r="C1092" s="3"/>
      <c r="D1092" s="18"/>
      <c r="E1092" s="3" t="str">
        <f>IF(D1092=1,'Tipo '!$B$2,IF(D1092=2,'Tipo '!$B$3,IF(D1092=3,'Tipo '!$B$4,IF(D1092=4,'Tipo '!$B$5,IF(D1092=5,'Tipo '!$B$6,IF(D1092=6,'Tipo '!$B$7,IF(D1092=7,'Tipo '!$B$8,IF(D1092=8,'Tipo '!$B$9,IF(D1092=9,'Tipo '!$B$10,IF(D1092=10,'Tipo '!$B$11,IF(D1092=11,'Tipo '!$B$12,IF(D1092=12,'Tipo '!$B$13,IF(D1092=13,'Tipo '!$B$14,IF(D1092=14,'Tipo '!$B$15,IF(D1092=15,'Tipo '!$B$16,IF(D1092=16,'Tipo '!$B$17,IF(D1092=17,'Tipo '!$B$18,IF(D1092=18,'Tipo '!$B$19,IF(D1092=19,'Tipo '!$B$20,IF(D1092=20,'Tipo '!$B$21,"No ha seleccionado un tipo de contrato válido"))))))))))))))))))))</f>
        <v>No ha seleccionado un tipo de contrato válido</v>
      </c>
      <c r="F1092" s="3"/>
      <c r="G1092" s="3"/>
      <c r="H1092" s="22"/>
      <c r="I1092" s="22"/>
      <c r="J1092" s="8"/>
      <c r="K1092" s="41" t="str">
        <f>IF(J1092=1,'Equivalencia BH-BMPT'!$D$2,IF(J1092=2,'Equivalencia BH-BMPT'!$D$3,IF(J1092=3,'Equivalencia BH-BMPT'!$D$4,IF(J1092=4,'Equivalencia BH-BMPT'!$D$5,IF(J1092=5,'Equivalencia BH-BMPT'!$D$6,IF(J1092=6,'Equivalencia BH-BMPT'!$D$7,IF(J1092=7,'Equivalencia BH-BMPT'!$D$8,IF(J1092=8,'Equivalencia BH-BMPT'!$D$9,IF(J1092=9,'Equivalencia BH-BMPT'!$D$10,IF(J1092=10,'Equivalencia BH-BMPT'!$D$11,IF(J1092=11,'Equivalencia BH-BMPT'!$D$12,IF(J1092=12,'Equivalencia BH-BMPT'!$D$13,IF(J1092=13,'Equivalencia BH-BMPT'!$D$14,IF(J1092=14,'Equivalencia BH-BMPT'!$D$15,IF(J1092=15,'Equivalencia BH-BMPT'!$D$16,IF(J1092=16,'Equivalencia BH-BMPT'!$D$17,IF(J1092=17,'Equivalencia BH-BMPT'!$D$18,IF(J1092=18,'Equivalencia BH-BMPT'!$D$19,IF(J1092=19,'Equivalencia BH-BMPT'!$D$20,IF(J1092=20,'Equivalencia BH-BMPT'!$D$21,IF(J1092=21,'Equivalencia BH-BMPT'!$D$22,IF(J1092=22,'Equivalencia BH-BMPT'!$D$23,IF(J1092=23,'Equivalencia BH-BMPT'!#REF!,IF(J1092=24,'Equivalencia BH-BMPT'!$D$25,IF(J1092=25,'Equivalencia BH-BMPT'!$D$26,IF(J1092=26,'Equivalencia BH-BMPT'!$D$27,IF(J1092=27,'Equivalencia BH-BMPT'!$D$28,IF(J1092=28,'Equivalencia BH-BMPT'!$D$29,IF(J1092=29,'Equivalencia BH-BMPT'!$D$30,IF(J1092=30,'Equivalencia BH-BMPT'!$D$31,IF(J1092=31,'Equivalencia BH-BMPT'!$D$32,IF(J1092=32,'Equivalencia BH-BMPT'!$D$33,IF(J1092=33,'Equivalencia BH-BMPT'!$D$34,IF(J1092=34,'Equivalencia BH-BMPT'!$D$35,IF(J1092=35,'Equivalencia BH-BMPT'!$D$36,IF(J1092=36,'Equivalencia BH-BMPT'!$D$37,IF(J1092=37,'Equivalencia BH-BMPT'!$D$38,IF(J1092=38,'Equivalencia BH-BMPT'!#REF!,IF(J1092=39,'Equivalencia BH-BMPT'!$D$40,IF(J1092=40,'Equivalencia BH-BMPT'!$D$41,IF(J1092=41,'Equivalencia BH-BMPT'!$D$42,IF(J1092=42,'Equivalencia BH-BMPT'!$D$43,IF(J1092=43,'Equivalencia BH-BMPT'!$D$44,IF(J1092=44,'Equivalencia BH-BMPT'!$D$45,IF(J1092=45,'Equivalencia BH-BMPT'!$D$46,"No ha seleccionado un número de programa")))))))))))))))))))))))))))))))))))))))))))))</f>
        <v>No ha seleccionado un número de programa</v>
      </c>
      <c r="L1092" s="23"/>
      <c r="M1092" s="18"/>
      <c r="N1092" s="27"/>
      <c r="O1092" s="24"/>
      <c r="P1092" s="93"/>
      <c r="Q1092" s="25"/>
      <c r="R1092" s="25"/>
      <c r="S1092" s="25"/>
      <c r="T1092" s="25">
        <f t="shared" si="62"/>
        <v>0</v>
      </c>
      <c r="U1092" s="25"/>
      <c r="V1092" s="26"/>
      <c r="W1092" s="26"/>
      <c r="X1092" s="26"/>
      <c r="Y1092" s="18"/>
      <c r="Z1092" s="18"/>
      <c r="AA1092" s="42"/>
      <c r="AB1092" s="18"/>
      <c r="AC1092" s="18"/>
      <c r="AD1092" s="18"/>
      <c r="AE1092" s="18"/>
      <c r="AF1092" s="43" t="e">
        <f t="shared" si="63"/>
        <v>#DIV/0!</v>
      </c>
      <c r="AG1092" s="44"/>
      <c r="AH1092" s="44" t="b">
        <f t="shared" si="64"/>
        <v>1</v>
      </c>
    </row>
    <row r="1093" spans="1:34" ht="44.25" customHeight="1" thickBot="1" x14ac:dyDescent="0.3">
      <c r="A1093" s="18"/>
      <c r="B1093" s="18"/>
      <c r="C1093" s="3"/>
      <c r="D1093" s="18"/>
      <c r="E1093" s="3" t="str">
        <f>IF(D1093=1,'Tipo '!$B$2,IF(D1093=2,'Tipo '!$B$3,IF(D1093=3,'Tipo '!$B$4,IF(D1093=4,'Tipo '!$B$5,IF(D1093=5,'Tipo '!$B$6,IF(D1093=6,'Tipo '!$B$7,IF(D1093=7,'Tipo '!$B$8,IF(D1093=8,'Tipo '!$B$9,IF(D1093=9,'Tipo '!$B$10,IF(D1093=10,'Tipo '!$B$11,IF(D1093=11,'Tipo '!$B$12,IF(D1093=12,'Tipo '!$B$13,IF(D1093=13,'Tipo '!$B$14,IF(D1093=14,'Tipo '!$B$15,IF(D1093=15,'Tipo '!$B$16,IF(D1093=16,'Tipo '!$B$17,IF(D1093=17,'Tipo '!$B$18,IF(D1093=18,'Tipo '!$B$19,IF(D1093=19,'Tipo '!$B$20,IF(D1093=20,'Tipo '!$B$21,"No ha seleccionado un tipo de contrato válido"))))))))))))))))))))</f>
        <v>No ha seleccionado un tipo de contrato válido</v>
      </c>
      <c r="F1093" s="3"/>
      <c r="G1093" s="3"/>
      <c r="H1093" s="22"/>
      <c r="I1093" s="22"/>
      <c r="J1093" s="8"/>
      <c r="K1093" s="41" t="str">
        <f>IF(J1093=1,'Equivalencia BH-BMPT'!$D$2,IF(J1093=2,'Equivalencia BH-BMPT'!$D$3,IF(J1093=3,'Equivalencia BH-BMPT'!$D$4,IF(J1093=4,'Equivalencia BH-BMPT'!$D$5,IF(J1093=5,'Equivalencia BH-BMPT'!$D$6,IF(J1093=6,'Equivalencia BH-BMPT'!$D$7,IF(J1093=7,'Equivalencia BH-BMPT'!$D$8,IF(J1093=8,'Equivalencia BH-BMPT'!$D$9,IF(J1093=9,'Equivalencia BH-BMPT'!$D$10,IF(J1093=10,'Equivalencia BH-BMPT'!$D$11,IF(J1093=11,'Equivalencia BH-BMPT'!$D$12,IF(J1093=12,'Equivalencia BH-BMPT'!$D$13,IF(J1093=13,'Equivalencia BH-BMPT'!$D$14,IF(J1093=14,'Equivalencia BH-BMPT'!$D$15,IF(J1093=15,'Equivalencia BH-BMPT'!$D$16,IF(J1093=16,'Equivalencia BH-BMPT'!$D$17,IF(J1093=17,'Equivalencia BH-BMPT'!$D$18,IF(J1093=18,'Equivalencia BH-BMPT'!$D$19,IF(J1093=19,'Equivalencia BH-BMPT'!$D$20,IF(J1093=20,'Equivalencia BH-BMPT'!$D$21,IF(J1093=21,'Equivalencia BH-BMPT'!$D$22,IF(J1093=22,'Equivalencia BH-BMPT'!$D$23,IF(J1093=23,'Equivalencia BH-BMPT'!#REF!,IF(J1093=24,'Equivalencia BH-BMPT'!$D$25,IF(J1093=25,'Equivalencia BH-BMPT'!$D$26,IF(J1093=26,'Equivalencia BH-BMPT'!$D$27,IF(J1093=27,'Equivalencia BH-BMPT'!$D$28,IF(J1093=28,'Equivalencia BH-BMPT'!$D$29,IF(J1093=29,'Equivalencia BH-BMPT'!$D$30,IF(J1093=30,'Equivalencia BH-BMPT'!$D$31,IF(J1093=31,'Equivalencia BH-BMPT'!$D$32,IF(J1093=32,'Equivalencia BH-BMPT'!$D$33,IF(J1093=33,'Equivalencia BH-BMPT'!$D$34,IF(J1093=34,'Equivalencia BH-BMPT'!$D$35,IF(J1093=35,'Equivalencia BH-BMPT'!$D$36,IF(J1093=36,'Equivalencia BH-BMPT'!$D$37,IF(J1093=37,'Equivalencia BH-BMPT'!$D$38,IF(J1093=38,'Equivalencia BH-BMPT'!#REF!,IF(J1093=39,'Equivalencia BH-BMPT'!$D$40,IF(J1093=40,'Equivalencia BH-BMPT'!$D$41,IF(J1093=41,'Equivalencia BH-BMPT'!$D$42,IF(J1093=42,'Equivalencia BH-BMPT'!$D$43,IF(J1093=43,'Equivalencia BH-BMPT'!$D$44,IF(J1093=44,'Equivalencia BH-BMPT'!$D$45,IF(J1093=45,'Equivalencia BH-BMPT'!$D$46,"No ha seleccionado un número de programa")))))))))))))))))))))))))))))))))))))))))))))</f>
        <v>No ha seleccionado un número de programa</v>
      </c>
      <c r="L1093" s="23"/>
      <c r="M1093" s="18"/>
      <c r="N1093" s="27"/>
      <c r="O1093" s="24"/>
      <c r="P1093" s="93"/>
      <c r="Q1093" s="25"/>
      <c r="R1093" s="25"/>
      <c r="S1093" s="25"/>
      <c r="T1093" s="25">
        <f t="shared" si="62"/>
        <v>0</v>
      </c>
      <c r="U1093" s="25"/>
      <c r="V1093" s="26"/>
      <c r="W1093" s="26"/>
      <c r="X1093" s="26"/>
      <c r="Y1093" s="18"/>
      <c r="Z1093" s="18"/>
      <c r="AA1093" s="42"/>
      <c r="AB1093" s="18"/>
      <c r="AC1093" s="18"/>
      <c r="AD1093" s="18"/>
      <c r="AE1093" s="18"/>
      <c r="AF1093" s="43" t="e">
        <f t="shared" si="63"/>
        <v>#DIV/0!</v>
      </c>
      <c r="AG1093" s="44"/>
      <c r="AH1093" s="44" t="b">
        <f t="shared" si="64"/>
        <v>1</v>
      </c>
    </row>
    <row r="1094" spans="1:34" ht="44.25" customHeight="1" thickBot="1" x14ac:dyDescent="0.3">
      <c r="A1094" s="18"/>
      <c r="B1094" s="18"/>
      <c r="C1094" s="3"/>
      <c r="D1094" s="18"/>
      <c r="E1094" s="3" t="str">
        <f>IF(D1094=1,'Tipo '!$B$2,IF(D1094=2,'Tipo '!$B$3,IF(D1094=3,'Tipo '!$B$4,IF(D1094=4,'Tipo '!$B$5,IF(D1094=5,'Tipo '!$B$6,IF(D1094=6,'Tipo '!$B$7,IF(D1094=7,'Tipo '!$B$8,IF(D1094=8,'Tipo '!$B$9,IF(D1094=9,'Tipo '!$B$10,IF(D1094=10,'Tipo '!$B$11,IF(D1094=11,'Tipo '!$B$12,IF(D1094=12,'Tipo '!$B$13,IF(D1094=13,'Tipo '!$B$14,IF(D1094=14,'Tipo '!$B$15,IF(D1094=15,'Tipo '!$B$16,IF(D1094=16,'Tipo '!$B$17,IF(D1094=17,'Tipo '!$B$18,IF(D1094=18,'Tipo '!$B$19,IF(D1094=19,'Tipo '!$B$20,IF(D1094=20,'Tipo '!$B$21,"No ha seleccionado un tipo de contrato válido"))))))))))))))))))))</f>
        <v>No ha seleccionado un tipo de contrato válido</v>
      </c>
      <c r="F1094" s="3"/>
      <c r="G1094" s="3"/>
      <c r="H1094" s="22"/>
      <c r="I1094" s="22"/>
      <c r="J1094" s="8"/>
      <c r="K1094" s="41" t="str">
        <f>IF(J1094=1,'Equivalencia BH-BMPT'!$D$2,IF(J1094=2,'Equivalencia BH-BMPT'!$D$3,IF(J1094=3,'Equivalencia BH-BMPT'!$D$4,IF(J1094=4,'Equivalencia BH-BMPT'!$D$5,IF(J1094=5,'Equivalencia BH-BMPT'!$D$6,IF(J1094=6,'Equivalencia BH-BMPT'!$D$7,IF(J1094=7,'Equivalencia BH-BMPT'!$D$8,IF(J1094=8,'Equivalencia BH-BMPT'!$D$9,IF(J1094=9,'Equivalencia BH-BMPT'!$D$10,IF(J1094=10,'Equivalencia BH-BMPT'!$D$11,IF(J1094=11,'Equivalencia BH-BMPT'!$D$12,IF(J1094=12,'Equivalencia BH-BMPT'!$D$13,IF(J1094=13,'Equivalencia BH-BMPT'!$D$14,IF(J1094=14,'Equivalencia BH-BMPT'!$D$15,IF(J1094=15,'Equivalencia BH-BMPT'!$D$16,IF(J1094=16,'Equivalencia BH-BMPT'!$D$17,IF(J1094=17,'Equivalencia BH-BMPT'!$D$18,IF(J1094=18,'Equivalencia BH-BMPT'!$D$19,IF(J1094=19,'Equivalencia BH-BMPT'!$D$20,IF(J1094=20,'Equivalencia BH-BMPT'!$D$21,IF(J1094=21,'Equivalencia BH-BMPT'!$D$22,IF(J1094=22,'Equivalencia BH-BMPT'!$D$23,IF(J1094=23,'Equivalencia BH-BMPT'!#REF!,IF(J1094=24,'Equivalencia BH-BMPT'!$D$25,IF(J1094=25,'Equivalencia BH-BMPT'!$D$26,IF(J1094=26,'Equivalencia BH-BMPT'!$D$27,IF(J1094=27,'Equivalencia BH-BMPT'!$D$28,IF(J1094=28,'Equivalencia BH-BMPT'!$D$29,IF(J1094=29,'Equivalencia BH-BMPT'!$D$30,IF(J1094=30,'Equivalencia BH-BMPT'!$D$31,IF(J1094=31,'Equivalencia BH-BMPT'!$D$32,IF(J1094=32,'Equivalencia BH-BMPT'!$D$33,IF(J1094=33,'Equivalencia BH-BMPT'!$D$34,IF(J1094=34,'Equivalencia BH-BMPT'!$D$35,IF(J1094=35,'Equivalencia BH-BMPT'!$D$36,IF(J1094=36,'Equivalencia BH-BMPT'!$D$37,IF(J1094=37,'Equivalencia BH-BMPT'!$D$38,IF(J1094=38,'Equivalencia BH-BMPT'!#REF!,IF(J1094=39,'Equivalencia BH-BMPT'!$D$40,IF(J1094=40,'Equivalencia BH-BMPT'!$D$41,IF(J1094=41,'Equivalencia BH-BMPT'!$D$42,IF(J1094=42,'Equivalencia BH-BMPT'!$D$43,IF(J1094=43,'Equivalencia BH-BMPT'!$D$44,IF(J1094=44,'Equivalencia BH-BMPT'!$D$45,IF(J1094=45,'Equivalencia BH-BMPT'!$D$46,"No ha seleccionado un número de programa")))))))))))))))))))))))))))))))))))))))))))))</f>
        <v>No ha seleccionado un número de programa</v>
      </c>
      <c r="L1094" s="23"/>
      <c r="M1094" s="18"/>
      <c r="N1094" s="27"/>
      <c r="O1094" s="24"/>
      <c r="P1094" s="93"/>
      <c r="Q1094" s="25"/>
      <c r="R1094" s="25"/>
      <c r="S1094" s="25"/>
      <c r="T1094" s="25">
        <f t="shared" si="62"/>
        <v>0</v>
      </c>
      <c r="U1094" s="25"/>
      <c r="V1094" s="26"/>
      <c r="W1094" s="26"/>
      <c r="X1094" s="26"/>
      <c r="Y1094" s="18"/>
      <c r="Z1094" s="18"/>
      <c r="AA1094" s="42"/>
      <c r="AB1094" s="18"/>
      <c r="AC1094" s="18"/>
      <c r="AD1094" s="18"/>
      <c r="AE1094" s="18"/>
      <c r="AF1094" s="43" t="e">
        <f t="shared" si="63"/>
        <v>#DIV/0!</v>
      </c>
      <c r="AG1094" s="44"/>
      <c r="AH1094" s="44" t="b">
        <f t="shared" si="64"/>
        <v>1</v>
      </c>
    </row>
    <row r="1095" spans="1:34" ht="44.25" customHeight="1" thickBot="1" x14ac:dyDescent="0.3">
      <c r="A1095" s="18"/>
      <c r="B1095" s="18"/>
      <c r="C1095" s="3"/>
      <c r="D1095" s="18"/>
      <c r="E1095" s="3" t="str">
        <f>IF(D1095=1,'Tipo '!$B$2,IF(D1095=2,'Tipo '!$B$3,IF(D1095=3,'Tipo '!$B$4,IF(D1095=4,'Tipo '!$B$5,IF(D1095=5,'Tipo '!$B$6,IF(D1095=6,'Tipo '!$B$7,IF(D1095=7,'Tipo '!$B$8,IF(D1095=8,'Tipo '!$B$9,IF(D1095=9,'Tipo '!$B$10,IF(D1095=10,'Tipo '!$B$11,IF(D1095=11,'Tipo '!$B$12,IF(D1095=12,'Tipo '!$B$13,IF(D1095=13,'Tipo '!$B$14,IF(D1095=14,'Tipo '!$B$15,IF(D1095=15,'Tipo '!$B$16,IF(D1095=16,'Tipo '!$B$17,IF(D1095=17,'Tipo '!$B$18,IF(D1095=18,'Tipo '!$B$19,IF(D1095=19,'Tipo '!$B$20,IF(D1095=20,'Tipo '!$B$21,"No ha seleccionado un tipo de contrato válido"))))))))))))))))))))</f>
        <v>No ha seleccionado un tipo de contrato válido</v>
      </c>
      <c r="F1095" s="3"/>
      <c r="G1095" s="3"/>
      <c r="H1095" s="22"/>
      <c r="I1095" s="22"/>
      <c r="J1095" s="8"/>
      <c r="K1095" s="41" t="str">
        <f>IF(J1095=1,'Equivalencia BH-BMPT'!$D$2,IF(J1095=2,'Equivalencia BH-BMPT'!$D$3,IF(J1095=3,'Equivalencia BH-BMPT'!$D$4,IF(J1095=4,'Equivalencia BH-BMPT'!$D$5,IF(J1095=5,'Equivalencia BH-BMPT'!$D$6,IF(J1095=6,'Equivalencia BH-BMPT'!$D$7,IF(J1095=7,'Equivalencia BH-BMPT'!$D$8,IF(J1095=8,'Equivalencia BH-BMPT'!$D$9,IF(J1095=9,'Equivalencia BH-BMPT'!$D$10,IF(J1095=10,'Equivalencia BH-BMPT'!$D$11,IF(J1095=11,'Equivalencia BH-BMPT'!$D$12,IF(J1095=12,'Equivalencia BH-BMPT'!$D$13,IF(J1095=13,'Equivalencia BH-BMPT'!$D$14,IF(J1095=14,'Equivalencia BH-BMPT'!$D$15,IF(J1095=15,'Equivalencia BH-BMPT'!$D$16,IF(J1095=16,'Equivalencia BH-BMPT'!$D$17,IF(J1095=17,'Equivalencia BH-BMPT'!$D$18,IF(J1095=18,'Equivalencia BH-BMPT'!$D$19,IF(J1095=19,'Equivalencia BH-BMPT'!$D$20,IF(J1095=20,'Equivalencia BH-BMPT'!$D$21,IF(J1095=21,'Equivalencia BH-BMPT'!$D$22,IF(J1095=22,'Equivalencia BH-BMPT'!$D$23,IF(J1095=23,'Equivalencia BH-BMPT'!#REF!,IF(J1095=24,'Equivalencia BH-BMPT'!$D$25,IF(J1095=25,'Equivalencia BH-BMPT'!$D$26,IF(J1095=26,'Equivalencia BH-BMPT'!$D$27,IF(J1095=27,'Equivalencia BH-BMPT'!$D$28,IF(J1095=28,'Equivalencia BH-BMPT'!$D$29,IF(J1095=29,'Equivalencia BH-BMPT'!$D$30,IF(J1095=30,'Equivalencia BH-BMPT'!$D$31,IF(J1095=31,'Equivalencia BH-BMPT'!$D$32,IF(J1095=32,'Equivalencia BH-BMPT'!$D$33,IF(J1095=33,'Equivalencia BH-BMPT'!$D$34,IF(J1095=34,'Equivalencia BH-BMPT'!$D$35,IF(J1095=35,'Equivalencia BH-BMPT'!$D$36,IF(J1095=36,'Equivalencia BH-BMPT'!$D$37,IF(J1095=37,'Equivalencia BH-BMPT'!$D$38,IF(J1095=38,'Equivalencia BH-BMPT'!#REF!,IF(J1095=39,'Equivalencia BH-BMPT'!$D$40,IF(J1095=40,'Equivalencia BH-BMPT'!$D$41,IF(J1095=41,'Equivalencia BH-BMPT'!$D$42,IF(J1095=42,'Equivalencia BH-BMPT'!$D$43,IF(J1095=43,'Equivalencia BH-BMPT'!$D$44,IF(J1095=44,'Equivalencia BH-BMPT'!$D$45,IF(J1095=45,'Equivalencia BH-BMPT'!$D$46,"No ha seleccionado un número de programa")))))))))))))))))))))))))))))))))))))))))))))</f>
        <v>No ha seleccionado un número de programa</v>
      </c>
      <c r="L1095" s="23"/>
      <c r="M1095" s="18"/>
      <c r="N1095" s="27"/>
      <c r="O1095" s="24"/>
      <c r="P1095" s="93"/>
      <c r="Q1095" s="25"/>
      <c r="R1095" s="25"/>
      <c r="S1095" s="25"/>
      <c r="T1095" s="25">
        <f t="shared" si="62"/>
        <v>0</v>
      </c>
      <c r="U1095" s="25"/>
      <c r="V1095" s="26"/>
      <c r="W1095" s="26"/>
      <c r="X1095" s="26"/>
      <c r="Y1095" s="18"/>
      <c r="Z1095" s="18"/>
      <c r="AA1095" s="42"/>
      <c r="AB1095" s="18"/>
      <c r="AC1095" s="18"/>
      <c r="AD1095" s="18"/>
      <c r="AE1095" s="18"/>
      <c r="AF1095" s="43" t="e">
        <f t="shared" si="63"/>
        <v>#DIV/0!</v>
      </c>
      <c r="AG1095" s="44"/>
      <c r="AH1095" s="44" t="b">
        <f t="shared" si="64"/>
        <v>1</v>
      </c>
    </row>
    <row r="1096" spans="1:34" ht="44.25" customHeight="1" thickBot="1" x14ac:dyDescent="0.3">
      <c r="A1096" s="18"/>
      <c r="B1096" s="18"/>
      <c r="C1096" s="3"/>
      <c r="D1096" s="18"/>
      <c r="E1096" s="3" t="str">
        <f>IF(D1096=1,'Tipo '!$B$2,IF(D1096=2,'Tipo '!$B$3,IF(D1096=3,'Tipo '!$B$4,IF(D1096=4,'Tipo '!$B$5,IF(D1096=5,'Tipo '!$B$6,IF(D1096=6,'Tipo '!$B$7,IF(D1096=7,'Tipo '!$B$8,IF(D1096=8,'Tipo '!$B$9,IF(D1096=9,'Tipo '!$B$10,IF(D1096=10,'Tipo '!$B$11,IF(D1096=11,'Tipo '!$B$12,IF(D1096=12,'Tipo '!$B$13,IF(D1096=13,'Tipo '!$B$14,IF(D1096=14,'Tipo '!$B$15,IF(D1096=15,'Tipo '!$B$16,IF(D1096=16,'Tipo '!$B$17,IF(D1096=17,'Tipo '!$B$18,IF(D1096=18,'Tipo '!$B$19,IF(D1096=19,'Tipo '!$B$20,IF(D1096=20,'Tipo '!$B$21,"No ha seleccionado un tipo de contrato válido"))))))))))))))))))))</f>
        <v>No ha seleccionado un tipo de contrato válido</v>
      </c>
      <c r="F1096" s="3"/>
      <c r="G1096" s="3"/>
      <c r="H1096" s="22"/>
      <c r="I1096" s="22"/>
      <c r="J1096" s="8"/>
      <c r="K1096" s="41" t="str">
        <f>IF(J1096=1,'Equivalencia BH-BMPT'!$D$2,IF(J1096=2,'Equivalencia BH-BMPT'!$D$3,IF(J1096=3,'Equivalencia BH-BMPT'!$D$4,IF(J1096=4,'Equivalencia BH-BMPT'!$D$5,IF(J1096=5,'Equivalencia BH-BMPT'!$D$6,IF(J1096=6,'Equivalencia BH-BMPT'!$D$7,IF(J1096=7,'Equivalencia BH-BMPT'!$D$8,IF(J1096=8,'Equivalencia BH-BMPT'!$D$9,IF(J1096=9,'Equivalencia BH-BMPT'!$D$10,IF(J1096=10,'Equivalencia BH-BMPT'!$D$11,IF(J1096=11,'Equivalencia BH-BMPT'!$D$12,IF(J1096=12,'Equivalencia BH-BMPT'!$D$13,IF(J1096=13,'Equivalencia BH-BMPT'!$D$14,IF(J1096=14,'Equivalencia BH-BMPT'!$D$15,IF(J1096=15,'Equivalencia BH-BMPT'!$D$16,IF(J1096=16,'Equivalencia BH-BMPT'!$D$17,IF(J1096=17,'Equivalencia BH-BMPT'!$D$18,IF(J1096=18,'Equivalencia BH-BMPT'!$D$19,IF(J1096=19,'Equivalencia BH-BMPT'!$D$20,IF(J1096=20,'Equivalencia BH-BMPT'!$D$21,IF(J1096=21,'Equivalencia BH-BMPT'!$D$22,IF(J1096=22,'Equivalencia BH-BMPT'!$D$23,IF(J1096=23,'Equivalencia BH-BMPT'!#REF!,IF(J1096=24,'Equivalencia BH-BMPT'!$D$25,IF(J1096=25,'Equivalencia BH-BMPT'!$D$26,IF(J1096=26,'Equivalencia BH-BMPT'!$D$27,IF(J1096=27,'Equivalencia BH-BMPT'!$D$28,IF(J1096=28,'Equivalencia BH-BMPT'!$D$29,IF(J1096=29,'Equivalencia BH-BMPT'!$D$30,IF(J1096=30,'Equivalencia BH-BMPT'!$D$31,IF(J1096=31,'Equivalencia BH-BMPT'!$D$32,IF(J1096=32,'Equivalencia BH-BMPT'!$D$33,IF(J1096=33,'Equivalencia BH-BMPT'!$D$34,IF(J1096=34,'Equivalencia BH-BMPT'!$D$35,IF(J1096=35,'Equivalencia BH-BMPT'!$D$36,IF(J1096=36,'Equivalencia BH-BMPT'!$D$37,IF(J1096=37,'Equivalencia BH-BMPT'!$D$38,IF(J1096=38,'Equivalencia BH-BMPT'!#REF!,IF(J1096=39,'Equivalencia BH-BMPT'!$D$40,IF(J1096=40,'Equivalencia BH-BMPT'!$D$41,IF(J1096=41,'Equivalencia BH-BMPT'!$D$42,IF(J1096=42,'Equivalencia BH-BMPT'!$D$43,IF(J1096=43,'Equivalencia BH-BMPT'!$D$44,IF(J1096=44,'Equivalencia BH-BMPT'!$D$45,IF(J1096=45,'Equivalencia BH-BMPT'!$D$46,"No ha seleccionado un número de programa")))))))))))))))))))))))))))))))))))))))))))))</f>
        <v>No ha seleccionado un número de programa</v>
      </c>
      <c r="L1096" s="23"/>
      <c r="M1096" s="18"/>
      <c r="N1096" s="27"/>
      <c r="O1096" s="24"/>
      <c r="P1096" s="93"/>
      <c r="Q1096" s="25"/>
      <c r="R1096" s="25"/>
      <c r="S1096" s="25"/>
      <c r="T1096" s="25">
        <f t="shared" si="62"/>
        <v>0</v>
      </c>
      <c r="U1096" s="25"/>
      <c r="V1096" s="26"/>
      <c r="W1096" s="26"/>
      <c r="X1096" s="26"/>
      <c r="Y1096" s="18"/>
      <c r="Z1096" s="18"/>
      <c r="AA1096" s="42"/>
      <c r="AB1096" s="18"/>
      <c r="AC1096" s="18"/>
      <c r="AD1096" s="18"/>
      <c r="AE1096" s="18"/>
      <c r="AF1096" s="43" t="e">
        <f t="shared" si="63"/>
        <v>#DIV/0!</v>
      </c>
      <c r="AG1096" s="44"/>
      <c r="AH1096" s="44" t="b">
        <f t="shared" si="64"/>
        <v>1</v>
      </c>
    </row>
    <row r="1097" spans="1:34" ht="44.25" customHeight="1" thickBot="1" x14ac:dyDescent="0.3">
      <c r="A1097" s="18"/>
      <c r="B1097" s="18"/>
      <c r="C1097" s="3"/>
      <c r="D1097" s="18"/>
      <c r="E1097" s="3" t="str">
        <f>IF(D1097=1,'Tipo '!$B$2,IF(D1097=2,'Tipo '!$B$3,IF(D1097=3,'Tipo '!$B$4,IF(D1097=4,'Tipo '!$B$5,IF(D1097=5,'Tipo '!$B$6,IF(D1097=6,'Tipo '!$B$7,IF(D1097=7,'Tipo '!$B$8,IF(D1097=8,'Tipo '!$B$9,IF(D1097=9,'Tipo '!$B$10,IF(D1097=10,'Tipo '!$B$11,IF(D1097=11,'Tipo '!$B$12,IF(D1097=12,'Tipo '!$B$13,IF(D1097=13,'Tipo '!$B$14,IF(D1097=14,'Tipo '!$B$15,IF(D1097=15,'Tipo '!$B$16,IF(D1097=16,'Tipo '!$B$17,IF(D1097=17,'Tipo '!$B$18,IF(D1097=18,'Tipo '!$B$19,IF(D1097=19,'Tipo '!$B$20,IF(D1097=20,'Tipo '!$B$21,"No ha seleccionado un tipo de contrato válido"))))))))))))))))))))</f>
        <v>No ha seleccionado un tipo de contrato válido</v>
      </c>
      <c r="F1097" s="3"/>
      <c r="G1097" s="3"/>
      <c r="H1097" s="22"/>
      <c r="I1097" s="22"/>
      <c r="J1097" s="8"/>
      <c r="K1097" s="41" t="str">
        <f>IF(J1097=1,'Equivalencia BH-BMPT'!$D$2,IF(J1097=2,'Equivalencia BH-BMPT'!$D$3,IF(J1097=3,'Equivalencia BH-BMPT'!$D$4,IF(J1097=4,'Equivalencia BH-BMPT'!$D$5,IF(J1097=5,'Equivalencia BH-BMPT'!$D$6,IF(J1097=6,'Equivalencia BH-BMPT'!$D$7,IF(J1097=7,'Equivalencia BH-BMPT'!$D$8,IF(J1097=8,'Equivalencia BH-BMPT'!$D$9,IF(J1097=9,'Equivalencia BH-BMPT'!$D$10,IF(J1097=10,'Equivalencia BH-BMPT'!$D$11,IF(J1097=11,'Equivalencia BH-BMPT'!$D$12,IF(J1097=12,'Equivalencia BH-BMPT'!$D$13,IF(J1097=13,'Equivalencia BH-BMPT'!$D$14,IF(J1097=14,'Equivalencia BH-BMPT'!$D$15,IF(J1097=15,'Equivalencia BH-BMPT'!$D$16,IF(J1097=16,'Equivalencia BH-BMPT'!$D$17,IF(J1097=17,'Equivalencia BH-BMPT'!$D$18,IF(J1097=18,'Equivalencia BH-BMPT'!$D$19,IF(J1097=19,'Equivalencia BH-BMPT'!$D$20,IF(J1097=20,'Equivalencia BH-BMPT'!$D$21,IF(J1097=21,'Equivalencia BH-BMPT'!$D$22,IF(J1097=22,'Equivalencia BH-BMPT'!$D$23,IF(J1097=23,'Equivalencia BH-BMPT'!#REF!,IF(J1097=24,'Equivalencia BH-BMPT'!$D$25,IF(J1097=25,'Equivalencia BH-BMPT'!$D$26,IF(J1097=26,'Equivalencia BH-BMPT'!$D$27,IF(J1097=27,'Equivalencia BH-BMPT'!$D$28,IF(J1097=28,'Equivalencia BH-BMPT'!$D$29,IF(J1097=29,'Equivalencia BH-BMPT'!$D$30,IF(J1097=30,'Equivalencia BH-BMPT'!$D$31,IF(J1097=31,'Equivalencia BH-BMPT'!$D$32,IF(J1097=32,'Equivalencia BH-BMPT'!$D$33,IF(J1097=33,'Equivalencia BH-BMPT'!$D$34,IF(J1097=34,'Equivalencia BH-BMPT'!$D$35,IF(J1097=35,'Equivalencia BH-BMPT'!$D$36,IF(J1097=36,'Equivalencia BH-BMPT'!$D$37,IF(J1097=37,'Equivalencia BH-BMPT'!$D$38,IF(J1097=38,'Equivalencia BH-BMPT'!#REF!,IF(J1097=39,'Equivalencia BH-BMPT'!$D$40,IF(J1097=40,'Equivalencia BH-BMPT'!$D$41,IF(J1097=41,'Equivalencia BH-BMPT'!$D$42,IF(J1097=42,'Equivalencia BH-BMPT'!$D$43,IF(J1097=43,'Equivalencia BH-BMPT'!$D$44,IF(J1097=44,'Equivalencia BH-BMPT'!$D$45,IF(J1097=45,'Equivalencia BH-BMPT'!$D$46,"No ha seleccionado un número de programa")))))))))))))))))))))))))))))))))))))))))))))</f>
        <v>No ha seleccionado un número de programa</v>
      </c>
      <c r="L1097" s="23"/>
      <c r="M1097" s="18"/>
      <c r="N1097" s="27"/>
      <c r="O1097" s="24"/>
      <c r="P1097" s="93"/>
      <c r="Q1097" s="25"/>
      <c r="R1097" s="25"/>
      <c r="S1097" s="25"/>
      <c r="T1097" s="25">
        <f t="shared" si="62"/>
        <v>0</v>
      </c>
      <c r="U1097" s="25"/>
      <c r="V1097" s="26"/>
      <c r="W1097" s="26"/>
      <c r="X1097" s="26"/>
      <c r="Y1097" s="18"/>
      <c r="Z1097" s="18"/>
      <c r="AA1097" s="42"/>
      <c r="AB1097" s="18"/>
      <c r="AC1097" s="18"/>
      <c r="AD1097" s="18"/>
      <c r="AE1097" s="18"/>
      <c r="AF1097" s="43" t="e">
        <f t="shared" si="63"/>
        <v>#DIV/0!</v>
      </c>
      <c r="AG1097" s="44"/>
      <c r="AH1097" s="44" t="b">
        <f t="shared" si="64"/>
        <v>1</v>
      </c>
    </row>
    <row r="1098" spans="1:34" ht="44.25" customHeight="1" thickBot="1" x14ac:dyDescent="0.3">
      <c r="A1098" s="18"/>
      <c r="B1098" s="18"/>
      <c r="C1098" s="3"/>
      <c r="D1098" s="18"/>
      <c r="E1098" s="3" t="str">
        <f>IF(D1098=1,'Tipo '!$B$2,IF(D1098=2,'Tipo '!$B$3,IF(D1098=3,'Tipo '!$B$4,IF(D1098=4,'Tipo '!$B$5,IF(D1098=5,'Tipo '!$B$6,IF(D1098=6,'Tipo '!$B$7,IF(D1098=7,'Tipo '!$B$8,IF(D1098=8,'Tipo '!$B$9,IF(D1098=9,'Tipo '!$B$10,IF(D1098=10,'Tipo '!$B$11,IF(D1098=11,'Tipo '!$B$12,IF(D1098=12,'Tipo '!$B$13,IF(D1098=13,'Tipo '!$B$14,IF(D1098=14,'Tipo '!$B$15,IF(D1098=15,'Tipo '!$B$16,IF(D1098=16,'Tipo '!$B$17,IF(D1098=17,'Tipo '!$B$18,IF(D1098=18,'Tipo '!$B$19,IF(D1098=19,'Tipo '!$B$20,IF(D1098=20,'Tipo '!$B$21,"No ha seleccionado un tipo de contrato válido"))))))))))))))))))))</f>
        <v>No ha seleccionado un tipo de contrato válido</v>
      </c>
      <c r="F1098" s="3"/>
      <c r="G1098" s="3"/>
      <c r="H1098" s="22"/>
      <c r="I1098" s="22"/>
      <c r="J1098" s="8"/>
      <c r="K1098" s="41" t="str">
        <f>IF(J1098=1,'Equivalencia BH-BMPT'!$D$2,IF(J1098=2,'Equivalencia BH-BMPT'!$D$3,IF(J1098=3,'Equivalencia BH-BMPT'!$D$4,IF(J1098=4,'Equivalencia BH-BMPT'!$D$5,IF(J1098=5,'Equivalencia BH-BMPT'!$D$6,IF(J1098=6,'Equivalencia BH-BMPT'!$D$7,IF(J1098=7,'Equivalencia BH-BMPT'!$D$8,IF(J1098=8,'Equivalencia BH-BMPT'!$D$9,IF(J1098=9,'Equivalencia BH-BMPT'!$D$10,IF(J1098=10,'Equivalencia BH-BMPT'!$D$11,IF(J1098=11,'Equivalencia BH-BMPT'!$D$12,IF(J1098=12,'Equivalencia BH-BMPT'!$D$13,IF(J1098=13,'Equivalencia BH-BMPT'!$D$14,IF(J1098=14,'Equivalencia BH-BMPT'!$D$15,IF(J1098=15,'Equivalencia BH-BMPT'!$D$16,IF(J1098=16,'Equivalencia BH-BMPT'!$D$17,IF(J1098=17,'Equivalencia BH-BMPT'!$D$18,IF(J1098=18,'Equivalencia BH-BMPT'!$D$19,IF(J1098=19,'Equivalencia BH-BMPT'!$D$20,IF(J1098=20,'Equivalencia BH-BMPT'!$D$21,IF(J1098=21,'Equivalencia BH-BMPT'!$D$22,IF(J1098=22,'Equivalencia BH-BMPT'!$D$23,IF(J1098=23,'Equivalencia BH-BMPT'!#REF!,IF(J1098=24,'Equivalencia BH-BMPT'!$D$25,IF(J1098=25,'Equivalencia BH-BMPT'!$D$26,IF(J1098=26,'Equivalencia BH-BMPT'!$D$27,IF(J1098=27,'Equivalencia BH-BMPT'!$D$28,IF(J1098=28,'Equivalencia BH-BMPT'!$D$29,IF(J1098=29,'Equivalencia BH-BMPT'!$D$30,IF(J1098=30,'Equivalencia BH-BMPT'!$D$31,IF(J1098=31,'Equivalencia BH-BMPT'!$D$32,IF(J1098=32,'Equivalencia BH-BMPT'!$D$33,IF(J1098=33,'Equivalencia BH-BMPT'!$D$34,IF(J1098=34,'Equivalencia BH-BMPT'!$D$35,IF(J1098=35,'Equivalencia BH-BMPT'!$D$36,IF(J1098=36,'Equivalencia BH-BMPT'!$D$37,IF(J1098=37,'Equivalencia BH-BMPT'!$D$38,IF(J1098=38,'Equivalencia BH-BMPT'!#REF!,IF(J1098=39,'Equivalencia BH-BMPT'!$D$40,IF(J1098=40,'Equivalencia BH-BMPT'!$D$41,IF(J1098=41,'Equivalencia BH-BMPT'!$D$42,IF(J1098=42,'Equivalencia BH-BMPT'!$D$43,IF(J1098=43,'Equivalencia BH-BMPT'!$D$44,IF(J1098=44,'Equivalencia BH-BMPT'!$D$45,IF(J1098=45,'Equivalencia BH-BMPT'!$D$46,"No ha seleccionado un número de programa")))))))))))))))))))))))))))))))))))))))))))))</f>
        <v>No ha seleccionado un número de programa</v>
      </c>
      <c r="L1098" s="23"/>
      <c r="M1098" s="18"/>
      <c r="N1098" s="27"/>
      <c r="O1098" s="24"/>
      <c r="P1098" s="93"/>
      <c r="Q1098" s="25"/>
      <c r="R1098" s="25"/>
      <c r="S1098" s="25"/>
      <c r="T1098" s="25">
        <f t="shared" si="62"/>
        <v>0</v>
      </c>
      <c r="U1098" s="25"/>
      <c r="V1098" s="26"/>
      <c r="W1098" s="26"/>
      <c r="X1098" s="26"/>
      <c r="Y1098" s="18"/>
      <c r="Z1098" s="18"/>
      <c r="AA1098" s="42"/>
      <c r="AB1098" s="18"/>
      <c r="AC1098" s="18"/>
      <c r="AD1098" s="18"/>
      <c r="AE1098" s="18"/>
      <c r="AF1098" s="43" t="e">
        <f t="shared" si="63"/>
        <v>#DIV/0!</v>
      </c>
      <c r="AG1098" s="44"/>
      <c r="AH1098" s="44" t="b">
        <f t="shared" si="64"/>
        <v>1</v>
      </c>
    </row>
    <row r="1099" spans="1:34" ht="44.25" customHeight="1" thickBot="1" x14ac:dyDescent="0.3">
      <c r="A1099" s="18"/>
      <c r="B1099" s="18"/>
      <c r="C1099" s="3"/>
      <c r="D1099" s="18"/>
      <c r="E1099" s="3" t="str">
        <f>IF(D1099=1,'Tipo '!$B$2,IF(D1099=2,'Tipo '!$B$3,IF(D1099=3,'Tipo '!$B$4,IF(D1099=4,'Tipo '!$B$5,IF(D1099=5,'Tipo '!$B$6,IF(D1099=6,'Tipo '!$B$7,IF(D1099=7,'Tipo '!$B$8,IF(D1099=8,'Tipo '!$B$9,IF(D1099=9,'Tipo '!$B$10,IF(D1099=10,'Tipo '!$B$11,IF(D1099=11,'Tipo '!$B$12,IF(D1099=12,'Tipo '!$B$13,IF(D1099=13,'Tipo '!$B$14,IF(D1099=14,'Tipo '!$B$15,IF(D1099=15,'Tipo '!$B$16,IF(D1099=16,'Tipo '!$B$17,IF(D1099=17,'Tipo '!$B$18,IF(D1099=18,'Tipo '!$B$19,IF(D1099=19,'Tipo '!$B$20,IF(D1099=20,'Tipo '!$B$21,"No ha seleccionado un tipo de contrato válido"))))))))))))))))))))</f>
        <v>No ha seleccionado un tipo de contrato válido</v>
      </c>
      <c r="F1099" s="3"/>
      <c r="G1099" s="3"/>
      <c r="H1099" s="22"/>
      <c r="I1099" s="22"/>
      <c r="J1099" s="8"/>
      <c r="K1099" s="41" t="str">
        <f>IF(J1099=1,'Equivalencia BH-BMPT'!$D$2,IF(J1099=2,'Equivalencia BH-BMPT'!$D$3,IF(J1099=3,'Equivalencia BH-BMPT'!$D$4,IF(J1099=4,'Equivalencia BH-BMPT'!$D$5,IF(J1099=5,'Equivalencia BH-BMPT'!$D$6,IF(J1099=6,'Equivalencia BH-BMPT'!$D$7,IF(J1099=7,'Equivalencia BH-BMPT'!$D$8,IF(J1099=8,'Equivalencia BH-BMPT'!$D$9,IF(J1099=9,'Equivalencia BH-BMPT'!$D$10,IF(J1099=10,'Equivalencia BH-BMPT'!$D$11,IF(J1099=11,'Equivalencia BH-BMPT'!$D$12,IF(J1099=12,'Equivalencia BH-BMPT'!$D$13,IF(J1099=13,'Equivalencia BH-BMPT'!$D$14,IF(J1099=14,'Equivalencia BH-BMPT'!$D$15,IF(J1099=15,'Equivalencia BH-BMPT'!$D$16,IF(J1099=16,'Equivalencia BH-BMPT'!$D$17,IF(J1099=17,'Equivalencia BH-BMPT'!$D$18,IF(J1099=18,'Equivalencia BH-BMPT'!$D$19,IF(J1099=19,'Equivalencia BH-BMPT'!$D$20,IF(J1099=20,'Equivalencia BH-BMPT'!$D$21,IF(J1099=21,'Equivalencia BH-BMPT'!$D$22,IF(J1099=22,'Equivalencia BH-BMPT'!$D$23,IF(J1099=23,'Equivalencia BH-BMPT'!#REF!,IF(J1099=24,'Equivalencia BH-BMPT'!$D$25,IF(J1099=25,'Equivalencia BH-BMPT'!$D$26,IF(J1099=26,'Equivalencia BH-BMPT'!$D$27,IF(J1099=27,'Equivalencia BH-BMPT'!$D$28,IF(J1099=28,'Equivalencia BH-BMPT'!$D$29,IF(J1099=29,'Equivalencia BH-BMPT'!$D$30,IF(J1099=30,'Equivalencia BH-BMPT'!$D$31,IF(J1099=31,'Equivalencia BH-BMPT'!$D$32,IF(J1099=32,'Equivalencia BH-BMPT'!$D$33,IF(J1099=33,'Equivalencia BH-BMPT'!$D$34,IF(J1099=34,'Equivalencia BH-BMPT'!$D$35,IF(J1099=35,'Equivalencia BH-BMPT'!$D$36,IF(J1099=36,'Equivalencia BH-BMPT'!$D$37,IF(J1099=37,'Equivalencia BH-BMPT'!$D$38,IF(J1099=38,'Equivalencia BH-BMPT'!#REF!,IF(J1099=39,'Equivalencia BH-BMPT'!$D$40,IF(J1099=40,'Equivalencia BH-BMPT'!$D$41,IF(J1099=41,'Equivalencia BH-BMPT'!$D$42,IF(J1099=42,'Equivalencia BH-BMPT'!$D$43,IF(J1099=43,'Equivalencia BH-BMPT'!$D$44,IF(J1099=44,'Equivalencia BH-BMPT'!$D$45,IF(J1099=45,'Equivalencia BH-BMPT'!$D$46,"No ha seleccionado un número de programa")))))))))))))))))))))))))))))))))))))))))))))</f>
        <v>No ha seleccionado un número de programa</v>
      </c>
      <c r="L1099" s="23"/>
      <c r="M1099" s="18"/>
      <c r="N1099" s="27"/>
      <c r="O1099" s="24"/>
      <c r="P1099" s="93"/>
      <c r="Q1099" s="25"/>
      <c r="R1099" s="25"/>
      <c r="S1099" s="25"/>
      <c r="T1099" s="25">
        <f t="shared" si="62"/>
        <v>0</v>
      </c>
      <c r="U1099" s="25"/>
      <c r="V1099" s="26"/>
      <c r="W1099" s="26"/>
      <c r="X1099" s="26"/>
      <c r="Y1099" s="18"/>
      <c r="Z1099" s="18"/>
      <c r="AA1099" s="42"/>
      <c r="AB1099" s="18"/>
      <c r="AC1099" s="18"/>
      <c r="AD1099" s="18"/>
      <c r="AE1099" s="18"/>
      <c r="AF1099" s="43" t="e">
        <f t="shared" si="63"/>
        <v>#DIV/0!</v>
      </c>
      <c r="AG1099" s="44"/>
      <c r="AH1099" s="44" t="b">
        <f t="shared" si="64"/>
        <v>1</v>
      </c>
    </row>
    <row r="1100" spans="1:34" ht="44.25" customHeight="1" thickBot="1" x14ac:dyDescent="0.3">
      <c r="A1100" s="18"/>
      <c r="B1100" s="18"/>
      <c r="C1100" s="3"/>
      <c r="D1100" s="18"/>
      <c r="E1100" s="3" t="str">
        <f>IF(D1100=1,'Tipo '!$B$2,IF(D1100=2,'Tipo '!$B$3,IF(D1100=3,'Tipo '!$B$4,IF(D1100=4,'Tipo '!$B$5,IF(D1100=5,'Tipo '!$B$6,IF(D1100=6,'Tipo '!$B$7,IF(D1100=7,'Tipo '!$B$8,IF(D1100=8,'Tipo '!$B$9,IF(D1100=9,'Tipo '!$B$10,IF(D1100=10,'Tipo '!$B$11,IF(D1100=11,'Tipo '!$B$12,IF(D1100=12,'Tipo '!$B$13,IF(D1100=13,'Tipo '!$B$14,IF(D1100=14,'Tipo '!$B$15,IF(D1100=15,'Tipo '!$B$16,IF(D1100=16,'Tipo '!$B$17,IF(D1100=17,'Tipo '!$B$18,IF(D1100=18,'Tipo '!$B$19,IF(D1100=19,'Tipo '!$B$20,IF(D1100=20,'Tipo '!$B$21,"No ha seleccionado un tipo de contrato válido"))))))))))))))))))))</f>
        <v>No ha seleccionado un tipo de contrato válido</v>
      </c>
      <c r="F1100" s="3"/>
      <c r="G1100" s="3"/>
      <c r="H1100" s="22"/>
      <c r="I1100" s="22"/>
      <c r="J1100" s="8"/>
      <c r="K1100" s="41" t="str">
        <f>IF(J1100=1,'Equivalencia BH-BMPT'!$D$2,IF(J1100=2,'Equivalencia BH-BMPT'!$D$3,IF(J1100=3,'Equivalencia BH-BMPT'!$D$4,IF(J1100=4,'Equivalencia BH-BMPT'!$D$5,IF(J1100=5,'Equivalencia BH-BMPT'!$D$6,IF(J1100=6,'Equivalencia BH-BMPT'!$D$7,IF(J1100=7,'Equivalencia BH-BMPT'!$D$8,IF(J1100=8,'Equivalencia BH-BMPT'!$D$9,IF(J1100=9,'Equivalencia BH-BMPT'!$D$10,IF(J1100=10,'Equivalencia BH-BMPT'!$D$11,IF(J1100=11,'Equivalencia BH-BMPT'!$D$12,IF(J1100=12,'Equivalencia BH-BMPT'!$D$13,IF(J1100=13,'Equivalencia BH-BMPT'!$D$14,IF(J1100=14,'Equivalencia BH-BMPT'!$D$15,IF(J1100=15,'Equivalencia BH-BMPT'!$D$16,IF(J1100=16,'Equivalencia BH-BMPT'!$D$17,IF(J1100=17,'Equivalencia BH-BMPT'!$D$18,IF(J1100=18,'Equivalencia BH-BMPT'!$D$19,IF(J1100=19,'Equivalencia BH-BMPT'!$D$20,IF(J1100=20,'Equivalencia BH-BMPT'!$D$21,IF(J1100=21,'Equivalencia BH-BMPT'!$D$22,IF(J1100=22,'Equivalencia BH-BMPT'!$D$23,IF(J1100=23,'Equivalencia BH-BMPT'!#REF!,IF(J1100=24,'Equivalencia BH-BMPT'!$D$25,IF(J1100=25,'Equivalencia BH-BMPT'!$D$26,IF(J1100=26,'Equivalencia BH-BMPT'!$D$27,IF(J1100=27,'Equivalencia BH-BMPT'!$D$28,IF(J1100=28,'Equivalencia BH-BMPT'!$D$29,IF(J1100=29,'Equivalencia BH-BMPT'!$D$30,IF(J1100=30,'Equivalencia BH-BMPT'!$D$31,IF(J1100=31,'Equivalencia BH-BMPT'!$D$32,IF(J1100=32,'Equivalencia BH-BMPT'!$D$33,IF(J1100=33,'Equivalencia BH-BMPT'!$D$34,IF(J1100=34,'Equivalencia BH-BMPT'!$D$35,IF(J1100=35,'Equivalencia BH-BMPT'!$D$36,IF(J1100=36,'Equivalencia BH-BMPT'!$D$37,IF(J1100=37,'Equivalencia BH-BMPT'!$D$38,IF(J1100=38,'Equivalencia BH-BMPT'!#REF!,IF(J1100=39,'Equivalencia BH-BMPT'!$D$40,IF(J1100=40,'Equivalencia BH-BMPT'!$D$41,IF(J1100=41,'Equivalencia BH-BMPT'!$D$42,IF(J1100=42,'Equivalencia BH-BMPT'!$D$43,IF(J1100=43,'Equivalencia BH-BMPT'!$D$44,IF(J1100=44,'Equivalencia BH-BMPT'!$D$45,IF(J1100=45,'Equivalencia BH-BMPT'!$D$46,"No ha seleccionado un número de programa")))))))))))))))))))))))))))))))))))))))))))))</f>
        <v>No ha seleccionado un número de programa</v>
      </c>
      <c r="L1100" s="23"/>
      <c r="M1100" s="18"/>
      <c r="N1100" s="27"/>
      <c r="O1100" s="24"/>
      <c r="P1100" s="93"/>
      <c r="Q1100" s="25"/>
      <c r="R1100" s="25"/>
      <c r="S1100" s="25"/>
      <c r="T1100" s="25">
        <f t="shared" si="62"/>
        <v>0</v>
      </c>
      <c r="U1100" s="25"/>
      <c r="V1100" s="26"/>
      <c r="W1100" s="26"/>
      <c r="X1100" s="26"/>
      <c r="Y1100" s="18"/>
      <c r="Z1100" s="18"/>
      <c r="AA1100" s="42"/>
      <c r="AB1100" s="18"/>
      <c r="AC1100" s="18"/>
      <c r="AD1100" s="18"/>
      <c r="AE1100" s="18"/>
      <c r="AF1100" s="43" t="e">
        <f t="shared" si="63"/>
        <v>#DIV/0!</v>
      </c>
      <c r="AG1100" s="44"/>
      <c r="AH1100" s="44" t="b">
        <f t="shared" si="64"/>
        <v>1</v>
      </c>
    </row>
    <row r="1101" spans="1:34" ht="44.25" customHeight="1" thickBot="1" x14ac:dyDescent="0.3">
      <c r="A1101" s="18"/>
      <c r="B1101" s="18"/>
      <c r="C1101" s="3"/>
      <c r="D1101" s="18"/>
      <c r="E1101" s="3" t="str">
        <f>IF(D1101=1,'Tipo '!$B$2,IF(D1101=2,'Tipo '!$B$3,IF(D1101=3,'Tipo '!$B$4,IF(D1101=4,'Tipo '!$B$5,IF(D1101=5,'Tipo '!$B$6,IF(D1101=6,'Tipo '!$B$7,IF(D1101=7,'Tipo '!$B$8,IF(D1101=8,'Tipo '!$B$9,IF(D1101=9,'Tipo '!$B$10,IF(D1101=10,'Tipo '!$B$11,IF(D1101=11,'Tipo '!$B$12,IF(D1101=12,'Tipo '!$B$13,IF(D1101=13,'Tipo '!$B$14,IF(D1101=14,'Tipo '!$B$15,IF(D1101=15,'Tipo '!$B$16,IF(D1101=16,'Tipo '!$B$17,IF(D1101=17,'Tipo '!$B$18,IF(D1101=18,'Tipo '!$B$19,IF(D1101=19,'Tipo '!$B$20,IF(D1101=20,'Tipo '!$B$21,"No ha seleccionado un tipo de contrato válido"))))))))))))))))))))</f>
        <v>No ha seleccionado un tipo de contrato válido</v>
      </c>
      <c r="F1101" s="3"/>
      <c r="G1101" s="3"/>
      <c r="H1101" s="22"/>
      <c r="I1101" s="22"/>
      <c r="J1101" s="8"/>
      <c r="K1101" s="41" t="str">
        <f>IF(J1101=1,'Equivalencia BH-BMPT'!$D$2,IF(J1101=2,'Equivalencia BH-BMPT'!$D$3,IF(J1101=3,'Equivalencia BH-BMPT'!$D$4,IF(J1101=4,'Equivalencia BH-BMPT'!$D$5,IF(J1101=5,'Equivalencia BH-BMPT'!$D$6,IF(J1101=6,'Equivalencia BH-BMPT'!$D$7,IF(J1101=7,'Equivalencia BH-BMPT'!$D$8,IF(J1101=8,'Equivalencia BH-BMPT'!$D$9,IF(J1101=9,'Equivalencia BH-BMPT'!$D$10,IF(J1101=10,'Equivalencia BH-BMPT'!$D$11,IF(J1101=11,'Equivalencia BH-BMPT'!$D$12,IF(J1101=12,'Equivalencia BH-BMPT'!$D$13,IF(J1101=13,'Equivalencia BH-BMPT'!$D$14,IF(J1101=14,'Equivalencia BH-BMPT'!$D$15,IF(J1101=15,'Equivalencia BH-BMPT'!$D$16,IF(J1101=16,'Equivalencia BH-BMPT'!$D$17,IF(J1101=17,'Equivalencia BH-BMPT'!$D$18,IF(J1101=18,'Equivalencia BH-BMPT'!$D$19,IF(J1101=19,'Equivalencia BH-BMPT'!$D$20,IF(J1101=20,'Equivalencia BH-BMPT'!$D$21,IF(J1101=21,'Equivalencia BH-BMPT'!$D$22,IF(J1101=22,'Equivalencia BH-BMPT'!$D$23,IF(J1101=23,'Equivalencia BH-BMPT'!#REF!,IF(J1101=24,'Equivalencia BH-BMPT'!$D$25,IF(J1101=25,'Equivalencia BH-BMPT'!$D$26,IF(J1101=26,'Equivalencia BH-BMPT'!$D$27,IF(J1101=27,'Equivalencia BH-BMPT'!$D$28,IF(J1101=28,'Equivalencia BH-BMPT'!$D$29,IF(J1101=29,'Equivalencia BH-BMPT'!$D$30,IF(J1101=30,'Equivalencia BH-BMPT'!$D$31,IF(J1101=31,'Equivalencia BH-BMPT'!$D$32,IF(J1101=32,'Equivalencia BH-BMPT'!$D$33,IF(J1101=33,'Equivalencia BH-BMPT'!$D$34,IF(J1101=34,'Equivalencia BH-BMPT'!$D$35,IF(J1101=35,'Equivalencia BH-BMPT'!$D$36,IF(J1101=36,'Equivalencia BH-BMPT'!$D$37,IF(J1101=37,'Equivalencia BH-BMPT'!$D$38,IF(J1101=38,'Equivalencia BH-BMPT'!#REF!,IF(J1101=39,'Equivalencia BH-BMPT'!$D$40,IF(J1101=40,'Equivalencia BH-BMPT'!$D$41,IF(J1101=41,'Equivalencia BH-BMPT'!$D$42,IF(J1101=42,'Equivalencia BH-BMPT'!$D$43,IF(J1101=43,'Equivalencia BH-BMPT'!$D$44,IF(J1101=44,'Equivalencia BH-BMPT'!$D$45,IF(J1101=45,'Equivalencia BH-BMPT'!$D$46,"No ha seleccionado un número de programa")))))))))))))))))))))))))))))))))))))))))))))</f>
        <v>No ha seleccionado un número de programa</v>
      </c>
      <c r="L1101" s="23"/>
      <c r="M1101" s="18"/>
      <c r="N1101" s="27"/>
      <c r="O1101" s="24"/>
      <c r="P1101" s="93"/>
      <c r="Q1101" s="25"/>
      <c r="R1101" s="25"/>
      <c r="S1101" s="25"/>
      <c r="T1101" s="25">
        <f t="shared" si="62"/>
        <v>0</v>
      </c>
      <c r="U1101" s="25"/>
      <c r="V1101" s="26"/>
      <c r="W1101" s="26"/>
      <c r="X1101" s="26"/>
      <c r="Y1101" s="18"/>
      <c r="Z1101" s="18"/>
      <c r="AA1101" s="42"/>
      <c r="AB1101" s="18"/>
      <c r="AC1101" s="18"/>
      <c r="AD1101" s="18"/>
      <c r="AE1101" s="18"/>
      <c r="AF1101" s="43" t="e">
        <f t="shared" si="63"/>
        <v>#DIV/0!</v>
      </c>
      <c r="AG1101" s="44"/>
      <c r="AH1101" s="44" t="b">
        <f t="shared" si="64"/>
        <v>1</v>
      </c>
    </row>
    <row r="1102" spans="1:34" ht="44.25" customHeight="1" thickBot="1" x14ac:dyDescent="0.3">
      <c r="A1102" s="18"/>
      <c r="B1102" s="18"/>
      <c r="C1102" s="3"/>
      <c r="D1102" s="18"/>
      <c r="E1102" s="3" t="str">
        <f>IF(D1102=1,'Tipo '!$B$2,IF(D1102=2,'Tipo '!$B$3,IF(D1102=3,'Tipo '!$B$4,IF(D1102=4,'Tipo '!$B$5,IF(D1102=5,'Tipo '!$B$6,IF(D1102=6,'Tipo '!$B$7,IF(D1102=7,'Tipo '!$B$8,IF(D1102=8,'Tipo '!$B$9,IF(D1102=9,'Tipo '!$B$10,IF(D1102=10,'Tipo '!$B$11,IF(D1102=11,'Tipo '!$B$12,IF(D1102=12,'Tipo '!$B$13,IF(D1102=13,'Tipo '!$B$14,IF(D1102=14,'Tipo '!$B$15,IF(D1102=15,'Tipo '!$B$16,IF(D1102=16,'Tipo '!$B$17,IF(D1102=17,'Tipo '!$B$18,IF(D1102=18,'Tipo '!$B$19,IF(D1102=19,'Tipo '!$B$20,IF(D1102=20,'Tipo '!$B$21,"No ha seleccionado un tipo de contrato válido"))))))))))))))))))))</f>
        <v>No ha seleccionado un tipo de contrato válido</v>
      </c>
      <c r="F1102" s="3"/>
      <c r="G1102" s="3"/>
      <c r="H1102" s="22"/>
      <c r="I1102" s="22"/>
      <c r="J1102" s="8"/>
      <c r="K1102" s="41" t="str">
        <f>IF(J1102=1,'Equivalencia BH-BMPT'!$D$2,IF(J1102=2,'Equivalencia BH-BMPT'!$D$3,IF(J1102=3,'Equivalencia BH-BMPT'!$D$4,IF(J1102=4,'Equivalencia BH-BMPT'!$D$5,IF(J1102=5,'Equivalencia BH-BMPT'!$D$6,IF(J1102=6,'Equivalencia BH-BMPT'!$D$7,IF(J1102=7,'Equivalencia BH-BMPT'!$D$8,IF(J1102=8,'Equivalencia BH-BMPT'!$D$9,IF(J1102=9,'Equivalencia BH-BMPT'!$D$10,IF(J1102=10,'Equivalencia BH-BMPT'!$D$11,IF(J1102=11,'Equivalencia BH-BMPT'!$D$12,IF(J1102=12,'Equivalencia BH-BMPT'!$D$13,IF(J1102=13,'Equivalencia BH-BMPT'!$D$14,IF(J1102=14,'Equivalencia BH-BMPT'!$D$15,IF(J1102=15,'Equivalencia BH-BMPT'!$D$16,IF(J1102=16,'Equivalencia BH-BMPT'!$D$17,IF(J1102=17,'Equivalencia BH-BMPT'!$D$18,IF(J1102=18,'Equivalencia BH-BMPT'!$D$19,IF(J1102=19,'Equivalencia BH-BMPT'!$D$20,IF(J1102=20,'Equivalencia BH-BMPT'!$D$21,IF(J1102=21,'Equivalencia BH-BMPT'!$D$22,IF(J1102=22,'Equivalencia BH-BMPT'!$D$23,IF(J1102=23,'Equivalencia BH-BMPT'!#REF!,IF(J1102=24,'Equivalencia BH-BMPT'!$D$25,IF(J1102=25,'Equivalencia BH-BMPT'!$D$26,IF(J1102=26,'Equivalencia BH-BMPT'!$D$27,IF(J1102=27,'Equivalencia BH-BMPT'!$D$28,IF(J1102=28,'Equivalencia BH-BMPT'!$D$29,IF(J1102=29,'Equivalencia BH-BMPT'!$D$30,IF(J1102=30,'Equivalencia BH-BMPT'!$D$31,IF(J1102=31,'Equivalencia BH-BMPT'!$D$32,IF(J1102=32,'Equivalencia BH-BMPT'!$D$33,IF(J1102=33,'Equivalencia BH-BMPT'!$D$34,IF(J1102=34,'Equivalencia BH-BMPT'!$D$35,IF(J1102=35,'Equivalencia BH-BMPT'!$D$36,IF(J1102=36,'Equivalencia BH-BMPT'!$D$37,IF(J1102=37,'Equivalencia BH-BMPT'!$D$38,IF(J1102=38,'Equivalencia BH-BMPT'!#REF!,IF(J1102=39,'Equivalencia BH-BMPT'!$D$40,IF(J1102=40,'Equivalencia BH-BMPT'!$D$41,IF(J1102=41,'Equivalencia BH-BMPT'!$D$42,IF(J1102=42,'Equivalencia BH-BMPT'!$D$43,IF(J1102=43,'Equivalencia BH-BMPT'!$D$44,IF(J1102=44,'Equivalencia BH-BMPT'!$D$45,IF(J1102=45,'Equivalencia BH-BMPT'!$D$46,"No ha seleccionado un número de programa")))))))))))))))))))))))))))))))))))))))))))))</f>
        <v>No ha seleccionado un número de programa</v>
      </c>
      <c r="L1102" s="23"/>
      <c r="M1102" s="18"/>
      <c r="N1102" s="27"/>
      <c r="O1102" s="24"/>
      <c r="P1102" s="93"/>
      <c r="Q1102" s="25"/>
      <c r="R1102" s="25"/>
      <c r="S1102" s="25"/>
      <c r="T1102" s="25">
        <f t="shared" si="62"/>
        <v>0</v>
      </c>
      <c r="U1102" s="25"/>
      <c r="V1102" s="26"/>
      <c r="W1102" s="26"/>
      <c r="X1102" s="26"/>
      <c r="Y1102" s="18"/>
      <c r="Z1102" s="18"/>
      <c r="AA1102" s="42"/>
      <c r="AB1102" s="18"/>
      <c r="AC1102" s="18"/>
      <c r="AD1102" s="18"/>
      <c r="AE1102" s="18"/>
      <c r="AF1102" s="43" t="e">
        <f t="shared" si="63"/>
        <v>#DIV/0!</v>
      </c>
      <c r="AG1102" s="44"/>
      <c r="AH1102" s="44" t="b">
        <f t="shared" si="64"/>
        <v>1</v>
      </c>
    </row>
    <row r="1103" spans="1:34" ht="44.25" customHeight="1" thickBot="1" x14ac:dyDescent="0.3">
      <c r="A1103" s="18"/>
      <c r="B1103" s="18"/>
      <c r="C1103" s="3"/>
      <c r="D1103" s="18"/>
      <c r="E1103" s="3" t="str">
        <f>IF(D1103=1,'Tipo '!$B$2,IF(D1103=2,'Tipo '!$B$3,IF(D1103=3,'Tipo '!$B$4,IF(D1103=4,'Tipo '!$B$5,IF(D1103=5,'Tipo '!$B$6,IF(D1103=6,'Tipo '!$B$7,IF(D1103=7,'Tipo '!$B$8,IF(D1103=8,'Tipo '!$B$9,IF(D1103=9,'Tipo '!$B$10,IF(D1103=10,'Tipo '!$B$11,IF(D1103=11,'Tipo '!$B$12,IF(D1103=12,'Tipo '!$B$13,IF(D1103=13,'Tipo '!$B$14,IF(D1103=14,'Tipo '!$B$15,IF(D1103=15,'Tipo '!$B$16,IF(D1103=16,'Tipo '!$B$17,IF(D1103=17,'Tipo '!$B$18,IF(D1103=18,'Tipo '!$B$19,IF(D1103=19,'Tipo '!$B$20,IF(D1103=20,'Tipo '!$B$21,"No ha seleccionado un tipo de contrato válido"))))))))))))))))))))</f>
        <v>No ha seleccionado un tipo de contrato válido</v>
      </c>
      <c r="F1103" s="3"/>
      <c r="G1103" s="3"/>
      <c r="H1103" s="22"/>
      <c r="I1103" s="22"/>
      <c r="J1103" s="8"/>
      <c r="K1103" s="41" t="str">
        <f>IF(J1103=1,'Equivalencia BH-BMPT'!$D$2,IF(J1103=2,'Equivalencia BH-BMPT'!$D$3,IF(J1103=3,'Equivalencia BH-BMPT'!$D$4,IF(J1103=4,'Equivalencia BH-BMPT'!$D$5,IF(J1103=5,'Equivalencia BH-BMPT'!$D$6,IF(J1103=6,'Equivalencia BH-BMPT'!$D$7,IF(J1103=7,'Equivalencia BH-BMPT'!$D$8,IF(J1103=8,'Equivalencia BH-BMPT'!$D$9,IF(J1103=9,'Equivalencia BH-BMPT'!$D$10,IF(J1103=10,'Equivalencia BH-BMPT'!$D$11,IF(J1103=11,'Equivalencia BH-BMPT'!$D$12,IF(J1103=12,'Equivalencia BH-BMPT'!$D$13,IF(J1103=13,'Equivalencia BH-BMPT'!$D$14,IF(J1103=14,'Equivalencia BH-BMPT'!$D$15,IF(J1103=15,'Equivalencia BH-BMPT'!$D$16,IF(J1103=16,'Equivalencia BH-BMPT'!$D$17,IF(J1103=17,'Equivalencia BH-BMPT'!$D$18,IF(J1103=18,'Equivalencia BH-BMPT'!$D$19,IF(J1103=19,'Equivalencia BH-BMPT'!$D$20,IF(J1103=20,'Equivalencia BH-BMPT'!$D$21,IF(J1103=21,'Equivalencia BH-BMPT'!$D$22,IF(J1103=22,'Equivalencia BH-BMPT'!$D$23,IF(J1103=23,'Equivalencia BH-BMPT'!#REF!,IF(J1103=24,'Equivalencia BH-BMPT'!$D$25,IF(J1103=25,'Equivalencia BH-BMPT'!$D$26,IF(J1103=26,'Equivalencia BH-BMPT'!$D$27,IF(J1103=27,'Equivalencia BH-BMPT'!$D$28,IF(J1103=28,'Equivalencia BH-BMPT'!$D$29,IF(J1103=29,'Equivalencia BH-BMPT'!$D$30,IF(J1103=30,'Equivalencia BH-BMPT'!$D$31,IF(J1103=31,'Equivalencia BH-BMPT'!$D$32,IF(J1103=32,'Equivalencia BH-BMPT'!$D$33,IF(J1103=33,'Equivalencia BH-BMPT'!$D$34,IF(J1103=34,'Equivalencia BH-BMPT'!$D$35,IF(J1103=35,'Equivalencia BH-BMPT'!$D$36,IF(J1103=36,'Equivalencia BH-BMPT'!$D$37,IF(J1103=37,'Equivalencia BH-BMPT'!$D$38,IF(J1103=38,'Equivalencia BH-BMPT'!#REF!,IF(J1103=39,'Equivalencia BH-BMPT'!$D$40,IF(J1103=40,'Equivalencia BH-BMPT'!$D$41,IF(J1103=41,'Equivalencia BH-BMPT'!$D$42,IF(J1103=42,'Equivalencia BH-BMPT'!$D$43,IF(J1103=43,'Equivalencia BH-BMPT'!$D$44,IF(J1103=44,'Equivalencia BH-BMPT'!$D$45,IF(J1103=45,'Equivalencia BH-BMPT'!$D$46,"No ha seleccionado un número de programa")))))))))))))))))))))))))))))))))))))))))))))</f>
        <v>No ha seleccionado un número de programa</v>
      </c>
      <c r="L1103" s="23"/>
      <c r="M1103" s="18"/>
      <c r="N1103" s="27"/>
      <c r="O1103" s="24"/>
      <c r="P1103" s="93"/>
      <c r="Q1103" s="25"/>
      <c r="R1103" s="25"/>
      <c r="S1103" s="25"/>
      <c r="T1103" s="25">
        <f t="shared" si="62"/>
        <v>0</v>
      </c>
      <c r="U1103" s="25"/>
      <c r="V1103" s="26"/>
      <c r="W1103" s="26"/>
      <c r="X1103" s="26"/>
      <c r="Y1103" s="18"/>
      <c r="Z1103" s="18"/>
      <c r="AA1103" s="42"/>
      <c r="AB1103" s="18"/>
      <c r="AC1103" s="18"/>
      <c r="AD1103" s="18"/>
      <c r="AE1103" s="18"/>
      <c r="AF1103" s="43" t="e">
        <f t="shared" si="63"/>
        <v>#DIV/0!</v>
      </c>
      <c r="AG1103" s="44"/>
      <c r="AH1103" s="44" t="b">
        <f t="shared" si="64"/>
        <v>1</v>
      </c>
    </row>
    <row r="1104" spans="1:34" ht="44.25" customHeight="1" thickBot="1" x14ac:dyDescent="0.3">
      <c r="A1104" s="18"/>
      <c r="B1104" s="18"/>
      <c r="C1104" s="3"/>
      <c r="D1104" s="18"/>
      <c r="E1104" s="3" t="str">
        <f>IF(D1104=1,'Tipo '!$B$2,IF(D1104=2,'Tipo '!$B$3,IF(D1104=3,'Tipo '!$B$4,IF(D1104=4,'Tipo '!$B$5,IF(D1104=5,'Tipo '!$B$6,IF(D1104=6,'Tipo '!$B$7,IF(D1104=7,'Tipo '!$B$8,IF(D1104=8,'Tipo '!$B$9,IF(D1104=9,'Tipo '!$B$10,IF(D1104=10,'Tipo '!$B$11,IF(D1104=11,'Tipo '!$B$12,IF(D1104=12,'Tipo '!$B$13,IF(D1104=13,'Tipo '!$B$14,IF(D1104=14,'Tipo '!$B$15,IF(D1104=15,'Tipo '!$B$16,IF(D1104=16,'Tipo '!$B$17,IF(D1104=17,'Tipo '!$B$18,IF(D1104=18,'Tipo '!$B$19,IF(D1104=19,'Tipo '!$B$20,IF(D1104=20,'Tipo '!$B$21,"No ha seleccionado un tipo de contrato válido"))))))))))))))))))))</f>
        <v>No ha seleccionado un tipo de contrato válido</v>
      </c>
      <c r="F1104" s="3"/>
      <c r="G1104" s="3"/>
      <c r="H1104" s="22"/>
      <c r="I1104" s="22"/>
      <c r="J1104" s="8"/>
      <c r="K1104" s="41" t="str">
        <f>IF(J1104=1,'Equivalencia BH-BMPT'!$D$2,IF(J1104=2,'Equivalencia BH-BMPT'!$D$3,IF(J1104=3,'Equivalencia BH-BMPT'!$D$4,IF(J1104=4,'Equivalencia BH-BMPT'!$D$5,IF(J1104=5,'Equivalencia BH-BMPT'!$D$6,IF(J1104=6,'Equivalencia BH-BMPT'!$D$7,IF(J1104=7,'Equivalencia BH-BMPT'!$D$8,IF(J1104=8,'Equivalencia BH-BMPT'!$D$9,IF(J1104=9,'Equivalencia BH-BMPT'!$D$10,IF(J1104=10,'Equivalencia BH-BMPT'!$D$11,IF(J1104=11,'Equivalencia BH-BMPT'!$D$12,IF(J1104=12,'Equivalencia BH-BMPT'!$D$13,IF(J1104=13,'Equivalencia BH-BMPT'!$D$14,IF(J1104=14,'Equivalencia BH-BMPT'!$D$15,IF(J1104=15,'Equivalencia BH-BMPT'!$D$16,IF(J1104=16,'Equivalencia BH-BMPT'!$D$17,IF(J1104=17,'Equivalencia BH-BMPT'!$D$18,IF(J1104=18,'Equivalencia BH-BMPT'!$D$19,IF(J1104=19,'Equivalencia BH-BMPT'!$D$20,IF(J1104=20,'Equivalencia BH-BMPT'!$D$21,IF(J1104=21,'Equivalencia BH-BMPT'!$D$22,IF(J1104=22,'Equivalencia BH-BMPT'!$D$23,IF(J1104=23,'Equivalencia BH-BMPT'!#REF!,IF(J1104=24,'Equivalencia BH-BMPT'!$D$25,IF(J1104=25,'Equivalencia BH-BMPT'!$D$26,IF(J1104=26,'Equivalencia BH-BMPT'!$D$27,IF(J1104=27,'Equivalencia BH-BMPT'!$D$28,IF(J1104=28,'Equivalencia BH-BMPT'!$D$29,IF(J1104=29,'Equivalencia BH-BMPT'!$D$30,IF(J1104=30,'Equivalencia BH-BMPT'!$D$31,IF(J1104=31,'Equivalencia BH-BMPT'!$D$32,IF(J1104=32,'Equivalencia BH-BMPT'!$D$33,IF(J1104=33,'Equivalencia BH-BMPT'!$D$34,IF(J1104=34,'Equivalencia BH-BMPT'!$D$35,IF(J1104=35,'Equivalencia BH-BMPT'!$D$36,IF(J1104=36,'Equivalencia BH-BMPT'!$D$37,IF(J1104=37,'Equivalencia BH-BMPT'!$D$38,IF(J1104=38,'Equivalencia BH-BMPT'!#REF!,IF(J1104=39,'Equivalencia BH-BMPT'!$D$40,IF(J1104=40,'Equivalencia BH-BMPT'!$D$41,IF(J1104=41,'Equivalencia BH-BMPT'!$D$42,IF(J1104=42,'Equivalencia BH-BMPT'!$D$43,IF(J1104=43,'Equivalencia BH-BMPT'!$D$44,IF(J1104=44,'Equivalencia BH-BMPT'!$D$45,IF(J1104=45,'Equivalencia BH-BMPT'!$D$46,"No ha seleccionado un número de programa")))))))))))))))))))))))))))))))))))))))))))))</f>
        <v>No ha seleccionado un número de programa</v>
      </c>
      <c r="L1104" s="23"/>
      <c r="M1104" s="18"/>
      <c r="N1104" s="27"/>
      <c r="O1104" s="24"/>
      <c r="P1104" s="93"/>
      <c r="Q1104" s="25"/>
      <c r="R1104" s="25"/>
      <c r="S1104" s="25"/>
      <c r="T1104" s="25">
        <f t="shared" si="62"/>
        <v>0</v>
      </c>
      <c r="U1104" s="25"/>
      <c r="V1104" s="26"/>
      <c r="W1104" s="26"/>
      <c r="X1104" s="26"/>
      <c r="Y1104" s="18"/>
      <c r="Z1104" s="18"/>
      <c r="AA1104" s="42"/>
      <c r="AB1104" s="18"/>
      <c r="AC1104" s="18"/>
      <c r="AD1104" s="18"/>
      <c r="AE1104" s="18"/>
      <c r="AF1104" s="43" t="e">
        <f t="shared" si="63"/>
        <v>#DIV/0!</v>
      </c>
      <c r="AG1104" s="44"/>
      <c r="AH1104" s="44" t="b">
        <f t="shared" si="64"/>
        <v>1</v>
      </c>
    </row>
    <row r="1105" spans="1:34" ht="44.25" customHeight="1" thickBot="1" x14ac:dyDescent="0.3">
      <c r="A1105" s="18"/>
      <c r="B1105" s="18"/>
      <c r="C1105" s="3"/>
      <c r="D1105" s="18"/>
      <c r="E1105" s="3" t="str">
        <f>IF(D1105=1,'Tipo '!$B$2,IF(D1105=2,'Tipo '!$B$3,IF(D1105=3,'Tipo '!$B$4,IF(D1105=4,'Tipo '!$B$5,IF(D1105=5,'Tipo '!$B$6,IF(D1105=6,'Tipo '!$B$7,IF(D1105=7,'Tipo '!$B$8,IF(D1105=8,'Tipo '!$B$9,IF(D1105=9,'Tipo '!$B$10,IF(D1105=10,'Tipo '!$B$11,IF(D1105=11,'Tipo '!$B$12,IF(D1105=12,'Tipo '!$B$13,IF(D1105=13,'Tipo '!$B$14,IF(D1105=14,'Tipo '!$B$15,IF(D1105=15,'Tipo '!$B$16,IF(D1105=16,'Tipo '!$B$17,IF(D1105=17,'Tipo '!$B$18,IF(D1105=18,'Tipo '!$B$19,IF(D1105=19,'Tipo '!$B$20,IF(D1105=20,'Tipo '!$B$21,"No ha seleccionado un tipo de contrato válido"))))))))))))))))))))</f>
        <v>No ha seleccionado un tipo de contrato válido</v>
      </c>
      <c r="F1105" s="3"/>
      <c r="G1105" s="3"/>
      <c r="H1105" s="22"/>
      <c r="I1105" s="22"/>
      <c r="J1105" s="8"/>
      <c r="K1105" s="41" t="str">
        <f>IF(J1105=1,'Equivalencia BH-BMPT'!$D$2,IF(J1105=2,'Equivalencia BH-BMPT'!$D$3,IF(J1105=3,'Equivalencia BH-BMPT'!$D$4,IF(J1105=4,'Equivalencia BH-BMPT'!$D$5,IF(J1105=5,'Equivalencia BH-BMPT'!$D$6,IF(J1105=6,'Equivalencia BH-BMPT'!$D$7,IF(J1105=7,'Equivalencia BH-BMPT'!$D$8,IF(J1105=8,'Equivalencia BH-BMPT'!$D$9,IF(J1105=9,'Equivalencia BH-BMPT'!$D$10,IF(J1105=10,'Equivalencia BH-BMPT'!$D$11,IF(J1105=11,'Equivalencia BH-BMPT'!$D$12,IF(J1105=12,'Equivalencia BH-BMPT'!$D$13,IF(J1105=13,'Equivalencia BH-BMPT'!$D$14,IF(J1105=14,'Equivalencia BH-BMPT'!$D$15,IF(J1105=15,'Equivalencia BH-BMPT'!$D$16,IF(J1105=16,'Equivalencia BH-BMPT'!$D$17,IF(J1105=17,'Equivalencia BH-BMPT'!$D$18,IF(J1105=18,'Equivalencia BH-BMPT'!$D$19,IF(J1105=19,'Equivalencia BH-BMPT'!$D$20,IF(J1105=20,'Equivalencia BH-BMPT'!$D$21,IF(J1105=21,'Equivalencia BH-BMPT'!$D$22,IF(J1105=22,'Equivalencia BH-BMPT'!$D$23,IF(J1105=23,'Equivalencia BH-BMPT'!#REF!,IF(J1105=24,'Equivalencia BH-BMPT'!$D$25,IF(J1105=25,'Equivalencia BH-BMPT'!$D$26,IF(J1105=26,'Equivalencia BH-BMPT'!$D$27,IF(J1105=27,'Equivalencia BH-BMPT'!$D$28,IF(J1105=28,'Equivalencia BH-BMPT'!$D$29,IF(J1105=29,'Equivalencia BH-BMPT'!$D$30,IF(J1105=30,'Equivalencia BH-BMPT'!$D$31,IF(J1105=31,'Equivalencia BH-BMPT'!$D$32,IF(J1105=32,'Equivalencia BH-BMPT'!$D$33,IF(J1105=33,'Equivalencia BH-BMPT'!$D$34,IF(J1105=34,'Equivalencia BH-BMPT'!$D$35,IF(J1105=35,'Equivalencia BH-BMPT'!$D$36,IF(J1105=36,'Equivalencia BH-BMPT'!$D$37,IF(J1105=37,'Equivalencia BH-BMPT'!$D$38,IF(J1105=38,'Equivalencia BH-BMPT'!#REF!,IF(J1105=39,'Equivalencia BH-BMPT'!$D$40,IF(J1105=40,'Equivalencia BH-BMPT'!$D$41,IF(J1105=41,'Equivalencia BH-BMPT'!$D$42,IF(J1105=42,'Equivalencia BH-BMPT'!$D$43,IF(J1105=43,'Equivalencia BH-BMPT'!$D$44,IF(J1105=44,'Equivalencia BH-BMPT'!$D$45,IF(J1105=45,'Equivalencia BH-BMPT'!$D$46,"No ha seleccionado un número de programa")))))))))))))))))))))))))))))))))))))))))))))</f>
        <v>No ha seleccionado un número de programa</v>
      </c>
      <c r="L1105" s="23"/>
      <c r="M1105" s="18"/>
      <c r="N1105" s="27"/>
      <c r="O1105" s="24"/>
      <c r="P1105" s="93"/>
      <c r="Q1105" s="25"/>
      <c r="R1105" s="25"/>
      <c r="S1105" s="25"/>
      <c r="T1105" s="25">
        <f t="shared" si="62"/>
        <v>0</v>
      </c>
      <c r="U1105" s="25"/>
      <c r="V1105" s="26"/>
      <c r="W1105" s="26"/>
      <c r="X1105" s="26"/>
      <c r="Y1105" s="18"/>
      <c r="Z1105" s="18"/>
      <c r="AA1105" s="42"/>
      <c r="AB1105" s="18"/>
      <c r="AC1105" s="18"/>
      <c r="AD1105" s="18"/>
      <c r="AE1105" s="18"/>
      <c r="AF1105" s="43" t="e">
        <f t="shared" si="63"/>
        <v>#DIV/0!</v>
      </c>
      <c r="AG1105" s="44"/>
      <c r="AH1105" s="44" t="b">
        <f t="shared" si="64"/>
        <v>1</v>
      </c>
    </row>
    <row r="1106" spans="1:34" ht="44.25" customHeight="1" thickBot="1" x14ac:dyDescent="0.3">
      <c r="A1106" s="18"/>
      <c r="B1106" s="18"/>
      <c r="C1106" s="3"/>
      <c r="D1106" s="18"/>
      <c r="E1106" s="3" t="str">
        <f>IF(D1106=1,'Tipo '!$B$2,IF(D1106=2,'Tipo '!$B$3,IF(D1106=3,'Tipo '!$B$4,IF(D1106=4,'Tipo '!$B$5,IF(D1106=5,'Tipo '!$B$6,IF(D1106=6,'Tipo '!$B$7,IF(D1106=7,'Tipo '!$B$8,IF(D1106=8,'Tipo '!$B$9,IF(D1106=9,'Tipo '!$B$10,IF(D1106=10,'Tipo '!$B$11,IF(D1106=11,'Tipo '!$B$12,IF(D1106=12,'Tipo '!$B$13,IF(D1106=13,'Tipo '!$B$14,IF(D1106=14,'Tipo '!$B$15,IF(D1106=15,'Tipo '!$B$16,IF(D1106=16,'Tipo '!$B$17,IF(D1106=17,'Tipo '!$B$18,IF(D1106=18,'Tipo '!$B$19,IF(D1106=19,'Tipo '!$B$20,IF(D1106=20,'Tipo '!$B$21,"No ha seleccionado un tipo de contrato válido"))))))))))))))))))))</f>
        <v>No ha seleccionado un tipo de contrato válido</v>
      </c>
      <c r="F1106" s="3"/>
      <c r="G1106" s="3"/>
      <c r="H1106" s="22"/>
      <c r="I1106" s="22"/>
      <c r="J1106" s="8"/>
      <c r="K1106" s="41" t="str">
        <f>IF(J1106=1,'Equivalencia BH-BMPT'!$D$2,IF(J1106=2,'Equivalencia BH-BMPT'!$D$3,IF(J1106=3,'Equivalencia BH-BMPT'!$D$4,IF(J1106=4,'Equivalencia BH-BMPT'!$D$5,IF(J1106=5,'Equivalencia BH-BMPT'!$D$6,IF(J1106=6,'Equivalencia BH-BMPT'!$D$7,IF(J1106=7,'Equivalencia BH-BMPT'!$D$8,IF(J1106=8,'Equivalencia BH-BMPT'!$D$9,IF(J1106=9,'Equivalencia BH-BMPT'!$D$10,IF(J1106=10,'Equivalencia BH-BMPT'!$D$11,IF(J1106=11,'Equivalencia BH-BMPT'!$D$12,IF(J1106=12,'Equivalencia BH-BMPT'!$D$13,IF(J1106=13,'Equivalencia BH-BMPT'!$D$14,IF(J1106=14,'Equivalencia BH-BMPT'!$D$15,IF(J1106=15,'Equivalencia BH-BMPT'!$D$16,IF(J1106=16,'Equivalencia BH-BMPT'!$D$17,IF(J1106=17,'Equivalencia BH-BMPT'!$D$18,IF(J1106=18,'Equivalencia BH-BMPT'!$D$19,IF(J1106=19,'Equivalencia BH-BMPT'!$D$20,IF(J1106=20,'Equivalencia BH-BMPT'!$D$21,IF(J1106=21,'Equivalencia BH-BMPT'!$D$22,IF(J1106=22,'Equivalencia BH-BMPT'!$D$23,IF(J1106=23,'Equivalencia BH-BMPT'!#REF!,IF(J1106=24,'Equivalencia BH-BMPT'!$D$25,IF(J1106=25,'Equivalencia BH-BMPT'!$D$26,IF(J1106=26,'Equivalencia BH-BMPT'!$D$27,IF(J1106=27,'Equivalencia BH-BMPT'!$D$28,IF(J1106=28,'Equivalencia BH-BMPT'!$D$29,IF(J1106=29,'Equivalencia BH-BMPT'!$D$30,IF(J1106=30,'Equivalencia BH-BMPT'!$D$31,IF(J1106=31,'Equivalencia BH-BMPT'!$D$32,IF(J1106=32,'Equivalencia BH-BMPT'!$D$33,IF(J1106=33,'Equivalencia BH-BMPT'!$D$34,IF(J1106=34,'Equivalencia BH-BMPT'!$D$35,IF(J1106=35,'Equivalencia BH-BMPT'!$D$36,IF(J1106=36,'Equivalencia BH-BMPT'!$D$37,IF(J1106=37,'Equivalencia BH-BMPT'!$D$38,IF(J1106=38,'Equivalencia BH-BMPT'!#REF!,IF(J1106=39,'Equivalencia BH-BMPT'!$D$40,IF(J1106=40,'Equivalencia BH-BMPT'!$D$41,IF(J1106=41,'Equivalencia BH-BMPT'!$D$42,IF(J1106=42,'Equivalencia BH-BMPT'!$D$43,IF(J1106=43,'Equivalencia BH-BMPT'!$D$44,IF(J1106=44,'Equivalencia BH-BMPT'!$D$45,IF(J1106=45,'Equivalencia BH-BMPT'!$D$46,"No ha seleccionado un número de programa")))))))))))))))))))))))))))))))))))))))))))))</f>
        <v>No ha seleccionado un número de programa</v>
      </c>
      <c r="L1106" s="23"/>
      <c r="M1106" s="18"/>
      <c r="N1106" s="27"/>
      <c r="O1106" s="24"/>
      <c r="P1106" s="93"/>
      <c r="Q1106" s="25"/>
      <c r="R1106" s="25"/>
      <c r="S1106" s="25"/>
      <c r="T1106" s="25">
        <f t="shared" si="62"/>
        <v>0</v>
      </c>
      <c r="U1106" s="25"/>
      <c r="V1106" s="26"/>
      <c r="W1106" s="26"/>
      <c r="X1106" s="26"/>
      <c r="Y1106" s="18"/>
      <c r="Z1106" s="18"/>
      <c r="AA1106" s="42"/>
      <c r="AB1106" s="18"/>
      <c r="AC1106" s="18"/>
      <c r="AD1106" s="18"/>
      <c r="AE1106" s="18"/>
      <c r="AF1106" s="43" t="e">
        <f t="shared" si="63"/>
        <v>#DIV/0!</v>
      </c>
      <c r="AG1106" s="44"/>
      <c r="AH1106" s="44" t="b">
        <f t="shared" si="64"/>
        <v>1</v>
      </c>
    </row>
    <row r="1107" spans="1:34" ht="44.25" customHeight="1" thickBot="1" x14ac:dyDescent="0.3">
      <c r="A1107" s="18"/>
      <c r="B1107" s="18"/>
      <c r="C1107" s="3"/>
      <c r="D1107" s="18"/>
      <c r="E1107" s="3" t="str">
        <f>IF(D1107=1,'Tipo '!$B$2,IF(D1107=2,'Tipo '!$B$3,IF(D1107=3,'Tipo '!$B$4,IF(D1107=4,'Tipo '!$B$5,IF(D1107=5,'Tipo '!$B$6,IF(D1107=6,'Tipo '!$B$7,IF(D1107=7,'Tipo '!$B$8,IF(D1107=8,'Tipo '!$B$9,IF(D1107=9,'Tipo '!$B$10,IF(D1107=10,'Tipo '!$B$11,IF(D1107=11,'Tipo '!$B$12,IF(D1107=12,'Tipo '!$B$13,IF(D1107=13,'Tipo '!$B$14,IF(D1107=14,'Tipo '!$B$15,IF(D1107=15,'Tipo '!$B$16,IF(D1107=16,'Tipo '!$B$17,IF(D1107=17,'Tipo '!$B$18,IF(D1107=18,'Tipo '!$B$19,IF(D1107=19,'Tipo '!$B$20,IF(D1107=20,'Tipo '!$B$21,"No ha seleccionado un tipo de contrato válido"))))))))))))))))))))</f>
        <v>No ha seleccionado un tipo de contrato válido</v>
      </c>
      <c r="F1107" s="3"/>
      <c r="G1107" s="3"/>
      <c r="H1107" s="22"/>
      <c r="I1107" s="22"/>
      <c r="J1107" s="8"/>
      <c r="K1107" s="41" t="str">
        <f>IF(J1107=1,'Equivalencia BH-BMPT'!$D$2,IF(J1107=2,'Equivalencia BH-BMPT'!$D$3,IF(J1107=3,'Equivalencia BH-BMPT'!$D$4,IF(J1107=4,'Equivalencia BH-BMPT'!$D$5,IF(J1107=5,'Equivalencia BH-BMPT'!$D$6,IF(J1107=6,'Equivalencia BH-BMPT'!$D$7,IF(J1107=7,'Equivalencia BH-BMPT'!$D$8,IF(J1107=8,'Equivalencia BH-BMPT'!$D$9,IF(J1107=9,'Equivalencia BH-BMPT'!$D$10,IF(J1107=10,'Equivalencia BH-BMPT'!$D$11,IF(J1107=11,'Equivalencia BH-BMPT'!$D$12,IF(J1107=12,'Equivalencia BH-BMPT'!$D$13,IF(J1107=13,'Equivalencia BH-BMPT'!$D$14,IF(J1107=14,'Equivalencia BH-BMPT'!$D$15,IF(J1107=15,'Equivalencia BH-BMPT'!$D$16,IF(J1107=16,'Equivalencia BH-BMPT'!$D$17,IF(J1107=17,'Equivalencia BH-BMPT'!$D$18,IF(J1107=18,'Equivalencia BH-BMPT'!$D$19,IF(J1107=19,'Equivalencia BH-BMPT'!$D$20,IF(J1107=20,'Equivalencia BH-BMPT'!$D$21,IF(J1107=21,'Equivalencia BH-BMPT'!$D$22,IF(J1107=22,'Equivalencia BH-BMPT'!$D$23,IF(J1107=23,'Equivalencia BH-BMPT'!#REF!,IF(J1107=24,'Equivalencia BH-BMPT'!$D$25,IF(J1107=25,'Equivalencia BH-BMPT'!$D$26,IF(J1107=26,'Equivalencia BH-BMPT'!$D$27,IF(J1107=27,'Equivalencia BH-BMPT'!$D$28,IF(J1107=28,'Equivalencia BH-BMPT'!$D$29,IF(J1107=29,'Equivalencia BH-BMPT'!$D$30,IF(J1107=30,'Equivalencia BH-BMPT'!$D$31,IF(J1107=31,'Equivalencia BH-BMPT'!$D$32,IF(J1107=32,'Equivalencia BH-BMPT'!$D$33,IF(J1107=33,'Equivalencia BH-BMPT'!$D$34,IF(J1107=34,'Equivalencia BH-BMPT'!$D$35,IF(J1107=35,'Equivalencia BH-BMPT'!$D$36,IF(J1107=36,'Equivalencia BH-BMPT'!$D$37,IF(J1107=37,'Equivalencia BH-BMPT'!$D$38,IF(J1107=38,'Equivalencia BH-BMPT'!#REF!,IF(J1107=39,'Equivalencia BH-BMPT'!$D$40,IF(J1107=40,'Equivalencia BH-BMPT'!$D$41,IF(J1107=41,'Equivalencia BH-BMPT'!$D$42,IF(J1107=42,'Equivalencia BH-BMPT'!$D$43,IF(J1107=43,'Equivalencia BH-BMPT'!$D$44,IF(J1107=44,'Equivalencia BH-BMPT'!$D$45,IF(J1107=45,'Equivalencia BH-BMPT'!$D$46,"No ha seleccionado un número de programa")))))))))))))))))))))))))))))))))))))))))))))</f>
        <v>No ha seleccionado un número de programa</v>
      </c>
      <c r="L1107" s="23"/>
      <c r="M1107" s="18"/>
      <c r="N1107" s="27"/>
      <c r="O1107" s="24"/>
      <c r="P1107" s="93"/>
      <c r="Q1107" s="25"/>
      <c r="R1107" s="25"/>
      <c r="S1107" s="25"/>
      <c r="T1107" s="25">
        <f t="shared" si="62"/>
        <v>0</v>
      </c>
      <c r="U1107" s="25"/>
      <c r="V1107" s="26"/>
      <c r="W1107" s="26"/>
      <c r="X1107" s="26"/>
      <c r="Y1107" s="18"/>
      <c r="Z1107" s="18"/>
      <c r="AA1107" s="42"/>
      <c r="AB1107" s="18"/>
      <c r="AC1107" s="18"/>
      <c r="AD1107" s="18"/>
      <c r="AE1107" s="18"/>
      <c r="AF1107" s="43" t="e">
        <f t="shared" si="63"/>
        <v>#DIV/0!</v>
      </c>
      <c r="AG1107" s="44"/>
      <c r="AH1107" s="44" t="b">
        <f t="shared" si="64"/>
        <v>1</v>
      </c>
    </row>
    <row r="1108" spans="1:34" ht="44.25" customHeight="1" thickBot="1" x14ac:dyDescent="0.3">
      <c r="A1108" s="18"/>
      <c r="B1108" s="18"/>
      <c r="C1108" s="3"/>
      <c r="D1108" s="18"/>
      <c r="E1108" s="3" t="str">
        <f>IF(D1108=1,'Tipo '!$B$2,IF(D1108=2,'Tipo '!$B$3,IF(D1108=3,'Tipo '!$B$4,IF(D1108=4,'Tipo '!$B$5,IF(D1108=5,'Tipo '!$B$6,IF(D1108=6,'Tipo '!$B$7,IF(D1108=7,'Tipo '!$B$8,IF(D1108=8,'Tipo '!$B$9,IF(D1108=9,'Tipo '!$B$10,IF(D1108=10,'Tipo '!$B$11,IF(D1108=11,'Tipo '!$B$12,IF(D1108=12,'Tipo '!$B$13,IF(D1108=13,'Tipo '!$B$14,IF(D1108=14,'Tipo '!$B$15,IF(D1108=15,'Tipo '!$B$16,IF(D1108=16,'Tipo '!$B$17,IF(D1108=17,'Tipo '!$B$18,IF(D1108=18,'Tipo '!$B$19,IF(D1108=19,'Tipo '!$B$20,IF(D1108=20,'Tipo '!$B$21,"No ha seleccionado un tipo de contrato válido"))))))))))))))))))))</f>
        <v>No ha seleccionado un tipo de contrato válido</v>
      </c>
      <c r="F1108" s="3"/>
      <c r="G1108" s="3"/>
      <c r="H1108" s="22"/>
      <c r="I1108" s="22"/>
      <c r="J1108" s="8"/>
      <c r="K1108" s="41" t="str">
        <f>IF(J1108=1,'Equivalencia BH-BMPT'!$D$2,IF(J1108=2,'Equivalencia BH-BMPT'!$D$3,IF(J1108=3,'Equivalencia BH-BMPT'!$D$4,IF(J1108=4,'Equivalencia BH-BMPT'!$D$5,IF(J1108=5,'Equivalencia BH-BMPT'!$D$6,IF(J1108=6,'Equivalencia BH-BMPT'!$D$7,IF(J1108=7,'Equivalencia BH-BMPT'!$D$8,IF(J1108=8,'Equivalencia BH-BMPT'!$D$9,IF(J1108=9,'Equivalencia BH-BMPT'!$D$10,IF(J1108=10,'Equivalencia BH-BMPT'!$D$11,IF(J1108=11,'Equivalencia BH-BMPT'!$D$12,IF(J1108=12,'Equivalencia BH-BMPT'!$D$13,IF(J1108=13,'Equivalencia BH-BMPT'!$D$14,IF(J1108=14,'Equivalencia BH-BMPT'!$D$15,IF(J1108=15,'Equivalencia BH-BMPT'!$D$16,IF(J1108=16,'Equivalencia BH-BMPT'!$D$17,IF(J1108=17,'Equivalencia BH-BMPT'!$D$18,IF(J1108=18,'Equivalencia BH-BMPT'!$D$19,IF(J1108=19,'Equivalencia BH-BMPT'!$D$20,IF(J1108=20,'Equivalencia BH-BMPT'!$D$21,IF(J1108=21,'Equivalencia BH-BMPT'!$D$22,IF(J1108=22,'Equivalencia BH-BMPT'!$D$23,IF(J1108=23,'Equivalencia BH-BMPT'!#REF!,IF(J1108=24,'Equivalencia BH-BMPT'!$D$25,IF(J1108=25,'Equivalencia BH-BMPT'!$D$26,IF(J1108=26,'Equivalencia BH-BMPT'!$D$27,IF(J1108=27,'Equivalencia BH-BMPT'!$D$28,IF(J1108=28,'Equivalencia BH-BMPT'!$D$29,IF(J1108=29,'Equivalencia BH-BMPT'!$D$30,IF(J1108=30,'Equivalencia BH-BMPT'!$D$31,IF(J1108=31,'Equivalencia BH-BMPT'!$D$32,IF(J1108=32,'Equivalencia BH-BMPT'!$D$33,IF(J1108=33,'Equivalencia BH-BMPT'!$D$34,IF(J1108=34,'Equivalencia BH-BMPT'!$D$35,IF(J1108=35,'Equivalencia BH-BMPT'!$D$36,IF(J1108=36,'Equivalencia BH-BMPT'!$D$37,IF(J1108=37,'Equivalencia BH-BMPT'!$D$38,IF(J1108=38,'Equivalencia BH-BMPT'!#REF!,IF(J1108=39,'Equivalencia BH-BMPT'!$D$40,IF(J1108=40,'Equivalencia BH-BMPT'!$D$41,IF(J1108=41,'Equivalencia BH-BMPT'!$D$42,IF(J1108=42,'Equivalencia BH-BMPT'!$D$43,IF(J1108=43,'Equivalencia BH-BMPT'!$D$44,IF(J1108=44,'Equivalencia BH-BMPT'!$D$45,IF(J1108=45,'Equivalencia BH-BMPT'!$D$46,"No ha seleccionado un número de programa")))))))))))))))))))))))))))))))))))))))))))))</f>
        <v>No ha seleccionado un número de programa</v>
      </c>
      <c r="L1108" s="23"/>
      <c r="M1108" s="18"/>
      <c r="N1108" s="27"/>
      <c r="O1108" s="24"/>
      <c r="P1108" s="93"/>
      <c r="Q1108" s="25"/>
      <c r="R1108" s="25"/>
      <c r="S1108" s="25"/>
      <c r="T1108" s="25">
        <f t="shared" si="62"/>
        <v>0</v>
      </c>
      <c r="U1108" s="25"/>
      <c r="V1108" s="26"/>
      <c r="W1108" s="26"/>
      <c r="X1108" s="26"/>
      <c r="Y1108" s="18"/>
      <c r="Z1108" s="18"/>
      <c r="AA1108" s="42"/>
      <c r="AB1108" s="18"/>
      <c r="AC1108" s="18"/>
      <c r="AD1108" s="18"/>
      <c r="AE1108" s="18"/>
      <c r="AF1108" s="43" t="e">
        <f t="shared" si="63"/>
        <v>#DIV/0!</v>
      </c>
      <c r="AG1108" s="44"/>
      <c r="AH1108" s="44" t="b">
        <f t="shared" si="64"/>
        <v>1</v>
      </c>
    </row>
    <row r="1109" spans="1:34" ht="44.25" customHeight="1" thickBot="1" x14ac:dyDescent="0.3">
      <c r="A1109" s="18"/>
      <c r="B1109" s="18"/>
      <c r="C1109" s="3"/>
      <c r="D1109" s="18"/>
      <c r="E1109" s="3" t="str">
        <f>IF(D1109=1,'Tipo '!$B$2,IF(D1109=2,'Tipo '!$B$3,IF(D1109=3,'Tipo '!$B$4,IF(D1109=4,'Tipo '!$B$5,IF(D1109=5,'Tipo '!$B$6,IF(D1109=6,'Tipo '!$B$7,IF(D1109=7,'Tipo '!$B$8,IF(D1109=8,'Tipo '!$B$9,IF(D1109=9,'Tipo '!$B$10,IF(D1109=10,'Tipo '!$B$11,IF(D1109=11,'Tipo '!$B$12,IF(D1109=12,'Tipo '!$B$13,IF(D1109=13,'Tipo '!$B$14,IF(D1109=14,'Tipo '!$B$15,IF(D1109=15,'Tipo '!$B$16,IF(D1109=16,'Tipo '!$B$17,IF(D1109=17,'Tipo '!$B$18,IF(D1109=18,'Tipo '!$B$19,IF(D1109=19,'Tipo '!$B$20,IF(D1109=20,'Tipo '!$B$21,"No ha seleccionado un tipo de contrato válido"))))))))))))))))))))</f>
        <v>No ha seleccionado un tipo de contrato válido</v>
      </c>
      <c r="F1109" s="3"/>
      <c r="G1109" s="3"/>
      <c r="H1109" s="22"/>
      <c r="I1109" s="22"/>
      <c r="J1109" s="8"/>
      <c r="K1109" s="41" t="str">
        <f>IF(J1109=1,'Equivalencia BH-BMPT'!$D$2,IF(J1109=2,'Equivalencia BH-BMPT'!$D$3,IF(J1109=3,'Equivalencia BH-BMPT'!$D$4,IF(J1109=4,'Equivalencia BH-BMPT'!$D$5,IF(J1109=5,'Equivalencia BH-BMPT'!$D$6,IF(J1109=6,'Equivalencia BH-BMPT'!$D$7,IF(J1109=7,'Equivalencia BH-BMPT'!$D$8,IF(J1109=8,'Equivalencia BH-BMPT'!$D$9,IF(J1109=9,'Equivalencia BH-BMPT'!$D$10,IF(J1109=10,'Equivalencia BH-BMPT'!$D$11,IF(J1109=11,'Equivalencia BH-BMPT'!$D$12,IF(J1109=12,'Equivalencia BH-BMPT'!$D$13,IF(J1109=13,'Equivalencia BH-BMPT'!$D$14,IF(J1109=14,'Equivalencia BH-BMPT'!$D$15,IF(J1109=15,'Equivalencia BH-BMPT'!$D$16,IF(J1109=16,'Equivalencia BH-BMPT'!$D$17,IF(J1109=17,'Equivalencia BH-BMPT'!$D$18,IF(J1109=18,'Equivalencia BH-BMPT'!$D$19,IF(J1109=19,'Equivalencia BH-BMPT'!$D$20,IF(J1109=20,'Equivalencia BH-BMPT'!$D$21,IF(J1109=21,'Equivalencia BH-BMPT'!$D$22,IF(J1109=22,'Equivalencia BH-BMPT'!$D$23,IF(J1109=23,'Equivalencia BH-BMPT'!#REF!,IF(J1109=24,'Equivalencia BH-BMPT'!$D$25,IF(J1109=25,'Equivalencia BH-BMPT'!$D$26,IF(J1109=26,'Equivalencia BH-BMPT'!$D$27,IF(J1109=27,'Equivalencia BH-BMPT'!$D$28,IF(J1109=28,'Equivalencia BH-BMPT'!$D$29,IF(J1109=29,'Equivalencia BH-BMPT'!$D$30,IF(J1109=30,'Equivalencia BH-BMPT'!$D$31,IF(J1109=31,'Equivalencia BH-BMPT'!$D$32,IF(J1109=32,'Equivalencia BH-BMPT'!$D$33,IF(J1109=33,'Equivalencia BH-BMPT'!$D$34,IF(J1109=34,'Equivalencia BH-BMPT'!$D$35,IF(J1109=35,'Equivalencia BH-BMPT'!$D$36,IF(J1109=36,'Equivalencia BH-BMPT'!$D$37,IF(J1109=37,'Equivalencia BH-BMPT'!$D$38,IF(J1109=38,'Equivalencia BH-BMPT'!#REF!,IF(J1109=39,'Equivalencia BH-BMPT'!$D$40,IF(J1109=40,'Equivalencia BH-BMPT'!$D$41,IF(J1109=41,'Equivalencia BH-BMPT'!$D$42,IF(J1109=42,'Equivalencia BH-BMPT'!$D$43,IF(J1109=43,'Equivalencia BH-BMPT'!$D$44,IF(J1109=44,'Equivalencia BH-BMPT'!$D$45,IF(J1109=45,'Equivalencia BH-BMPT'!$D$46,"No ha seleccionado un número de programa")))))))))))))))))))))))))))))))))))))))))))))</f>
        <v>No ha seleccionado un número de programa</v>
      </c>
      <c r="L1109" s="23"/>
      <c r="M1109" s="18"/>
      <c r="N1109" s="27"/>
      <c r="O1109" s="24"/>
      <c r="P1109" s="93"/>
      <c r="Q1109" s="25"/>
      <c r="R1109" s="25"/>
      <c r="S1109" s="25"/>
      <c r="T1109" s="25">
        <f t="shared" si="62"/>
        <v>0</v>
      </c>
      <c r="U1109" s="25"/>
      <c r="V1109" s="26"/>
      <c r="W1109" s="26"/>
      <c r="X1109" s="26"/>
      <c r="Y1109" s="18"/>
      <c r="Z1109" s="18"/>
      <c r="AA1109" s="42"/>
      <c r="AB1109" s="18"/>
      <c r="AC1109" s="18"/>
      <c r="AD1109" s="18"/>
      <c r="AE1109" s="18"/>
      <c r="AF1109" s="43" t="e">
        <f t="shared" si="63"/>
        <v>#DIV/0!</v>
      </c>
      <c r="AG1109" s="44"/>
      <c r="AH1109" s="44" t="b">
        <f t="shared" si="64"/>
        <v>1</v>
      </c>
    </row>
    <row r="1110" spans="1:34" ht="44.25" customHeight="1" thickBot="1" x14ac:dyDescent="0.3">
      <c r="A1110" s="18"/>
      <c r="B1110" s="18"/>
      <c r="C1110" s="3"/>
      <c r="D1110" s="18"/>
      <c r="E1110" s="3" t="str">
        <f>IF(D1110=1,'Tipo '!$B$2,IF(D1110=2,'Tipo '!$B$3,IF(D1110=3,'Tipo '!$B$4,IF(D1110=4,'Tipo '!$B$5,IF(D1110=5,'Tipo '!$B$6,IF(D1110=6,'Tipo '!$B$7,IF(D1110=7,'Tipo '!$B$8,IF(D1110=8,'Tipo '!$B$9,IF(D1110=9,'Tipo '!$B$10,IF(D1110=10,'Tipo '!$B$11,IF(D1110=11,'Tipo '!$B$12,IF(D1110=12,'Tipo '!$B$13,IF(D1110=13,'Tipo '!$B$14,IF(D1110=14,'Tipo '!$B$15,IF(D1110=15,'Tipo '!$B$16,IF(D1110=16,'Tipo '!$B$17,IF(D1110=17,'Tipo '!$B$18,IF(D1110=18,'Tipo '!$B$19,IF(D1110=19,'Tipo '!$B$20,IF(D1110=20,'Tipo '!$B$21,"No ha seleccionado un tipo de contrato válido"))))))))))))))))))))</f>
        <v>No ha seleccionado un tipo de contrato válido</v>
      </c>
      <c r="F1110" s="3"/>
      <c r="G1110" s="3"/>
      <c r="H1110" s="22"/>
      <c r="I1110" s="22"/>
      <c r="J1110" s="8"/>
      <c r="K1110" s="41" t="str">
        <f>IF(J1110=1,'Equivalencia BH-BMPT'!$D$2,IF(J1110=2,'Equivalencia BH-BMPT'!$D$3,IF(J1110=3,'Equivalencia BH-BMPT'!$D$4,IF(J1110=4,'Equivalencia BH-BMPT'!$D$5,IF(J1110=5,'Equivalencia BH-BMPT'!$D$6,IF(J1110=6,'Equivalencia BH-BMPT'!$D$7,IF(J1110=7,'Equivalencia BH-BMPT'!$D$8,IF(J1110=8,'Equivalencia BH-BMPT'!$D$9,IF(J1110=9,'Equivalencia BH-BMPT'!$D$10,IF(J1110=10,'Equivalencia BH-BMPT'!$D$11,IF(J1110=11,'Equivalencia BH-BMPT'!$D$12,IF(J1110=12,'Equivalencia BH-BMPT'!$D$13,IF(J1110=13,'Equivalencia BH-BMPT'!$D$14,IF(J1110=14,'Equivalencia BH-BMPT'!$D$15,IF(J1110=15,'Equivalencia BH-BMPT'!$D$16,IF(J1110=16,'Equivalencia BH-BMPT'!$D$17,IF(J1110=17,'Equivalencia BH-BMPT'!$D$18,IF(J1110=18,'Equivalencia BH-BMPT'!$D$19,IF(J1110=19,'Equivalencia BH-BMPT'!$D$20,IF(J1110=20,'Equivalencia BH-BMPT'!$D$21,IF(J1110=21,'Equivalencia BH-BMPT'!$D$22,IF(J1110=22,'Equivalencia BH-BMPT'!$D$23,IF(J1110=23,'Equivalencia BH-BMPT'!#REF!,IF(J1110=24,'Equivalencia BH-BMPT'!$D$25,IF(J1110=25,'Equivalencia BH-BMPT'!$D$26,IF(J1110=26,'Equivalencia BH-BMPT'!$D$27,IF(J1110=27,'Equivalencia BH-BMPT'!$D$28,IF(J1110=28,'Equivalencia BH-BMPT'!$D$29,IF(J1110=29,'Equivalencia BH-BMPT'!$D$30,IF(J1110=30,'Equivalencia BH-BMPT'!$D$31,IF(J1110=31,'Equivalencia BH-BMPT'!$D$32,IF(J1110=32,'Equivalencia BH-BMPT'!$D$33,IF(J1110=33,'Equivalencia BH-BMPT'!$D$34,IF(J1110=34,'Equivalencia BH-BMPT'!$D$35,IF(J1110=35,'Equivalencia BH-BMPT'!$D$36,IF(J1110=36,'Equivalencia BH-BMPT'!$D$37,IF(J1110=37,'Equivalencia BH-BMPT'!$D$38,IF(J1110=38,'Equivalencia BH-BMPT'!#REF!,IF(J1110=39,'Equivalencia BH-BMPT'!$D$40,IF(J1110=40,'Equivalencia BH-BMPT'!$D$41,IF(J1110=41,'Equivalencia BH-BMPT'!$D$42,IF(J1110=42,'Equivalencia BH-BMPT'!$D$43,IF(J1110=43,'Equivalencia BH-BMPT'!$D$44,IF(J1110=44,'Equivalencia BH-BMPT'!$D$45,IF(J1110=45,'Equivalencia BH-BMPT'!$D$46,"No ha seleccionado un número de programa")))))))))))))))))))))))))))))))))))))))))))))</f>
        <v>No ha seleccionado un número de programa</v>
      </c>
      <c r="L1110" s="23"/>
      <c r="M1110" s="18"/>
      <c r="N1110" s="27"/>
      <c r="O1110" s="24"/>
      <c r="P1110" s="93"/>
      <c r="Q1110" s="25"/>
      <c r="R1110" s="25"/>
      <c r="S1110" s="25"/>
      <c r="T1110" s="25">
        <f t="shared" si="62"/>
        <v>0</v>
      </c>
      <c r="U1110" s="25"/>
      <c r="V1110" s="26"/>
      <c r="W1110" s="26"/>
      <c r="X1110" s="26"/>
      <c r="Y1110" s="18"/>
      <c r="Z1110" s="18"/>
      <c r="AA1110" s="42"/>
      <c r="AB1110" s="18"/>
      <c r="AC1110" s="18"/>
      <c r="AD1110" s="18"/>
      <c r="AE1110" s="18"/>
      <c r="AF1110" s="43" t="e">
        <f t="shared" si="63"/>
        <v>#DIV/0!</v>
      </c>
      <c r="AG1110" s="44"/>
      <c r="AH1110" s="44" t="b">
        <f t="shared" si="64"/>
        <v>1</v>
      </c>
    </row>
    <row r="1111" spans="1:34" ht="44.25" customHeight="1" thickBot="1" x14ac:dyDescent="0.3">
      <c r="A1111" s="18"/>
      <c r="B1111" s="18"/>
      <c r="C1111" s="3"/>
      <c r="D1111" s="18"/>
      <c r="E1111" s="3" t="str">
        <f>IF(D1111=1,'Tipo '!$B$2,IF(D1111=2,'Tipo '!$B$3,IF(D1111=3,'Tipo '!$B$4,IF(D1111=4,'Tipo '!$B$5,IF(D1111=5,'Tipo '!$B$6,IF(D1111=6,'Tipo '!$B$7,IF(D1111=7,'Tipo '!$B$8,IF(D1111=8,'Tipo '!$B$9,IF(D1111=9,'Tipo '!$B$10,IF(D1111=10,'Tipo '!$B$11,IF(D1111=11,'Tipo '!$B$12,IF(D1111=12,'Tipo '!$B$13,IF(D1111=13,'Tipo '!$B$14,IF(D1111=14,'Tipo '!$B$15,IF(D1111=15,'Tipo '!$B$16,IF(D1111=16,'Tipo '!$B$17,IF(D1111=17,'Tipo '!$B$18,IF(D1111=18,'Tipo '!$B$19,IF(D1111=19,'Tipo '!$B$20,IF(D1111=20,'Tipo '!$B$21,"No ha seleccionado un tipo de contrato válido"))))))))))))))))))))</f>
        <v>No ha seleccionado un tipo de contrato válido</v>
      </c>
      <c r="F1111" s="3"/>
      <c r="G1111" s="3"/>
      <c r="H1111" s="22"/>
      <c r="I1111" s="22"/>
      <c r="J1111" s="8"/>
      <c r="K1111" s="41" t="str">
        <f>IF(J1111=1,'Equivalencia BH-BMPT'!$D$2,IF(J1111=2,'Equivalencia BH-BMPT'!$D$3,IF(J1111=3,'Equivalencia BH-BMPT'!$D$4,IF(J1111=4,'Equivalencia BH-BMPT'!$D$5,IF(J1111=5,'Equivalencia BH-BMPT'!$D$6,IF(J1111=6,'Equivalencia BH-BMPT'!$D$7,IF(J1111=7,'Equivalencia BH-BMPT'!$D$8,IF(J1111=8,'Equivalencia BH-BMPT'!$D$9,IF(J1111=9,'Equivalencia BH-BMPT'!$D$10,IF(J1111=10,'Equivalencia BH-BMPT'!$D$11,IF(J1111=11,'Equivalencia BH-BMPT'!$D$12,IF(J1111=12,'Equivalencia BH-BMPT'!$D$13,IF(J1111=13,'Equivalencia BH-BMPT'!$D$14,IF(J1111=14,'Equivalencia BH-BMPT'!$D$15,IF(J1111=15,'Equivalencia BH-BMPT'!$D$16,IF(J1111=16,'Equivalencia BH-BMPT'!$D$17,IF(J1111=17,'Equivalencia BH-BMPT'!$D$18,IF(J1111=18,'Equivalencia BH-BMPT'!$D$19,IF(J1111=19,'Equivalencia BH-BMPT'!$D$20,IF(J1111=20,'Equivalencia BH-BMPT'!$D$21,IF(J1111=21,'Equivalencia BH-BMPT'!$D$22,IF(J1111=22,'Equivalencia BH-BMPT'!$D$23,IF(J1111=23,'Equivalencia BH-BMPT'!#REF!,IF(J1111=24,'Equivalencia BH-BMPT'!$D$25,IF(J1111=25,'Equivalencia BH-BMPT'!$D$26,IF(J1111=26,'Equivalencia BH-BMPT'!$D$27,IF(J1111=27,'Equivalencia BH-BMPT'!$D$28,IF(J1111=28,'Equivalencia BH-BMPT'!$D$29,IF(J1111=29,'Equivalencia BH-BMPT'!$D$30,IF(J1111=30,'Equivalencia BH-BMPT'!$D$31,IF(J1111=31,'Equivalencia BH-BMPT'!$D$32,IF(J1111=32,'Equivalencia BH-BMPT'!$D$33,IF(J1111=33,'Equivalencia BH-BMPT'!$D$34,IF(J1111=34,'Equivalencia BH-BMPT'!$D$35,IF(J1111=35,'Equivalencia BH-BMPT'!$D$36,IF(J1111=36,'Equivalencia BH-BMPT'!$D$37,IF(J1111=37,'Equivalencia BH-BMPT'!$D$38,IF(J1111=38,'Equivalencia BH-BMPT'!#REF!,IF(J1111=39,'Equivalencia BH-BMPT'!$D$40,IF(J1111=40,'Equivalencia BH-BMPT'!$D$41,IF(J1111=41,'Equivalencia BH-BMPT'!$D$42,IF(J1111=42,'Equivalencia BH-BMPT'!$D$43,IF(J1111=43,'Equivalencia BH-BMPT'!$D$44,IF(J1111=44,'Equivalencia BH-BMPT'!$D$45,IF(J1111=45,'Equivalencia BH-BMPT'!$D$46,"No ha seleccionado un número de programa")))))))))))))))))))))))))))))))))))))))))))))</f>
        <v>No ha seleccionado un número de programa</v>
      </c>
      <c r="L1111" s="23"/>
      <c r="M1111" s="18"/>
      <c r="N1111" s="27"/>
      <c r="O1111" s="24"/>
      <c r="P1111" s="93"/>
      <c r="Q1111" s="25"/>
      <c r="R1111" s="25"/>
      <c r="S1111" s="25"/>
      <c r="T1111" s="25">
        <f t="shared" si="62"/>
        <v>0</v>
      </c>
      <c r="U1111" s="25"/>
      <c r="V1111" s="26"/>
      <c r="W1111" s="26"/>
      <c r="X1111" s="26"/>
      <c r="Y1111" s="18"/>
      <c r="Z1111" s="18"/>
      <c r="AA1111" s="42"/>
      <c r="AB1111" s="18"/>
      <c r="AC1111" s="18"/>
      <c r="AD1111" s="18"/>
      <c r="AE1111" s="18"/>
      <c r="AF1111" s="43" t="e">
        <f t="shared" si="63"/>
        <v>#DIV/0!</v>
      </c>
      <c r="AG1111" s="44"/>
      <c r="AH1111" s="44" t="b">
        <f t="shared" si="64"/>
        <v>1</v>
      </c>
    </row>
    <row r="1112" spans="1:34" ht="44.25" customHeight="1" thickBot="1" x14ac:dyDescent="0.3">
      <c r="A1112" s="18"/>
      <c r="B1112" s="18"/>
      <c r="C1112" s="3"/>
      <c r="D1112" s="18"/>
      <c r="E1112" s="3" t="str">
        <f>IF(D1112=1,'Tipo '!$B$2,IF(D1112=2,'Tipo '!$B$3,IF(D1112=3,'Tipo '!$B$4,IF(D1112=4,'Tipo '!$B$5,IF(D1112=5,'Tipo '!$B$6,IF(D1112=6,'Tipo '!$B$7,IF(D1112=7,'Tipo '!$B$8,IF(D1112=8,'Tipo '!$B$9,IF(D1112=9,'Tipo '!$B$10,IF(D1112=10,'Tipo '!$B$11,IF(D1112=11,'Tipo '!$B$12,IF(D1112=12,'Tipo '!$B$13,IF(D1112=13,'Tipo '!$B$14,IF(D1112=14,'Tipo '!$B$15,IF(D1112=15,'Tipo '!$B$16,IF(D1112=16,'Tipo '!$B$17,IF(D1112=17,'Tipo '!$B$18,IF(D1112=18,'Tipo '!$B$19,IF(D1112=19,'Tipo '!$B$20,IF(D1112=20,'Tipo '!$B$21,"No ha seleccionado un tipo de contrato válido"))))))))))))))))))))</f>
        <v>No ha seleccionado un tipo de contrato válido</v>
      </c>
      <c r="F1112" s="3"/>
      <c r="G1112" s="3"/>
      <c r="H1112" s="22"/>
      <c r="I1112" s="22"/>
      <c r="J1112" s="8"/>
      <c r="K1112" s="41" t="str">
        <f>IF(J1112=1,'Equivalencia BH-BMPT'!$D$2,IF(J1112=2,'Equivalencia BH-BMPT'!$D$3,IF(J1112=3,'Equivalencia BH-BMPT'!$D$4,IF(J1112=4,'Equivalencia BH-BMPT'!$D$5,IF(J1112=5,'Equivalencia BH-BMPT'!$D$6,IF(J1112=6,'Equivalencia BH-BMPT'!$D$7,IF(J1112=7,'Equivalencia BH-BMPT'!$D$8,IF(J1112=8,'Equivalencia BH-BMPT'!$D$9,IF(J1112=9,'Equivalencia BH-BMPT'!$D$10,IF(J1112=10,'Equivalencia BH-BMPT'!$D$11,IF(J1112=11,'Equivalencia BH-BMPT'!$D$12,IF(J1112=12,'Equivalencia BH-BMPT'!$D$13,IF(J1112=13,'Equivalencia BH-BMPT'!$D$14,IF(J1112=14,'Equivalencia BH-BMPT'!$D$15,IF(J1112=15,'Equivalencia BH-BMPT'!$D$16,IF(J1112=16,'Equivalencia BH-BMPT'!$D$17,IF(J1112=17,'Equivalencia BH-BMPT'!$D$18,IF(J1112=18,'Equivalencia BH-BMPT'!$D$19,IF(J1112=19,'Equivalencia BH-BMPT'!$D$20,IF(J1112=20,'Equivalencia BH-BMPT'!$D$21,IF(J1112=21,'Equivalencia BH-BMPT'!$D$22,IF(J1112=22,'Equivalencia BH-BMPT'!$D$23,IF(J1112=23,'Equivalencia BH-BMPT'!#REF!,IF(J1112=24,'Equivalencia BH-BMPT'!$D$25,IF(J1112=25,'Equivalencia BH-BMPT'!$D$26,IF(J1112=26,'Equivalencia BH-BMPT'!$D$27,IF(J1112=27,'Equivalencia BH-BMPT'!$D$28,IF(J1112=28,'Equivalencia BH-BMPT'!$D$29,IF(J1112=29,'Equivalencia BH-BMPT'!$D$30,IF(J1112=30,'Equivalencia BH-BMPT'!$D$31,IF(J1112=31,'Equivalencia BH-BMPT'!$D$32,IF(J1112=32,'Equivalencia BH-BMPT'!$D$33,IF(J1112=33,'Equivalencia BH-BMPT'!$D$34,IF(J1112=34,'Equivalencia BH-BMPT'!$D$35,IF(J1112=35,'Equivalencia BH-BMPT'!$D$36,IF(J1112=36,'Equivalencia BH-BMPT'!$D$37,IF(J1112=37,'Equivalencia BH-BMPT'!$D$38,IF(J1112=38,'Equivalencia BH-BMPT'!#REF!,IF(J1112=39,'Equivalencia BH-BMPT'!$D$40,IF(J1112=40,'Equivalencia BH-BMPT'!$D$41,IF(J1112=41,'Equivalencia BH-BMPT'!$D$42,IF(J1112=42,'Equivalencia BH-BMPT'!$D$43,IF(J1112=43,'Equivalencia BH-BMPT'!$D$44,IF(J1112=44,'Equivalencia BH-BMPT'!$D$45,IF(J1112=45,'Equivalencia BH-BMPT'!$D$46,"No ha seleccionado un número de programa")))))))))))))))))))))))))))))))))))))))))))))</f>
        <v>No ha seleccionado un número de programa</v>
      </c>
      <c r="L1112" s="23"/>
      <c r="M1112" s="18"/>
      <c r="N1112" s="27"/>
      <c r="O1112" s="24"/>
      <c r="P1112" s="93"/>
      <c r="Q1112" s="25"/>
      <c r="R1112" s="25"/>
      <c r="S1112" s="25"/>
      <c r="T1112" s="25">
        <f t="shared" si="62"/>
        <v>0</v>
      </c>
      <c r="U1112" s="25"/>
      <c r="V1112" s="26"/>
      <c r="W1112" s="26"/>
      <c r="X1112" s="26"/>
      <c r="Y1112" s="18"/>
      <c r="Z1112" s="18"/>
      <c r="AA1112" s="42"/>
      <c r="AB1112" s="18"/>
      <c r="AC1112" s="18"/>
      <c r="AD1112" s="18"/>
      <c r="AE1112" s="18"/>
      <c r="AF1112" s="43" t="e">
        <f t="shared" si="63"/>
        <v>#DIV/0!</v>
      </c>
      <c r="AG1112" s="44"/>
      <c r="AH1112" s="44" t="b">
        <f t="shared" si="64"/>
        <v>1</v>
      </c>
    </row>
    <row r="1113" spans="1:34" ht="44.25" customHeight="1" thickBot="1" x14ac:dyDescent="0.3">
      <c r="A1113" s="18"/>
      <c r="B1113" s="18"/>
      <c r="C1113" s="3"/>
      <c r="D1113" s="18"/>
      <c r="E1113" s="3" t="str">
        <f>IF(D1113=1,'Tipo '!$B$2,IF(D1113=2,'Tipo '!$B$3,IF(D1113=3,'Tipo '!$B$4,IF(D1113=4,'Tipo '!$B$5,IF(D1113=5,'Tipo '!$B$6,IF(D1113=6,'Tipo '!$B$7,IF(D1113=7,'Tipo '!$B$8,IF(D1113=8,'Tipo '!$B$9,IF(D1113=9,'Tipo '!$B$10,IF(D1113=10,'Tipo '!$B$11,IF(D1113=11,'Tipo '!$B$12,IF(D1113=12,'Tipo '!$B$13,IF(D1113=13,'Tipo '!$B$14,IF(D1113=14,'Tipo '!$B$15,IF(D1113=15,'Tipo '!$B$16,IF(D1113=16,'Tipo '!$B$17,IF(D1113=17,'Tipo '!$B$18,IF(D1113=18,'Tipo '!$B$19,IF(D1113=19,'Tipo '!$B$20,IF(D1113=20,'Tipo '!$B$21,"No ha seleccionado un tipo de contrato válido"))))))))))))))))))))</f>
        <v>No ha seleccionado un tipo de contrato válido</v>
      </c>
      <c r="F1113" s="3"/>
      <c r="G1113" s="3"/>
      <c r="H1113" s="22"/>
      <c r="I1113" s="22"/>
      <c r="J1113" s="8"/>
      <c r="K1113" s="41" t="str">
        <f>IF(J1113=1,'Equivalencia BH-BMPT'!$D$2,IF(J1113=2,'Equivalencia BH-BMPT'!$D$3,IF(J1113=3,'Equivalencia BH-BMPT'!$D$4,IF(J1113=4,'Equivalencia BH-BMPT'!$D$5,IF(J1113=5,'Equivalencia BH-BMPT'!$D$6,IF(J1113=6,'Equivalencia BH-BMPT'!$D$7,IF(J1113=7,'Equivalencia BH-BMPT'!$D$8,IF(J1113=8,'Equivalencia BH-BMPT'!$D$9,IF(J1113=9,'Equivalencia BH-BMPT'!$D$10,IF(J1113=10,'Equivalencia BH-BMPT'!$D$11,IF(J1113=11,'Equivalencia BH-BMPT'!$D$12,IF(J1113=12,'Equivalencia BH-BMPT'!$D$13,IF(J1113=13,'Equivalencia BH-BMPT'!$D$14,IF(J1113=14,'Equivalencia BH-BMPT'!$D$15,IF(J1113=15,'Equivalencia BH-BMPT'!$D$16,IF(J1113=16,'Equivalencia BH-BMPT'!$D$17,IF(J1113=17,'Equivalencia BH-BMPT'!$D$18,IF(J1113=18,'Equivalencia BH-BMPT'!$D$19,IF(J1113=19,'Equivalencia BH-BMPT'!$D$20,IF(J1113=20,'Equivalencia BH-BMPT'!$D$21,IF(J1113=21,'Equivalencia BH-BMPT'!$D$22,IF(J1113=22,'Equivalencia BH-BMPT'!$D$23,IF(J1113=23,'Equivalencia BH-BMPT'!#REF!,IF(J1113=24,'Equivalencia BH-BMPT'!$D$25,IF(J1113=25,'Equivalencia BH-BMPT'!$D$26,IF(J1113=26,'Equivalencia BH-BMPT'!$D$27,IF(J1113=27,'Equivalencia BH-BMPT'!$D$28,IF(J1113=28,'Equivalencia BH-BMPT'!$D$29,IF(J1113=29,'Equivalencia BH-BMPT'!$D$30,IF(J1113=30,'Equivalencia BH-BMPT'!$D$31,IF(J1113=31,'Equivalencia BH-BMPT'!$D$32,IF(J1113=32,'Equivalencia BH-BMPT'!$D$33,IF(J1113=33,'Equivalencia BH-BMPT'!$D$34,IF(J1113=34,'Equivalencia BH-BMPT'!$D$35,IF(J1113=35,'Equivalencia BH-BMPT'!$D$36,IF(J1113=36,'Equivalencia BH-BMPT'!$D$37,IF(J1113=37,'Equivalencia BH-BMPT'!$D$38,IF(J1113=38,'Equivalencia BH-BMPT'!#REF!,IF(J1113=39,'Equivalencia BH-BMPT'!$D$40,IF(J1113=40,'Equivalencia BH-BMPT'!$D$41,IF(J1113=41,'Equivalencia BH-BMPT'!$D$42,IF(J1113=42,'Equivalencia BH-BMPT'!$D$43,IF(J1113=43,'Equivalencia BH-BMPT'!$D$44,IF(J1113=44,'Equivalencia BH-BMPT'!$D$45,IF(J1113=45,'Equivalencia BH-BMPT'!$D$46,"No ha seleccionado un número de programa")))))))))))))))))))))))))))))))))))))))))))))</f>
        <v>No ha seleccionado un número de programa</v>
      </c>
      <c r="L1113" s="23"/>
      <c r="M1113" s="18"/>
      <c r="N1113" s="27"/>
      <c r="O1113" s="24"/>
      <c r="P1113" s="93"/>
      <c r="Q1113" s="25"/>
      <c r="R1113" s="25"/>
      <c r="S1113" s="25"/>
      <c r="T1113" s="25">
        <f t="shared" si="62"/>
        <v>0</v>
      </c>
      <c r="U1113" s="25"/>
      <c r="V1113" s="26"/>
      <c r="W1113" s="26"/>
      <c r="X1113" s="26"/>
      <c r="Y1113" s="18"/>
      <c r="Z1113" s="18"/>
      <c r="AA1113" s="42"/>
      <c r="AB1113" s="18"/>
      <c r="AC1113" s="18"/>
      <c r="AD1113" s="18"/>
      <c r="AE1113" s="18"/>
      <c r="AF1113" s="43" t="e">
        <f t="shared" si="63"/>
        <v>#DIV/0!</v>
      </c>
      <c r="AG1113" s="44"/>
      <c r="AH1113" s="44" t="b">
        <f t="shared" si="64"/>
        <v>1</v>
      </c>
    </row>
    <row r="1114" spans="1:34" ht="44.25" customHeight="1" thickBot="1" x14ac:dyDescent="0.3">
      <c r="A1114" s="18"/>
      <c r="B1114" s="18"/>
      <c r="C1114" s="3"/>
      <c r="D1114" s="18"/>
      <c r="E1114" s="3" t="str">
        <f>IF(D1114=1,'Tipo '!$B$2,IF(D1114=2,'Tipo '!$B$3,IF(D1114=3,'Tipo '!$B$4,IF(D1114=4,'Tipo '!$B$5,IF(D1114=5,'Tipo '!$B$6,IF(D1114=6,'Tipo '!$B$7,IF(D1114=7,'Tipo '!$B$8,IF(D1114=8,'Tipo '!$B$9,IF(D1114=9,'Tipo '!$B$10,IF(D1114=10,'Tipo '!$B$11,IF(D1114=11,'Tipo '!$B$12,IF(D1114=12,'Tipo '!$B$13,IF(D1114=13,'Tipo '!$B$14,IF(D1114=14,'Tipo '!$B$15,IF(D1114=15,'Tipo '!$B$16,IF(D1114=16,'Tipo '!$B$17,IF(D1114=17,'Tipo '!$B$18,IF(D1114=18,'Tipo '!$B$19,IF(D1114=19,'Tipo '!$B$20,IF(D1114=20,'Tipo '!$B$21,"No ha seleccionado un tipo de contrato válido"))))))))))))))))))))</f>
        <v>No ha seleccionado un tipo de contrato válido</v>
      </c>
      <c r="F1114" s="3"/>
      <c r="G1114" s="3"/>
      <c r="H1114" s="22"/>
      <c r="I1114" s="22"/>
      <c r="J1114" s="8"/>
      <c r="K1114" s="41" t="str">
        <f>IF(J1114=1,'Equivalencia BH-BMPT'!$D$2,IF(J1114=2,'Equivalencia BH-BMPT'!$D$3,IF(J1114=3,'Equivalencia BH-BMPT'!$D$4,IF(J1114=4,'Equivalencia BH-BMPT'!$D$5,IF(J1114=5,'Equivalencia BH-BMPT'!$D$6,IF(J1114=6,'Equivalencia BH-BMPT'!$D$7,IF(J1114=7,'Equivalencia BH-BMPT'!$D$8,IF(J1114=8,'Equivalencia BH-BMPT'!$D$9,IF(J1114=9,'Equivalencia BH-BMPT'!$D$10,IF(J1114=10,'Equivalencia BH-BMPT'!$D$11,IF(J1114=11,'Equivalencia BH-BMPT'!$D$12,IF(J1114=12,'Equivalencia BH-BMPT'!$D$13,IF(J1114=13,'Equivalencia BH-BMPT'!$D$14,IF(J1114=14,'Equivalencia BH-BMPT'!$D$15,IF(J1114=15,'Equivalencia BH-BMPT'!$D$16,IF(J1114=16,'Equivalencia BH-BMPT'!$D$17,IF(J1114=17,'Equivalencia BH-BMPT'!$D$18,IF(J1114=18,'Equivalencia BH-BMPT'!$D$19,IF(J1114=19,'Equivalencia BH-BMPT'!$D$20,IF(J1114=20,'Equivalencia BH-BMPT'!$D$21,IF(J1114=21,'Equivalencia BH-BMPT'!$D$22,IF(J1114=22,'Equivalencia BH-BMPT'!$D$23,IF(J1114=23,'Equivalencia BH-BMPT'!#REF!,IF(J1114=24,'Equivalencia BH-BMPT'!$D$25,IF(J1114=25,'Equivalencia BH-BMPT'!$D$26,IF(J1114=26,'Equivalencia BH-BMPT'!$D$27,IF(J1114=27,'Equivalencia BH-BMPT'!$D$28,IF(J1114=28,'Equivalencia BH-BMPT'!$D$29,IF(J1114=29,'Equivalencia BH-BMPT'!$D$30,IF(J1114=30,'Equivalencia BH-BMPT'!$D$31,IF(J1114=31,'Equivalencia BH-BMPT'!$D$32,IF(J1114=32,'Equivalencia BH-BMPT'!$D$33,IF(J1114=33,'Equivalencia BH-BMPT'!$D$34,IF(J1114=34,'Equivalencia BH-BMPT'!$D$35,IF(J1114=35,'Equivalencia BH-BMPT'!$D$36,IF(J1114=36,'Equivalencia BH-BMPT'!$D$37,IF(J1114=37,'Equivalencia BH-BMPT'!$D$38,IF(J1114=38,'Equivalencia BH-BMPT'!#REF!,IF(J1114=39,'Equivalencia BH-BMPT'!$D$40,IF(J1114=40,'Equivalencia BH-BMPT'!$D$41,IF(J1114=41,'Equivalencia BH-BMPT'!$D$42,IF(J1114=42,'Equivalencia BH-BMPT'!$D$43,IF(J1114=43,'Equivalencia BH-BMPT'!$D$44,IF(J1114=44,'Equivalencia BH-BMPT'!$D$45,IF(J1114=45,'Equivalencia BH-BMPT'!$D$46,"No ha seleccionado un número de programa")))))))))))))))))))))))))))))))))))))))))))))</f>
        <v>No ha seleccionado un número de programa</v>
      </c>
      <c r="L1114" s="23"/>
      <c r="M1114" s="18"/>
      <c r="N1114" s="27"/>
      <c r="O1114" s="24"/>
      <c r="P1114" s="93"/>
      <c r="Q1114" s="25"/>
      <c r="R1114" s="25"/>
      <c r="S1114" s="25"/>
      <c r="T1114" s="25">
        <f t="shared" si="62"/>
        <v>0</v>
      </c>
      <c r="U1114" s="25"/>
      <c r="V1114" s="26"/>
      <c r="W1114" s="26"/>
      <c r="X1114" s="26"/>
      <c r="Y1114" s="18"/>
      <c r="Z1114" s="18"/>
      <c r="AA1114" s="42"/>
      <c r="AB1114" s="18"/>
      <c r="AC1114" s="18"/>
      <c r="AD1114" s="18"/>
      <c r="AE1114" s="18"/>
      <c r="AF1114" s="43" t="e">
        <f t="shared" si="63"/>
        <v>#DIV/0!</v>
      </c>
      <c r="AG1114" s="44"/>
      <c r="AH1114" s="44" t="b">
        <f t="shared" si="64"/>
        <v>1</v>
      </c>
    </row>
    <row r="1115" spans="1:34" ht="44.25" customHeight="1" thickBot="1" x14ac:dyDescent="0.3">
      <c r="A1115" s="18"/>
      <c r="B1115" s="18"/>
      <c r="C1115" s="3"/>
      <c r="D1115" s="18"/>
      <c r="E1115" s="3" t="str">
        <f>IF(D1115=1,'Tipo '!$B$2,IF(D1115=2,'Tipo '!$B$3,IF(D1115=3,'Tipo '!$B$4,IF(D1115=4,'Tipo '!$B$5,IF(D1115=5,'Tipo '!$B$6,IF(D1115=6,'Tipo '!$B$7,IF(D1115=7,'Tipo '!$B$8,IF(D1115=8,'Tipo '!$B$9,IF(D1115=9,'Tipo '!$B$10,IF(D1115=10,'Tipo '!$B$11,IF(D1115=11,'Tipo '!$B$12,IF(D1115=12,'Tipo '!$B$13,IF(D1115=13,'Tipo '!$B$14,IF(D1115=14,'Tipo '!$B$15,IF(D1115=15,'Tipo '!$B$16,IF(D1115=16,'Tipo '!$B$17,IF(D1115=17,'Tipo '!$B$18,IF(D1115=18,'Tipo '!$B$19,IF(D1115=19,'Tipo '!$B$20,IF(D1115=20,'Tipo '!$B$21,"No ha seleccionado un tipo de contrato válido"))))))))))))))))))))</f>
        <v>No ha seleccionado un tipo de contrato válido</v>
      </c>
      <c r="F1115" s="3"/>
      <c r="G1115" s="3"/>
      <c r="H1115" s="22"/>
      <c r="I1115" s="22"/>
      <c r="J1115" s="8"/>
      <c r="K1115" s="41" t="str">
        <f>IF(J1115=1,'Equivalencia BH-BMPT'!$D$2,IF(J1115=2,'Equivalencia BH-BMPT'!$D$3,IF(J1115=3,'Equivalencia BH-BMPT'!$D$4,IF(J1115=4,'Equivalencia BH-BMPT'!$D$5,IF(J1115=5,'Equivalencia BH-BMPT'!$D$6,IF(J1115=6,'Equivalencia BH-BMPT'!$D$7,IF(J1115=7,'Equivalencia BH-BMPT'!$D$8,IF(J1115=8,'Equivalencia BH-BMPT'!$D$9,IF(J1115=9,'Equivalencia BH-BMPT'!$D$10,IF(J1115=10,'Equivalencia BH-BMPT'!$D$11,IF(J1115=11,'Equivalencia BH-BMPT'!$D$12,IF(J1115=12,'Equivalencia BH-BMPT'!$D$13,IF(J1115=13,'Equivalencia BH-BMPT'!$D$14,IF(J1115=14,'Equivalencia BH-BMPT'!$D$15,IF(J1115=15,'Equivalencia BH-BMPT'!$D$16,IF(J1115=16,'Equivalencia BH-BMPT'!$D$17,IF(J1115=17,'Equivalencia BH-BMPT'!$D$18,IF(J1115=18,'Equivalencia BH-BMPT'!$D$19,IF(J1115=19,'Equivalencia BH-BMPT'!$D$20,IF(J1115=20,'Equivalencia BH-BMPT'!$D$21,IF(J1115=21,'Equivalencia BH-BMPT'!$D$22,IF(J1115=22,'Equivalencia BH-BMPT'!$D$23,IF(J1115=23,'Equivalencia BH-BMPT'!#REF!,IF(J1115=24,'Equivalencia BH-BMPT'!$D$25,IF(J1115=25,'Equivalencia BH-BMPT'!$D$26,IF(J1115=26,'Equivalencia BH-BMPT'!$D$27,IF(J1115=27,'Equivalencia BH-BMPT'!$D$28,IF(J1115=28,'Equivalencia BH-BMPT'!$D$29,IF(J1115=29,'Equivalencia BH-BMPT'!$D$30,IF(J1115=30,'Equivalencia BH-BMPT'!$D$31,IF(J1115=31,'Equivalencia BH-BMPT'!$D$32,IF(J1115=32,'Equivalencia BH-BMPT'!$D$33,IF(J1115=33,'Equivalencia BH-BMPT'!$D$34,IF(J1115=34,'Equivalencia BH-BMPT'!$D$35,IF(J1115=35,'Equivalencia BH-BMPT'!$D$36,IF(J1115=36,'Equivalencia BH-BMPT'!$D$37,IF(J1115=37,'Equivalencia BH-BMPT'!$D$38,IF(J1115=38,'Equivalencia BH-BMPT'!#REF!,IF(J1115=39,'Equivalencia BH-BMPT'!$D$40,IF(J1115=40,'Equivalencia BH-BMPT'!$D$41,IF(J1115=41,'Equivalencia BH-BMPT'!$D$42,IF(J1115=42,'Equivalencia BH-BMPT'!$D$43,IF(J1115=43,'Equivalencia BH-BMPT'!$D$44,IF(J1115=44,'Equivalencia BH-BMPT'!$D$45,IF(J1115=45,'Equivalencia BH-BMPT'!$D$46,"No ha seleccionado un número de programa")))))))))))))))))))))))))))))))))))))))))))))</f>
        <v>No ha seleccionado un número de programa</v>
      </c>
      <c r="L1115" s="23"/>
      <c r="M1115" s="18"/>
      <c r="N1115" s="27"/>
      <c r="O1115" s="24"/>
      <c r="P1115" s="93"/>
      <c r="Q1115" s="25"/>
      <c r="R1115" s="25"/>
      <c r="S1115" s="25"/>
      <c r="T1115" s="25">
        <f t="shared" si="62"/>
        <v>0</v>
      </c>
      <c r="U1115" s="25"/>
      <c r="V1115" s="26"/>
      <c r="W1115" s="26"/>
      <c r="X1115" s="26"/>
      <c r="Y1115" s="18"/>
      <c r="Z1115" s="18"/>
      <c r="AA1115" s="42"/>
      <c r="AB1115" s="18"/>
      <c r="AC1115" s="18"/>
      <c r="AD1115" s="18"/>
      <c r="AE1115" s="18"/>
      <c r="AF1115" s="43" t="e">
        <f t="shared" si="63"/>
        <v>#DIV/0!</v>
      </c>
      <c r="AG1115" s="44"/>
      <c r="AH1115" s="44" t="b">
        <f t="shared" si="64"/>
        <v>1</v>
      </c>
    </row>
    <row r="1116" spans="1:34" ht="44.25" customHeight="1" thickBot="1" x14ac:dyDescent="0.3">
      <c r="A1116" s="18"/>
      <c r="B1116" s="18"/>
      <c r="C1116" s="3"/>
      <c r="D1116" s="18"/>
      <c r="E1116" s="3" t="str">
        <f>IF(D1116=1,'Tipo '!$B$2,IF(D1116=2,'Tipo '!$B$3,IF(D1116=3,'Tipo '!$B$4,IF(D1116=4,'Tipo '!$B$5,IF(D1116=5,'Tipo '!$B$6,IF(D1116=6,'Tipo '!$B$7,IF(D1116=7,'Tipo '!$B$8,IF(D1116=8,'Tipo '!$B$9,IF(D1116=9,'Tipo '!$B$10,IF(D1116=10,'Tipo '!$B$11,IF(D1116=11,'Tipo '!$B$12,IF(D1116=12,'Tipo '!$B$13,IF(D1116=13,'Tipo '!$B$14,IF(D1116=14,'Tipo '!$B$15,IF(D1116=15,'Tipo '!$B$16,IF(D1116=16,'Tipo '!$B$17,IF(D1116=17,'Tipo '!$B$18,IF(D1116=18,'Tipo '!$B$19,IF(D1116=19,'Tipo '!$B$20,IF(D1116=20,'Tipo '!$B$21,"No ha seleccionado un tipo de contrato válido"))))))))))))))))))))</f>
        <v>No ha seleccionado un tipo de contrato válido</v>
      </c>
      <c r="F1116" s="3"/>
      <c r="G1116" s="3"/>
      <c r="H1116" s="22"/>
      <c r="I1116" s="22"/>
      <c r="J1116" s="8"/>
      <c r="K1116" s="41" t="str">
        <f>IF(J1116=1,'Equivalencia BH-BMPT'!$D$2,IF(J1116=2,'Equivalencia BH-BMPT'!$D$3,IF(J1116=3,'Equivalencia BH-BMPT'!$D$4,IF(J1116=4,'Equivalencia BH-BMPT'!$D$5,IF(J1116=5,'Equivalencia BH-BMPT'!$D$6,IF(J1116=6,'Equivalencia BH-BMPT'!$D$7,IF(J1116=7,'Equivalencia BH-BMPT'!$D$8,IF(J1116=8,'Equivalencia BH-BMPT'!$D$9,IF(J1116=9,'Equivalencia BH-BMPT'!$D$10,IF(J1116=10,'Equivalencia BH-BMPT'!$D$11,IF(J1116=11,'Equivalencia BH-BMPT'!$D$12,IF(J1116=12,'Equivalencia BH-BMPT'!$D$13,IF(J1116=13,'Equivalencia BH-BMPT'!$D$14,IF(J1116=14,'Equivalencia BH-BMPT'!$D$15,IF(J1116=15,'Equivalencia BH-BMPT'!$D$16,IF(J1116=16,'Equivalencia BH-BMPT'!$D$17,IF(J1116=17,'Equivalencia BH-BMPT'!$D$18,IF(J1116=18,'Equivalencia BH-BMPT'!$D$19,IF(J1116=19,'Equivalencia BH-BMPT'!$D$20,IF(J1116=20,'Equivalencia BH-BMPT'!$D$21,IF(J1116=21,'Equivalencia BH-BMPT'!$D$22,IF(J1116=22,'Equivalencia BH-BMPT'!$D$23,IF(J1116=23,'Equivalencia BH-BMPT'!#REF!,IF(J1116=24,'Equivalencia BH-BMPT'!$D$25,IF(J1116=25,'Equivalencia BH-BMPT'!$D$26,IF(J1116=26,'Equivalencia BH-BMPT'!$D$27,IF(J1116=27,'Equivalencia BH-BMPT'!$D$28,IF(J1116=28,'Equivalencia BH-BMPT'!$D$29,IF(J1116=29,'Equivalencia BH-BMPT'!$D$30,IF(J1116=30,'Equivalencia BH-BMPT'!$D$31,IF(J1116=31,'Equivalencia BH-BMPT'!$D$32,IF(J1116=32,'Equivalencia BH-BMPT'!$D$33,IF(J1116=33,'Equivalencia BH-BMPT'!$D$34,IF(J1116=34,'Equivalencia BH-BMPT'!$D$35,IF(J1116=35,'Equivalencia BH-BMPT'!$D$36,IF(J1116=36,'Equivalencia BH-BMPT'!$D$37,IF(J1116=37,'Equivalencia BH-BMPT'!$D$38,IF(J1116=38,'Equivalencia BH-BMPT'!#REF!,IF(J1116=39,'Equivalencia BH-BMPT'!$D$40,IF(J1116=40,'Equivalencia BH-BMPT'!$D$41,IF(J1116=41,'Equivalencia BH-BMPT'!$D$42,IF(J1116=42,'Equivalencia BH-BMPT'!$D$43,IF(J1116=43,'Equivalencia BH-BMPT'!$D$44,IF(J1116=44,'Equivalencia BH-BMPT'!$D$45,IF(J1116=45,'Equivalencia BH-BMPT'!$D$46,"No ha seleccionado un número de programa")))))))))))))))))))))))))))))))))))))))))))))</f>
        <v>No ha seleccionado un número de programa</v>
      </c>
      <c r="L1116" s="23"/>
      <c r="M1116" s="18"/>
      <c r="N1116" s="27"/>
      <c r="O1116" s="24"/>
      <c r="P1116" s="93"/>
      <c r="Q1116" s="25"/>
      <c r="R1116" s="25"/>
      <c r="S1116" s="25"/>
      <c r="T1116" s="25">
        <f t="shared" si="62"/>
        <v>0</v>
      </c>
      <c r="U1116" s="25"/>
      <c r="V1116" s="26"/>
      <c r="W1116" s="26"/>
      <c r="X1116" s="26"/>
      <c r="Y1116" s="18"/>
      <c r="Z1116" s="18"/>
      <c r="AA1116" s="42"/>
      <c r="AB1116" s="18"/>
      <c r="AC1116" s="18"/>
      <c r="AD1116" s="18"/>
      <c r="AE1116" s="18"/>
      <c r="AF1116" s="43" t="e">
        <f t="shared" si="63"/>
        <v>#DIV/0!</v>
      </c>
      <c r="AG1116" s="44"/>
      <c r="AH1116" s="44" t="b">
        <f t="shared" si="64"/>
        <v>1</v>
      </c>
    </row>
    <row r="1117" spans="1:34" ht="44.25" customHeight="1" thickBot="1" x14ac:dyDescent="0.3">
      <c r="A1117" s="18"/>
      <c r="B1117" s="18"/>
      <c r="C1117" s="3"/>
      <c r="D1117" s="18"/>
      <c r="E1117" s="3" t="str">
        <f>IF(D1117=1,'Tipo '!$B$2,IF(D1117=2,'Tipo '!$B$3,IF(D1117=3,'Tipo '!$B$4,IF(D1117=4,'Tipo '!$B$5,IF(D1117=5,'Tipo '!$B$6,IF(D1117=6,'Tipo '!$B$7,IF(D1117=7,'Tipo '!$B$8,IF(D1117=8,'Tipo '!$B$9,IF(D1117=9,'Tipo '!$B$10,IF(D1117=10,'Tipo '!$B$11,IF(D1117=11,'Tipo '!$B$12,IF(D1117=12,'Tipo '!$B$13,IF(D1117=13,'Tipo '!$B$14,IF(D1117=14,'Tipo '!$B$15,IF(D1117=15,'Tipo '!$B$16,IF(D1117=16,'Tipo '!$B$17,IF(D1117=17,'Tipo '!$B$18,IF(D1117=18,'Tipo '!$B$19,IF(D1117=19,'Tipo '!$B$20,IF(D1117=20,'Tipo '!$B$21,"No ha seleccionado un tipo de contrato válido"))))))))))))))))))))</f>
        <v>No ha seleccionado un tipo de contrato válido</v>
      </c>
      <c r="F1117" s="3"/>
      <c r="G1117" s="3"/>
      <c r="H1117" s="22"/>
      <c r="I1117" s="22"/>
      <c r="J1117" s="8"/>
      <c r="K1117" s="41" t="str">
        <f>IF(J1117=1,'Equivalencia BH-BMPT'!$D$2,IF(J1117=2,'Equivalencia BH-BMPT'!$D$3,IF(J1117=3,'Equivalencia BH-BMPT'!$D$4,IF(J1117=4,'Equivalencia BH-BMPT'!$D$5,IF(J1117=5,'Equivalencia BH-BMPT'!$D$6,IF(J1117=6,'Equivalencia BH-BMPT'!$D$7,IF(J1117=7,'Equivalencia BH-BMPT'!$D$8,IF(J1117=8,'Equivalencia BH-BMPT'!$D$9,IF(J1117=9,'Equivalencia BH-BMPT'!$D$10,IF(J1117=10,'Equivalencia BH-BMPT'!$D$11,IF(J1117=11,'Equivalencia BH-BMPT'!$D$12,IF(J1117=12,'Equivalencia BH-BMPT'!$D$13,IF(J1117=13,'Equivalencia BH-BMPT'!$D$14,IF(J1117=14,'Equivalencia BH-BMPT'!$D$15,IF(J1117=15,'Equivalencia BH-BMPT'!$D$16,IF(J1117=16,'Equivalencia BH-BMPT'!$D$17,IF(J1117=17,'Equivalencia BH-BMPT'!$D$18,IF(J1117=18,'Equivalencia BH-BMPT'!$D$19,IF(J1117=19,'Equivalencia BH-BMPT'!$D$20,IF(J1117=20,'Equivalencia BH-BMPT'!$D$21,IF(J1117=21,'Equivalencia BH-BMPT'!$D$22,IF(J1117=22,'Equivalencia BH-BMPT'!$D$23,IF(J1117=23,'Equivalencia BH-BMPT'!#REF!,IF(J1117=24,'Equivalencia BH-BMPT'!$D$25,IF(J1117=25,'Equivalencia BH-BMPT'!$D$26,IF(J1117=26,'Equivalencia BH-BMPT'!$D$27,IF(J1117=27,'Equivalencia BH-BMPT'!$D$28,IF(J1117=28,'Equivalencia BH-BMPT'!$D$29,IF(J1117=29,'Equivalencia BH-BMPT'!$D$30,IF(J1117=30,'Equivalencia BH-BMPT'!$D$31,IF(J1117=31,'Equivalencia BH-BMPT'!$D$32,IF(J1117=32,'Equivalencia BH-BMPT'!$D$33,IF(J1117=33,'Equivalencia BH-BMPT'!$D$34,IF(J1117=34,'Equivalencia BH-BMPT'!$D$35,IF(J1117=35,'Equivalencia BH-BMPT'!$D$36,IF(J1117=36,'Equivalencia BH-BMPT'!$D$37,IF(J1117=37,'Equivalencia BH-BMPT'!$D$38,IF(J1117=38,'Equivalencia BH-BMPT'!#REF!,IF(J1117=39,'Equivalencia BH-BMPT'!$D$40,IF(J1117=40,'Equivalencia BH-BMPT'!$D$41,IF(J1117=41,'Equivalencia BH-BMPT'!$D$42,IF(J1117=42,'Equivalencia BH-BMPT'!$D$43,IF(J1117=43,'Equivalencia BH-BMPT'!$D$44,IF(J1117=44,'Equivalencia BH-BMPT'!$D$45,IF(J1117=45,'Equivalencia BH-BMPT'!$D$46,"No ha seleccionado un número de programa")))))))))))))))))))))))))))))))))))))))))))))</f>
        <v>No ha seleccionado un número de programa</v>
      </c>
      <c r="L1117" s="23"/>
      <c r="M1117" s="18"/>
      <c r="N1117" s="27"/>
      <c r="O1117" s="24"/>
      <c r="P1117" s="93"/>
      <c r="Q1117" s="25"/>
      <c r="R1117" s="25"/>
      <c r="S1117" s="25"/>
      <c r="T1117" s="25">
        <f t="shared" si="62"/>
        <v>0</v>
      </c>
      <c r="U1117" s="25"/>
      <c r="V1117" s="26"/>
      <c r="W1117" s="26"/>
      <c r="X1117" s="26"/>
      <c r="Y1117" s="18"/>
      <c r="Z1117" s="18"/>
      <c r="AA1117" s="42"/>
      <c r="AB1117" s="18"/>
      <c r="AC1117" s="18"/>
      <c r="AD1117" s="18"/>
      <c r="AE1117" s="18"/>
      <c r="AF1117" s="43" t="e">
        <f t="shared" si="63"/>
        <v>#DIV/0!</v>
      </c>
      <c r="AG1117" s="44"/>
      <c r="AH1117" s="44" t="b">
        <f t="shared" si="64"/>
        <v>1</v>
      </c>
    </row>
    <row r="1118" spans="1:34" ht="44.25" customHeight="1" thickBot="1" x14ac:dyDescent="0.3">
      <c r="A1118" s="18"/>
      <c r="B1118" s="18"/>
      <c r="C1118" s="3"/>
      <c r="D1118" s="18"/>
      <c r="E1118" s="3" t="str">
        <f>IF(D1118=1,'Tipo '!$B$2,IF(D1118=2,'Tipo '!$B$3,IF(D1118=3,'Tipo '!$B$4,IF(D1118=4,'Tipo '!$B$5,IF(D1118=5,'Tipo '!$B$6,IF(D1118=6,'Tipo '!$B$7,IF(D1118=7,'Tipo '!$B$8,IF(D1118=8,'Tipo '!$B$9,IF(D1118=9,'Tipo '!$B$10,IF(D1118=10,'Tipo '!$B$11,IF(D1118=11,'Tipo '!$B$12,IF(D1118=12,'Tipo '!$B$13,IF(D1118=13,'Tipo '!$B$14,IF(D1118=14,'Tipo '!$B$15,IF(D1118=15,'Tipo '!$B$16,IF(D1118=16,'Tipo '!$B$17,IF(D1118=17,'Tipo '!$B$18,IF(D1118=18,'Tipo '!$B$19,IF(D1118=19,'Tipo '!$B$20,IF(D1118=20,'Tipo '!$B$21,"No ha seleccionado un tipo de contrato válido"))))))))))))))))))))</f>
        <v>No ha seleccionado un tipo de contrato válido</v>
      </c>
      <c r="F1118" s="3"/>
      <c r="G1118" s="3"/>
      <c r="H1118" s="22"/>
      <c r="I1118" s="22"/>
      <c r="J1118" s="8"/>
      <c r="K1118" s="41" t="str">
        <f>IF(J1118=1,'Equivalencia BH-BMPT'!$D$2,IF(J1118=2,'Equivalencia BH-BMPT'!$D$3,IF(J1118=3,'Equivalencia BH-BMPT'!$D$4,IF(J1118=4,'Equivalencia BH-BMPT'!$D$5,IF(J1118=5,'Equivalencia BH-BMPT'!$D$6,IF(J1118=6,'Equivalencia BH-BMPT'!$D$7,IF(J1118=7,'Equivalencia BH-BMPT'!$D$8,IF(J1118=8,'Equivalencia BH-BMPT'!$D$9,IF(J1118=9,'Equivalencia BH-BMPT'!$D$10,IF(J1118=10,'Equivalencia BH-BMPT'!$D$11,IF(J1118=11,'Equivalencia BH-BMPT'!$D$12,IF(J1118=12,'Equivalencia BH-BMPT'!$D$13,IF(J1118=13,'Equivalencia BH-BMPT'!$D$14,IF(J1118=14,'Equivalencia BH-BMPT'!$D$15,IF(J1118=15,'Equivalencia BH-BMPT'!$D$16,IF(J1118=16,'Equivalencia BH-BMPT'!$D$17,IF(J1118=17,'Equivalencia BH-BMPT'!$D$18,IF(J1118=18,'Equivalencia BH-BMPT'!$D$19,IF(J1118=19,'Equivalencia BH-BMPT'!$D$20,IF(J1118=20,'Equivalencia BH-BMPT'!$D$21,IF(J1118=21,'Equivalencia BH-BMPT'!$D$22,IF(J1118=22,'Equivalencia BH-BMPT'!$D$23,IF(J1118=23,'Equivalencia BH-BMPT'!#REF!,IF(J1118=24,'Equivalencia BH-BMPT'!$D$25,IF(J1118=25,'Equivalencia BH-BMPT'!$D$26,IF(J1118=26,'Equivalencia BH-BMPT'!$D$27,IF(J1118=27,'Equivalencia BH-BMPT'!$D$28,IF(J1118=28,'Equivalencia BH-BMPT'!$D$29,IF(J1118=29,'Equivalencia BH-BMPT'!$D$30,IF(J1118=30,'Equivalencia BH-BMPT'!$D$31,IF(J1118=31,'Equivalencia BH-BMPT'!$D$32,IF(J1118=32,'Equivalencia BH-BMPT'!$D$33,IF(J1118=33,'Equivalencia BH-BMPT'!$D$34,IF(J1118=34,'Equivalencia BH-BMPT'!$D$35,IF(J1118=35,'Equivalencia BH-BMPT'!$D$36,IF(J1118=36,'Equivalencia BH-BMPT'!$D$37,IF(J1118=37,'Equivalencia BH-BMPT'!$D$38,IF(J1118=38,'Equivalencia BH-BMPT'!#REF!,IF(J1118=39,'Equivalencia BH-BMPT'!$D$40,IF(J1118=40,'Equivalencia BH-BMPT'!$D$41,IF(J1118=41,'Equivalencia BH-BMPT'!$D$42,IF(J1118=42,'Equivalencia BH-BMPT'!$D$43,IF(J1118=43,'Equivalencia BH-BMPT'!$D$44,IF(J1118=44,'Equivalencia BH-BMPT'!$D$45,IF(J1118=45,'Equivalencia BH-BMPT'!$D$46,"No ha seleccionado un número de programa")))))))))))))))))))))))))))))))))))))))))))))</f>
        <v>No ha seleccionado un número de programa</v>
      </c>
      <c r="L1118" s="23"/>
      <c r="M1118" s="18"/>
      <c r="N1118" s="27"/>
      <c r="O1118" s="24"/>
      <c r="P1118" s="93"/>
      <c r="Q1118" s="25"/>
      <c r="R1118" s="25"/>
      <c r="S1118" s="25"/>
      <c r="T1118" s="25">
        <f t="shared" si="62"/>
        <v>0</v>
      </c>
      <c r="U1118" s="25"/>
      <c r="V1118" s="26"/>
      <c r="W1118" s="26"/>
      <c r="X1118" s="26"/>
      <c r="Y1118" s="18"/>
      <c r="Z1118" s="18"/>
      <c r="AA1118" s="42"/>
      <c r="AB1118" s="18"/>
      <c r="AC1118" s="18"/>
      <c r="AD1118" s="18"/>
      <c r="AE1118" s="18"/>
      <c r="AF1118" s="43" t="e">
        <f t="shared" si="63"/>
        <v>#DIV/0!</v>
      </c>
      <c r="AG1118" s="44"/>
      <c r="AH1118" s="44" t="b">
        <f t="shared" si="64"/>
        <v>1</v>
      </c>
    </row>
    <row r="1119" spans="1:34" ht="44.25" customHeight="1" thickBot="1" x14ac:dyDescent="0.3">
      <c r="A1119" s="18"/>
      <c r="B1119" s="18"/>
      <c r="C1119" s="3"/>
      <c r="D1119" s="18"/>
      <c r="E1119" s="3" t="str">
        <f>IF(D1119=1,'Tipo '!$B$2,IF(D1119=2,'Tipo '!$B$3,IF(D1119=3,'Tipo '!$B$4,IF(D1119=4,'Tipo '!$B$5,IF(D1119=5,'Tipo '!$B$6,IF(D1119=6,'Tipo '!$B$7,IF(D1119=7,'Tipo '!$B$8,IF(D1119=8,'Tipo '!$B$9,IF(D1119=9,'Tipo '!$B$10,IF(D1119=10,'Tipo '!$B$11,IF(D1119=11,'Tipo '!$B$12,IF(D1119=12,'Tipo '!$B$13,IF(D1119=13,'Tipo '!$B$14,IF(D1119=14,'Tipo '!$B$15,IF(D1119=15,'Tipo '!$B$16,IF(D1119=16,'Tipo '!$B$17,IF(D1119=17,'Tipo '!$B$18,IF(D1119=18,'Tipo '!$B$19,IF(D1119=19,'Tipo '!$B$20,IF(D1119=20,'Tipo '!$B$21,"No ha seleccionado un tipo de contrato válido"))))))))))))))))))))</f>
        <v>No ha seleccionado un tipo de contrato válido</v>
      </c>
      <c r="F1119" s="3"/>
      <c r="G1119" s="3"/>
      <c r="H1119" s="22"/>
      <c r="I1119" s="22"/>
      <c r="J1119" s="8"/>
      <c r="K1119" s="41" t="str">
        <f>IF(J1119=1,'Equivalencia BH-BMPT'!$D$2,IF(J1119=2,'Equivalencia BH-BMPT'!$D$3,IF(J1119=3,'Equivalencia BH-BMPT'!$D$4,IF(J1119=4,'Equivalencia BH-BMPT'!$D$5,IF(J1119=5,'Equivalencia BH-BMPT'!$D$6,IF(J1119=6,'Equivalencia BH-BMPT'!$D$7,IF(J1119=7,'Equivalencia BH-BMPT'!$D$8,IF(J1119=8,'Equivalencia BH-BMPT'!$D$9,IF(J1119=9,'Equivalencia BH-BMPT'!$D$10,IF(J1119=10,'Equivalencia BH-BMPT'!$D$11,IF(J1119=11,'Equivalencia BH-BMPT'!$D$12,IF(J1119=12,'Equivalencia BH-BMPT'!$D$13,IF(J1119=13,'Equivalencia BH-BMPT'!$D$14,IF(J1119=14,'Equivalencia BH-BMPT'!$D$15,IF(J1119=15,'Equivalencia BH-BMPT'!$D$16,IF(J1119=16,'Equivalencia BH-BMPT'!$D$17,IF(J1119=17,'Equivalencia BH-BMPT'!$D$18,IF(J1119=18,'Equivalencia BH-BMPT'!$D$19,IF(J1119=19,'Equivalencia BH-BMPT'!$D$20,IF(J1119=20,'Equivalencia BH-BMPT'!$D$21,IF(J1119=21,'Equivalencia BH-BMPT'!$D$22,IF(J1119=22,'Equivalencia BH-BMPT'!$D$23,IF(J1119=23,'Equivalencia BH-BMPT'!#REF!,IF(J1119=24,'Equivalencia BH-BMPT'!$D$25,IF(J1119=25,'Equivalencia BH-BMPT'!$D$26,IF(J1119=26,'Equivalencia BH-BMPT'!$D$27,IF(J1119=27,'Equivalencia BH-BMPT'!$D$28,IF(J1119=28,'Equivalencia BH-BMPT'!$D$29,IF(J1119=29,'Equivalencia BH-BMPT'!$D$30,IF(J1119=30,'Equivalencia BH-BMPT'!$D$31,IF(J1119=31,'Equivalencia BH-BMPT'!$D$32,IF(J1119=32,'Equivalencia BH-BMPT'!$D$33,IF(J1119=33,'Equivalencia BH-BMPT'!$D$34,IF(J1119=34,'Equivalencia BH-BMPT'!$D$35,IF(J1119=35,'Equivalencia BH-BMPT'!$D$36,IF(J1119=36,'Equivalencia BH-BMPT'!$D$37,IF(J1119=37,'Equivalencia BH-BMPT'!$D$38,IF(J1119=38,'Equivalencia BH-BMPT'!#REF!,IF(J1119=39,'Equivalencia BH-BMPT'!$D$40,IF(J1119=40,'Equivalencia BH-BMPT'!$D$41,IF(J1119=41,'Equivalencia BH-BMPT'!$D$42,IF(J1119=42,'Equivalencia BH-BMPT'!$D$43,IF(J1119=43,'Equivalencia BH-BMPT'!$D$44,IF(J1119=44,'Equivalencia BH-BMPT'!$D$45,IF(J1119=45,'Equivalencia BH-BMPT'!$D$46,"No ha seleccionado un número de programa")))))))))))))))))))))))))))))))))))))))))))))</f>
        <v>No ha seleccionado un número de programa</v>
      </c>
      <c r="L1119" s="23"/>
      <c r="M1119" s="18"/>
      <c r="N1119" s="27"/>
      <c r="O1119" s="24"/>
      <c r="P1119" s="93"/>
      <c r="Q1119" s="25"/>
      <c r="R1119" s="25"/>
      <c r="S1119" s="25"/>
      <c r="T1119" s="25">
        <f t="shared" si="62"/>
        <v>0</v>
      </c>
      <c r="U1119" s="25"/>
      <c r="V1119" s="26"/>
      <c r="W1119" s="26"/>
      <c r="X1119" s="26"/>
      <c r="Y1119" s="18"/>
      <c r="Z1119" s="18"/>
      <c r="AA1119" s="42"/>
      <c r="AB1119" s="18"/>
      <c r="AC1119" s="18"/>
      <c r="AD1119" s="18"/>
      <c r="AE1119" s="18"/>
      <c r="AF1119" s="43" t="e">
        <f t="shared" si="63"/>
        <v>#DIV/0!</v>
      </c>
      <c r="AG1119" s="44"/>
      <c r="AH1119" s="44" t="b">
        <f t="shared" si="64"/>
        <v>1</v>
      </c>
    </row>
    <row r="1120" spans="1:34" ht="44.25" customHeight="1" thickBot="1" x14ac:dyDescent="0.3">
      <c r="A1120" s="18"/>
      <c r="B1120" s="18"/>
      <c r="C1120" s="3"/>
      <c r="D1120" s="18"/>
      <c r="E1120" s="3" t="str">
        <f>IF(D1120=1,'Tipo '!$B$2,IF(D1120=2,'Tipo '!$B$3,IF(D1120=3,'Tipo '!$B$4,IF(D1120=4,'Tipo '!$B$5,IF(D1120=5,'Tipo '!$B$6,IF(D1120=6,'Tipo '!$B$7,IF(D1120=7,'Tipo '!$B$8,IF(D1120=8,'Tipo '!$B$9,IF(D1120=9,'Tipo '!$B$10,IF(D1120=10,'Tipo '!$B$11,IF(D1120=11,'Tipo '!$B$12,IF(D1120=12,'Tipo '!$B$13,IF(D1120=13,'Tipo '!$B$14,IF(D1120=14,'Tipo '!$B$15,IF(D1120=15,'Tipo '!$B$16,IF(D1120=16,'Tipo '!$B$17,IF(D1120=17,'Tipo '!$B$18,IF(D1120=18,'Tipo '!$B$19,IF(D1120=19,'Tipo '!$B$20,IF(D1120=20,'Tipo '!$B$21,"No ha seleccionado un tipo de contrato válido"))))))))))))))))))))</f>
        <v>No ha seleccionado un tipo de contrato válido</v>
      </c>
      <c r="F1120" s="3"/>
      <c r="G1120" s="3"/>
      <c r="H1120" s="22"/>
      <c r="I1120" s="22"/>
      <c r="J1120" s="8"/>
      <c r="K1120" s="41" t="str">
        <f>IF(J1120=1,'Equivalencia BH-BMPT'!$D$2,IF(J1120=2,'Equivalencia BH-BMPT'!$D$3,IF(J1120=3,'Equivalencia BH-BMPT'!$D$4,IF(J1120=4,'Equivalencia BH-BMPT'!$D$5,IF(J1120=5,'Equivalencia BH-BMPT'!$D$6,IF(J1120=6,'Equivalencia BH-BMPT'!$D$7,IF(J1120=7,'Equivalencia BH-BMPT'!$D$8,IF(J1120=8,'Equivalencia BH-BMPT'!$D$9,IF(J1120=9,'Equivalencia BH-BMPT'!$D$10,IF(J1120=10,'Equivalencia BH-BMPT'!$D$11,IF(J1120=11,'Equivalencia BH-BMPT'!$D$12,IF(J1120=12,'Equivalencia BH-BMPT'!$D$13,IF(J1120=13,'Equivalencia BH-BMPT'!$D$14,IF(J1120=14,'Equivalencia BH-BMPT'!$D$15,IF(J1120=15,'Equivalencia BH-BMPT'!$D$16,IF(J1120=16,'Equivalencia BH-BMPT'!$D$17,IF(J1120=17,'Equivalencia BH-BMPT'!$D$18,IF(J1120=18,'Equivalencia BH-BMPT'!$D$19,IF(J1120=19,'Equivalencia BH-BMPT'!$D$20,IF(J1120=20,'Equivalencia BH-BMPT'!$D$21,IF(J1120=21,'Equivalencia BH-BMPT'!$D$22,IF(J1120=22,'Equivalencia BH-BMPT'!$D$23,IF(J1120=23,'Equivalencia BH-BMPT'!#REF!,IF(J1120=24,'Equivalencia BH-BMPT'!$D$25,IF(J1120=25,'Equivalencia BH-BMPT'!$D$26,IF(J1120=26,'Equivalencia BH-BMPT'!$D$27,IF(J1120=27,'Equivalencia BH-BMPT'!$D$28,IF(J1120=28,'Equivalencia BH-BMPT'!$D$29,IF(J1120=29,'Equivalencia BH-BMPT'!$D$30,IF(J1120=30,'Equivalencia BH-BMPT'!$D$31,IF(J1120=31,'Equivalencia BH-BMPT'!$D$32,IF(J1120=32,'Equivalencia BH-BMPT'!$D$33,IF(J1120=33,'Equivalencia BH-BMPT'!$D$34,IF(J1120=34,'Equivalencia BH-BMPT'!$D$35,IF(J1120=35,'Equivalencia BH-BMPT'!$D$36,IF(J1120=36,'Equivalencia BH-BMPT'!$D$37,IF(J1120=37,'Equivalencia BH-BMPT'!$D$38,IF(J1120=38,'Equivalencia BH-BMPT'!#REF!,IF(J1120=39,'Equivalencia BH-BMPT'!$D$40,IF(J1120=40,'Equivalencia BH-BMPT'!$D$41,IF(J1120=41,'Equivalencia BH-BMPT'!$D$42,IF(J1120=42,'Equivalencia BH-BMPT'!$D$43,IF(J1120=43,'Equivalencia BH-BMPT'!$D$44,IF(J1120=44,'Equivalencia BH-BMPT'!$D$45,IF(J1120=45,'Equivalencia BH-BMPT'!$D$46,"No ha seleccionado un número de programa")))))))))))))))))))))))))))))))))))))))))))))</f>
        <v>No ha seleccionado un número de programa</v>
      </c>
      <c r="L1120" s="23"/>
      <c r="M1120" s="18"/>
      <c r="N1120" s="27"/>
      <c r="O1120" s="24"/>
      <c r="P1120" s="93"/>
      <c r="Q1120" s="25"/>
      <c r="R1120" s="25"/>
      <c r="S1120" s="25"/>
      <c r="T1120" s="25">
        <f t="shared" si="62"/>
        <v>0</v>
      </c>
      <c r="U1120" s="25"/>
      <c r="V1120" s="26"/>
      <c r="W1120" s="26"/>
      <c r="X1120" s="26"/>
      <c r="Y1120" s="18"/>
      <c r="Z1120" s="18"/>
      <c r="AA1120" s="42"/>
      <c r="AB1120" s="18"/>
      <c r="AC1120" s="18"/>
      <c r="AD1120" s="18"/>
      <c r="AE1120" s="18"/>
      <c r="AF1120" s="43" t="e">
        <f t="shared" si="63"/>
        <v>#DIV/0!</v>
      </c>
      <c r="AG1120" s="44"/>
      <c r="AH1120" s="44" t="b">
        <f t="shared" si="64"/>
        <v>1</v>
      </c>
    </row>
    <row r="1121" spans="1:34" ht="44.25" customHeight="1" thickBot="1" x14ac:dyDescent="0.3">
      <c r="A1121" s="18"/>
      <c r="B1121" s="18"/>
      <c r="C1121" s="3"/>
      <c r="D1121" s="18"/>
      <c r="E1121" s="3" t="str">
        <f>IF(D1121=1,'Tipo '!$B$2,IF(D1121=2,'Tipo '!$B$3,IF(D1121=3,'Tipo '!$B$4,IF(D1121=4,'Tipo '!$B$5,IF(D1121=5,'Tipo '!$B$6,IF(D1121=6,'Tipo '!$B$7,IF(D1121=7,'Tipo '!$B$8,IF(D1121=8,'Tipo '!$B$9,IF(D1121=9,'Tipo '!$B$10,IF(D1121=10,'Tipo '!$B$11,IF(D1121=11,'Tipo '!$B$12,IF(D1121=12,'Tipo '!$B$13,IF(D1121=13,'Tipo '!$B$14,IF(D1121=14,'Tipo '!$B$15,IF(D1121=15,'Tipo '!$B$16,IF(D1121=16,'Tipo '!$B$17,IF(D1121=17,'Tipo '!$B$18,IF(D1121=18,'Tipo '!$B$19,IF(D1121=19,'Tipo '!$B$20,IF(D1121=20,'Tipo '!$B$21,"No ha seleccionado un tipo de contrato válido"))))))))))))))))))))</f>
        <v>No ha seleccionado un tipo de contrato válido</v>
      </c>
      <c r="F1121" s="3"/>
      <c r="G1121" s="3"/>
      <c r="H1121" s="22"/>
      <c r="I1121" s="22"/>
      <c r="J1121" s="8"/>
      <c r="K1121" s="41" t="str">
        <f>IF(J1121=1,'Equivalencia BH-BMPT'!$D$2,IF(J1121=2,'Equivalencia BH-BMPT'!$D$3,IF(J1121=3,'Equivalencia BH-BMPT'!$D$4,IF(J1121=4,'Equivalencia BH-BMPT'!$D$5,IF(J1121=5,'Equivalencia BH-BMPT'!$D$6,IF(J1121=6,'Equivalencia BH-BMPT'!$D$7,IF(J1121=7,'Equivalencia BH-BMPT'!$D$8,IF(J1121=8,'Equivalencia BH-BMPT'!$D$9,IF(J1121=9,'Equivalencia BH-BMPT'!$D$10,IF(J1121=10,'Equivalencia BH-BMPT'!$D$11,IF(J1121=11,'Equivalencia BH-BMPT'!$D$12,IF(J1121=12,'Equivalencia BH-BMPT'!$D$13,IF(J1121=13,'Equivalencia BH-BMPT'!$D$14,IF(J1121=14,'Equivalencia BH-BMPT'!$D$15,IF(J1121=15,'Equivalencia BH-BMPT'!$D$16,IF(J1121=16,'Equivalencia BH-BMPT'!$D$17,IF(J1121=17,'Equivalencia BH-BMPT'!$D$18,IF(J1121=18,'Equivalencia BH-BMPT'!$D$19,IF(J1121=19,'Equivalencia BH-BMPT'!$D$20,IF(J1121=20,'Equivalencia BH-BMPT'!$D$21,IF(J1121=21,'Equivalencia BH-BMPT'!$D$22,IF(J1121=22,'Equivalencia BH-BMPT'!$D$23,IF(J1121=23,'Equivalencia BH-BMPT'!#REF!,IF(J1121=24,'Equivalencia BH-BMPT'!$D$25,IF(J1121=25,'Equivalencia BH-BMPT'!$D$26,IF(J1121=26,'Equivalencia BH-BMPT'!$D$27,IF(J1121=27,'Equivalencia BH-BMPT'!$D$28,IF(J1121=28,'Equivalencia BH-BMPT'!$D$29,IF(J1121=29,'Equivalencia BH-BMPT'!$D$30,IF(J1121=30,'Equivalencia BH-BMPT'!$D$31,IF(J1121=31,'Equivalencia BH-BMPT'!$D$32,IF(J1121=32,'Equivalencia BH-BMPT'!$D$33,IF(J1121=33,'Equivalencia BH-BMPT'!$D$34,IF(J1121=34,'Equivalencia BH-BMPT'!$D$35,IF(J1121=35,'Equivalencia BH-BMPT'!$D$36,IF(J1121=36,'Equivalencia BH-BMPT'!$D$37,IF(J1121=37,'Equivalencia BH-BMPT'!$D$38,IF(J1121=38,'Equivalencia BH-BMPT'!#REF!,IF(J1121=39,'Equivalencia BH-BMPT'!$D$40,IF(J1121=40,'Equivalencia BH-BMPT'!$D$41,IF(J1121=41,'Equivalencia BH-BMPT'!$D$42,IF(J1121=42,'Equivalencia BH-BMPT'!$D$43,IF(J1121=43,'Equivalencia BH-BMPT'!$D$44,IF(J1121=44,'Equivalencia BH-BMPT'!$D$45,IF(J1121=45,'Equivalencia BH-BMPT'!$D$46,"No ha seleccionado un número de programa")))))))))))))))))))))))))))))))))))))))))))))</f>
        <v>No ha seleccionado un número de programa</v>
      </c>
      <c r="L1121" s="23"/>
      <c r="M1121" s="18"/>
      <c r="N1121" s="27"/>
      <c r="O1121" s="24"/>
      <c r="P1121" s="93"/>
      <c r="Q1121" s="25"/>
      <c r="R1121" s="25"/>
      <c r="S1121" s="25"/>
      <c r="T1121" s="25">
        <f t="shared" si="62"/>
        <v>0</v>
      </c>
      <c r="U1121" s="25"/>
      <c r="V1121" s="26"/>
      <c r="W1121" s="26"/>
      <c r="X1121" s="26"/>
      <c r="Y1121" s="18"/>
      <c r="Z1121" s="18"/>
      <c r="AA1121" s="42"/>
      <c r="AB1121" s="18"/>
      <c r="AC1121" s="18"/>
      <c r="AD1121" s="18"/>
      <c r="AE1121" s="18"/>
      <c r="AF1121" s="43" t="e">
        <f t="shared" si="63"/>
        <v>#DIV/0!</v>
      </c>
      <c r="AG1121" s="44"/>
      <c r="AH1121" s="44" t="b">
        <f t="shared" si="64"/>
        <v>1</v>
      </c>
    </row>
    <row r="1122" spans="1:34" ht="44.25" customHeight="1" thickBot="1" x14ac:dyDescent="0.3">
      <c r="A1122" s="18"/>
      <c r="B1122" s="18"/>
      <c r="C1122" s="3"/>
      <c r="D1122" s="18"/>
      <c r="E1122" s="3" t="str">
        <f>IF(D1122=1,'Tipo '!$B$2,IF(D1122=2,'Tipo '!$B$3,IF(D1122=3,'Tipo '!$B$4,IF(D1122=4,'Tipo '!$B$5,IF(D1122=5,'Tipo '!$B$6,IF(D1122=6,'Tipo '!$B$7,IF(D1122=7,'Tipo '!$B$8,IF(D1122=8,'Tipo '!$B$9,IF(D1122=9,'Tipo '!$B$10,IF(D1122=10,'Tipo '!$B$11,IF(D1122=11,'Tipo '!$B$12,IF(D1122=12,'Tipo '!$B$13,IF(D1122=13,'Tipo '!$B$14,IF(D1122=14,'Tipo '!$B$15,IF(D1122=15,'Tipo '!$B$16,IF(D1122=16,'Tipo '!$B$17,IF(D1122=17,'Tipo '!$B$18,IF(D1122=18,'Tipo '!$B$19,IF(D1122=19,'Tipo '!$B$20,IF(D1122=20,'Tipo '!$B$21,"No ha seleccionado un tipo de contrato válido"))))))))))))))))))))</f>
        <v>No ha seleccionado un tipo de contrato válido</v>
      </c>
      <c r="F1122" s="3"/>
      <c r="G1122" s="3"/>
      <c r="H1122" s="22"/>
      <c r="I1122" s="22"/>
      <c r="J1122" s="8"/>
      <c r="K1122" s="41" t="str">
        <f>IF(J1122=1,'Equivalencia BH-BMPT'!$D$2,IF(J1122=2,'Equivalencia BH-BMPT'!$D$3,IF(J1122=3,'Equivalencia BH-BMPT'!$D$4,IF(J1122=4,'Equivalencia BH-BMPT'!$D$5,IF(J1122=5,'Equivalencia BH-BMPT'!$D$6,IF(J1122=6,'Equivalencia BH-BMPT'!$D$7,IF(J1122=7,'Equivalencia BH-BMPT'!$D$8,IF(J1122=8,'Equivalencia BH-BMPT'!$D$9,IF(J1122=9,'Equivalencia BH-BMPT'!$D$10,IF(J1122=10,'Equivalencia BH-BMPT'!$D$11,IF(J1122=11,'Equivalencia BH-BMPT'!$D$12,IF(J1122=12,'Equivalencia BH-BMPT'!$D$13,IF(J1122=13,'Equivalencia BH-BMPT'!$D$14,IF(J1122=14,'Equivalencia BH-BMPT'!$D$15,IF(J1122=15,'Equivalencia BH-BMPT'!$D$16,IF(J1122=16,'Equivalencia BH-BMPT'!$D$17,IF(J1122=17,'Equivalencia BH-BMPT'!$D$18,IF(J1122=18,'Equivalencia BH-BMPT'!$D$19,IF(J1122=19,'Equivalencia BH-BMPT'!$D$20,IF(J1122=20,'Equivalencia BH-BMPT'!$D$21,IF(J1122=21,'Equivalencia BH-BMPT'!$D$22,IF(J1122=22,'Equivalencia BH-BMPT'!$D$23,IF(J1122=23,'Equivalencia BH-BMPT'!#REF!,IF(J1122=24,'Equivalencia BH-BMPT'!$D$25,IF(J1122=25,'Equivalencia BH-BMPT'!$D$26,IF(J1122=26,'Equivalencia BH-BMPT'!$D$27,IF(J1122=27,'Equivalencia BH-BMPT'!$D$28,IF(J1122=28,'Equivalencia BH-BMPT'!$D$29,IF(J1122=29,'Equivalencia BH-BMPT'!$D$30,IF(J1122=30,'Equivalencia BH-BMPT'!$D$31,IF(J1122=31,'Equivalencia BH-BMPT'!$D$32,IF(J1122=32,'Equivalencia BH-BMPT'!$D$33,IF(J1122=33,'Equivalencia BH-BMPT'!$D$34,IF(J1122=34,'Equivalencia BH-BMPT'!$D$35,IF(J1122=35,'Equivalencia BH-BMPT'!$D$36,IF(J1122=36,'Equivalencia BH-BMPT'!$D$37,IF(J1122=37,'Equivalencia BH-BMPT'!$D$38,IF(J1122=38,'Equivalencia BH-BMPT'!#REF!,IF(J1122=39,'Equivalencia BH-BMPT'!$D$40,IF(J1122=40,'Equivalencia BH-BMPT'!$D$41,IF(J1122=41,'Equivalencia BH-BMPT'!$D$42,IF(J1122=42,'Equivalencia BH-BMPT'!$D$43,IF(J1122=43,'Equivalencia BH-BMPT'!$D$44,IF(J1122=44,'Equivalencia BH-BMPT'!$D$45,IF(J1122=45,'Equivalencia BH-BMPT'!$D$46,"No ha seleccionado un número de programa")))))))))))))))))))))))))))))))))))))))))))))</f>
        <v>No ha seleccionado un número de programa</v>
      </c>
      <c r="L1122" s="23"/>
      <c r="M1122" s="18"/>
      <c r="N1122" s="27"/>
      <c r="O1122" s="24"/>
      <c r="P1122" s="93"/>
      <c r="Q1122" s="25"/>
      <c r="R1122" s="25"/>
      <c r="S1122" s="25"/>
      <c r="T1122" s="25">
        <f t="shared" si="62"/>
        <v>0</v>
      </c>
      <c r="U1122" s="25"/>
      <c r="V1122" s="26"/>
      <c r="W1122" s="26"/>
      <c r="X1122" s="26"/>
      <c r="Y1122" s="18"/>
      <c r="Z1122" s="18"/>
      <c r="AA1122" s="42"/>
      <c r="AB1122" s="18"/>
      <c r="AC1122" s="18"/>
      <c r="AD1122" s="18"/>
      <c r="AE1122" s="18"/>
      <c r="AF1122" s="43" t="e">
        <f t="shared" si="63"/>
        <v>#DIV/0!</v>
      </c>
      <c r="AG1122" s="44"/>
      <c r="AH1122" s="44" t="b">
        <f t="shared" si="64"/>
        <v>1</v>
      </c>
    </row>
    <row r="1123" spans="1:34" ht="44.25" customHeight="1" thickBot="1" x14ac:dyDescent="0.3">
      <c r="A1123" s="18"/>
      <c r="B1123" s="18"/>
      <c r="C1123" s="3"/>
      <c r="D1123" s="18"/>
      <c r="E1123" s="3" t="str">
        <f>IF(D1123=1,'Tipo '!$B$2,IF(D1123=2,'Tipo '!$B$3,IF(D1123=3,'Tipo '!$B$4,IF(D1123=4,'Tipo '!$B$5,IF(D1123=5,'Tipo '!$B$6,IF(D1123=6,'Tipo '!$B$7,IF(D1123=7,'Tipo '!$B$8,IF(D1123=8,'Tipo '!$B$9,IF(D1123=9,'Tipo '!$B$10,IF(D1123=10,'Tipo '!$B$11,IF(D1123=11,'Tipo '!$B$12,IF(D1123=12,'Tipo '!$B$13,IF(D1123=13,'Tipo '!$B$14,IF(D1123=14,'Tipo '!$B$15,IF(D1123=15,'Tipo '!$B$16,IF(D1123=16,'Tipo '!$B$17,IF(D1123=17,'Tipo '!$B$18,IF(D1123=18,'Tipo '!$B$19,IF(D1123=19,'Tipo '!$B$20,IF(D1123=20,'Tipo '!$B$21,"No ha seleccionado un tipo de contrato válido"))))))))))))))))))))</f>
        <v>No ha seleccionado un tipo de contrato válido</v>
      </c>
      <c r="F1123" s="3"/>
      <c r="G1123" s="3"/>
      <c r="H1123" s="22"/>
      <c r="I1123" s="22"/>
      <c r="J1123" s="8"/>
      <c r="K1123" s="41" t="str">
        <f>IF(J1123=1,'Equivalencia BH-BMPT'!$D$2,IF(J1123=2,'Equivalencia BH-BMPT'!$D$3,IF(J1123=3,'Equivalencia BH-BMPT'!$D$4,IF(J1123=4,'Equivalencia BH-BMPT'!$D$5,IF(J1123=5,'Equivalencia BH-BMPT'!$D$6,IF(J1123=6,'Equivalencia BH-BMPT'!$D$7,IF(J1123=7,'Equivalencia BH-BMPT'!$D$8,IF(J1123=8,'Equivalencia BH-BMPT'!$D$9,IF(J1123=9,'Equivalencia BH-BMPT'!$D$10,IF(J1123=10,'Equivalencia BH-BMPT'!$D$11,IF(J1123=11,'Equivalencia BH-BMPT'!$D$12,IF(J1123=12,'Equivalencia BH-BMPT'!$D$13,IF(J1123=13,'Equivalencia BH-BMPT'!$D$14,IF(J1123=14,'Equivalencia BH-BMPT'!$D$15,IF(J1123=15,'Equivalencia BH-BMPT'!$D$16,IF(J1123=16,'Equivalencia BH-BMPT'!$D$17,IF(J1123=17,'Equivalencia BH-BMPT'!$D$18,IF(J1123=18,'Equivalencia BH-BMPT'!$D$19,IF(J1123=19,'Equivalencia BH-BMPT'!$D$20,IF(J1123=20,'Equivalencia BH-BMPT'!$D$21,IF(J1123=21,'Equivalencia BH-BMPT'!$D$22,IF(J1123=22,'Equivalencia BH-BMPT'!$D$23,IF(J1123=23,'Equivalencia BH-BMPT'!#REF!,IF(J1123=24,'Equivalencia BH-BMPT'!$D$25,IF(J1123=25,'Equivalencia BH-BMPT'!$D$26,IF(J1123=26,'Equivalencia BH-BMPT'!$D$27,IF(J1123=27,'Equivalencia BH-BMPT'!$D$28,IF(J1123=28,'Equivalencia BH-BMPT'!$D$29,IF(J1123=29,'Equivalencia BH-BMPT'!$D$30,IF(J1123=30,'Equivalencia BH-BMPT'!$D$31,IF(J1123=31,'Equivalencia BH-BMPT'!$D$32,IF(J1123=32,'Equivalencia BH-BMPT'!$D$33,IF(J1123=33,'Equivalencia BH-BMPT'!$D$34,IF(J1123=34,'Equivalencia BH-BMPT'!$D$35,IF(J1123=35,'Equivalencia BH-BMPT'!$D$36,IF(J1123=36,'Equivalencia BH-BMPT'!$D$37,IF(J1123=37,'Equivalencia BH-BMPT'!$D$38,IF(J1123=38,'Equivalencia BH-BMPT'!#REF!,IF(J1123=39,'Equivalencia BH-BMPT'!$D$40,IF(J1123=40,'Equivalencia BH-BMPT'!$D$41,IF(J1123=41,'Equivalencia BH-BMPT'!$D$42,IF(J1123=42,'Equivalencia BH-BMPT'!$D$43,IF(J1123=43,'Equivalencia BH-BMPT'!$D$44,IF(J1123=44,'Equivalencia BH-BMPT'!$D$45,IF(J1123=45,'Equivalencia BH-BMPT'!$D$46,"No ha seleccionado un número de programa")))))))))))))))))))))))))))))))))))))))))))))</f>
        <v>No ha seleccionado un número de programa</v>
      </c>
      <c r="L1123" s="23"/>
      <c r="M1123" s="18"/>
      <c r="N1123" s="27"/>
      <c r="O1123" s="24"/>
      <c r="P1123" s="93"/>
      <c r="Q1123" s="25"/>
      <c r="R1123" s="25"/>
      <c r="S1123" s="25"/>
      <c r="T1123" s="25">
        <f t="shared" si="62"/>
        <v>0</v>
      </c>
      <c r="U1123" s="25"/>
      <c r="V1123" s="26"/>
      <c r="W1123" s="26"/>
      <c r="X1123" s="26"/>
      <c r="Y1123" s="18"/>
      <c r="Z1123" s="18"/>
      <c r="AA1123" s="42"/>
      <c r="AB1123" s="18"/>
      <c r="AC1123" s="18"/>
      <c r="AD1123" s="18"/>
      <c r="AE1123" s="18"/>
      <c r="AF1123" s="43" t="e">
        <f t="shared" si="63"/>
        <v>#DIV/0!</v>
      </c>
      <c r="AG1123" s="44"/>
      <c r="AH1123" s="44" t="b">
        <f t="shared" si="64"/>
        <v>1</v>
      </c>
    </row>
    <row r="1124" spans="1:34" ht="44.25" customHeight="1" thickBot="1" x14ac:dyDescent="0.3">
      <c r="A1124" s="18"/>
      <c r="B1124" s="18"/>
      <c r="C1124" s="3"/>
      <c r="D1124" s="18"/>
      <c r="E1124" s="3" t="str">
        <f>IF(D1124=1,'Tipo '!$B$2,IF(D1124=2,'Tipo '!$B$3,IF(D1124=3,'Tipo '!$B$4,IF(D1124=4,'Tipo '!$B$5,IF(D1124=5,'Tipo '!$B$6,IF(D1124=6,'Tipo '!$B$7,IF(D1124=7,'Tipo '!$B$8,IF(D1124=8,'Tipo '!$B$9,IF(D1124=9,'Tipo '!$B$10,IF(D1124=10,'Tipo '!$B$11,IF(D1124=11,'Tipo '!$B$12,IF(D1124=12,'Tipo '!$B$13,IF(D1124=13,'Tipo '!$B$14,IF(D1124=14,'Tipo '!$B$15,IF(D1124=15,'Tipo '!$B$16,IF(D1124=16,'Tipo '!$B$17,IF(D1124=17,'Tipo '!$B$18,IF(D1124=18,'Tipo '!$B$19,IF(D1124=19,'Tipo '!$B$20,IF(D1124=20,'Tipo '!$B$21,"No ha seleccionado un tipo de contrato válido"))))))))))))))))))))</f>
        <v>No ha seleccionado un tipo de contrato válido</v>
      </c>
      <c r="F1124" s="3"/>
      <c r="G1124" s="3"/>
      <c r="H1124" s="22"/>
      <c r="I1124" s="22"/>
      <c r="J1124" s="8"/>
      <c r="K1124" s="41" t="str">
        <f>IF(J1124=1,'Equivalencia BH-BMPT'!$D$2,IF(J1124=2,'Equivalencia BH-BMPT'!$D$3,IF(J1124=3,'Equivalencia BH-BMPT'!$D$4,IF(J1124=4,'Equivalencia BH-BMPT'!$D$5,IF(J1124=5,'Equivalencia BH-BMPT'!$D$6,IF(J1124=6,'Equivalencia BH-BMPT'!$D$7,IF(J1124=7,'Equivalencia BH-BMPT'!$D$8,IF(J1124=8,'Equivalencia BH-BMPT'!$D$9,IF(J1124=9,'Equivalencia BH-BMPT'!$D$10,IF(J1124=10,'Equivalencia BH-BMPT'!$D$11,IF(J1124=11,'Equivalencia BH-BMPT'!$D$12,IF(J1124=12,'Equivalencia BH-BMPT'!$D$13,IF(J1124=13,'Equivalencia BH-BMPT'!$D$14,IF(J1124=14,'Equivalencia BH-BMPT'!$D$15,IF(J1124=15,'Equivalencia BH-BMPT'!$D$16,IF(J1124=16,'Equivalencia BH-BMPT'!$D$17,IF(J1124=17,'Equivalencia BH-BMPT'!$D$18,IF(J1124=18,'Equivalencia BH-BMPT'!$D$19,IF(J1124=19,'Equivalencia BH-BMPT'!$D$20,IF(J1124=20,'Equivalencia BH-BMPT'!$D$21,IF(J1124=21,'Equivalencia BH-BMPT'!$D$22,IF(J1124=22,'Equivalencia BH-BMPT'!$D$23,IF(J1124=23,'Equivalencia BH-BMPT'!#REF!,IF(J1124=24,'Equivalencia BH-BMPT'!$D$25,IF(J1124=25,'Equivalencia BH-BMPT'!$D$26,IF(J1124=26,'Equivalencia BH-BMPT'!$D$27,IF(J1124=27,'Equivalencia BH-BMPT'!$D$28,IF(J1124=28,'Equivalencia BH-BMPT'!$D$29,IF(J1124=29,'Equivalencia BH-BMPT'!$D$30,IF(J1124=30,'Equivalencia BH-BMPT'!$D$31,IF(J1124=31,'Equivalencia BH-BMPT'!$D$32,IF(J1124=32,'Equivalencia BH-BMPT'!$D$33,IF(J1124=33,'Equivalencia BH-BMPT'!$D$34,IF(J1124=34,'Equivalencia BH-BMPT'!$D$35,IF(J1124=35,'Equivalencia BH-BMPT'!$D$36,IF(J1124=36,'Equivalencia BH-BMPT'!$D$37,IF(J1124=37,'Equivalencia BH-BMPT'!$D$38,IF(J1124=38,'Equivalencia BH-BMPT'!#REF!,IF(J1124=39,'Equivalencia BH-BMPT'!$D$40,IF(J1124=40,'Equivalencia BH-BMPT'!$D$41,IF(J1124=41,'Equivalencia BH-BMPT'!$D$42,IF(J1124=42,'Equivalencia BH-BMPT'!$D$43,IF(J1124=43,'Equivalencia BH-BMPT'!$D$44,IF(J1124=44,'Equivalencia BH-BMPT'!$D$45,IF(J1124=45,'Equivalencia BH-BMPT'!$D$46,"No ha seleccionado un número de programa")))))))))))))))))))))))))))))))))))))))))))))</f>
        <v>No ha seleccionado un número de programa</v>
      </c>
      <c r="L1124" s="23"/>
      <c r="M1124" s="18"/>
      <c r="N1124" s="27"/>
      <c r="O1124" s="24"/>
      <c r="P1124" s="93"/>
      <c r="Q1124" s="25"/>
      <c r="R1124" s="25"/>
      <c r="S1124" s="25"/>
      <c r="T1124" s="25">
        <f t="shared" si="62"/>
        <v>0</v>
      </c>
      <c r="U1124" s="25"/>
      <c r="V1124" s="26"/>
      <c r="W1124" s="26"/>
      <c r="X1124" s="26"/>
      <c r="Y1124" s="18"/>
      <c r="Z1124" s="18"/>
      <c r="AA1124" s="42"/>
      <c r="AB1124" s="18"/>
      <c r="AC1124" s="18"/>
      <c r="AD1124" s="18"/>
      <c r="AE1124" s="18"/>
      <c r="AF1124" s="43" t="e">
        <f t="shared" si="63"/>
        <v>#DIV/0!</v>
      </c>
      <c r="AG1124" s="44"/>
      <c r="AH1124" s="44" t="b">
        <f t="shared" si="64"/>
        <v>1</v>
      </c>
    </row>
    <row r="1125" spans="1:34" ht="44.25" customHeight="1" thickBot="1" x14ac:dyDescent="0.3">
      <c r="A1125" s="18"/>
      <c r="B1125" s="18"/>
      <c r="C1125" s="3"/>
      <c r="D1125" s="18"/>
      <c r="E1125" s="3" t="str">
        <f>IF(D1125=1,'Tipo '!$B$2,IF(D1125=2,'Tipo '!$B$3,IF(D1125=3,'Tipo '!$B$4,IF(D1125=4,'Tipo '!$B$5,IF(D1125=5,'Tipo '!$B$6,IF(D1125=6,'Tipo '!$B$7,IF(D1125=7,'Tipo '!$B$8,IF(D1125=8,'Tipo '!$B$9,IF(D1125=9,'Tipo '!$B$10,IF(D1125=10,'Tipo '!$B$11,IF(D1125=11,'Tipo '!$B$12,IF(D1125=12,'Tipo '!$B$13,IF(D1125=13,'Tipo '!$B$14,IF(D1125=14,'Tipo '!$B$15,IF(D1125=15,'Tipo '!$B$16,IF(D1125=16,'Tipo '!$B$17,IF(D1125=17,'Tipo '!$B$18,IF(D1125=18,'Tipo '!$B$19,IF(D1125=19,'Tipo '!$B$20,IF(D1125=20,'Tipo '!$B$21,"No ha seleccionado un tipo de contrato válido"))))))))))))))))))))</f>
        <v>No ha seleccionado un tipo de contrato válido</v>
      </c>
      <c r="F1125" s="3"/>
      <c r="G1125" s="3"/>
      <c r="H1125" s="22"/>
      <c r="I1125" s="22"/>
      <c r="J1125" s="8"/>
      <c r="K1125" s="41" t="str">
        <f>IF(J1125=1,'Equivalencia BH-BMPT'!$D$2,IF(J1125=2,'Equivalencia BH-BMPT'!$D$3,IF(J1125=3,'Equivalencia BH-BMPT'!$D$4,IF(J1125=4,'Equivalencia BH-BMPT'!$D$5,IF(J1125=5,'Equivalencia BH-BMPT'!$D$6,IF(J1125=6,'Equivalencia BH-BMPT'!$D$7,IF(J1125=7,'Equivalencia BH-BMPT'!$D$8,IF(J1125=8,'Equivalencia BH-BMPT'!$D$9,IF(J1125=9,'Equivalencia BH-BMPT'!$D$10,IF(J1125=10,'Equivalencia BH-BMPT'!$D$11,IF(J1125=11,'Equivalencia BH-BMPT'!$D$12,IF(J1125=12,'Equivalencia BH-BMPT'!$D$13,IF(J1125=13,'Equivalencia BH-BMPT'!$D$14,IF(J1125=14,'Equivalencia BH-BMPT'!$D$15,IF(J1125=15,'Equivalencia BH-BMPT'!$D$16,IF(J1125=16,'Equivalencia BH-BMPT'!$D$17,IF(J1125=17,'Equivalencia BH-BMPT'!$D$18,IF(J1125=18,'Equivalencia BH-BMPT'!$D$19,IF(J1125=19,'Equivalencia BH-BMPT'!$D$20,IF(J1125=20,'Equivalencia BH-BMPT'!$D$21,IF(J1125=21,'Equivalencia BH-BMPT'!$D$22,IF(J1125=22,'Equivalencia BH-BMPT'!$D$23,IF(J1125=23,'Equivalencia BH-BMPT'!#REF!,IF(J1125=24,'Equivalencia BH-BMPT'!$D$25,IF(J1125=25,'Equivalencia BH-BMPT'!$D$26,IF(J1125=26,'Equivalencia BH-BMPT'!$D$27,IF(J1125=27,'Equivalencia BH-BMPT'!$D$28,IF(J1125=28,'Equivalencia BH-BMPT'!$D$29,IF(J1125=29,'Equivalencia BH-BMPT'!$D$30,IF(J1125=30,'Equivalencia BH-BMPT'!$D$31,IF(J1125=31,'Equivalencia BH-BMPT'!$D$32,IF(J1125=32,'Equivalencia BH-BMPT'!$D$33,IF(J1125=33,'Equivalencia BH-BMPT'!$D$34,IF(J1125=34,'Equivalencia BH-BMPT'!$D$35,IF(J1125=35,'Equivalencia BH-BMPT'!$D$36,IF(J1125=36,'Equivalencia BH-BMPT'!$D$37,IF(J1125=37,'Equivalencia BH-BMPT'!$D$38,IF(J1125=38,'Equivalencia BH-BMPT'!#REF!,IF(J1125=39,'Equivalencia BH-BMPT'!$D$40,IF(J1125=40,'Equivalencia BH-BMPT'!$D$41,IF(J1125=41,'Equivalencia BH-BMPT'!$D$42,IF(J1125=42,'Equivalencia BH-BMPT'!$D$43,IF(J1125=43,'Equivalencia BH-BMPT'!$D$44,IF(J1125=44,'Equivalencia BH-BMPT'!$D$45,IF(J1125=45,'Equivalencia BH-BMPT'!$D$46,"No ha seleccionado un número de programa")))))))))))))))))))))))))))))))))))))))))))))</f>
        <v>No ha seleccionado un número de programa</v>
      </c>
      <c r="L1125" s="23"/>
      <c r="M1125" s="18"/>
      <c r="N1125" s="27"/>
      <c r="O1125" s="24"/>
      <c r="P1125" s="93"/>
      <c r="Q1125" s="25"/>
      <c r="R1125" s="25"/>
      <c r="S1125" s="25"/>
      <c r="T1125" s="25">
        <f t="shared" si="62"/>
        <v>0</v>
      </c>
      <c r="U1125" s="25"/>
      <c r="V1125" s="26"/>
      <c r="W1125" s="26"/>
      <c r="X1125" s="26"/>
      <c r="Y1125" s="18"/>
      <c r="Z1125" s="18"/>
      <c r="AA1125" s="42"/>
      <c r="AB1125" s="18"/>
      <c r="AC1125" s="18"/>
      <c r="AD1125" s="18"/>
      <c r="AE1125" s="18"/>
      <c r="AF1125" s="43" t="e">
        <f t="shared" si="63"/>
        <v>#DIV/0!</v>
      </c>
      <c r="AG1125" s="44"/>
      <c r="AH1125" s="44" t="b">
        <f t="shared" si="64"/>
        <v>1</v>
      </c>
    </row>
    <row r="1126" spans="1:34" ht="44.25" customHeight="1" thickBot="1" x14ac:dyDescent="0.3">
      <c r="A1126" s="18"/>
      <c r="B1126" s="18"/>
      <c r="C1126" s="3"/>
      <c r="D1126" s="18"/>
      <c r="E1126" s="3" t="str">
        <f>IF(D1126=1,'Tipo '!$B$2,IF(D1126=2,'Tipo '!$B$3,IF(D1126=3,'Tipo '!$B$4,IF(D1126=4,'Tipo '!$B$5,IF(D1126=5,'Tipo '!$B$6,IF(D1126=6,'Tipo '!$B$7,IF(D1126=7,'Tipo '!$B$8,IF(D1126=8,'Tipo '!$B$9,IF(D1126=9,'Tipo '!$B$10,IF(D1126=10,'Tipo '!$B$11,IF(D1126=11,'Tipo '!$B$12,IF(D1126=12,'Tipo '!$B$13,IF(D1126=13,'Tipo '!$B$14,IF(D1126=14,'Tipo '!$B$15,IF(D1126=15,'Tipo '!$B$16,IF(D1126=16,'Tipo '!$B$17,IF(D1126=17,'Tipo '!$B$18,IF(D1126=18,'Tipo '!$B$19,IF(D1126=19,'Tipo '!$B$20,IF(D1126=20,'Tipo '!$B$21,"No ha seleccionado un tipo de contrato válido"))))))))))))))))))))</f>
        <v>No ha seleccionado un tipo de contrato válido</v>
      </c>
      <c r="F1126" s="3"/>
      <c r="G1126" s="3"/>
      <c r="H1126" s="22"/>
      <c r="I1126" s="22"/>
      <c r="J1126" s="8"/>
      <c r="K1126" s="41" t="str">
        <f>IF(J1126=1,'Equivalencia BH-BMPT'!$D$2,IF(J1126=2,'Equivalencia BH-BMPT'!$D$3,IF(J1126=3,'Equivalencia BH-BMPT'!$D$4,IF(J1126=4,'Equivalencia BH-BMPT'!$D$5,IF(J1126=5,'Equivalencia BH-BMPT'!$D$6,IF(J1126=6,'Equivalencia BH-BMPT'!$D$7,IF(J1126=7,'Equivalencia BH-BMPT'!$D$8,IF(J1126=8,'Equivalencia BH-BMPT'!$D$9,IF(J1126=9,'Equivalencia BH-BMPT'!$D$10,IF(J1126=10,'Equivalencia BH-BMPT'!$D$11,IF(J1126=11,'Equivalencia BH-BMPT'!$D$12,IF(J1126=12,'Equivalencia BH-BMPT'!$D$13,IF(J1126=13,'Equivalencia BH-BMPT'!$D$14,IF(J1126=14,'Equivalencia BH-BMPT'!$D$15,IF(J1126=15,'Equivalencia BH-BMPT'!$D$16,IF(J1126=16,'Equivalencia BH-BMPT'!$D$17,IF(J1126=17,'Equivalencia BH-BMPT'!$D$18,IF(J1126=18,'Equivalencia BH-BMPT'!$D$19,IF(J1126=19,'Equivalencia BH-BMPT'!$D$20,IF(J1126=20,'Equivalencia BH-BMPT'!$D$21,IF(J1126=21,'Equivalencia BH-BMPT'!$D$22,IF(J1126=22,'Equivalencia BH-BMPT'!$D$23,IF(J1126=23,'Equivalencia BH-BMPT'!#REF!,IF(J1126=24,'Equivalencia BH-BMPT'!$D$25,IF(J1126=25,'Equivalencia BH-BMPT'!$D$26,IF(J1126=26,'Equivalencia BH-BMPT'!$D$27,IF(J1126=27,'Equivalencia BH-BMPT'!$D$28,IF(J1126=28,'Equivalencia BH-BMPT'!$D$29,IF(J1126=29,'Equivalencia BH-BMPT'!$D$30,IF(J1126=30,'Equivalencia BH-BMPT'!$D$31,IF(J1126=31,'Equivalencia BH-BMPT'!$D$32,IF(J1126=32,'Equivalencia BH-BMPT'!$D$33,IF(J1126=33,'Equivalencia BH-BMPT'!$D$34,IF(J1126=34,'Equivalencia BH-BMPT'!$D$35,IF(J1126=35,'Equivalencia BH-BMPT'!$D$36,IF(J1126=36,'Equivalencia BH-BMPT'!$D$37,IF(J1126=37,'Equivalencia BH-BMPT'!$D$38,IF(J1126=38,'Equivalencia BH-BMPT'!#REF!,IF(J1126=39,'Equivalencia BH-BMPT'!$D$40,IF(J1126=40,'Equivalencia BH-BMPT'!$D$41,IF(J1126=41,'Equivalencia BH-BMPT'!$D$42,IF(J1126=42,'Equivalencia BH-BMPT'!$D$43,IF(J1126=43,'Equivalencia BH-BMPT'!$D$44,IF(J1126=44,'Equivalencia BH-BMPT'!$D$45,IF(J1126=45,'Equivalencia BH-BMPT'!$D$46,"No ha seleccionado un número de programa")))))))))))))))))))))))))))))))))))))))))))))</f>
        <v>No ha seleccionado un número de programa</v>
      </c>
      <c r="L1126" s="23"/>
      <c r="M1126" s="18"/>
      <c r="N1126" s="27"/>
      <c r="O1126" s="24"/>
      <c r="P1126" s="93"/>
      <c r="Q1126" s="25"/>
      <c r="R1126" s="25"/>
      <c r="S1126" s="25"/>
      <c r="T1126" s="25">
        <f t="shared" si="62"/>
        <v>0</v>
      </c>
      <c r="U1126" s="25"/>
      <c r="V1126" s="26"/>
      <c r="W1126" s="26"/>
      <c r="X1126" s="26"/>
      <c r="Y1126" s="18"/>
      <c r="Z1126" s="18"/>
      <c r="AA1126" s="42"/>
      <c r="AB1126" s="18"/>
      <c r="AC1126" s="18"/>
      <c r="AD1126" s="18"/>
      <c r="AE1126" s="18"/>
      <c r="AF1126" s="43" t="e">
        <f t="shared" si="63"/>
        <v>#DIV/0!</v>
      </c>
      <c r="AG1126" s="44"/>
      <c r="AH1126" s="44" t="b">
        <f t="shared" si="64"/>
        <v>1</v>
      </c>
    </row>
    <row r="1127" spans="1:34" ht="44.25" customHeight="1" thickBot="1" x14ac:dyDescent="0.3">
      <c r="A1127" s="18"/>
      <c r="B1127" s="18"/>
      <c r="C1127" s="3"/>
      <c r="D1127" s="18"/>
      <c r="E1127" s="3" t="str">
        <f>IF(D1127=1,'Tipo '!$B$2,IF(D1127=2,'Tipo '!$B$3,IF(D1127=3,'Tipo '!$B$4,IF(D1127=4,'Tipo '!$B$5,IF(D1127=5,'Tipo '!$B$6,IF(D1127=6,'Tipo '!$B$7,IF(D1127=7,'Tipo '!$B$8,IF(D1127=8,'Tipo '!$B$9,IF(D1127=9,'Tipo '!$B$10,IF(D1127=10,'Tipo '!$B$11,IF(D1127=11,'Tipo '!$B$12,IF(D1127=12,'Tipo '!$B$13,IF(D1127=13,'Tipo '!$B$14,IF(D1127=14,'Tipo '!$B$15,IF(D1127=15,'Tipo '!$B$16,IF(D1127=16,'Tipo '!$B$17,IF(D1127=17,'Tipo '!$B$18,IF(D1127=18,'Tipo '!$B$19,IF(D1127=19,'Tipo '!$B$20,IF(D1127=20,'Tipo '!$B$21,"No ha seleccionado un tipo de contrato válido"))))))))))))))))))))</f>
        <v>No ha seleccionado un tipo de contrato válido</v>
      </c>
      <c r="F1127" s="3"/>
      <c r="G1127" s="3"/>
      <c r="H1127" s="22"/>
      <c r="I1127" s="22"/>
      <c r="J1127" s="8"/>
      <c r="K1127" s="41" t="str">
        <f>IF(J1127=1,'Equivalencia BH-BMPT'!$D$2,IF(J1127=2,'Equivalencia BH-BMPT'!$D$3,IF(J1127=3,'Equivalencia BH-BMPT'!$D$4,IF(J1127=4,'Equivalencia BH-BMPT'!$D$5,IF(J1127=5,'Equivalencia BH-BMPT'!$D$6,IF(J1127=6,'Equivalencia BH-BMPT'!$D$7,IF(J1127=7,'Equivalencia BH-BMPT'!$D$8,IF(J1127=8,'Equivalencia BH-BMPT'!$D$9,IF(J1127=9,'Equivalencia BH-BMPT'!$D$10,IF(J1127=10,'Equivalencia BH-BMPT'!$D$11,IF(J1127=11,'Equivalencia BH-BMPT'!$D$12,IF(J1127=12,'Equivalencia BH-BMPT'!$D$13,IF(J1127=13,'Equivalencia BH-BMPT'!$D$14,IF(J1127=14,'Equivalencia BH-BMPT'!$D$15,IF(J1127=15,'Equivalencia BH-BMPT'!$D$16,IF(J1127=16,'Equivalencia BH-BMPT'!$D$17,IF(J1127=17,'Equivalencia BH-BMPT'!$D$18,IF(J1127=18,'Equivalencia BH-BMPT'!$D$19,IF(J1127=19,'Equivalencia BH-BMPT'!$D$20,IF(J1127=20,'Equivalencia BH-BMPT'!$D$21,IF(J1127=21,'Equivalencia BH-BMPT'!$D$22,IF(J1127=22,'Equivalencia BH-BMPT'!$D$23,IF(J1127=23,'Equivalencia BH-BMPT'!#REF!,IF(J1127=24,'Equivalencia BH-BMPT'!$D$25,IF(J1127=25,'Equivalencia BH-BMPT'!$D$26,IF(J1127=26,'Equivalencia BH-BMPT'!$D$27,IF(J1127=27,'Equivalencia BH-BMPT'!$D$28,IF(J1127=28,'Equivalencia BH-BMPT'!$D$29,IF(J1127=29,'Equivalencia BH-BMPT'!$D$30,IF(J1127=30,'Equivalencia BH-BMPT'!$D$31,IF(J1127=31,'Equivalencia BH-BMPT'!$D$32,IF(J1127=32,'Equivalencia BH-BMPT'!$D$33,IF(J1127=33,'Equivalencia BH-BMPT'!$D$34,IF(J1127=34,'Equivalencia BH-BMPT'!$D$35,IF(J1127=35,'Equivalencia BH-BMPT'!$D$36,IF(J1127=36,'Equivalencia BH-BMPT'!$D$37,IF(J1127=37,'Equivalencia BH-BMPT'!$D$38,IF(J1127=38,'Equivalencia BH-BMPT'!#REF!,IF(J1127=39,'Equivalencia BH-BMPT'!$D$40,IF(J1127=40,'Equivalencia BH-BMPT'!$D$41,IF(J1127=41,'Equivalencia BH-BMPT'!$D$42,IF(J1127=42,'Equivalencia BH-BMPT'!$D$43,IF(J1127=43,'Equivalencia BH-BMPT'!$D$44,IF(J1127=44,'Equivalencia BH-BMPT'!$D$45,IF(J1127=45,'Equivalencia BH-BMPT'!$D$46,"No ha seleccionado un número de programa")))))))))))))))))))))))))))))))))))))))))))))</f>
        <v>No ha seleccionado un número de programa</v>
      </c>
      <c r="L1127" s="23"/>
      <c r="M1127" s="18"/>
      <c r="N1127" s="27"/>
      <c r="O1127" s="24"/>
      <c r="P1127" s="93"/>
      <c r="Q1127" s="25"/>
      <c r="R1127" s="25"/>
      <c r="S1127" s="25"/>
      <c r="T1127" s="25">
        <f t="shared" si="62"/>
        <v>0</v>
      </c>
      <c r="U1127" s="25"/>
      <c r="V1127" s="26"/>
      <c r="W1127" s="26"/>
      <c r="X1127" s="26"/>
      <c r="Y1127" s="18"/>
      <c r="Z1127" s="18"/>
      <c r="AA1127" s="42"/>
      <c r="AB1127" s="18"/>
      <c r="AC1127" s="18"/>
      <c r="AD1127" s="18"/>
      <c r="AE1127" s="18"/>
      <c r="AF1127" s="43" t="e">
        <f t="shared" si="63"/>
        <v>#DIV/0!</v>
      </c>
      <c r="AG1127" s="44"/>
      <c r="AH1127" s="44" t="b">
        <f t="shared" si="64"/>
        <v>1</v>
      </c>
    </row>
    <row r="1128" spans="1:34" ht="44.25" customHeight="1" thickBot="1" x14ac:dyDescent="0.3">
      <c r="A1128" s="18"/>
      <c r="B1128" s="18"/>
      <c r="C1128" s="3"/>
      <c r="D1128" s="18"/>
      <c r="E1128" s="3" t="str">
        <f>IF(D1128=1,'Tipo '!$B$2,IF(D1128=2,'Tipo '!$B$3,IF(D1128=3,'Tipo '!$B$4,IF(D1128=4,'Tipo '!$B$5,IF(D1128=5,'Tipo '!$B$6,IF(D1128=6,'Tipo '!$B$7,IF(D1128=7,'Tipo '!$B$8,IF(D1128=8,'Tipo '!$B$9,IF(D1128=9,'Tipo '!$B$10,IF(D1128=10,'Tipo '!$B$11,IF(D1128=11,'Tipo '!$B$12,IF(D1128=12,'Tipo '!$B$13,IF(D1128=13,'Tipo '!$B$14,IF(D1128=14,'Tipo '!$B$15,IF(D1128=15,'Tipo '!$B$16,IF(D1128=16,'Tipo '!$B$17,IF(D1128=17,'Tipo '!$B$18,IF(D1128=18,'Tipo '!$B$19,IF(D1128=19,'Tipo '!$B$20,IF(D1128=20,'Tipo '!$B$21,"No ha seleccionado un tipo de contrato válido"))))))))))))))))))))</f>
        <v>No ha seleccionado un tipo de contrato válido</v>
      </c>
      <c r="F1128" s="3"/>
      <c r="G1128" s="3"/>
      <c r="H1128" s="22"/>
      <c r="I1128" s="22"/>
      <c r="J1128" s="8"/>
      <c r="K1128" s="41" t="str">
        <f>IF(J1128=1,'Equivalencia BH-BMPT'!$D$2,IF(J1128=2,'Equivalencia BH-BMPT'!$D$3,IF(J1128=3,'Equivalencia BH-BMPT'!$D$4,IF(J1128=4,'Equivalencia BH-BMPT'!$D$5,IF(J1128=5,'Equivalencia BH-BMPT'!$D$6,IF(J1128=6,'Equivalencia BH-BMPT'!$D$7,IF(J1128=7,'Equivalencia BH-BMPT'!$D$8,IF(J1128=8,'Equivalencia BH-BMPT'!$D$9,IF(J1128=9,'Equivalencia BH-BMPT'!$D$10,IF(J1128=10,'Equivalencia BH-BMPT'!$D$11,IF(J1128=11,'Equivalencia BH-BMPT'!$D$12,IF(J1128=12,'Equivalencia BH-BMPT'!$D$13,IF(J1128=13,'Equivalencia BH-BMPT'!$D$14,IF(J1128=14,'Equivalencia BH-BMPT'!$D$15,IF(J1128=15,'Equivalencia BH-BMPT'!$D$16,IF(J1128=16,'Equivalencia BH-BMPT'!$D$17,IF(J1128=17,'Equivalencia BH-BMPT'!$D$18,IF(J1128=18,'Equivalencia BH-BMPT'!$D$19,IF(J1128=19,'Equivalencia BH-BMPT'!$D$20,IF(J1128=20,'Equivalencia BH-BMPT'!$D$21,IF(J1128=21,'Equivalencia BH-BMPT'!$D$22,IF(J1128=22,'Equivalencia BH-BMPT'!$D$23,IF(J1128=23,'Equivalencia BH-BMPT'!#REF!,IF(J1128=24,'Equivalencia BH-BMPT'!$D$25,IF(J1128=25,'Equivalencia BH-BMPT'!$D$26,IF(J1128=26,'Equivalencia BH-BMPT'!$D$27,IF(J1128=27,'Equivalencia BH-BMPT'!$D$28,IF(J1128=28,'Equivalencia BH-BMPT'!$D$29,IF(J1128=29,'Equivalencia BH-BMPT'!$D$30,IF(J1128=30,'Equivalencia BH-BMPT'!$D$31,IF(J1128=31,'Equivalencia BH-BMPT'!$D$32,IF(J1128=32,'Equivalencia BH-BMPT'!$D$33,IF(J1128=33,'Equivalencia BH-BMPT'!$D$34,IF(J1128=34,'Equivalencia BH-BMPT'!$D$35,IF(J1128=35,'Equivalencia BH-BMPT'!$D$36,IF(J1128=36,'Equivalencia BH-BMPT'!$D$37,IF(J1128=37,'Equivalencia BH-BMPT'!$D$38,IF(J1128=38,'Equivalencia BH-BMPT'!#REF!,IF(J1128=39,'Equivalencia BH-BMPT'!$D$40,IF(J1128=40,'Equivalencia BH-BMPT'!$D$41,IF(J1128=41,'Equivalencia BH-BMPT'!$D$42,IF(J1128=42,'Equivalencia BH-BMPT'!$D$43,IF(J1128=43,'Equivalencia BH-BMPT'!$D$44,IF(J1128=44,'Equivalencia BH-BMPT'!$D$45,IF(J1128=45,'Equivalencia BH-BMPT'!$D$46,"No ha seleccionado un número de programa")))))))))))))))))))))))))))))))))))))))))))))</f>
        <v>No ha seleccionado un número de programa</v>
      </c>
      <c r="L1128" s="23"/>
      <c r="M1128" s="18"/>
      <c r="N1128" s="27"/>
      <c r="O1128" s="24"/>
      <c r="P1128" s="93"/>
      <c r="Q1128" s="25"/>
      <c r="R1128" s="25"/>
      <c r="S1128" s="25"/>
      <c r="T1128" s="25">
        <f t="shared" si="62"/>
        <v>0</v>
      </c>
      <c r="U1128" s="25"/>
      <c r="V1128" s="26"/>
      <c r="W1128" s="26"/>
      <c r="X1128" s="26"/>
      <c r="Y1128" s="18"/>
      <c r="Z1128" s="18"/>
      <c r="AA1128" s="42"/>
      <c r="AB1128" s="18"/>
      <c r="AC1128" s="18"/>
      <c r="AD1128" s="18"/>
      <c r="AE1128" s="18"/>
      <c r="AF1128" s="43" t="e">
        <f t="shared" si="63"/>
        <v>#DIV/0!</v>
      </c>
      <c r="AG1128" s="44"/>
      <c r="AH1128" s="44" t="b">
        <f t="shared" si="64"/>
        <v>1</v>
      </c>
    </row>
    <row r="1129" spans="1:34" ht="44.25" customHeight="1" thickBot="1" x14ac:dyDescent="0.3">
      <c r="A1129" s="18"/>
      <c r="B1129" s="18"/>
      <c r="C1129" s="3"/>
      <c r="D1129" s="18"/>
      <c r="E1129" s="3" t="str">
        <f>IF(D1129=1,'Tipo '!$B$2,IF(D1129=2,'Tipo '!$B$3,IF(D1129=3,'Tipo '!$B$4,IF(D1129=4,'Tipo '!$B$5,IF(D1129=5,'Tipo '!$B$6,IF(D1129=6,'Tipo '!$B$7,IF(D1129=7,'Tipo '!$B$8,IF(D1129=8,'Tipo '!$B$9,IF(D1129=9,'Tipo '!$B$10,IF(D1129=10,'Tipo '!$B$11,IF(D1129=11,'Tipo '!$B$12,IF(D1129=12,'Tipo '!$B$13,IF(D1129=13,'Tipo '!$B$14,IF(D1129=14,'Tipo '!$B$15,IF(D1129=15,'Tipo '!$B$16,IF(D1129=16,'Tipo '!$B$17,IF(D1129=17,'Tipo '!$B$18,IF(D1129=18,'Tipo '!$B$19,IF(D1129=19,'Tipo '!$B$20,IF(D1129=20,'Tipo '!$B$21,"No ha seleccionado un tipo de contrato válido"))))))))))))))))))))</f>
        <v>No ha seleccionado un tipo de contrato válido</v>
      </c>
      <c r="F1129" s="3"/>
      <c r="G1129" s="3"/>
      <c r="H1129" s="22"/>
      <c r="I1129" s="22"/>
      <c r="J1129" s="8"/>
      <c r="K1129" s="41" t="str">
        <f>IF(J1129=1,'Equivalencia BH-BMPT'!$D$2,IF(J1129=2,'Equivalencia BH-BMPT'!$D$3,IF(J1129=3,'Equivalencia BH-BMPT'!$D$4,IF(J1129=4,'Equivalencia BH-BMPT'!$D$5,IF(J1129=5,'Equivalencia BH-BMPT'!$D$6,IF(J1129=6,'Equivalencia BH-BMPT'!$D$7,IF(J1129=7,'Equivalencia BH-BMPT'!$D$8,IF(J1129=8,'Equivalencia BH-BMPT'!$D$9,IF(J1129=9,'Equivalencia BH-BMPT'!$D$10,IF(J1129=10,'Equivalencia BH-BMPT'!$D$11,IF(J1129=11,'Equivalencia BH-BMPT'!$D$12,IF(J1129=12,'Equivalencia BH-BMPT'!$D$13,IF(J1129=13,'Equivalencia BH-BMPT'!$D$14,IF(J1129=14,'Equivalencia BH-BMPT'!$D$15,IF(J1129=15,'Equivalencia BH-BMPT'!$D$16,IF(J1129=16,'Equivalencia BH-BMPT'!$D$17,IF(J1129=17,'Equivalencia BH-BMPT'!$D$18,IF(J1129=18,'Equivalencia BH-BMPT'!$D$19,IF(J1129=19,'Equivalencia BH-BMPT'!$D$20,IF(J1129=20,'Equivalencia BH-BMPT'!$D$21,IF(J1129=21,'Equivalencia BH-BMPT'!$D$22,IF(J1129=22,'Equivalencia BH-BMPT'!$D$23,IF(J1129=23,'Equivalencia BH-BMPT'!#REF!,IF(J1129=24,'Equivalencia BH-BMPT'!$D$25,IF(J1129=25,'Equivalencia BH-BMPT'!$D$26,IF(J1129=26,'Equivalencia BH-BMPT'!$D$27,IF(J1129=27,'Equivalencia BH-BMPT'!$D$28,IF(J1129=28,'Equivalencia BH-BMPT'!$D$29,IF(J1129=29,'Equivalencia BH-BMPT'!$D$30,IF(J1129=30,'Equivalencia BH-BMPT'!$D$31,IF(J1129=31,'Equivalencia BH-BMPT'!$D$32,IF(J1129=32,'Equivalencia BH-BMPT'!$D$33,IF(J1129=33,'Equivalencia BH-BMPT'!$D$34,IF(J1129=34,'Equivalencia BH-BMPT'!$D$35,IF(J1129=35,'Equivalencia BH-BMPT'!$D$36,IF(J1129=36,'Equivalencia BH-BMPT'!$D$37,IF(J1129=37,'Equivalencia BH-BMPT'!$D$38,IF(J1129=38,'Equivalencia BH-BMPT'!#REF!,IF(J1129=39,'Equivalencia BH-BMPT'!$D$40,IF(J1129=40,'Equivalencia BH-BMPT'!$D$41,IF(J1129=41,'Equivalencia BH-BMPT'!$D$42,IF(J1129=42,'Equivalencia BH-BMPT'!$D$43,IF(J1129=43,'Equivalencia BH-BMPT'!$D$44,IF(J1129=44,'Equivalencia BH-BMPT'!$D$45,IF(J1129=45,'Equivalencia BH-BMPT'!$D$46,"No ha seleccionado un número de programa")))))))))))))))))))))))))))))))))))))))))))))</f>
        <v>No ha seleccionado un número de programa</v>
      </c>
      <c r="L1129" s="23"/>
      <c r="M1129" s="18"/>
      <c r="N1129" s="27"/>
      <c r="O1129" s="24"/>
      <c r="P1129" s="93"/>
      <c r="Q1129" s="25"/>
      <c r="R1129" s="25"/>
      <c r="S1129" s="25"/>
      <c r="T1129" s="25">
        <f t="shared" si="62"/>
        <v>0</v>
      </c>
      <c r="U1129" s="25"/>
      <c r="V1129" s="26"/>
      <c r="W1129" s="26"/>
      <c r="X1129" s="26"/>
      <c r="Y1129" s="18"/>
      <c r="Z1129" s="18"/>
      <c r="AA1129" s="42"/>
      <c r="AB1129" s="18"/>
      <c r="AC1129" s="18"/>
      <c r="AD1129" s="18"/>
      <c r="AE1129" s="18"/>
      <c r="AF1129" s="43" t="e">
        <f t="shared" si="63"/>
        <v>#DIV/0!</v>
      </c>
      <c r="AG1129" s="44"/>
      <c r="AH1129" s="44" t="b">
        <f t="shared" si="64"/>
        <v>1</v>
      </c>
    </row>
    <row r="1130" spans="1:34" ht="44.25" customHeight="1" thickBot="1" x14ac:dyDescent="0.3">
      <c r="A1130" s="18"/>
      <c r="B1130" s="18"/>
      <c r="C1130" s="3"/>
      <c r="D1130" s="18"/>
      <c r="E1130" s="3" t="str">
        <f>IF(D1130=1,'Tipo '!$B$2,IF(D1130=2,'Tipo '!$B$3,IF(D1130=3,'Tipo '!$B$4,IF(D1130=4,'Tipo '!$B$5,IF(D1130=5,'Tipo '!$B$6,IF(D1130=6,'Tipo '!$B$7,IF(D1130=7,'Tipo '!$B$8,IF(D1130=8,'Tipo '!$B$9,IF(D1130=9,'Tipo '!$B$10,IF(D1130=10,'Tipo '!$B$11,IF(D1130=11,'Tipo '!$B$12,IF(D1130=12,'Tipo '!$B$13,IF(D1130=13,'Tipo '!$B$14,IF(D1130=14,'Tipo '!$B$15,IF(D1130=15,'Tipo '!$B$16,IF(D1130=16,'Tipo '!$B$17,IF(D1130=17,'Tipo '!$B$18,IF(D1130=18,'Tipo '!$B$19,IF(D1130=19,'Tipo '!$B$20,IF(D1130=20,'Tipo '!$B$21,"No ha seleccionado un tipo de contrato válido"))))))))))))))))))))</f>
        <v>No ha seleccionado un tipo de contrato válido</v>
      </c>
      <c r="F1130" s="3"/>
      <c r="G1130" s="3"/>
      <c r="H1130" s="22"/>
      <c r="I1130" s="22"/>
      <c r="J1130" s="8"/>
      <c r="K1130" s="41" t="str">
        <f>IF(J1130=1,'Equivalencia BH-BMPT'!$D$2,IF(J1130=2,'Equivalencia BH-BMPT'!$D$3,IF(J1130=3,'Equivalencia BH-BMPT'!$D$4,IF(J1130=4,'Equivalencia BH-BMPT'!$D$5,IF(J1130=5,'Equivalencia BH-BMPT'!$D$6,IF(J1130=6,'Equivalencia BH-BMPT'!$D$7,IF(J1130=7,'Equivalencia BH-BMPT'!$D$8,IF(J1130=8,'Equivalencia BH-BMPT'!$D$9,IF(J1130=9,'Equivalencia BH-BMPT'!$D$10,IF(J1130=10,'Equivalencia BH-BMPT'!$D$11,IF(J1130=11,'Equivalencia BH-BMPT'!$D$12,IF(J1130=12,'Equivalencia BH-BMPT'!$D$13,IF(J1130=13,'Equivalencia BH-BMPT'!$D$14,IF(J1130=14,'Equivalencia BH-BMPT'!$D$15,IF(J1130=15,'Equivalencia BH-BMPT'!$D$16,IF(J1130=16,'Equivalencia BH-BMPT'!$D$17,IF(J1130=17,'Equivalencia BH-BMPT'!$D$18,IF(J1130=18,'Equivalencia BH-BMPT'!$D$19,IF(J1130=19,'Equivalencia BH-BMPT'!$D$20,IF(J1130=20,'Equivalencia BH-BMPT'!$D$21,IF(J1130=21,'Equivalencia BH-BMPT'!$D$22,IF(J1130=22,'Equivalencia BH-BMPT'!$D$23,IF(J1130=23,'Equivalencia BH-BMPT'!#REF!,IF(J1130=24,'Equivalencia BH-BMPT'!$D$25,IF(J1130=25,'Equivalencia BH-BMPT'!$D$26,IF(J1130=26,'Equivalencia BH-BMPT'!$D$27,IF(J1130=27,'Equivalencia BH-BMPT'!$D$28,IF(J1130=28,'Equivalencia BH-BMPT'!$D$29,IF(J1130=29,'Equivalencia BH-BMPT'!$D$30,IF(J1130=30,'Equivalencia BH-BMPT'!$D$31,IF(J1130=31,'Equivalencia BH-BMPT'!$D$32,IF(J1130=32,'Equivalencia BH-BMPT'!$D$33,IF(J1130=33,'Equivalencia BH-BMPT'!$D$34,IF(J1130=34,'Equivalencia BH-BMPT'!$D$35,IF(J1130=35,'Equivalencia BH-BMPT'!$D$36,IF(J1130=36,'Equivalencia BH-BMPT'!$D$37,IF(J1130=37,'Equivalencia BH-BMPT'!$D$38,IF(J1130=38,'Equivalencia BH-BMPT'!#REF!,IF(J1130=39,'Equivalencia BH-BMPT'!$D$40,IF(J1130=40,'Equivalencia BH-BMPT'!$D$41,IF(J1130=41,'Equivalencia BH-BMPT'!$D$42,IF(J1130=42,'Equivalencia BH-BMPT'!$D$43,IF(J1130=43,'Equivalencia BH-BMPT'!$D$44,IF(J1130=44,'Equivalencia BH-BMPT'!$D$45,IF(J1130=45,'Equivalencia BH-BMPT'!$D$46,"No ha seleccionado un número de programa")))))))))))))))))))))))))))))))))))))))))))))</f>
        <v>No ha seleccionado un número de programa</v>
      </c>
      <c r="L1130" s="23"/>
      <c r="M1130" s="18"/>
      <c r="N1130" s="27"/>
      <c r="O1130" s="24"/>
      <c r="P1130" s="93"/>
      <c r="Q1130" s="25"/>
      <c r="R1130" s="25"/>
      <c r="S1130" s="25"/>
      <c r="T1130" s="25">
        <f t="shared" si="62"/>
        <v>0</v>
      </c>
      <c r="U1130" s="25"/>
      <c r="V1130" s="26"/>
      <c r="W1130" s="26"/>
      <c r="X1130" s="26"/>
      <c r="Y1130" s="18"/>
      <c r="Z1130" s="18"/>
      <c r="AA1130" s="42"/>
      <c r="AB1130" s="18"/>
      <c r="AC1130" s="18"/>
      <c r="AD1130" s="18"/>
      <c r="AE1130" s="18"/>
      <c r="AF1130" s="43" t="e">
        <f t="shared" si="63"/>
        <v>#DIV/0!</v>
      </c>
      <c r="AG1130" s="44"/>
      <c r="AH1130" s="44" t="b">
        <f t="shared" si="64"/>
        <v>1</v>
      </c>
    </row>
    <row r="1131" spans="1:34" ht="44.25" customHeight="1" thickBot="1" x14ac:dyDescent="0.3">
      <c r="A1131" s="18"/>
      <c r="B1131" s="18"/>
      <c r="C1131" s="3"/>
      <c r="D1131" s="18"/>
      <c r="E1131" s="3" t="str">
        <f>IF(D1131=1,'Tipo '!$B$2,IF(D1131=2,'Tipo '!$B$3,IF(D1131=3,'Tipo '!$B$4,IF(D1131=4,'Tipo '!$B$5,IF(D1131=5,'Tipo '!$B$6,IF(D1131=6,'Tipo '!$B$7,IF(D1131=7,'Tipo '!$B$8,IF(D1131=8,'Tipo '!$B$9,IF(D1131=9,'Tipo '!$B$10,IF(D1131=10,'Tipo '!$B$11,IF(D1131=11,'Tipo '!$B$12,IF(D1131=12,'Tipo '!$B$13,IF(D1131=13,'Tipo '!$B$14,IF(D1131=14,'Tipo '!$B$15,IF(D1131=15,'Tipo '!$B$16,IF(D1131=16,'Tipo '!$B$17,IF(D1131=17,'Tipo '!$B$18,IF(D1131=18,'Tipo '!$B$19,IF(D1131=19,'Tipo '!$B$20,IF(D1131=20,'Tipo '!$B$21,"No ha seleccionado un tipo de contrato válido"))))))))))))))))))))</f>
        <v>No ha seleccionado un tipo de contrato válido</v>
      </c>
      <c r="F1131" s="3"/>
      <c r="G1131" s="3"/>
      <c r="H1131" s="22"/>
      <c r="I1131" s="22"/>
      <c r="J1131" s="8"/>
      <c r="K1131" s="41" t="str">
        <f>IF(J1131=1,'Equivalencia BH-BMPT'!$D$2,IF(J1131=2,'Equivalencia BH-BMPT'!$D$3,IF(J1131=3,'Equivalencia BH-BMPT'!$D$4,IF(J1131=4,'Equivalencia BH-BMPT'!$D$5,IF(J1131=5,'Equivalencia BH-BMPT'!$D$6,IF(J1131=6,'Equivalencia BH-BMPT'!$D$7,IF(J1131=7,'Equivalencia BH-BMPT'!$D$8,IF(J1131=8,'Equivalencia BH-BMPT'!$D$9,IF(J1131=9,'Equivalencia BH-BMPT'!$D$10,IF(J1131=10,'Equivalencia BH-BMPT'!$D$11,IF(J1131=11,'Equivalencia BH-BMPT'!$D$12,IF(J1131=12,'Equivalencia BH-BMPT'!$D$13,IF(J1131=13,'Equivalencia BH-BMPT'!$D$14,IF(J1131=14,'Equivalencia BH-BMPT'!$D$15,IF(J1131=15,'Equivalencia BH-BMPT'!$D$16,IF(J1131=16,'Equivalencia BH-BMPT'!$D$17,IF(J1131=17,'Equivalencia BH-BMPT'!$D$18,IF(J1131=18,'Equivalencia BH-BMPT'!$D$19,IF(J1131=19,'Equivalencia BH-BMPT'!$D$20,IF(J1131=20,'Equivalencia BH-BMPT'!$D$21,IF(J1131=21,'Equivalencia BH-BMPT'!$D$22,IF(J1131=22,'Equivalencia BH-BMPT'!$D$23,IF(J1131=23,'Equivalencia BH-BMPT'!#REF!,IF(J1131=24,'Equivalencia BH-BMPT'!$D$25,IF(J1131=25,'Equivalencia BH-BMPT'!$D$26,IF(J1131=26,'Equivalencia BH-BMPT'!$D$27,IF(J1131=27,'Equivalencia BH-BMPT'!$D$28,IF(J1131=28,'Equivalencia BH-BMPT'!$D$29,IF(J1131=29,'Equivalencia BH-BMPT'!$D$30,IF(J1131=30,'Equivalencia BH-BMPT'!$D$31,IF(J1131=31,'Equivalencia BH-BMPT'!$D$32,IF(J1131=32,'Equivalencia BH-BMPT'!$D$33,IF(J1131=33,'Equivalencia BH-BMPT'!$D$34,IF(J1131=34,'Equivalencia BH-BMPT'!$D$35,IF(J1131=35,'Equivalencia BH-BMPT'!$D$36,IF(J1131=36,'Equivalencia BH-BMPT'!$D$37,IF(J1131=37,'Equivalencia BH-BMPT'!$D$38,IF(J1131=38,'Equivalencia BH-BMPT'!#REF!,IF(J1131=39,'Equivalencia BH-BMPT'!$D$40,IF(J1131=40,'Equivalencia BH-BMPT'!$D$41,IF(J1131=41,'Equivalencia BH-BMPT'!$D$42,IF(J1131=42,'Equivalencia BH-BMPT'!$D$43,IF(J1131=43,'Equivalencia BH-BMPT'!$D$44,IF(J1131=44,'Equivalencia BH-BMPT'!$D$45,IF(J1131=45,'Equivalencia BH-BMPT'!$D$46,"No ha seleccionado un número de programa")))))))))))))))))))))))))))))))))))))))))))))</f>
        <v>No ha seleccionado un número de programa</v>
      </c>
      <c r="L1131" s="23"/>
      <c r="M1131" s="18"/>
      <c r="N1131" s="27"/>
      <c r="O1131" s="24"/>
      <c r="P1131" s="93"/>
      <c r="Q1131" s="25"/>
      <c r="R1131" s="25"/>
      <c r="S1131" s="25"/>
      <c r="T1131" s="25">
        <f t="shared" si="62"/>
        <v>0</v>
      </c>
      <c r="U1131" s="25"/>
      <c r="V1131" s="26"/>
      <c r="W1131" s="26"/>
      <c r="X1131" s="26"/>
      <c r="Y1131" s="18"/>
      <c r="Z1131" s="18"/>
      <c r="AA1131" s="42"/>
      <c r="AB1131" s="18"/>
      <c r="AC1131" s="18"/>
      <c r="AD1131" s="18"/>
      <c r="AE1131" s="18"/>
      <c r="AF1131" s="43" t="e">
        <f t="shared" si="63"/>
        <v>#DIV/0!</v>
      </c>
      <c r="AG1131" s="44"/>
      <c r="AH1131" s="44" t="b">
        <f t="shared" si="64"/>
        <v>1</v>
      </c>
    </row>
    <row r="1132" spans="1:34" ht="44.25" customHeight="1" thickBot="1" x14ac:dyDescent="0.3">
      <c r="A1132" s="18"/>
      <c r="B1132" s="18"/>
      <c r="C1132" s="3"/>
      <c r="D1132" s="18"/>
      <c r="E1132" s="3" t="str">
        <f>IF(D1132=1,'Tipo '!$B$2,IF(D1132=2,'Tipo '!$B$3,IF(D1132=3,'Tipo '!$B$4,IF(D1132=4,'Tipo '!$B$5,IF(D1132=5,'Tipo '!$B$6,IF(D1132=6,'Tipo '!$B$7,IF(D1132=7,'Tipo '!$B$8,IF(D1132=8,'Tipo '!$B$9,IF(D1132=9,'Tipo '!$B$10,IF(D1132=10,'Tipo '!$B$11,IF(D1132=11,'Tipo '!$B$12,IF(D1132=12,'Tipo '!$B$13,IF(D1132=13,'Tipo '!$B$14,IF(D1132=14,'Tipo '!$B$15,IF(D1132=15,'Tipo '!$B$16,IF(D1132=16,'Tipo '!$B$17,IF(D1132=17,'Tipo '!$B$18,IF(D1132=18,'Tipo '!$B$19,IF(D1132=19,'Tipo '!$B$20,IF(D1132=20,'Tipo '!$B$21,"No ha seleccionado un tipo de contrato válido"))))))))))))))))))))</f>
        <v>No ha seleccionado un tipo de contrato válido</v>
      </c>
      <c r="F1132" s="3"/>
      <c r="G1132" s="3"/>
      <c r="H1132" s="22"/>
      <c r="I1132" s="22"/>
      <c r="J1132" s="8"/>
      <c r="K1132" s="41" t="str">
        <f>IF(J1132=1,'Equivalencia BH-BMPT'!$D$2,IF(J1132=2,'Equivalencia BH-BMPT'!$D$3,IF(J1132=3,'Equivalencia BH-BMPT'!$D$4,IF(J1132=4,'Equivalencia BH-BMPT'!$D$5,IF(J1132=5,'Equivalencia BH-BMPT'!$D$6,IF(J1132=6,'Equivalencia BH-BMPT'!$D$7,IF(J1132=7,'Equivalencia BH-BMPT'!$D$8,IF(J1132=8,'Equivalencia BH-BMPT'!$D$9,IF(J1132=9,'Equivalencia BH-BMPT'!$D$10,IF(J1132=10,'Equivalencia BH-BMPT'!$D$11,IF(J1132=11,'Equivalencia BH-BMPT'!$D$12,IF(J1132=12,'Equivalencia BH-BMPT'!$D$13,IF(J1132=13,'Equivalencia BH-BMPT'!$D$14,IF(J1132=14,'Equivalencia BH-BMPT'!$D$15,IF(J1132=15,'Equivalencia BH-BMPT'!$D$16,IF(J1132=16,'Equivalencia BH-BMPT'!$D$17,IF(J1132=17,'Equivalencia BH-BMPT'!$D$18,IF(J1132=18,'Equivalencia BH-BMPT'!$D$19,IF(J1132=19,'Equivalencia BH-BMPT'!$D$20,IF(J1132=20,'Equivalencia BH-BMPT'!$D$21,IF(J1132=21,'Equivalencia BH-BMPT'!$D$22,IF(J1132=22,'Equivalencia BH-BMPT'!$D$23,IF(J1132=23,'Equivalencia BH-BMPT'!#REF!,IF(J1132=24,'Equivalencia BH-BMPT'!$D$25,IF(J1132=25,'Equivalencia BH-BMPT'!$D$26,IF(J1132=26,'Equivalencia BH-BMPT'!$D$27,IF(J1132=27,'Equivalencia BH-BMPT'!$D$28,IF(J1132=28,'Equivalencia BH-BMPT'!$D$29,IF(J1132=29,'Equivalencia BH-BMPT'!$D$30,IF(J1132=30,'Equivalencia BH-BMPT'!$D$31,IF(J1132=31,'Equivalencia BH-BMPT'!$D$32,IF(J1132=32,'Equivalencia BH-BMPT'!$D$33,IF(J1132=33,'Equivalencia BH-BMPT'!$D$34,IF(J1132=34,'Equivalencia BH-BMPT'!$D$35,IF(J1132=35,'Equivalencia BH-BMPT'!$D$36,IF(J1132=36,'Equivalencia BH-BMPT'!$D$37,IF(J1132=37,'Equivalencia BH-BMPT'!$D$38,IF(J1132=38,'Equivalencia BH-BMPT'!#REF!,IF(J1132=39,'Equivalencia BH-BMPT'!$D$40,IF(J1132=40,'Equivalencia BH-BMPT'!$D$41,IF(J1132=41,'Equivalencia BH-BMPT'!$D$42,IF(J1132=42,'Equivalencia BH-BMPT'!$D$43,IF(J1132=43,'Equivalencia BH-BMPT'!$D$44,IF(J1132=44,'Equivalencia BH-BMPT'!$D$45,IF(J1132=45,'Equivalencia BH-BMPT'!$D$46,"No ha seleccionado un número de programa")))))))))))))))))))))))))))))))))))))))))))))</f>
        <v>No ha seleccionado un número de programa</v>
      </c>
      <c r="L1132" s="23"/>
      <c r="M1132" s="18"/>
      <c r="N1132" s="27"/>
      <c r="O1132" s="24"/>
      <c r="P1132" s="93"/>
      <c r="Q1132" s="25"/>
      <c r="R1132" s="25"/>
      <c r="S1132" s="25"/>
      <c r="T1132" s="25">
        <f t="shared" si="62"/>
        <v>0</v>
      </c>
      <c r="U1132" s="25"/>
      <c r="V1132" s="26"/>
      <c r="W1132" s="26"/>
      <c r="X1132" s="26"/>
      <c r="Y1132" s="18"/>
      <c r="Z1132" s="18"/>
      <c r="AA1132" s="42"/>
      <c r="AB1132" s="18"/>
      <c r="AC1132" s="18"/>
      <c r="AD1132" s="18"/>
      <c r="AE1132" s="18"/>
      <c r="AF1132" s="43" t="e">
        <f t="shared" si="63"/>
        <v>#DIV/0!</v>
      </c>
      <c r="AG1132" s="44"/>
      <c r="AH1132" s="44" t="b">
        <f t="shared" si="64"/>
        <v>1</v>
      </c>
    </row>
    <row r="1133" spans="1:34" ht="44.25" customHeight="1" thickBot="1" x14ac:dyDescent="0.3">
      <c r="A1133" s="18"/>
      <c r="B1133" s="18"/>
      <c r="C1133" s="3"/>
      <c r="D1133" s="18"/>
      <c r="E1133" s="3" t="str">
        <f>IF(D1133=1,'Tipo '!$B$2,IF(D1133=2,'Tipo '!$B$3,IF(D1133=3,'Tipo '!$B$4,IF(D1133=4,'Tipo '!$B$5,IF(D1133=5,'Tipo '!$B$6,IF(D1133=6,'Tipo '!$B$7,IF(D1133=7,'Tipo '!$B$8,IF(D1133=8,'Tipo '!$B$9,IF(D1133=9,'Tipo '!$B$10,IF(D1133=10,'Tipo '!$B$11,IF(D1133=11,'Tipo '!$B$12,IF(D1133=12,'Tipo '!$B$13,IF(D1133=13,'Tipo '!$B$14,IF(D1133=14,'Tipo '!$B$15,IF(D1133=15,'Tipo '!$B$16,IF(D1133=16,'Tipo '!$B$17,IF(D1133=17,'Tipo '!$B$18,IF(D1133=18,'Tipo '!$B$19,IF(D1133=19,'Tipo '!$B$20,IF(D1133=20,'Tipo '!$B$21,"No ha seleccionado un tipo de contrato válido"))))))))))))))))))))</f>
        <v>No ha seleccionado un tipo de contrato válido</v>
      </c>
      <c r="F1133" s="3"/>
      <c r="G1133" s="3"/>
      <c r="H1133" s="22"/>
      <c r="I1133" s="22"/>
      <c r="J1133" s="8"/>
      <c r="K1133" s="41" t="str">
        <f>IF(J1133=1,'Equivalencia BH-BMPT'!$D$2,IF(J1133=2,'Equivalencia BH-BMPT'!$D$3,IF(J1133=3,'Equivalencia BH-BMPT'!$D$4,IF(J1133=4,'Equivalencia BH-BMPT'!$D$5,IF(J1133=5,'Equivalencia BH-BMPT'!$D$6,IF(J1133=6,'Equivalencia BH-BMPT'!$D$7,IF(J1133=7,'Equivalencia BH-BMPT'!$D$8,IF(J1133=8,'Equivalencia BH-BMPT'!$D$9,IF(J1133=9,'Equivalencia BH-BMPT'!$D$10,IF(J1133=10,'Equivalencia BH-BMPT'!$D$11,IF(J1133=11,'Equivalencia BH-BMPT'!$D$12,IF(J1133=12,'Equivalencia BH-BMPT'!$D$13,IF(J1133=13,'Equivalencia BH-BMPT'!$D$14,IF(J1133=14,'Equivalencia BH-BMPT'!$D$15,IF(J1133=15,'Equivalencia BH-BMPT'!$D$16,IF(J1133=16,'Equivalencia BH-BMPT'!$D$17,IF(J1133=17,'Equivalencia BH-BMPT'!$D$18,IF(J1133=18,'Equivalencia BH-BMPT'!$D$19,IF(J1133=19,'Equivalencia BH-BMPT'!$D$20,IF(J1133=20,'Equivalencia BH-BMPT'!$D$21,IF(J1133=21,'Equivalencia BH-BMPT'!$D$22,IF(J1133=22,'Equivalencia BH-BMPT'!$D$23,IF(J1133=23,'Equivalencia BH-BMPT'!#REF!,IF(J1133=24,'Equivalencia BH-BMPT'!$D$25,IF(J1133=25,'Equivalencia BH-BMPT'!$D$26,IF(J1133=26,'Equivalencia BH-BMPT'!$D$27,IF(J1133=27,'Equivalencia BH-BMPT'!$D$28,IF(J1133=28,'Equivalencia BH-BMPT'!$D$29,IF(J1133=29,'Equivalencia BH-BMPT'!$D$30,IF(J1133=30,'Equivalencia BH-BMPT'!$D$31,IF(J1133=31,'Equivalencia BH-BMPT'!$D$32,IF(J1133=32,'Equivalencia BH-BMPT'!$D$33,IF(J1133=33,'Equivalencia BH-BMPT'!$D$34,IF(J1133=34,'Equivalencia BH-BMPT'!$D$35,IF(J1133=35,'Equivalencia BH-BMPT'!$D$36,IF(J1133=36,'Equivalencia BH-BMPT'!$D$37,IF(J1133=37,'Equivalencia BH-BMPT'!$D$38,IF(J1133=38,'Equivalencia BH-BMPT'!#REF!,IF(J1133=39,'Equivalencia BH-BMPT'!$D$40,IF(J1133=40,'Equivalencia BH-BMPT'!$D$41,IF(J1133=41,'Equivalencia BH-BMPT'!$D$42,IF(J1133=42,'Equivalencia BH-BMPT'!$D$43,IF(J1133=43,'Equivalencia BH-BMPT'!$D$44,IF(J1133=44,'Equivalencia BH-BMPT'!$D$45,IF(J1133=45,'Equivalencia BH-BMPT'!$D$46,"No ha seleccionado un número de programa")))))))))))))))))))))))))))))))))))))))))))))</f>
        <v>No ha seleccionado un número de programa</v>
      </c>
      <c r="L1133" s="23"/>
      <c r="M1133" s="18"/>
      <c r="N1133" s="27"/>
      <c r="O1133" s="24"/>
      <c r="P1133" s="93"/>
      <c r="Q1133" s="25"/>
      <c r="R1133" s="25"/>
      <c r="S1133" s="25"/>
      <c r="T1133" s="25">
        <f t="shared" si="62"/>
        <v>0</v>
      </c>
      <c r="U1133" s="25"/>
      <c r="V1133" s="26"/>
      <c r="W1133" s="26"/>
      <c r="X1133" s="26"/>
      <c r="Y1133" s="18"/>
      <c r="Z1133" s="18"/>
      <c r="AA1133" s="42"/>
      <c r="AB1133" s="18"/>
      <c r="AC1133" s="18"/>
      <c r="AD1133" s="18"/>
      <c r="AE1133" s="18"/>
      <c r="AF1133" s="43" t="e">
        <f t="shared" si="63"/>
        <v>#DIV/0!</v>
      </c>
      <c r="AG1133" s="44"/>
      <c r="AH1133" s="44" t="b">
        <f t="shared" si="64"/>
        <v>1</v>
      </c>
    </row>
    <row r="1134" spans="1:34" ht="44.25" customHeight="1" thickBot="1" x14ac:dyDescent="0.3">
      <c r="A1134" s="18"/>
      <c r="B1134" s="18"/>
      <c r="C1134" s="3"/>
      <c r="D1134" s="18"/>
      <c r="E1134" s="3" t="str">
        <f>IF(D1134=1,'Tipo '!$B$2,IF(D1134=2,'Tipo '!$B$3,IF(D1134=3,'Tipo '!$B$4,IF(D1134=4,'Tipo '!$B$5,IF(D1134=5,'Tipo '!$B$6,IF(D1134=6,'Tipo '!$B$7,IF(D1134=7,'Tipo '!$B$8,IF(D1134=8,'Tipo '!$B$9,IF(D1134=9,'Tipo '!$B$10,IF(D1134=10,'Tipo '!$B$11,IF(D1134=11,'Tipo '!$B$12,IF(D1134=12,'Tipo '!$B$13,IF(D1134=13,'Tipo '!$B$14,IF(D1134=14,'Tipo '!$B$15,IF(D1134=15,'Tipo '!$B$16,IF(D1134=16,'Tipo '!$B$17,IF(D1134=17,'Tipo '!$B$18,IF(D1134=18,'Tipo '!$B$19,IF(D1134=19,'Tipo '!$B$20,IF(D1134=20,'Tipo '!$B$21,"No ha seleccionado un tipo de contrato válido"))))))))))))))))))))</f>
        <v>No ha seleccionado un tipo de contrato válido</v>
      </c>
      <c r="F1134" s="3"/>
      <c r="G1134" s="3"/>
      <c r="H1134" s="22"/>
      <c r="I1134" s="22"/>
      <c r="J1134" s="8"/>
      <c r="K1134" s="41" t="str">
        <f>IF(J1134=1,'Equivalencia BH-BMPT'!$D$2,IF(J1134=2,'Equivalencia BH-BMPT'!$D$3,IF(J1134=3,'Equivalencia BH-BMPT'!$D$4,IF(J1134=4,'Equivalencia BH-BMPT'!$D$5,IF(J1134=5,'Equivalencia BH-BMPT'!$D$6,IF(J1134=6,'Equivalencia BH-BMPT'!$D$7,IF(J1134=7,'Equivalencia BH-BMPT'!$D$8,IF(J1134=8,'Equivalencia BH-BMPT'!$D$9,IF(J1134=9,'Equivalencia BH-BMPT'!$D$10,IF(J1134=10,'Equivalencia BH-BMPT'!$D$11,IF(J1134=11,'Equivalencia BH-BMPT'!$D$12,IF(J1134=12,'Equivalencia BH-BMPT'!$D$13,IF(J1134=13,'Equivalencia BH-BMPT'!$D$14,IF(J1134=14,'Equivalencia BH-BMPT'!$D$15,IF(J1134=15,'Equivalencia BH-BMPT'!$D$16,IF(J1134=16,'Equivalencia BH-BMPT'!$D$17,IF(J1134=17,'Equivalencia BH-BMPT'!$D$18,IF(J1134=18,'Equivalencia BH-BMPT'!$D$19,IF(J1134=19,'Equivalencia BH-BMPT'!$D$20,IF(J1134=20,'Equivalencia BH-BMPT'!$D$21,IF(J1134=21,'Equivalencia BH-BMPT'!$D$22,IF(J1134=22,'Equivalencia BH-BMPT'!$D$23,IF(J1134=23,'Equivalencia BH-BMPT'!#REF!,IF(J1134=24,'Equivalencia BH-BMPT'!$D$25,IF(J1134=25,'Equivalencia BH-BMPT'!$D$26,IF(J1134=26,'Equivalencia BH-BMPT'!$D$27,IF(J1134=27,'Equivalencia BH-BMPT'!$D$28,IF(J1134=28,'Equivalencia BH-BMPT'!$D$29,IF(J1134=29,'Equivalencia BH-BMPT'!$D$30,IF(J1134=30,'Equivalencia BH-BMPT'!$D$31,IF(J1134=31,'Equivalencia BH-BMPT'!$D$32,IF(J1134=32,'Equivalencia BH-BMPT'!$D$33,IF(J1134=33,'Equivalencia BH-BMPT'!$D$34,IF(J1134=34,'Equivalencia BH-BMPT'!$D$35,IF(J1134=35,'Equivalencia BH-BMPT'!$D$36,IF(J1134=36,'Equivalencia BH-BMPT'!$D$37,IF(J1134=37,'Equivalencia BH-BMPT'!$D$38,IF(J1134=38,'Equivalencia BH-BMPT'!#REF!,IF(J1134=39,'Equivalencia BH-BMPT'!$D$40,IF(J1134=40,'Equivalencia BH-BMPT'!$D$41,IF(J1134=41,'Equivalencia BH-BMPT'!$D$42,IF(J1134=42,'Equivalencia BH-BMPT'!$D$43,IF(J1134=43,'Equivalencia BH-BMPT'!$D$44,IF(J1134=44,'Equivalencia BH-BMPT'!$D$45,IF(J1134=45,'Equivalencia BH-BMPT'!$D$46,"No ha seleccionado un número de programa")))))))))))))))))))))))))))))))))))))))))))))</f>
        <v>No ha seleccionado un número de programa</v>
      </c>
      <c r="L1134" s="23"/>
      <c r="M1134" s="18"/>
      <c r="N1134" s="27"/>
      <c r="O1134" s="24"/>
      <c r="P1134" s="93"/>
      <c r="Q1134" s="25"/>
      <c r="R1134" s="25"/>
      <c r="S1134" s="25"/>
      <c r="T1134" s="25">
        <f t="shared" si="62"/>
        <v>0</v>
      </c>
      <c r="U1134" s="25"/>
      <c r="V1134" s="26"/>
      <c r="W1134" s="26"/>
      <c r="X1134" s="26"/>
      <c r="Y1134" s="18"/>
      <c r="Z1134" s="18"/>
      <c r="AA1134" s="42"/>
      <c r="AB1134" s="18"/>
      <c r="AC1134" s="18"/>
      <c r="AD1134" s="18"/>
      <c r="AE1134" s="18"/>
      <c r="AF1134" s="43" t="e">
        <f t="shared" si="63"/>
        <v>#DIV/0!</v>
      </c>
      <c r="AG1134" s="44"/>
      <c r="AH1134" s="44" t="b">
        <f t="shared" si="64"/>
        <v>1</v>
      </c>
    </row>
    <row r="1135" spans="1:34" ht="44.25" customHeight="1" thickBot="1" x14ac:dyDescent="0.3">
      <c r="A1135" s="18"/>
      <c r="B1135" s="18"/>
      <c r="C1135" s="3"/>
      <c r="D1135" s="18"/>
      <c r="E1135" s="3" t="str">
        <f>IF(D1135=1,'Tipo '!$B$2,IF(D1135=2,'Tipo '!$B$3,IF(D1135=3,'Tipo '!$B$4,IF(D1135=4,'Tipo '!$B$5,IF(D1135=5,'Tipo '!$B$6,IF(D1135=6,'Tipo '!$B$7,IF(D1135=7,'Tipo '!$B$8,IF(D1135=8,'Tipo '!$B$9,IF(D1135=9,'Tipo '!$B$10,IF(D1135=10,'Tipo '!$B$11,IF(D1135=11,'Tipo '!$B$12,IF(D1135=12,'Tipo '!$B$13,IF(D1135=13,'Tipo '!$B$14,IF(D1135=14,'Tipo '!$B$15,IF(D1135=15,'Tipo '!$B$16,IF(D1135=16,'Tipo '!$B$17,IF(D1135=17,'Tipo '!$B$18,IF(D1135=18,'Tipo '!$B$19,IF(D1135=19,'Tipo '!$B$20,IF(D1135=20,'Tipo '!$B$21,"No ha seleccionado un tipo de contrato válido"))))))))))))))))))))</f>
        <v>No ha seleccionado un tipo de contrato válido</v>
      </c>
      <c r="F1135" s="3"/>
      <c r="G1135" s="3"/>
      <c r="H1135" s="22"/>
      <c r="I1135" s="22"/>
      <c r="J1135" s="8"/>
      <c r="K1135" s="41" t="str">
        <f>IF(J1135=1,'Equivalencia BH-BMPT'!$D$2,IF(J1135=2,'Equivalencia BH-BMPT'!$D$3,IF(J1135=3,'Equivalencia BH-BMPT'!$D$4,IF(J1135=4,'Equivalencia BH-BMPT'!$D$5,IF(J1135=5,'Equivalencia BH-BMPT'!$D$6,IF(J1135=6,'Equivalencia BH-BMPT'!$D$7,IF(J1135=7,'Equivalencia BH-BMPT'!$D$8,IF(J1135=8,'Equivalencia BH-BMPT'!$D$9,IF(J1135=9,'Equivalencia BH-BMPT'!$D$10,IF(J1135=10,'Equivalencia BH-BMPT'!$D$11,IF(J1135=11,'Equivalencia BH-BMPT'!$D$12,IF(J1135=12,'Equivalencia BH-BMPT'!$D$13,IF(J1135=13,'Equivalencia BH-BMPT'!$D$14,IF(J1135=14,'Equivalencia BH-BMPT'!$D$15,IF(J1135=15,'Equivalencia BH-BMPT'!$D$16,IF(J1135=16,'Equivalencia BH-BMPT'!$D$17,IF(J1135=17,'Equivalencia BH-BMPT'!$D$18,IF(J1135=18,'Equivalencia BH-BMPT'!$D$19,IF(J1135=19,'Equivalencia BH-BMPT'!$D$20,IF(J1135=20,'Equivalencia BH-BMPT'!$D$21,IF(J1135=21,'Equivalencia BH-BMPT'!$D$22,IF(J1135=22,'Equivalencia BH-BMPT'!$D$23,IF(J1135=23,'Equivalencia BH-BMPT'!#REF!,IF(J1135=24,'Equivalencia BH-BMPT'!$D$25,IF(J1135=25,'Equivalencia BH-BMPT'!$D$26,IF(J1135=26,'Equivalencia BH-BMPT'!$D$27,IF(J1135=27,'Equivalencia BH-BMPT'!$D$28,IF(J1135=28,'Equivalencia BH-BMPT'!$D$29,IF(J1135=29,'Equivalencia BH-BMPT'!$D$30,IF(J1135=30,'Equivalencia BH-BMPT'!$D$31,IF(J1135=31,'Equivalencia BH-BMPT'!$D$32,IF(J1135=32,'Equivalencia BH-BMPT'!$D$33,IF(J1135=33,'Equivalencia BH-BMPT'!$D$34,IF(J1135=34,'Equivalencia BH-BMPT'!$D$35,IF(J1135=35,'Equivalencia BH-BMPT'!$D$36,IF(J1135=36,'Equivalencia BH-BMPT'!$D$37,IF(J1135=37,'Equivalencia BH-BMPT'!$D$38,IF(J1135=38,'Equivalencia BH-BMPT'!#REF!,IF(J1135=39,'Equivalencia BH-BMPT'!$D$40,IF(J1135=40,'Equivalencia BH-BMPT'!$D$41,IF(J1135=41,'Equivalencia BH-BMPT'!$D$42,IF(J1135=42,'Equivalencia BH-BMPT'!$D$43,IF(J1135=43,'Equivalencia BH-BMPT'!$D$44,IF(J1135=44,'Equivalencia BH-BMPT'!$D$45,IF(J1135=45,'Equivalencia BH-BMPT'!$D$46,"No ha seleccionado un número de programa")))))))))))))))))))))))))))))))))))))))))))))</f>
        <v>No ha seleccionado un número de programa</v>
      </c>
      <c r="L1135" s="23"/>
      <c r="M1135" s="18"/>
      <c r="N1135" s="27"/>
      <c r="O1135" s="24"/>
      <c r="P1135" s="93"/>
      <c r="Q1135" s="25"/>
      <c r="R1135" s="25"/>
      <c r="S1135" s="25"/>
      <c r="T1135" s="25">
        <f t="shared" si="62"/>
        <v>0</v>
      </c>
      <c r="U1135" s="25"/>
      <c r="V1135" s="26"/>
      <c r="W1135" s="26"/>
      <c r="X1135" s="26"/>
      <c r="Y1135" s="18"/>
      <c r="Z1135" s="18"/>
      <c r="AA1135" s="42"/>
      <c r="AB1135" s="18"/>
      <c r="AC1135" s="18"/>
      <c r="AD1135" s="18"/>
      <c r="AE1135" s="18"/>
      <c r="AF1135" s="43" t="e">
        <f t="shared" si="63"/>
        <v>#DIV/0!</v>
      </c>
      <c r="AG1135" s="44"/>
      <c r="AH1135" s="44" t="b">
        <f t="shared" si="64"/>
        <v>1</v>
      </c>
    </row>
    <row r="1136" spans="1:34" ht="44.25" customHeight="1" thickBot="1" x14ac:dyDescent="0.3">
      <c r="A1136" s="18"/>
      <c r="B1136" s="18"/>
      <c r="C1136" s="3"/>
      <c r="D1136" s="18"/>
      <c r="E1136" s="3" t="str">
        <f>IF(D1136=1,'Tipo '!$B$2,IF(D1136=2,'Tipo '!$B$3,IF(D1136=3,'Tipo '!$B$4,IF(D1136=4,'Tipo '!$B$5,IF(D1136=5,'Tipo '!$B$6,IF(D1136=6,'Tipo '!$B$7,IF(D1136=7,'Tipo '!$B$8,IF(D1136=8,'Tipo '!$B$9,IF(D1136=9,'Tipo '!$B$10,IF(D1136=10,'Tipo '!$B$11,IF(D1136=11,'Tipo '!$B$12,IF(D1136=12,'Tipo '!$B$13,IF(D1136=13,'Tipo '!$B$14,IF(D1136=14,'Tipo '!$B$15,IF(D1136=15,'Tipo '!$B$16,IF(D1136=16,'Tipo '!$B$17,IF(D1136=17,'Tipo '!$B$18,IF(D1136=18,'Tipo '!$B$19,IF(D1136=19,'Tipo '!$B$20,IF(D1136=20,'Tipo '!$B$21,"No ha seleccionado un tipo de contrato válido"))))))))))))))))))))</f>
        <v>No ha seleccionado un tipo de contrato válido</v>
      </c>
      <c r="F1136" s="3"/>
      <c r="G1136" s="3"/>
      <c r="H1136" s="22"/>
      <c r="I1136" s="22"/>
      <c r="J1136" s="8"/>
      <c r="K1136" s="41" t="str">
        <f>IF(J1136=1,'Equivalencia BH-BMPT'!$D$2,IF(J1136=2,'Equivalencia BH-BMPT'!$D$3,IF(J1136=3,'Equivalencia BH-BMPT'!$D$4,IF(J1136=4,'Equivalencia BH-BMPT'!$D$5,IF(J1136=5,'Equivalencia BH-BMPT'!$D$6,IF(J1136=6,'Equivalencia BH-BMPT'!$D$7,IF(J1136=7,'Equivalencia BH-BMPT'!$D$8,IF(J1136=8,'Equivalencia BH-BMPT'!$D$9,IF(J1136=9,'Equivalencia BH-BMPT'!$D$10,IF(J1136=10,'Equivalencia BH-BMPT'!$D$11,IF(J1136=11,'Equivalencia BH-BMPT'!$D$12,IF(J1136=12,'Equivalencia BH-BMPT'!$D$13,IF(J1136=13,'Equivalencia BH-BMPT'!$D$14,IF(J1136=14,'Equivalencia BH-BMPT'!$D$15,IF(J1136=15,'Equivalencia BH-BMPT'!$D$16,IF(J1136=16,'Equivalencia BH-BMPT'!$D$17,IF(J1136=17,'Equivalencia BH-BMPT'!$D$18,IF(J1136=18,'Equivalencia BH-BMPT'!$D$19,IF(J1136=19,'Equivalencia BH-BMPT'!$D$20,IF(J1136=20,'Equivalencia BH-BMPT'!$D$21,IF(J1136=21,'Equivalencia BH-BMPT'!$D$22,IF(J1136=22,'Equivalencia BH-BMPT'!$D$23,IF(J1136=23,'Equivalencia BH-BMPT'!#REF!,IF(J1136=24,'Equivalencia BH-BMPT'!$D$25,IF(J1136=25,'Equivalencia BH-BMPT'!$D$26,IF(J1136=26,'Equivalencia BH-BMPT'!$D$27,IF(J1136=27,'Equivalencia BH-BMPT'!$D$28,IF(J1136=28,'Equivalencia BH-BMPT'!$D$29,IF(J1136=29,'Equivalencia BH-BMPT'!$D$30,IF(J1136=30,'Equivalencia BH-BMPT'!$D$31,IF(J1136=31,'Equivalencia BH-BMPT'!$D$32,IF(J1136=32,'Equivalencia BH-BMPT'!$D$33,IF(J1136=33,'Equivalencia BH-BMPT'!$D$34,IF(J1136=34,'Equivalencia BH-BMPT'!$D$35,IF(J1136=35,'Equivalencia BH-BMPT'!$D$36,IF(J1136=36,'Equivalencia BH-BMPT'!$D$37,IF(J1136=37,'Equivalencia BH-BMPT'!$D$38,IF(J1136=38,'Equivalencia BH-BMPT'!#REF!,IF(J1136=39,'Equivalencia BH-BMPT'!$D$40,IF(J1136=40,'Equivalencia BH-BMPT'!$D$41,IF(J1136=41,'Equivalencia BH-BMPT'!$D$42,IF(J1136=42,'Equivalencia BH-BMPT'!$D$43,IF(J1136=43,'Equivalencia BH-BMPT'!$D$44,IF(J1136=44,'Equivalencia BH-BMPT'!$D$45,IF(J1136=45,'Equivalencia BH-BMPT'!$D$46,"No ha seleccionado un número de programa")))))))))))))))))))))))))))))))))))))))))))))</f>
        <v>No ha seleccionado un número de programa</v>
      </c>
      <c r="L1136" s="23"/>
      <c r="M1136" s="18"/>
      <c r="N1136" s="27"/>
      <c r="O1136" s="24"/>
      <c r="P1136" s="93"/>
      <c r="Q1136" s="25"/>
      <c r="R1136" s="25"/>
      <c r="S1136" s="25"/>
      <c r="T1136" s="25">
        <f t="shared" si="62"/>
        <v>0</v>
      </c>
      <c r="U1136" s="25"/>
      <c r="V1136" s="26"/>
      <c r="W1136" s="26"/>
      <c r="X1136" s="26"/>
      <c r="Y1136" s="18"/>
      <c r="Z1136" s="18"/>
      <c r="AA1136" s="42"/>
      <c r="AB1136" s="18"/>
      <c r="AC1136" s="18"/>
      <c r="AD1136" s="18"/>
      <c r="AE1136" s="18"/>
      <c r="AF1136" s="43" t="e">
        <f t="shared" si="63"/>
        <v>#DIV/0!</v>
      </c>
      <c r="AG1136" s="44"/>
      <c r="AH1136" s="44" t="b">
        <f t="shared" si="64"/>
        <v>1</v>
      </c>
    </row>
    <row r="1137" spans="1:34" ht="44.25" customHeight="1" thickBot="1" x14ac:dyDescent="0.3">
      <c r="A1137" s="18"/>
      <c r="B1137" s="18"/>
      <c r="C1137" s="3"/>
      <c r="D1137" s="18"/>
      <c r="E1137" s="3" t="str">
        <f>IF(D1137=1,'Tipo '!$B$2,IF(D1137=2,'Tipo '!$B$3,IF(D1137=3,'Tipo '!$B$4,IF(D1137=4,'Tipo '!$B$5,IF(D1137=5,'Tipo '!$B$6,IF(D1137=6,'Tipo '!$B$7,IF(D1137=7,'Tipo '!$B$8,IF(D1137=8,'Tipo '!$B$9,IF(D1137=9,'Tipo '!$B$10,IF(D1137=10,'Tipo '!$B$11,IF(D1137=11,'Tipo '!$B$12,IF(D1137=12,'Tipo '!$B$13,IF(D1137=13,'Tipo '!$B$14,IF(D1137=14,'Tipo '!$B$15,IF(D1137=15,'Tipo '!$B$16,IF(D1137=16,'Tipo '!$B$17,IF(D1137=17,'Tipo '!$B$18,IF(D1137=18,'Tipo '!$B$19,IF(D1137=19,'Tipo '!$B$20,IF(D1137=20,'Tipo '!$B$21,"No ha seleccionado un tipo de contrato válido"))))))))))))))))))))</f>
        <v>No ha seleccionado un tipo de contrato válido</v>
      </c>
      <c r="F1137" s="3"/>
      <c r="G1137" s="3"/>
      <c r="H1137" s="22"/>
      <c r="I1137" s="22"/>
      <c r="J1137" s="8"/>
      <c r="K1137" s="41" t="str">
        <f>IF(J1137=1,'Equivalencia BH-BMPT'!$D$2,IF(J1137=2,'Equivalencia BH-BMPT'!$D$3,IF(J1137=3,'Equivalencia BH-BMPT'!$D$4,IF(J1137=4,'Equivalencia BH-BMPT'!$D$5,IF(J1137=5,'Equivalencia BH-BMPT'!$D$6,IF(J1137=6,'Equivalencia BH-BMPT'!$D$7,IF(J1137=7,'Equivalencia BH-BMPT'!$D$8,IF(J1137=8,'Equivalencia BH-BMPT'!$D$9,IF(J1137=9,'Equivalencia BH-BMPT'!$D$10,IF(J1137=10,'Equivalencia BH-BMPT'!$D$11,IF(J1137=11,'Equivalencia BH-BMPT'!$D$12,IF(J1137=12,'Equivalencia BH-BMPT'!$D$13,IF(J1137=13,'Equivalencia BH-BMPT'!$D$14,IF(J1137=14,'Equivalencia BH-BMPT'!$D$15,IF(J1137=15,'Equivalencia BH-BMPT'!$D$16,IF(J1137=16,'Equivalencia BH-BMPT'!$D$17,IF(J1137=17,'Equivalencia BH-BMPT'!$D$18,IF(J1137=18,'Equivalencia BH-BMPT'!$D$19,IF(J1137=19,'Equivalencia BH-BMPT'!$D$20,IF(J1137=20,'Equivalencia BH-BMPT'!$D$21,IF(J1137=21,'Equivalencia BH-BMPT'!$D$22,IF(J1137=22,'Equivalencia BH-BMPT'!$D$23,IF(J1137=23,'Equivalencia BH-BMPT'!#REF!,IF(J1137=24,'Equivalencia BH-BMPT'!$D$25,IF(J1137=25,'Equivalencia BH-BMPT'!$D$26,IF(J1137=26,'Equivalencia BH-BMPT'!$D$27,IF(J1137=27,'Equivalencia BH-BMPT'!$D$28,IF(J1137=28,'Equivalencia BH-BMPT'!$D$29,IF(J1137=29,'Equivalencia BH-BMPT'!$D$30,IF(J1137=30,'Equivalencia BH-BMPT'!$D$31,IF(J1137=31,'Equivalencia BH-BMPT'!$D$32,IF(J1137=32,'Equivalencia BH-BMPT'!$D$33,IF(J1137=33,'Equivalencia BH-BMPT'!$D$34,IF(J1137=34,'Equivalencia BH-BMPT'!$D$35,IF(J1137=35,'Equivalencia BH-BMPT'!$D$36,IF(J1137=36,'Equivalencia BH-BMPT'!$D$37,IF(J1137=37,'Equivalencia BH-BMPT'!$D$38,IF(J1137=38,'Equivalencia BH-BMPT'!#REF!,IF(J1137=39,'Equivalencia BH-BMPT'!$D$40,IF(J1137=40,'Equivalencia BH-BMPT'!$D$41,IF(J1137=41,'Equivalencia BH-BMPT'!$D$42,IF(J1137=42,'Equivalencia BH-BMPT'!$D$43,IF(J1137=43,'Equivalencia BH-BMPT'!$D$44,IF(J1137=44,'Equivalencia BH-BMPT'!$D$45,IF(J1137=45,'Equivalencia BH-BMPT'!$D$46,"No ha seleccionado un número de programa")))))))))))))))))))))))))))))))))))))))))))))</f>
        <v>No ha seleccionado un número de programa</v>
      </c>
      <c r="L1137" s="23"/>
      <c r="M1137" s="18"/>
      <c r="N1137" s="27"/>
      <c r="O1137" s="24"/>
      <c r="P1137" s="93"/>
      <c r="Q1137" s="25"/>
      <c r="R1137" s="25"/>
      <c r="S1137" s="25"/>
      <c r="T1137" s="25">
        <f t="shared" si="62"/>
        <v>0</v>
      </c>
      <c r="U1137" s="25"/>
      <c r="V1137" s="26"/>
      <c r="W1137" s="26"/>
      <c r="X1137" s="26"/>
      <c r="Y1137" s="18"/>
      <c r="Z1137" s="18"/>
      <c r="AA1137" s="42"/>
      <c r="AB1137" s="18"/>
      <c r="AC1137" s="18"/>
      <c r="AD1137" s="18"/>
      <c r="AE1137" s="18"/>
      <c r="AF1137" s="43" t="e">
        <f t="shared" si="63"/>
        <v>#DIV/0!</v>
      </c>
      <c r="AG1137" s="44"/>
      <c r="AH1137" s="44" t="b">
        <f t="shared" si="64"/>
        <v>1</v>
      </c>
    </row>
    <row r="1138" spans="1:34" ht="44.25" customHeight="1" thickBot="1" x14ac:dyDescent="0.3">
      <c r="A1138" s="18"/>
      <c r="B1138" s="18"/>
      <c r="C1138" s="3"/>
      <c r="D1138" s="18"/>
      <c r="E1138" s="3" t="str">
        <f>IF(D1138=1,'Tipo '!$B$2,IF(D1138=2,'Tipo '!$B$3,IF(D1138=3,'Tipo '!$B$4,IF(D1138=4,'Tipo '!$B$5,IF(D1138=5,'Tipo '!$B$6,IF(D1138=6,'Tipo '!$B$7,IF(D1138=7,'Tipo '!$B$8,IF(D1138=8,'Tipo '!$B$9,IF(D1138=9,'Tipo '!$B$10,IF(D1138=10,'Tipo '!$B$11,IF(D1138=11,'Tipo '!$B$12,IF(D1138=12,'Tipo '!$B$13,IF(D1138=13,'Tipo '!$B$14,IF(D1138=14,'Tipo '!$B$15,IF(D1138=15,'Tipo '!$B$16,IF(D1138=16,'Tipo '!$B$17,IF(D1138=17,'Tipo '!$B$18,IF(D1138=18,'Tipo '!$B$19,IF(D1138=19,'Tipo '!$B$20,IF(D1138=20,'Tipo '!$B$21,"No ha seleccionado un tipo de contrato válido"))))))))))))))))))))</f>
        <v>No ha seleccionado un tipo de contrato válido</v>
      </c>
      <c r="F1138" s="3"/>
      <c r="G1138" s="3"/>
      <c r="H1138" s="22"/>
      <c r="I1138" s="22"/>
      <c r="J1138" s="8"/>
      <c r="K1138" s="41" t="str">
        <f>IF(J1138=1,'Equivalencia BH-BMPT'!$D$2,IF(J1138=2,'Equivalencia BH-BMPT'!$D$3,IF(J1138=3,'Equivalencia BH-BMPT'!$D$4,IF(J1138=4,'Equivalencia BH-BMPT'!$D$5,IF(J1138=5,'Equivalencia BH-BMPT'!$D$6,IF(J1138=6,'Equivalencia BH-BMPT'!$D$7,IF(J1138=7,'Equivalencia BH-BMPT'!$D$8,IF(J1138=8,'Equivalencia BH-BMPT'!$D$9,IF(J1138=9,'Equivalencia BH-BMPT'!$D$10,IF(J1138=10,'Equivalencia BH-BMPT'!$D$11,IF(J1138=11,'Equivalencia BH-BMPT'!$D$12,IF(J1138=12,'Equivalencia BH-BMPT'!$D$13,IF(J1138=13,'Equivalencia BH-BMPT'!$D$14,IF(J1138=14,'Equivalencia BH-BMPT'!$D$15,IF(J1138=15,'Equivalencia BH-BMPT'!$D$16,IF(J1138=16,'Equivalencia BH-BMPT'!$D$17,IF(J1138=17,'Equivalencia BH-BMPT'!$D$18,IF(J1138=18,'Equivalencia BH-BMPT'!$D$19,IF(J1138=19,'Equivalencia BH-BMPT'!$D$20,IF(J1138=20,'Equivalencia BH-BMPT'!$D$21,IF(J1138=21,'Equivalencia BH-BMPT'!$D$22,IF(J1138=22,'Equivalencia BH-BMPT'!$D$23,IF(J1138=23,'Equivalencia BH-BMPT'!#REF!,IF(J1138=24,'Equivalencia BH-BMPT'!$D$25,IF(J1138=25,'Equivalencia BH-BMPT'!$D$26,IF(J1138=26,'Equivalencia BH-BMPT'!$D$27,IF(J1138=27,'Equivalencia BH-BMPT'!$D$28,IF(J1138=28,'Equivalencia BH-BMPT'!$D$29,IF(J1138=29,'Equivalencia BH-BMPT'!$D$30,IF(J1138=30,'Equivalencia BH-BMPT'!$D$31,IF(J1138=31,'Equivalencia BH-BMPT'!$D$32,IF(J1138=32,'Equivalencia BH-BMPT'!$D$33,IF(J1138=33,'Equivalencia BH-BMPT'!$D$34,IF(J1138=34,'Equivalencia BH-BMPT'!$D$35,IF(J1138=35,'Equivalencia BH-BMPT'!$D$36,IF(J1138=36,'Equivalencia BH-BMPT'!$D$37,IF(J1138=37,'Equivalencia BH-BMPT'!$D$38,IF(J1138=38,'Equivalencia BH-BMPT'!#REF!,IF(J1138=39,'Equivalencia BH-BMPT'!$D$40,IF(J1138=40,'Equivalencia BH-BMPT'!$D$41,IF(J1138=41,'Equivalencia BH-BMPT'!$D$42,IF(J1138=42,'Equivalencia BH-BMPT'!$D$43,IF(J1138=43,'Equivalencia BH-BMPT'!$D$44,IF(J1138=44,'Equivalencia BH-BMPT'!$D$45,IF(J1138=45,'Equivalencia BH-BMPT'!$D$46,"No ha seleccionado un número de programa")))))))))))))))))))))))))))))))))))))))))))))</f>
        <v>No ha seleccionado un número de programa</v>
      </c>
      <c r="L1138" s="23"/>
      <c r="M1138" s="18"/>
      <c r="N1138" s="27"/>
      <c r="O1138" s="24"/>
      <c r="P1138" s="93"/>
      <c r="Q1138" s="25"/>
      <c r="R1138" s="25"/>
      <c r="S1138" s="25"/>
      <c r="T1138" s="25">
        <f t="shared" si="62"/>
        <v>0</v>
      </c>
      <c r="U1138" s="25"/>
      <c r="V1138" s="26"/>
      <c r="W1138" s="26"/>
      <c r="X1138" s="26"/>
      <c r="Y1138" s="18"/>
      <c r="Z1138" s="18"/>
      <c r="AA1138" s="42"/>
      <c r="AB1138" s="18"/>
      <c r="AC1138" s="18"/>
      <c r="AD1138" s="18"/>
      <c r="AE1138" s="18"/>
      <c r="AF1138" s="43" t="e">
        <f t="shared" si="63"/>
        <v>#DIV/0!</v>
      </c>
      <c r="AG1138" s="44"/>
      <c r="AH1138" s="44" t="b">
        <f t="shared" si="64"/>
        <v>1</v>
      </c>
    </row>
    <row r="1139" spans="1:34" ht="44.25" customHeight="1" thickBot="1" x14ac:dyDescent="0.3">
      <c r="A1139" s="18"/>
      <c r="B1139" s="18"/>
      <c r="C1139" s="3"/>
      <c r="D1139" s="18"/>
      <c r="E1139" s="3" t="str">
        <f>IF(D1139=1,'Tipo '!$B$2,IF(D1139=2,'Tipo '!$B$3,IF(D1139=3,'Tipo '!$B$4,IF(D1139=4,'Tipo '!$B$5,IF(D1139=5,'Tipo '!$B$6,IF(D1139=6,'Tipo '!$B$7,IF(D1139=7,'Tipo '!$B$8,IF(D1139=8,'Tipo '!$B$9,IF(D1139=9,'Tipo '!$B$10,IF(D1139=10,'Tipo '!$B$11,IF(D1139=11,'Tipo '!$B$12,IF(D1139=12,'Tipo '!$B$13,IF(D1139=13,'Tipo '!$B$14,IF(D1139=14,'Tipo '!$B$15,IF(D1139=15,'Tipo '!$B$16,IF(D1139=16,'Tipo '!$B$17,IF(D1139=17,'Tipo '!$B$18,IF(D1139=18,'Tipo '!$B$19,IF(D1139=19,'Tipo '!$B$20,IF(D1139=20,'Tipo '!$B$21,"No ha seleccionado un tipo de contrato válido"))))))))))))))))))))</f>
        <v>No ha seleccionado un tipo de contrato válido</v>
      </c>
      <c r="F1139" s="3"/>
      <c r="G1139" s="3"/>
      <c r="H1139" s="22"/>
      <c r="I1139" s="22"/>
      <c r="J1139" s="8"/>
      <c r="K1139" s="41" t="str">
        <f>IF(J1139=1,'Equivalencia BH-BMPT'!$D$2,IF(J1139=2,'Equivalencia BH-BMPT'!$D$3,IF(J1139=3,'Equivalencia BH-BMPT'!$D$4,IF(J1139=4,'Equivalencia BH-BMPT'!$D$5,IF(J1139=5,'Equivalencia BH-BMPT'!$D$6,IF(J1139=6,'Equivalencia BH-BMPT'!$D$7,IF(J1139=7,'Equivalencia BH-BMPT'!$D$8,IF(J1139=8,'Equivalencia BH-BMPT'!$D$9,IF(J1139=9,'Equivalencia BH-BMPT'!$D$10,IF(J1139=10,'Equivalencia BH-BMPT'!$D$11,IF(J1139=11,'Equivalencia BH-BMPT'!$D$12,IF(J1139=12,'Equivalencia BH-BMPT'!$D$13,IF(J1139=13,'Equivalencia BH-BMPT'!$D$14,IF(J1139=14,'Equivalencia BH-BMPT'!$D$15,IF(J1139=15,'Equivalencia BH-BMPT'!$D$16,IF(J1139=16,'Equivalencia BH-BMPT'!$D$17,IF(J1139=17,'Equivalencia BH-BMPT'!$D$18,IF(J1139=18,'Equivalencia BH-BMPT'!$D$19,IF(J1139=19,'Equivalencia BH-BMPT'!$D$20,IF(J1139=20,'Equivalencia BH-BMPT'!$D$21,IF(J1139=21,'Equivalencia BH-BMPT'!$D$22,IF(J1139=22,'Equivalencia BH-BMPT'!$D$23,IF(J1139=23,'Equivalencia BH-BMPT'!#REF!,IF(J1139=24,'Equivalencia BH-BMPT'!$D$25,IF(J1139=25,'Equivalencia BH-BMPT'!$D$26,IF(J1139=26,'Equivalencia BH-BMPT'!$D$27,IF(J1139=27,'Equivalencia BH-BMPT'!$D$28,IF(J1139=28,'Equivalencia BH-BMPT'!$D$29,IF(J1139=29,'Equivalencia BH-BMPT'!$D$30,IF(J1139=30,'Equivalencia BH-BMPT'!$D$31,IF(J1139=31,'Equivalencia BH-BMPT'!$D$32,IF(J1139=32,'Equivalencia BH-BMPT'!$D$33,IF(J1139=33,'Equivalencia BH-BMPT'!$D$34,IF(J1139=34,'Equivalencia BH-BMPT'!$D$35,IF(J1139=35,'Equivalencia BH-BMPT'!$D$36,IF(J1139=36,'Equivalencia BH-BMPT'!$D$37,IF(J1139=37,'Equivalencia BH-BMPT'!$D$38,IF(J1139=38,'Equivalencia BH-BMPT'!#REF!,IF(J1139=39,'Equivalencia BH-BMPT'!$D$40,IF(J1139=40,'Equivalencia BH-BMPT'!$D$41,IF(J1139=41,'Equivalencia BH-BMPT'!$D$42,IF(J1139=42,'Equivalencia BH-BMPT'!$D$43,IF(J1139=43,'Equivalencia BH-BMPT'!$D$44,IF(J1139=44,'Equivalencia BH-BMPT'!$D$45,IF(J1139=45,'Equivalencia BH-BMPT'!$D$46,"No ha seleccionado un número de programa")))))))))))))))))))))))))))))))))))))))))))))</f>
        <v>No ha seleccionado un número de programa</v>
      </c>
      <c r="L1139" s="23"/>
      <c r="M1139" s="18"/>
      <c r="N1139" s="27"/>
      <c r="O1139" s="24"/>
      <c r="P1139" s="93"/>
      <c r="Q1139" s="25"/>
      <c r="R1139" s="25"/>
      <c r="S1139" s="25"/>
      <c r="T1139" s="25">
        <f t="shared" si="62"/>
        <v>0</v>
      </c>
      <c r="U1139" s="25"/>
      <c r="V1139" s="26"/>
      <c r="W1139" s="26"/>
      <c r="X1139" s="26"/>
      <c r="Y1139" s="18"/>
      <c r="Z1139" s="18"/>
      <c r="AA1139" s="42"/>
      <c r="AB1139" s="18"/>
      <c r="AC1139" s="18"/>
      <c r="AD1139" s="18"/>
      <c r="AE1139" s="18"/>
      <c r="AF1139" s="43" t="e">
        <f t="shared" si="63"/>
        <v>#DIV/0!</v>
      </c>
      <c r="AG1139" s="44"/>
      <c r="AH1139" s="44" t="b">
        <f t="shared" si="64"/>
        <v>1</v>
      </c>
    </row>
    <row r="1140" spans="1:34" ht="44.25" customHeight="1" thickBot="1" x14ac:dyDescent="0.3">
      <c r="A1140" s="18"/>
      <c r="B1140" s="18"/>
      <c r="C1140" s="3"/>
      <c r="D1140" s="18"/>
      <c r="E1140" s="3" t="str">
        <f>IF(D1140=1,'Tipo '!$B$2,IF(D1140=2,'Tipo '!$B$3,IF(D1140=3,'Tipo '!$B$4,IF(D1140=4,'Tipo '!$B$5,IF(D1140=5,'Tipo '!$B$6,IF(D1140=6,'Tipo '!$B$7,IF(D1140=7,'Tipo '!$B$8,IF(D1140=8,'Tipo '!$B$9,IF(D1140=9,'Tipo '!$B$10,IF(D1140=10,'Tipo '!$B$11,IF(D1140=11,'Tipo '!$B$12,IF(D1140=12,'Tipo '!$B$13,IF(D1140=13,'Tipo '!$B$14,IF(D1140=14,'Tipo '!$B$15,IF(D1140=15,'Tipo '!$B$16,IF(D1140=16,'Tipo '!$B$17,IF(D1140=17,'Tipo '!$B$18,IF(D1140=18,'Tipo '!$B$19,IF(D1140=19,'Tipo '!$B$20,IF(D1140=20,'Tipo '!$B$21,"No ha seleccionado un tipo de contrato válido"))))))))))))))))))))</f>
        <v>No ha seleccionado un tipo de contrato válido</v>
      </c>
      <c r="F1140" s="3"/>
      <c r="G1140" s="3"/>
      <c r="H1140" s="22"/>
      <c r="I1140" s="22"/>
      <c r="J1140" s="8"/>
      <c r="K1140" s="41" t="str">
        <f>IF(J1140=1,'Equivalencia BH-BMPT'!$D$2,IF(J1140=2,'Equivalencia BH-BMPT'!$D$3,IF(J1140=3,'Equivalencia BH-BMPT'!$D$4,IF(J1140=4,'Equivalencia BH-BMPT'!$D$5,IF(J1140=5,'Equivalencia BH-BMPT'!$D$6,IF(J1140=6,'Equivalencia BH-BMPT'!$D$7,IF(J1140=7,'Equivalencia BH-BMPT'!$D$8,IF(J1140=8,'Equivalencia BH-BMPT'!$D$9,IF(J1140=9,'Equivalencia BH-BMPT'!$D$10,IF(J1140=10,'Equivalencia BH-BMPT'!$D$11,IF(J1140=11,'Equivalencia BH-BMPT'!$D$12,IF(J1140=12,'Equivalencia BH-BMPT'!$D$13,IF(J1140=13,'Equivalencia BH-BMPT'!$D$14,IF(J1140=14,'Equivalencia BH-BMPT'!$D$15,IF(J1140=15,'Equivalencia BH-BMPT'!$D$16,IF(J1140=16,'Equivalencia BH-BMPT'!$D$17,IF(J1140=17,'Equivalencia BH-BMPT'!$D$18,IF(J1140=18,'Equivalencia BH-BMPT'!$D$19,IF(J1140=19,'Equivalencia BH-BMPT'!$D$20,IF(J1140=20,'Equivalencia BH-BMPT'!$D$21,IF(J1140=21,'Equivalencia BH-BMPT'!$D$22,IF(J1140=22,'Equivalencia BH-BMPT'!$D$23,IF(J1140=23,'Equivalencia BH-BMPT'!#REF!,IF(J1140=24,'Equivalencia BH-BMPT'!$D$25,IF(J1140=25,'Equivalencia BH-BMPT'!$D$26,IF(J1140=26,'Equivalencia BH-BMPT'!$D$27,IF(J1140=27,'Equivalencia BH-BMPT'!$D$28,IF(J1140=28,'Equivalencia BH-BMPT'!$D$29,IF(J1140=29,'Equivalencia BH-BMPT'!$D$30,IF(J1140=30,'Equivalencia BH-BMPT'!$D$31,IF(J1140=31,'Equivalencia BH-BMPT'!$D$32,IF(J1140=32,'Equivalencia BH-BMPT'!$D$33,IF(J1140=33,'Equivalencia BH-BMPT'!$D$34,IF(J1140=34,'Equivalencia BH-BMPT'!$D$35,IF(J1140=35,'Equivalencia BH-BMPT'!$D$36,IF(J1140=36,'Equivalencia BH-BMPT'!$D$37,IF(J1140=37,'Equivalencia BH-BMPT'!$D$38,IF(J1140=38,'Equivalencia BH-BMPT'!#REF!,IF(J1140=39,'Equivalencia BH-BMPT'!$D$40,IF(J1140=40,'Equivalencia BH-BMPT'!$D$41,IF(J1140=41,'Equivalencia BH-BMPT'!$D$42,IF(J1140=42,'Equivalencia BH-BMPT'!$D$43,IF(J1140=43,'Equivalencia BH-BMPT'!$D$44,IF(J1140=44,'Equivalencia BH-BMPT'!$D$45,IF(J1140=45,'Equivalencia BH-BMPT'!$D$46,"No ha seleccionado un número de programa")))))))))))))))))))))))))))))))))))))))))))))</f>
        <v>No ha seleccionado un número de programa</v>
      </c>
      <c r="L1140" s="23"/>
      <c r="M1140" s="18"/>
      <c r="N1140" s="27"/>
      <c r="O1140" s="24"/>
      <c r="P1140" s="93"/>
      <c r="Q1140" s="25"/>
      <c r="R1140" s="25"/>
      <c r="S1140" s="25"/>
      <c r="T1140" s="25">
        <f t="shared" si="62"/>
        <v>0</v>
      </c>
      <c r="U1140" s="25"/>
      <c r="V1140" s="26"/>
      <c r="W1140" s="26"/>
      <c r="X1140" s="26"/>
      <c r="Y1140" s="18"/>
      <c r="Z1140" s="18"/>
      <c r="AA1140" s="42"/>
      <c r="AB1140" s="18"/>
      <c r="AC1140" s="18"/>
      <c r="AD1140" s="18"/>
      <c r="AE1140" s="18"/>
      <c r="AF1140" s="43" t="e">
        <f t="shared" si="63"/>
        <v>#DIV/0!</v>
      </c>
      <c r="AG1140" s="44"/>
      <c r="AH1140" s="44" t="b">
        <f t="shared" si="64"/>
        <v>1</v>
      </c>
    </row>
    <row r="1141" spans="1:34" ht="44.25" customHeight="1" thickBot="1" x14ac:dyDescent="0.3">
      <c r="A1141" s="18"/>
      <c r="B1141" s="18"/>
      <c r="C1141" s="3"/>
      <c r="D1141" s="18"/>
      <c r="E1141" s="3" t="str">
        <f>IF(D1141=1,'Tipo '!$B$2,IF(D1141=2,'Tipo '!$B$3,IF(D1141=3,'Tipo '!$B$4,IF(D1141=4,'Tipo '!$B$5,IF(D1141=5,'Tipo '!$B$6,IF(D1141=6,'Tipo '!$B$7,IF(D1141=7,'Tipo '!$B$8,IF(D1141=8,'Tipo '!$B$9,IF(D1141=9,'Tipo '!$B$10,IF(D1141=10,'Tipo '!$B$11,IF(D1141=11,'Tipo '!$B$12,IF(D1141=12,'Tipo '!$B$13,IF(D1141=13,'Tipo '!$B$14,IF(D1141=14,'Tipo '!$B$15,IF(D1141=15,'Tipo '!$B$16,IF(D1141=16,'Tipo '!$B$17,IF(D1141=17,'Tipo '!$B$18,IF(D1141=18,'Tipo '!$B$19,IF(D1141=19,'Tipo '!$B$20,IF(D1141=20,'Tipo '!$B$21,"No ha seleccionado un tipo de contrato válido"))))))))))))))))))))</f>
        <v>No ha seleccionado un tipo de contrato válido</v>
      </c>
      <c r="F1141" s="3"/>
      <c r="G1141" s="3"/>
      <c r="H1141" s="22"/>
      <c r="I1141" s="22"/>
      <c r="J1141" s="8"/>
      <c r="K1141" s="41" t="str">
        <f>IF(J1141=1,'Equivalencia BH-BMPT'!$D$2,IF(J1141=2,'Equivalencia BH-BMPT'!$D$3,IF(J1141=3,'Equivalencia BH-BMPT'!$D$4,IF(J1141=4,'Equivalencia BH-BMPT'!$D$5,IF(J1141=5,'Equivalencia BH-BMPT'!$D$6,IF(J1141=6,'Equivalencia BH-BMPT'!$D$7,IF(J1141=7,'Equivalencia BH-BMPT'!$D$8,IF(J1141=8,'Equivalencia BH-BMPT'!$D$9,IF(J1141=9,'Equivalencia BH-BMPT'!$D$10,IF(J1141=10,'Equivalencia BH-BMPT'!$D$11,IF(J1141=11,'Equivalencia BH-BMPT'!$D$12,IF(J1141=12,'Equivalencia BH-BMPT'!$D$13,IF(J1141=13,'Equivalencia BH-BMPT'!$D$14,IF(J1141=14,'Equivalencia BH-BMPT'!$D$15,IF(J1141=15,'Equivalencia BH-BMPT'!$D$16,IF(J1141=16,'Equivalencia BH-BMPT'!$D$17,IF(J1141=17,'Equivalencia BH-BMPT'!$D$18,IF(J1141=18,'Equivalencia BH-BMPT'!$D$19,IF(J1141=19,'Equivalencia BH-BMPT'!$D$20,IF(J1141=20,'Equivalencia BH-BMPT'!$D$21,IF(J1141=21,'Equivalencia BH-BMPT'!$D$22,IF(J1141=22,'Equivalencia BH-BMPT'!$D$23,IF(J1141=23,'Equivalencia BH-BMPT'!#REF!,IF(J1141=24,'Equivalencia BH-BMPT'!$D$25,IF(J1141=25,'Equivalencia BH-BMPT'!$D$26,IF(J1141=26,'Equivalencia BH-BMPT'!$D$27,IF(J1141=27,'Equivalencia BH-BMPT'!$D$28,IF(J1141=28,'Equivalencia BH-BMPT'!$D$29,IF(J1141=29,'Equivalencia BH-BMPT'!$D$30,IF(J1141=30,'Equivalencia BH-BMPT'!$D$31,IF(J1141=31,'Equivalencia BH-BMPT'!$D$32,IF(J1141=32,'Equivalencia BH-BMPT'!$D$33,IF(J1141=33,'Equivalencia BH-BMPT'!$D$34,IF(J1141=34,'Equivalencia BH-BMPT'!$D$35,IF(J1141=35,'Equivalencia BH-BMPT'!$D$36,IF(J1141=36,'Equivalencia BH-BMPT'!$D$37,IF(J1141=37,'Equivalencia BH-BMPT'!$D$38,IF(J1141=38,'Equivalencia BH-BMPT'!#REF!,IF(J1141=39,'Equivalencia BH-BMPT'!$D$40,IF(J1141=40,'Equivalencia BH-BMPT'!$D$41,IF(J1141=41,'Equivalencia BH-BMPT'!$D$42,IF(J1141=42,'Equivalencia BH-BMPT'!$D$43,IF(J1141=43,'Equivalencia BH-BMPT'!$D$44,IF(J1141=44,'Equivalencia BH-BMPT'!$D$45,IF(J1141=45,'Equivalencia BH-BMPT'!$D$46,"No ha seleccionado un número de programa")))))))))))))))))))))))))))))))))))))))))))))</f>
        <v>No ha seleccionado un número de programa</v>
      </c>
      <c r="L1141" s="23"/>
      <c r="M1141" s="18"/>
      <c r="N1141" s="27"/>
      <c r="O1141" s="24"/>
      <c r="P1141" s="93"/>
      <c r="Q1141" s="25"/>
      <c r="R1141" s="25"/>
      <c r="S1141" s="25"/>
      <c r="T1141" s="25">
        <f t="shared" si="62"/>
        <v>0</v>
      </c>
      <c r="U1141" s="25"/>
      <c r="V1141" s="26"/>
      <c r="W1141" s="26"/>
      <c r="X1141" s="26"/>
      <c r="Y1141" s="18"/>
      <c r="Z1141" s="18"/>
      <c r="AA1141" s="42"/>
      <c r="AB1141" s="18"/>
      <c r="AC1141" s="18"/>
      <c r="AD1141" s="18"/>
      <c r="AE1141" s="18"/>
      <c r="AF1141" s="43" t="e">
        <f t="shared" si="63"/>
        <v>#DIV/0!</v>
      </c>
      <c r="AG1141" s="44"/>
      <c r="AH1141" s="44" t="b">
        <f t="shared" si="64"/>
        <v>1</v>
      </c>
    </row>
    <row r="1142" spans="1:34" ht="44.25" customHeight="1" thickBot="1" x14ac:dyDescent="0.3">
      <c r="A1142" s="18"/>
      <c r="B1142" s="18"/>
      <c r="C1142" s="3"/>
      <c r="D1142" s="18"/>
      <c r="E1142" s="3" t="str">
        <f>IF(D1142=1,'Tipo '!$B$2,IF(D1142=2,'Tipo '!$B$3,IF(D1142=3,'Tipo '!$B$4,IF(D1142=4,'Tipo '!$B$5,IF(D1142=5,'Tipo '!$B$6,IF(D1142=6,'Tipo '!$B$7,IF(D1142=7,'Tipo '!$B$8,IF(D1142=8,'Tipo '!$B$9,IF(D1142=9,'Tipo '!$B$10,IF(D1142=10,'Tipo '!$B$11,IF(D1142=11,'Tipo '!$B$12,IF(D1142=12,'Tipo '!$B$13,IF(D1142=13,'Tipo '!$B$14,IF(D1142=14,'Tipo '!$B$15,IF(D1142=15,'Tipo '!$B$16,IF(D1142=16,'Tipo '!$B$17,IF(D1142=17,'Tipo '!$B$18,IF(D1142=18,'Tipo '!$B$19,IF(D1142=19,'Tipo '!$B$20,IF(D1142=20,'Tipo '!$B$21,"No ha seleccionado un tipo de contrato válido"))))))))))))))))))))</f>
        <v>No ha seleccionado un tipo de contrato válido</v>
      </c>
      <c r="F1142" s="3"/>
      <c r="G1142" s="3"/>
      <c r="H1142" s="22"/>
      <c r="I1142" s="22"/>
      <c r="J1142" s="8"/>
      <c r="K1142" s="41" t="str">
        <f>IF(J1142=1,'Equivalencia BH-BMPT'!$D$2,IF(J1142=2,'Equivalencia BH-BMPT'!$D$3,IF(J1142=3,'Equivalencia BH-BMPT'!$D$4,IF(J1142=4,'Equivalencia BH-BMPT'!$D$5,IF(J1142=5,'Equivalencia BH-BMPT'!$D$6,IF(J1142=6,'Equivalencia BH-BMPT'!$D$7,IF(J1142=7,'Equivalencia BH-BMPT'!$D$8,IF(J1142=8,'Equivalencia BH-BMPT'!$D$9,IF(J1142=9,'Equivalencia BH-BMPT'!$D$10,IF(J1142=10,'Equivalencia BH-BMPT'!$D$11,IF(J1142=11,'Equivalencia BH-BMPT'!$D$12,IF(J1142=12,'Equivalencia BH-BMPT'!$D$13,IF(J1142=13,'Equivalencia BH-BMPT'!$D$14,IF(J1142=14,'Equivalencia BH-BMPT'!$D$15,IF(J1142=15,'Equivalencia BH-BMPT'!$D$16,IF(J1142=16,'Equivalencia BH-BMPT'!$D$17,IF(J1142=17,'Equivalencia BH-BMPT'!$D$18,IF(J1142=18,'Equivalencia BH-BMPT'!$D$19,IF(J1142=19,'Equivalencia BH-BMPT'!$D$20,IF(J1142=20,'Equivalencia BH-BMPT'!$D$21,IF(J1142=21,'Equivalencia BH-BMPT'!$D$22,IF(J1142=22,'Equivalencia BH-BMPT'!$D$23,IF(J1142=23,'Equivalencia BH-BMPT'!#REF!,IF(J1142=24,'Equivalencia BH-BMPT'!$D$25,IF(J1142=25,'Equivalencia BH-BMPT'!$D$26,IF(J1142=26,'Equivalencia BH-BMPT'!$D$27,IF(J1142=27,'Equivalencia BH-BMPT'!$D$28,IF(J1142=28,'Equivalencia BH-BMPT'!$D$29,IF(J1142=29,'Equivalencia BH-BMPT'!$D$30,IF(J1142=30,'Equivalencia BH-BMPT'!$D$31,IF(J1142=31,'Equivalencia BH-BMPT'!$D$32,IF(J1142=32,'Equivalencia BH-BMPT'!$D$33,IF(J1142=33,'Equivalencia BH-BMPT'!$D$34,IF(J1142=34,'Equivalencia BH-BMPT'!$D$35,IF(J1142=35,'Equivalencia BH-BMPT'!$D$36,IF(J1142=36,'Equivalencia BH-BMPT'!$D$37,IF(J1142=37,'Equivalencia BH-BMPT'!$D$38,IF(J1142=38,'Equivalencia BH-BMPT'!#REF!,IF(J1142=39,'Equivalencia BH-BMPT'!$D$40,IF(J1142=40,'Equivalencia BH-BMPT'!$D$41,IF(J1142=41,'Equivalencia BH-BMPT'!$D$42,IF(J1142=42,'Equivalencia BH-BMPT'!$D$43,IF(J1142=43,'Equivalencia BH-BMPT'!$D$44,IF(J1142=44,'Equivalencia BH-BMPT'!$D$45,IF(J1142=45,'Equivalencia BH-BMPT'!$D$46,"No ha seleccionado un número de programa")))))))))))))))))))))))))))))))))))))))))))))</f>
        <v>No ha seleccionado un número de programa</v>
      </c>
      <c r="L1142" s="23"/>
      <c r="M1142" s="18"/>
      <c r="N1142" s="27"/>
      <c r="O1142" s="24"/>
      <c r="P1142" s="93"/>
      <c r="Q1142" s="25"/>
      <c r="R1142" s="25"/>
      <c r="S1142" s="25"/>
      <c r="T1142" s="25">
        <f t="shared" si="62"/>
        <v>0</v>
      </c>
      <c r="U1142" s="25"/>
      <c r="V1142" s="26"/>
      <c r="W1142" s="26"/>
      <c r="X1142" s="26"/>
      <c r="Y1142" s="18"/>
      <c r="Z1142" s="18"/>
      <c r="AA1142" s="42"/>
      <c r="AB1142" s="18"/>
      <c r="AC1142" s="18"/>
      <c r="AD1142" s="18"/>
      <c r="AE1142" s="18"/>
      <c r="AF1142" s="43" t="e">
        <f t="shared" si="63"/>
        <v>#DIV/0!</v>
      </c>
      <c r="AG1142" s="44"/>
      <c r="AH1142" s="44" t="b">
        <f t="shared" si="64"/>
        <v>1</v>
      </c>
    </row>
    <row r="1143" spans="1:34" ht="44.25" customHeight="1" thickBot="1" x14ac:dyDescent="0.3">
      <c r="A1143" s="18"/>
      <c r="B1143" s="18"/>
      <c r="C1143" s="3"/>
      <c r="D1143" s="18"/>
      <c r="E1143" s="3" t="str">
        <f>IF(D1143=1,'Tipo '!$B$2,IF(D1143=2,'Tipo '!$B$3,IF(D1143=3,'Tipo '!$B$4,IF(D1143=4,'Tipo '!$B$5,IF(D1143=5,'Tipo '!$B$6,IF(D1143=6,'Tipo '!$B$7,IF(D1143=7,'Tipo '!$B$8,IF(D1143=8,'Tipo '!$B$9,IF(D1143=9,'Tipo '!$B$10,IF(D1143=10,'Tipo '!$B$11,IF(D1143=11,'Tipo '!$B$12,IF(D1143=12,'Tipo '!$B$13,IF(D1143=13,'Tipo '!$B$14,IF(D1143=14,'Tipo '!$B$15,IF(D1143=15,'Tipo '!$B$16,IF(D1143=16,'Tipo '!$B$17,IF(D1143=17,'Tipo '!$B$18,IF(D1143=18,'Tipo '!$B$19,IF(D1143=19,'Tipo '!$B$20,IF(D1143=20,'Tipo '!$B$21,"No ha seleccionado un tipo de contrato válido"))))))))))))))))))))</f>
        <v>No ha seleccionado un tipo de contrato válido</v>
      </c>
      <c r="F1143" s="3"/>
      <c r="G1143" s="3"/>
      <c r="H1143" s="22"/>
      <c r="I1143" s="22"/>
      <c r="J1143" s="8"/>
      <c r="K1143" s="41" t="str">
        <f>IF(J1143=1,'Equivalencia BH-BMPT'!$D$2,IF(J1143=2,'Equivalencia BH-BMPT'!$D$3,IF(J1143=3,'Equivalencia BH-BMPT'!$D$4,IF(J1143=4,'Equivalencia BH-BMPT'!$D$5,IF(J1143=5,'Equivalencia BH-BMPT'!$D$6,IF(J1143=6,'Equivalencia BH-BMPT'!$D$7,IF(J1143=7,'Equivalencia BH-BMPT'!$D$8,IF(J1143=8,'Equivalencia BH-BMPT'!$D$9,IF(J1143=9,'Equivalencia BH-BMPT'!$D$10,IF(J1143=10,'Equivalencia BH-BMPT'!$D$11,IF(J1143=11,'Equivalencia BH-BMPT'!$D$12,IF(J1143=12,'Equivalencia BH-BMPT'!$D$13,IF(J1143=13,'Equivalencia BH-BMPT'!$D$14,IF(J1143=14,'Equivalencia BH-BMPT'!$D$15,IF(J1143=15,'Equivalencia BH-BMPT'!$D$16,IF(J1143=16,'Equivalencia BH-BMPT'!$D$17,IF(J1143=17,'Equivalencia BH-BMPT'!$D$18,IF(J1143=18,'Equivalencia BH-BMPT'!$D$19,IF(J1143=19,'Equivalencia BH-BMPT'!$D$20,IF(J1143=20,'Equivalencia BH-BMPT'!$D$21,IF(J1143=21,'Equivalencia BH-BMPT'!$D$22,IF(J1143=22,'Equivalencia BH-BMPT'!$D$23,IF(J1143=23,'Equivalencia BH-BMPT'!#REF!,IF(J1143=24,'Equivalencia BH-BMPT'!$D$25,IF(J1143=25,'Equivalencia BH-BMPT'!$D$26,IF(J1143=26,'Equivalencia BH-BMPT'!$D$27,IF(J1143=27,'Equivalencia BH-BMPT'!$D$28,IF(J1143=28,'Equivalencia BH-BMPT'!$D$29,IF(J1143=29,'Equivalencia BH-BMPT'!$D$30,IF(J1143=30,'Equivalencia BH-BMPT'!$D$31,IF(J1143=31,'Equivalencia BH-BMPT'!$D$32,IF(J1143=32,'Equivalencia BH-BMPT'!$D$33,IF(J1143=33,'Equivalencia BH-BMPT'!$D$34,IF(J1143=34,'Equivalencia BH-BMPT'!$D$35,IF(J1143=35,'Equivalencia BH-BMPT'!$D$36,IF(J1143=36,'Equivalencia BH-BMPT'!$D$37,IF(J1143=37,'Equivalencia BH-BMPT'!$D$38,IF(J1143=38,'Equivalencia BH-BMPT'!#REF!,IF(J1143=39,'Equivalencia BH-BMPT'!$D$40,IF(J1143=40,'Equivalencia BH-BMPT'!$D$41,IF(J1143=41,'Equivalencia BH-BMPT'!$D$42,IF(J1143=42,'Equivalencia BH-BMPT'!$D$43,IF(J1143=43,'Equivalencia BH-BMPT'!$D$44,IF(J1143=44,'Equivalencia BH-BMPT'!$D$45,IF(J1143=45,'Equivalencia BH-BMPT'!$D$46,"No ha seleccionado un número de programa")))))))))))))))))))))))))))))))))))))))))))))</f>
        <v>No ha seleccionado un número de programa</v>
      </c>
      <c r="L1143" s="23"/>
      <c r="M1143" s="18"/>
      <c r="N1143" s="27"/>
      <c r="O1143" s="24"/>
      <c r="P1143" s="93"/>
      <c r="Q1143" s="25"/>
      <c r="R1143" s="25"/>
      <c r="S1143" s="25"/>
      <c r="T1143" s="25">
        <f t="shared" si="62"/>
        <v>0</v>
      </c>
      <c r="U1143" s="25"/>
      <c r="V1143" s="26"/>
      <c r="W1143" s="26"/>
      <c r="X1143" s="26"/>
      <c r="Y1143" s="18"/>
      <c r="Z1143" s="18"/>
      <c r="AA1143" s="42"/>
      <c r="AB1143" s="18"/>
      <c r="AC1143" s="18"/>
      <c r="AD1143" s="18"/>
      <c r="AE1143" s="18"/>
      <c r="AF1143" s="43" t="e">
        <f t="shared" si="63"/>
        <v>#DIV/0!</v>
      </c>
      <c r="AG1143" s="44"/>
      <c r="AH1143" s="44" t="b">
        <f t="shared" si="64"/>
        <v>1</v>
      </c>
    </row>
    <row r="1144" spans="1:34" ht="44.25" customHeight="1" thickBot="1" x14ac:dyDescent="0.3">
      <c r="A1144" s="18"/>
      <c r="B1144" s="18"/>
      <c r="C1144" s="3"/>
      <c r="D1144" s="18"/>
      <c r="E1144" s="3" t="str">
        <f>IF(D1144=1,'Tipo '!$B$2,IF(D1144=2,'Tipo '!$B$3,IF(D1144=3,'Tipo '!$B$4,IF(D1144=4,'Tipo '!$B$5,IF(D1144=5,'Tipo '!$B$6,IF(D1144=6,'Tipo '!$B$7,IF(D1144=7,'Tipo '!$B$8,IF(D1144=8,'Tipo '!$B$9,IF(D1144=9,'Tipo '!$B$10,IF(D1144=10,'Tipo '!$B$11,IF(D1144=11,'Tipo '!$B$12,IF(D1144=12,'Tipo '!$B$13,IF(D1144=13,'Tipo '!$B$14,IF(D1144=14,'Tipo '!$B$15,IF(D1144=15,'Tipo '!$B$16,IF(D1144=16,'Tipo '!$B$17,IF(D1144=17,'Tipo '!$B$18,IF(D1144=18,'Tipo '!$B$19,IF(D1144=19,'Tipo '!$B$20,IF(D1144=20,'Tipo '!$B$21,"No ha seleccionado un tipo de contrato válido"))))))))))))))))))))</f>
        <v>No ha seleccionado un tipo de contrato válido</v>
      </c>
      <c r="F1144" s="3"/>
      <c r="G1144" s="3"/>
      <c r="H1144" s="22"/>
      <c r="I1144" s="22"/>
      <c r="J1144" s="8"/>
      <c r="K1144" s="41" t="str">
        <f>IF(J1144=1,'Equivalencia BH-BMPT'!$D$2,IF(J1144=2,'Equivalencia BH-BMPT'!$D$3,IF(J1144=3,'Equivalencia BH-BMPT'!$D$4,IF(J1144=4,'Equivalencia BH-BMPT'!$D$5,IF(J1144=5,'Equivalencia BH-BMPT'!$D$6,IF(J1144=6,'Equivalencia BH-BMPT'!$D$7,IF(J1144=7,'Equivalencia BH-BMPT'!$D$8,IF(J1144=8,'Equivalencia BH-BMPT'!$D$9,IF(J1144=9,'Equivalencia BH-BMPT'!$D$10,IF(J1144=10,'Equivalencia BH-BMPT'!$D$11,IF(J1144=11,'Equivalencia BH-BMPT'!$D$12,IF(J1144=12,'Equivalencia BH-BMPT'!$D$13,IF(J1144=13,'Equivalencia BH-BMPT'!$D$14,IF(J1144=14,'Equivalencia BH-BMPT'!$D$15,IF(J1144=15,'Equivalencia BH-BMPT'!$D$16,IF(J1144=16,'Equivalencia BH-BMPT'!$D$17,IF(J1144=17,'Equivalencia BH-BMPT'!$D$18,IF(J1144=18,'Equivalencia BH-BMPT'!$D$19,IF(J1144=19,'Equivalencia BH-BMPT'!$D$20,IF(J1144=20,'Equivalencia BH-BMPT'!$D$21,IF(J1144=21,'Equivalencia BH-BMPT'!$D$22,IF(J1144=22,'Equivalencia BH-BMPT'!$D$23,IF(J1144=23,'Equivalencia BH-BMPT'!#REF!,IF(J1144=24,'Equivalencia BH-BMPT'!$D$25,IF(J1144=25,'Equivalencia BH-BMPT'!$D$26,IF(J1144=26,'Equivalencia BH-BMPT'!$D$27,IF(J1144=27,'Equivalencia BH-BMPT'!$D$28,IF(J1144=28,'Equivalencia BH-BMPT'!$D$29,IF(J1144=29,'Equivalencia BH-BMPT'!$D$30,IF(J1144=30,'Equivalencia BH-BMPT'!$D$31,IF(J1144=31,'Equivalencia BH-BMPT'!$D$32,IF(J1144=32,'Equivalencia BH-BMPT'!$D$33,IF(J1144=33,'Equivalencia BH-BMPT'!$D$34,IF(J1144=34,'Equivalencia BH-BMPT'!$D$35,IF(J1144=35,'Equivalencia BH-BMPT'!$D$36,IF(J1144=36,'Equivalencia BH-BMPT'!$D$37,IF(J1144=37,'Equivalencia BH-BMPT'!$D$38,IF(J1144=38,'Equivalencia BH-BMPT'!#REF!,IF(J1144=39,'Equivalencia BH-BMPT'!$D$40,IF(J1144=40,'Equivalencia BH-BMPT'!$D$41,IF(J1144=41,'Equivalencia BH-BMPT'!$D$42,IF(J1144=42,'Equivalencia BH-BMPT'!$D$43,IF(J1144=43,'Equivalencia BH-BMPT'!$D$44,IF(J1144=44,'Equivalencia BH-BMPT'!$D$45,IF(J1144=45,'Equivalencia BH-BMPT'!$D$46,"No ha seleccionado un número de programa")))))))))))))))))))))))))))))))))))))))))))))</f>
        <v>No ha seleccionado un número de programa</v>
      </c>
      <c r="L1144" s="23"/>
      <c r="M1144" s="18"/>
      <c r="N1144" s="27"/>
      <c r="O1144" s="24"/>
      <c r="P1144" s="93"/>
      <c r="Q1144" s="25"/>
      <c r="R1144" s="25"/>
      <c r="S1144" s="25"/>
      <c r="T1144" s="25">
        <f t="shared" si="62"/>
        <v>0</v>
      </c>
      <c r="U1144" s="25"/>
      <c r="V1144" s="26"/>
      <c r="W1144" s="26"/>
      <c r="X1144" s="26"/>
      <c r="Y1144" s="18"/>
      <c r="Z1144" s="18"/>
      <c r="AA1144" s="42"/>
      <c r="AB1144" s="18"/>
      <c r="AC1144" s="18"/>
      <c r="AD1144" s="18"/>
      <c r="AE1144" s="18"/>
      <c r="AF1144" s="43" t="e">
        <f t="shared" si="63"/>
        <v>#DIV/0!</v>
      </c>
      <c r="AG1144" s="44"/>
      <c r="AH1144" s="44" t="b">
        <f t="shared" si="64"/>
        <v>1</v>
      </c>
    </row>
    <row r="1145" spans="1:34" ht="44.25" customHeight="1" thickBot="1" x14ac:dyDescent="0.3">
      <c r="A1145" s="18"/>
      <c r="B1145" s="18"/>
      <c r="C1145" s="3"/>
      <c r="D1145" s="18"/>
      <c r="E1145" s="3" t="str">
        <f>IF(D1145=1,'Tipo '!$B$2,IF(D1145=2,'Tipo '!$B$3,IF(D1145=3,'Tipo '!$B$4,IF(D1145=4,'Tipo '!$B$5,IF(D1145=5,'Tipo '!$B$6,IF(D1145=6,'Tipo '!$B$7,IF(D1145=7,'Tipo '!$B$8,IF(D1145=8,'Tipo '!$B$9,IF(D1145=9,'Tipo '!$B$10,IF(D1145=10,'Tipo '!$B$11,IF(D1145=11,'Tipo '!$B$12,IF(D1145=12,'Tipo '!$B$13,IF(D1145=13,'Tipo '!$B$14,IF(D1145=14,'Tipo '!$B$15,IF(D1145=15,'Tipo '!$B$16,IF(D1145=16,'Tipo '!$B$17,IF(D1145=17,'Tipo '!$B$18,IF(D1145=18,'Tipo '!$B$19,IF(D1145=19,'Tipo '!$B$20,IF(D1145=20,'Tipo '!$B$21,"No ha seleccionado un tipo de contrato válido"))))))))))))))))))))</f>
        <v>No ha seleccionado un tipo de contrato válido</v>
      </c>
      <c r="F1145" s="3"/>
      <c r="G1145" s="3"/>
      <c r="H1145" s="22"/>
      <c r="I1145" s="22"/>
      <c r="J1145" s="8"/>
      <c r="K1145" s="41" t="str">
        <f>IF(J1145=1,'Equivalencia BH-BMPT'!$D$2,IF(J1145=2,'Equivalencia BH-BMPT'!$D$3,IF(J1145=3,'Equivalencia BH-BMPT'!$D$4,IF(J1145=4,'Equivalencia BH-BMPT'!$D$5,IF(J1145=5,'Equivalencia BH-BMPT'!$D$6,IF(J1145=6,'Equivalencia BH-BMPT'!$D$7,IF(J1145=7,'Equivalencia BH-BMPT'!$D$8,IF(J1145=8,'Equivalencia BH-BMPT'!$D$9,IF(J1145=9,'Equivalencia BH-BMPT'!$D$10,IF(J1145=10,'Equivalencia BH-BMPT'!$D$11,IF(J1145=11,'Equivalencia BH-BMPT'!$D$12,IF(J1145=12,'Equivalencia BH-BMPT'!$D$13,IF(J1145=13,'Equivalencia BH-BMPT'!$D$14,IF(J1145=14,'Equivalencia BH-BMPT'!$D$15,IF(J1145=15,'Equivalencia BH-BMPT'!$D$16,IF(J1145=16,'Equivalencia BH-BMPT'!$D$17,IF(J1145=17,'Equivalencia BH-BMPT'!$D$18,IF(J1145=18,'Equivalencia BH-BMPT'!$D$19,IF(J1145=19,'Equivalencia BH-BMPT'!$D$20,IF(J1145=20,'Equivalencia BH-BMPT'!$D$21,IF(J1145=21,'Equivalencia BH-BMPT'!$D$22,IF(J1145=22,'Equivalencia BH-BMPT'!$D$23,IF(J1145=23,'Equivalencia BH-BMPT'!#REF!,IF(J1145=24,'Equivalencia BH-BMPT'!$D$25,IF(J1145=25,'Equivalencia BH-BMPT'!$D$26,IF(J1145=26,'Equivalencia BH-BMPT'!$D$27,IF(J1145=27,'Equivalencia BH-BMPT'!$D$28,IF(J1145=28,'Equivalencia BH-BMPT'!$D$29,IF(J1145=29,'Equivalencia BH-BMPT'!$D$30,IF(J1145=30,'Equivalencia BH-BMPT'!$D$31,IF(J1145=31,'Equivalencia BH-BMPT'!$D$32,IF(J1145=32,'Equivalencia BH-BMPT'!$D$33,IF(J1145=33,'Equivalencia BH-BMPT'!$D$34,IF(J1145=34,'Equivalencia BH-BMPT'!$D$35,IF(J1145=35,'Equivalencia BH-BMPT'!$D$36,IF(J1145=36,'Equivalencia BH-BMPT'!$D$37,IF(J1145=37,'Equivalencia BH-BMPT'!$D$38,IF(J1145=38,'Equivalencia BH-BMPT'!#REF!,IF(J1145=39,'Equivalencia BH-BMPT'!$D$40,IF(J1145=40,'Equivalencia BH-BMPT'!$D$41,IF(J1145=41,'Equivalencia BH-BMPT'!$D$42,IF(J1145=42,'Equivalencia BH-BMPT'!$D$43,IF(J1145=43,'Equivalencia BH-BMPT'!$D$44,IF(J1145=44,'Equivalencia BH-BMPT'!$D$45,IF(J1145=45,'Equivalencia BH-BMPT'!$D$46,"No ha seleccionado un número de programa")))))))))))))))))))))))))))))))))))))))))))))</f>
        <v>No ha seleccionado un número de programa</v>
      </c>
      <c r="L1145" s="23"/>
      <c r="M1145" s="18"/>
      <c r="N1145" s="27"/>
      <c r="O1145" s="24"/>
      <c r="P1145" s="93"/>
      <c r="Q1145" s="25"/>
      <c r="R1145" s="25"/>
      <c r="S1145" s="25"/>
      <c r="T1145" s="25">
        <f t="shared" si="62"/>
        <v>0</v>
      </c>
      <c r="U1145" s="25"/>
      <c r="V1145" s="26"/>
      <c r="W1145" s="26"/>
      <c r="X1145" s="26"/>
      <c r="Y1145" s="18"/>
      <c r="Z1145" s="18"/>
      <c r="AA1145" s="42"/>
      <c r="AB1145" s="18"/>
      <c r="AC1145" s="18"/>
      <c r="AD1145" s="18"/>
      <c r="AE1145" s="18"/>
      <c r="AF1145" s="43" t="e">
        <f t="shared" si="63"/>
        <v>#DIV/0!</v>
      </c>
      <c r="AG1145" s="44"/>
      <c r="AH1145" s="44" t="b">
        <f t="shared" si="64"/>
        <v>1</v>
      </c>
    </row>
    <row r="1146" spans="1:34" ht="44.25" customHeight="1" thickBot="1" x14ac:dyDescent="0.3">
      <c r="A1146" s="18"/>
      <c r="B1146" s="18"/>
      <c r="C1146" s="3"/>
      <c r="D1146" s="18"/>
      <c r="E1146" s="3" t="str">
        <f>IF(D1146=1,'Tipo '!$B$2,IF(D1146=2,'Tipo '!$B$3,IF(D1146=3,'Tipo '!$B$4,IF(D1146=4,'Tipo '!$B$5,IF(D1146=5,'Tipo '!$B$6,IF(D1146=6,'Tipo '!$B$7,IF(D1146=7,'Tipo '!$B$8,IF(D1146=8,'Tipo '!$B$9,IF(D1146=9,'Tipo '!$B$10,IF(D1146=10,'Tipo '!$B$11,IF(D1146=11,'Tipo '!$B$12,IF(D1146=12,'Tipo '!$B$13,IF(D1146=13,'Tipo '!$B$14,IF(D1146=14,'Tipo '!$B$15,IF(D1146=15,'Tipo '!$B$16,IF(D1146=16,'Tipo '!$B$17,IF(D1146=17,'Tipo '!$B$18,IF(D1146=18,'Tipo '!$B$19,IF(D1146=19,'Tipo '!$B$20,IF(D1146=20,'Tipo '!$B$21,"No ha seleccionado un tipo de contrato válido"))))))))))))))))))))</f>
        <v>No ha seleccionado un tipo de contrato válido</v>
      </c>
      <c r="F1146" s="3"/>
      <c r="G1146" s="3"/>
      <c r="H1146" s="22"/>
      <c r="I1146" s="22"/>
      <c r="J1146" s="8"/>
      <c r="K1146" s="41" t="str">
        <f>IF(J1146=1,'Equivalencia BH-BMPT'!$D$2,IF(J1146=2,'Equivalencia BH-BMPT'!$D$3,IF(J1146=3,'Equivalencia BH-BMPT'!$D$4,IF(J1146=4,'Equivalencia BH-BMPT'!$D$5,IF(J1146=5,'Equivalencia BH-BMPT'!$D$6,IF(J1146=6,'Equivalencia BH-BMPT'!$D$7,IF(J1146=7,'Equivalencia BH-BMPT'!$D$8,IF(J1146=8,'Equivalencia BH-BMPT'!$D$9,IF(J1146=9,'Equivalencia BH-BMPT'!$D$10,IF(J1146=10,'Equivalencia BH-BMPT'!$D$11,IF(J1146=11,'Equivalencia BH-BMPT'!$D$12,IF(J1146=12,'Equivalencia BH-BMPT'!$D$13,IF(J1146=13,'Equivalencia BH-BMPT'!$D$14,IF(J1146=14,'Equivalencia BH-BMPT'!$D$15,IF(J1146=15,'Equivalencia BH-BMPT'!$D$16,IF(J1146=16,'Equivalencia BH-BMPT'!$D$17,IF(J1146=17,'Equivalencia BH-BMPT'!$D$18,IF(J1146=18,'Equivalencia BH-BMPT'!$D$19,IF(J1146=19,'Equivalencia BH-BMPT'!$D$20,IF(J1146=20,'Equivalencia BH-BMPT'!$D$21,IF(J1146=21,'Equivalencia BH-BMPT'!$D$22,IF(J1146=22,'Equivalencia BH-BMPT'!$D$23,IF(J1146=23,'Equivalencia BH-BMPT'!#REF!,IF(J1146=24,'Equivalencia BH-BMPT'!$D$25,IF(J1146=25,'Equivalencia BH-BMPT'!$D$26,IF(J1146=26,'Equivalencia BH-BMPT'!$D$27,IF(J1146=27,'Equivalencia BH-BMPT'!$D$28,IF(J1146=28,'Equivalencia BH-BMPT'!$D$29,IF(J1146=29,'Equivalencia BH-BMPT'!$D$30,IF(J1146=30,'Equivalencia BH-BMPT'!$D$31,IF(J1146=31,'Equivalencia BH-BMPT'!$D$32,IF(J1146=32,'Equivalencia BH-BMPT'!$D$33,IF(J1146=33,'Equivalencia BH-BMPT'!$D$34,IF(J1146=34,'Equivalencia BH-BMPT'!$D$35,IF(J1146=35,'Equivalencia BH-BMPT'!$D$36,IF(J1146=36,'Equivalencia BH-BMPT'!$D$37,IF(J1146=37,'Equivalencia BH-BMPT'!$D$38,IF(J1146=38,'Equivalencia BH-BMPT'!#REF!,IF(J1146=39,'Equivalencia BH-BMPT'!$D$40,IF(J1146=40,'Equivalencia BH-BMPT'!$D$41,IF(J1146=41,'Equivalencia BH-BMPT'!$D$42,IF(J1146=42,'Equivalencia BH-BMPT'!$D$43,IF(J1146=43,'Equivalencia BH-BMPT'!$D$44,IF(J1146=44,'Equivalencia BH-BMPT'!$D$45,IF(J1146=45,'Equivalencia BH-BMPT'!$D$46,"No ha seleccionado un número de programa")))))))))))))))))))))))))))))))))))))))))))))</f>
        <v>No ha seleccionado un número de programa</v>
      </c>
      <c r="L1146" s="23"/>
      <c r="M1146" s="18"/>
      <c r="N1146" s="27"/>
      <c r="O1146" s="24"/>
      <c r="P1146" s="93"/>
      <c r="Q1146" s="25"/>
      <c r="R1146" s="25"/>
      <c r="S1146" s="25"/>
      <c r="T1146" s="25">
        <f t="shared" si="62"/>
        <v>0</v>
      </c>
      <c r="U1146" s="25"/>
      <c r="V1146" s="26"/>
      <c r="W1146" s="26"/>
      <c r="X1146" s="26"/>
      <c r="Y1146" s="18"/>
      <c r="Z1146" s="18"/>
      <c r="AA1146" s="42"/>
      <c r="AB1146" s="18"/>
      <c r="AC1146" s="18"/>
      <c r="AD1146" s="18"/>
      <c r="AE1146" s="18"/>
      <c r="AF1146" s="43" t="e">
        <f t="shared" si="63"/>
        <v>#DIV/0!</v>
      </c>
      <c r="AG1146" s="44"/>
      <c r="AH1146" s="44" t="b">
        <f t="shared" si="64"/>
        <v>1</v>
      </c>
    </row>
    <row r="1147" spans="1:34" ht="44.25" customHeight="1" thickBot="1" x14ac:dyDescent="0.3">
      <c r="A1147" s="18"/>
      <c r="B1147" s="18"/>
      <c r="C1147" s="3"/>
      <c r="D1147" s="18"/>
      <c r="E1147" s="3" t="str">
        <f>IF(D1147=1,'Tipo '!$B$2,IF(D1147=2,'Tipo '!$B$3,IF(D1147=3,'Tipo '!$B$4,IF(D1147=4,'Tipo '!$B$5,IF(D1147=5,'Tipo '!$B$6,IF(D1147=6,'Tipo '!$B$7,IF(D1147=7,'Tipo '!$B$8,IF(D1147=8,'Tipo '!$B$9,IF(D1147=9,'Tipo '!$B$10,IF(D1147=10,'Tipo '!$B$11,IF(D1147=11,'Tipo '!$B$12,IF(D1147=12,'Tipo '!$B$13,IF(D1147=13,'Tipo '!$B$14,IF(D1147=14,'Tipo '!$B$15,IF(D1147=15,'Tipo '!$B$16,IF(D1147=16,'Tipo '!$B$17,IF(D1147=17,'Tipo '!$B$18,IF(D1147=18,'Tipo '!$B$19,IF(D1147=19,'Tipo '!$B$20,IF(D1147=20,'Tipo '!$B$21,"No ha seleccionado un tipo de contrato válido"))))))))))))))))))))</f>
        <v>No ha seleccionado un tipo de contrato válido</v>
      </c>
      <c r="F1147" s="3"/>
      <c r="G1147" s="3"/>
      <c r="H1147" s="22"/>
      <c r="I1147" s="22"/>
      <c r="J1147" s="8"/>
      <c r="K1147" s="41" t="str">
        <f>IF(J1147=1,'Equivalencia BH-BMPT'!$D$2,IF(J1147=2,'Equivalencia BH-BMPT'!$D$3,IF(J1147=3,'Equivalencia BH-BMPT'!$D$4,IF(J1147=4,'Equivalencia BH-BMPT'!$D$5,IF(J1147=5,'Equivalencia BH-BMPT'!$D$6,IF(J1147=6,'Equivalencia BH-BMPT'!$D$7,IF(J1147=7,'Equivalencia BH-BMPT'!$D$8,IF(J1147=8,'Equivalencia BH-BMPT'!$D$9,IF(J1147=9,'Equivalencia BH-BMPT'!$D$10,IF(J1147=10,'Equivalencia BH-BMPT'!$D$11,IF(J1147=11,'Equivalencia BH-BMPT'!$D$12,IF(J1147=12,'Equivalencia BH-BMPT'!$D$13,IF(J1147=13,'Equivalencia BH-BMPT'!$D$14,IF(J1147=14,'Equivalencia BH-BMPT'!$D$15,IF(J1147=15,'Equivalencia BH-BMPT'!$D$16,IF(J1147=16,'Equivalencia BH-BMPT'!$D$17,IF(J1147=17,'Equivalencia BH-BMPT'!$D$18,IF(J1147=18,'Equivalencia BH-BMPT'!$D$19,IF(J1147=19,'Equivalencia BH-BMPT'!$D$20,IF(J1147=20,'Equivalencia BH-BMPT'!$D$21,IF(J1147=21,'Equivalencia BH-BMPT'!$D$22,IF(J1147=22,'Equivalencia BH-BMPT'!$D$23,IF(J1147=23,'Equivalencia BH-BMPT'!#REF!,IF(J1147=24,'Equivalencia BH-BMPT'!$D$25,IF(J1147=25,'Equivalencia BH-BMPT'!$D$26,IF(J1147=26,'Equivalencia BH-BMPT'!$D$27,IF(J1147=27,'Equivalencia BH-BMPT'!$D$28,IF(J1147=28,'Equivalencia BH-BMPT'!$D$29,IF(J1147=29,'Equivalencia BH-BMPT'!$D$30,IF(J1147=30,'Equivalencia BH-BMPT'!$D$31,IF(J1147=31,'Equivalencia BH-BMPT'!$D$32,IF(J1147=32,'Equivalencia BH-BMPT'!$D$33,IF(J1147=33,'Equivalencia BH-BMPT'!$D$34,IF(J1147=34,'Equivalencia BH-BMPT'!$D$35,IF(J1147=35,'Equivalencia BH-BMPT'!$D$36,IF(J1147=36,'Equivalencia BH-BMPT'!$D$37,IF(J1147=37,'Equivalencia BH-BMPT'!$D$38,IF(J1147=38,'Equivalencia BH-BMPT'!#REF!,IF(J1147=39,'Equivalencia BH-BMPT'!$D$40,IF(J1147=40,'Equivalencia BH-BMPT'!$D$41,IF(J1147=41,'Equivalencia BH-BMPT'!$D$42,IF(J1147=42,'Equivalencia BH-BMPT'!$D$43,IF(J1147=43,'Equivalencia BH-BMPT'!$D$44,IF(J1147=44,'Equivalencia BH-BMPT'!$D$45,IF(J1147=45,'Equivalencia BH-BMPT'!$D$46,"No ha seleccionado un número de programa")))))))))))))))))))))))))))))))))))))))))))))</f>
        <v>No ha seleccionado un número de programa</v>
      </c>
      <c r="L1147" s="23"/>
      <c r="M1147" s="18"/>
      <c r="N1147" s="27"/>
      <c r="O1147" s="24"/>
      <c r="P1147" s="93"/>
      <c r="Q1147" s="25"/>
      <c r="R1147" s="25"/>
      <c r="S1147" s="25"/>
      <c r="T1147" s="25">
        <f t="shared" si="62"/>
        <v>0</v>
      </c>
      <c r="U1147" s="25"/>
      <c r="V1147" s="26"/>
      <c r="W1147" s="26"/>
      <c r="X1147" s="26"/>
      <c r="Y1147" s="18"/>
      <c r="Z1147" s="18"/>
      <c r="AA1147" s="42"/>
      <c r="AB1147" s="18"/>
      <c r="AC1147" s="18"/>
      <c r="AD1147" s="18"/>
      <c r="AE1147" s="18"/>
      <c r="AF1147" s="43" t="e">
        <f t="shared" si="63"/>
        <v>#DIV/0!</v>
      </c>
      <c r="AG1147" s="44"/>
      <c r="AH1147" s="44" t="b">
        <f t="shared" si="64"/>
        <v>1</v>
      </c>
    </row>
    <row r="1148" spans="1:34" ht="44.25" customHeight="1" thickBot="1" x14ac:dyDescent="0.3">
      <c r="A1148" s="18"/>
      <c r="B1148" s="18"/>
      <c r="C1148" s="3"/>
      <c r="D1148" s="18"/>
      <c r="E1148" s="3" t="str">
        <f>IF(D1148=1,'Tipo '!$B$2,IF(D1148=2,'Tipo '!$B$3,IF(D1148=3,'Tipo '!$B$4,IF(D1148=4,'Tipo '!$B$5,IF(D1148=5,'Tipo '!$B$6,IF(D1148=6,'Tipo '!$B$7,IF(D1148=7,'Tipo '!$B$8,IF(D1148=8,'Tipo '!$B$9,IF(D1148=9,'Tipo '!$B$10,IF(D1148=10,'Tipo '!$B$11,IF(D1148=11,'Tipo '!$B$12,IF(D1148=12,'Tipo '!$B$13,IF(D1148=13,'Tipo '!$B$14,IF(D1148=14,'Tipo '!$B$15,IF(D1148=15,'Tipo '!$B$16,IF(D1148=16,'Tipo '!$B$17,IF(D1148=17,'Tipo '!$B$18,IF(D1148=18,'Tipo '!$B$19,IF(D1148=19,'Tipo '!$B$20,IF(D1148=20,'Tipo '!$B$21,"No ha seleccionado un tipo de contrato válido"))))))))))))))))))))</f>
        <v>No ha seleccionado un tipo de contrato válido</v>
      </c>
      <c r="F1148" s="3"/>
      <c r="G1148" s="3"/>
      <c r="H1148" s="22"/>
      <c r="I1148" s="22"/>
      <c r="J1148" s="8"/>
      <c r="K1148" s="41" t="str">
        <f>IF(J1148=1,'Equivalencia BH-BMPT'!$D$2,IF(J1148=2,'Equivalencia BH-BMPT'!$D$3,IF(J1148=3,'Equivalencia BH-BMPT'!$D$4,IF(J1148=4,'Equivalencia BH-BMPT'!$D$5,IF(J1148=5,'Equivalencia BH-BMPT'!$D$6,IF(J1148=6,'Equivalencia BH-BMPT'!$D$7,IF(J1148=7,'Equivalencia BH-BMPT'!$D$8,IF(J1148=8,'Equivalencia BH-BMPT'!$D$9,IF(J1148=9,'Equivalencia BH-BMPT'!$D$10,IF(J1148=10,'Equivalencia BH-BMPT'!$D$11,IF(J1148=11,'Equivalencia BH-BMPT'!$D$12,IF(J1148=12,'Equivalencia BH-BMPT'!$D$13,IF(J1148=13,'Equivalencia BH-BMPT'!$D$14,IF(J1148=14,'Equivalencia BH-BMPT'!$D$15,IF(J1148=15,'Equivalencia BH-BMPT'!$D$16,IF(J1148=16,'Equivalencia BH-BMPT'!$D$17,IF(J1148=17,'Equivalencia BH-BMPT'!$D$18,IF(J1148=18,'Equivalencia BH-BMPT'!$D$19,IF(J1148=19,'Equivalencia BH-BMPT'!$D$20,IF(J1148=20,'Equivalencia BH-BMPT'!$D$21,IF(J1148=21,'Equivalencia BH-BMPT'!$D$22,IF(J1148=22,'Equivalencia BH-BMPT'!$D$23,IF(J1148=23,'Equivalencia BH-BMPT'!#REF!,IF(J1148=24,'Equivalencia BH-BMPT'!$D$25,IF(J1148=25,'Equivalencia BH-BMPT'!$D$26,IF(J1148=26,'Equivalencia BH-BMPT'!$D$27,IF(J1148=27,'Equivalencia BH-BMPT'!$D$28,IF(J1148=28,'Equivalencia BH-BMPT'!$D$29,IF(J1148=29,'Equivalencia BH-BMPT'!$D$30,IF(J1148=30,'Equivalencia BH-BMPT'!$D$31,IF(J1148=31,'Equivalencia BH-BMPT'!$D$32,IF(J1148=32,'Equivalencia BH-BMPT'!$D$33,IF(J1148=33,'Equivalencia BH-BMPT'!$D$34,IF(J1148=34,'Equivalencia BH-BMPT'!$D$35,IF(J1148=35,'Equivalencia BH-BMPT'!$D$36,IF(J1148=36,'Equivalencia BH-BMPT'!$D$37,IF(J1148=37,'Equivalencia BH-BMPT'!$D$38,IF(J1148=38,'Equivalencia BH-BMPT'!#REF!,IF(J1148=39,'Equivalencia BH-BMPT'!$D$40,IF(J1148=40,'Equivalencia BH-BMPT'!$D$41,IF(J1148=41,'Equivalencia BH-BMPT'!$D$42,IF(J1148=42,'Equivalencia BH-BMPT'!$D$43,IF(J1148=43,'Equivalencia BH-BMPT'!$D$44,IF(J1148=44,'Equivalencia BH-BMPT'!$D$45,IF(J1148=45,'Equivalencia BH-BMPT'!$D$46,"No ha seleccionado un número de programa")))))))))))))))))))))))))))))))))))))))))))))</f>
        <v>No ha seleccionado un número de programa</v>
      </c>
      <c r="L1148" s="23"/>
      <c r="M1148" s="18"/>
      <c r="N1148" s="27"/>
      <c r="O1148" s="24"/>
      <c r="P1148" s="93"/>
      <c r="Q1148" s="25"/>
      <c r="R1148" s="25"/>
      <c r="S1148" s="25"/>
      <c r="T1148" s="25">
        <f t="shared" si="62"/>
        <v>0</v>
      </c>
      <c r="U1148" s="25"/>
      <c r="V1148" s="26"/>
      <c r="W1148" s="26"/>
      <c r="X1148" s="26"/>
      <c r="Y1148" s="18"/>
      <c r="Z1148" s="18"/>
      <c r="AA1148" s="42"/>
      <c r="AB1148" s="18"/>
      <c r="AC1148" s="18"/>
      <c r="AD1148" s="18"/>
      <c r="AE1148" s="18"/>
      <c r="AF1148" s="43" t="e">
        <f t="shared" si="63"/>
        <v>#DIV/0!</v>
      </c>
      <c r="AG1148" s="44"/>
      <c r="AH1148" s="44" t="b">
        <f t="shared" si="64"/>
        <v>1</v>
      </c>
    </row>
    <row r="1149" spans="1:34" ht="44.25" customHeight="1" thickBot="1" x14ac:dyDescent="0.3">
      <c r="A1149" s="18"/>
      <c r="B1149" s="18"/>
      <c r="C1149" s="3"/>
      <c r="D1149" s="18"/>
      <c r="E1149" s="3" t="str">
        <f>IF(D1149=1,'Tipo '!$B$2,IF(D1149=2,'Tipo '!$B$3,IF(D1149=3,'Tipo '!$B$4,IF(D1149=4,'Tipo '!$B$5,IF(D1149=5,'Tipo '!$B$6,IF(D1149=6,'Tipo '!$B$7,IF(D1149=7,'Tipo '!$B$8,IF(D1149=8,'Tipo '!$B$9,IF(D1149=9,'Tipo '!$B$10,IF(D1149=10,'Tipo '!$B$11,IF(D1149=11,'Tipo '!$B$12,IF(D1149=12,'Tipo '!$B$13,IF(D1149=13,'Tipo '!$B$14,IF(D1149=14,'Tipo '!$B$15,IF(D1149=15,'Tipo '!$B$16,IF(D1149=16,'Tipo '!$B$17,IF(D1149=17,'Tipo '!$B$18,IF(D1149=18,'Tipo '!$B$19,IF(D1149=19,'Tipo '!$B$20,IF(D1149=20,'Tipo '!$B$21,"No ha seleccionado un tipo de contrato válido"))))))))))))))))))))</f>
        <v>No ha seleccionado un tipo de contrato válido</v>
      </c>
      <c r="F1149" s="3"/>
      <c r="G1149" s="3"/>
      <c r="H1149" s="22"/>
      <c r="I1149" s="22"/>
      <c r="J1149" s="8"/>
      <c r="K1149" s="41" t="str">
        <f>IF(J1149=1,'Equivalencia BH-BMPT'!$D$2,IF(J1149=2,'Equivalencia BH-BMPT'!$D$3,IF(J1149=3,'Equivalencia BH-BMPT'!$D$4,IF(J1149=4,'Equivalencia BH-BMPT'!$D$5,IF(J1149=5,'Equivalencia BH-BMPT'!$D$6,IF(J1149=6,'Equivalencia BH-BMPT'!$D$7,IF(J1149=7,'Equivalencia BH-BMPT'!$D$8,IF(J1149=8,'Equivalencia BH-BMPT'!$D$9,IF(J1149=9,'Equivalencia BH-BMPT'!$D$10,IF(J1149=10,'Equivalencia BH-BMPT'!$D$11,IF(J1149=11,'Equivalencia BH-BMPT'!$D$12,IF(J1149=12,'Equivalencia BH-BMPT'!$D$13,IF(J1149=13,'Equivalencia BH-BMPT'!$D$14,IF(J1149=14,'Equivalencia BH-BMPT'!$D$15,IF(J1149=15,'Equivalencia BH-BMPT'!$D$16,IF(J1149=16,'Equivalencia BH-BMPT'!$D$17,IF(J1149=17,'Equivalencia BH-BMPT'!$D$18,IF(J1149=18,'Equivalencia BH-BMPT'!$D$19,IF(J1149=19,'Equivalencia BH-BMPT'!$D$20,IF(J1149=20,'Equivalencia BH-BMPT'!$D$21,IF(J1149=21,'Equivalencia BH-BMPT'!$D$22,IF(J1149=22,'Equivalencia BH-BMPT'!$D$23,IF(J1149=23,'Equivalencia BH-BMPT'!#REF!,IF(J1149=24,'Equivalencia BH-BMPT'!$D$25,IF(J1149=25,'Equivalencia BH-BMPT'!$D$26,IF(J1149=26,'Equivalencia BH-BMPT'!$D$27,IF(J1149=27,'Equivalencia BH-BMPT'!$D$28,IF(J1149=28,'Equivalencia BH-BMPT'!$D$29,IF(J1149=29,'Equivalencia BH-BMPT'!$D$30,IF(J1149=30,'Equivalencia BH-BMPT'!$D$31,IF(J1149=31,'Equivalencia BH-BMPT'!$D$32,IF(J1149=32,'Equivalencia BH-BMPT'!$D$33,IF(J1149=33,'Equivalencia BH-BMPT'!$D$34,IF(J1149=34,'Equivalencia BH-BMPT'!$D$35,IF(J1149=35,'Equivalencia BH-BMPT'!$D$36,IF(J1149=36,'Equivalencia BH-BMPT'!$D$37,IF(J1149=37,'Equivalencia BH-BMPT'!$D$38,IF(J1149=38,'Equivalencia BH-BMPT'!#REF!,IF(J1149=39,'Equivalencia BH-BMPT'!$D$40,IF(J1149=40,'Equivalencia BH-BMPT'!$D$41,IF(J1149=41,'Equivalencia BH-BMPT'!$D$42,IF(J1149=42,'Equivalencia BH-BMPT'!$D$43,IF(J1149=43,'Equivalencia BH-BMPT'!$D$44,IF(J1149=44,'Equivalencia BH-BMPT'!$D$45,IF(J1149=45,'Equivalencia BH-BMPT'!$D$46,"No ha seleccionado un número de programa")))))))))))))))))))))))))))))))))))))))))))))</f>
        <v>No ha seleccionado un número de programa</v>
      </c>
      <c r="L1149" s="23"/>
      <c r="M1149" s="18"/>
      <c r="N1149" s="27"/>
      <c r="O1149" s="24"/>
      <c r="P1149" s="93"/>
      <c r="Q1149" s="25"/>
      <c r="R1149" s="25"/>
      <c r="S1149" s="25"/>
      <c r="T1149" s="25">
        <f t="shared" si="62"/>
        <v>0</v>
      </c>
      <c r="U1149" s="25"/>
      <c r="V1149" s="26"/>
      <c r="W1149" s="26"/>
      <c r="X1149" s="26"/>
      <c r="Y1149" s="18"/>
      <c r="Z1149" s="18"/>
      <c r="AA1149" s="42"/>
      <c r="AB1149" s="18"/>
      <c r="AC1149" s="18"/>
      <c r="AD1149" s="18"/>
      <c r="AE1149" s="18"/>
      <c r="AF1149" s="43" t="e">
        <f t="shared" si="63"/>
        <v>#DIV/0!</v>
      </c>
      <c r="AG1149" s="44"/>
      <c r="AH1149" s="44" t="b">
        <f t="shared" si="64"/>
        <v>1</v>
      </c>
    </row>
    <row r="1150" spans="1:34" ht="44.25" customHeight="1" thickBot="1" x14ac:dyDescent="0.3">
      <c r="A1150" s="18"/>
      <c r="B1150" s="18"/>
      <c r="C1150" s="3"/>
      <c r="D1150" s="18"/>
      <c r="E1150" s="3" t="str">
        <f>IF(D1150=1,'Tipo '!$B$2,IF(D1150=2,'Tipo '!$B$3,IF(D1150=3,'Tipo '!$B$4,IF(D1150=4,'Tipo '!$B$5,IF(D1150=5,'Tipo '!$B$6,IF(D1150=6,'Tipo '!$B$7,IF(D1150=7,'Tipo '!$B$8,IF(D1150=8,'Tipo '!$B$9,IF(D1150=9,'Tipo '!$B$10,IF(D1150=10,'Tipo '!$B$11,IF(D1150=11,'Tipo '!$B$12,IF(D1150=12,'Tipo '!$B$13,IF(D1150=13,'Tipo '!$B$14,IF(D1150=14,'Tipo '!$B$15,IF(D1150=15,'Tipo '!$B$16,IF(D1150=16,'Tipo '!$B$17,IF(D1150=17,'Tipo '!$B$18,IF(D1150=18,'Tipo '!$B$19,IF(D1150=19,'Tipo '!$B$20,IF(D1150=20,'Tipo '!$B$21,"No ha seleccionado un tipo de contrato válido"))))))))))))))))))))</f>
        <v>No ha seleccionado un tipo de contrato válido</v>
      </c>
      <c r="F1150" s="3"/>
      <c r="G1150" s="3"/>
      <c r="H1150" s="22"/>
      <c r="I1150" s="22"/>
      <c r="J1150" s="8"/>
      <c r="K1150" s="41" t="str">
        <f>IF(J1150=1,'Equivalencia BH-BMPT'!$D$2,IF(J1150=2,'Equivalencia BH-BMPT'!$D$3,IF(J1150=3,'Equivalencia BH-BMPT'!$D$4,IF(J1150=4,'Equivalencia BH-BMPT'!$D$5,IF(J1150=5,'Equivalencia BH-BMPT'!$D$6,IF(J1150=6,'Equivalencia BH-BMPT'!$D$7,IF(J1150=7,'Equivalencia BH-BMPT'!$D$8,IF(J1150=8,'Equivalencia BH-BMPT'!$D$9,IF(J1150=9,'Equivalencia BH-BMPT'!$D$10,IF(J1150=10,'Equivalencia BH-BMPT'!$D$11,IF(J1150=11,'Equivalencia BH-BMPT'!$D$12,IF(J1150=12,'Equivalencia BH-BMPT'!$D$13,IF(J1150=13,'Equivalencia BH-BMPT'!$D$14,IF(J1150=14,'Equivalencia BH-BMPT'!$D$15,IF(J1150=15,'Equivalencia BH-BMPT'!$D$16,IF(J1150=16,'Equivalencia BH-BMPT'!$D$17,IF(J1150=17,'Equivalencia BH-BMPT'!$D$18,IF(J1150=18,'Equivalencia BH-BMPT'!$D$19,IF(J1150=19,'Equivalencia BH-BMPT'!$D$20,IF(J1150=20,'Equivalencia BH-BMPT'!$D$21,IF(J1150=21,'Equivalencia BH-BMPT'!$D$22,IF(J1150=22,'Equivalencia BH-BMPT'!$D$23,IF(J1150=23,'Equivalencia BH-BMPT'!#REF!,IF(J1150=24,'Equivalencia BH-BMPT'!$D$25,IF(J1150=25,'Equivalencia BH-BMPT'!$D$26,IF(J1150=26,'Equivalencia BH-BMPT'!$D$27,IF(J1150=27,'Equivalencia BH-BMPT'!$D$28,IF(J1150=28,'Equivalencia BH-BMPT'!$D$29,IF(J1150=29,'Equivalencia BH-BMPT'!$D$30,IF(J1150=30,'Equivalencia BH-BMPT'!$D$31,IF(J1150=31,'Equivalencia BH-BMPT'!$D$32,IF(J1150=32,'Equivalencia BH-BMPT'!$D$33,IF(J1150=33,'Equivalencia BH-BMPT'!$D$34,IF(J1150=34,'Equivalencia BH-BMPT'!$D$35,IF(J1150=35,'Equivalencia BH-BMPT'!$D$36,IF(J1150=36,'Equivalencia BH-BMPT'!$D$37,IF(J1150=37,'Equivalencia BH-BMPT'!$D$38,IF(J1150=38,'Equivalencia BH-BMPT'!#REF!,IF(J1150=39,'Equivalencia BH-BMPT'!$D$40,IF(J1150=40,'Equivalencia BH-BMPT'!$D$41,IF(J1150=41,'Equivalencia BH-BMPT'!$D$42,IF(J1150=42,'Equivalencia BH-BMPT'!$D$43,IF(J1150=43,'Equivalencia BH-BMPT'!$D$44,IF(J1150=44,'Equivalencia BH-BMPT'!$D$45,IF(J1150=45,'Equivalencia BH-BMPT'!$D$46,"No ha seleccionado un número de programa")))))))))))))))))))))))))))))))))))))))))))))</f>
        <v>No ha seleccionado un número de programa</v>
      </c>
      <c r="L1150" s="23"/>
      <c r="M1150" s="18"/>
      <c r="N1150" s="27"/>
      <c r="O1150" s="24"/>
      <c r="P1150" s="93"/>
      <c r="Q1150" s="25"/>
      <c r="R1150" s="25"/>
      <c r="S1150" s="25"/>
      <c r="T1150" s="25">
        <f t="shared" si="62"/>
        <v>0</v>
      </c>
      <c r="U1150" s="25"/>
      <c r="V1150" s="26"/>
      <c r="W1150" s="26"/>
      <c r="X1150" s="26"/>
      <c r="Y1150" s="18"/>
      <c r="Z1150" s="18"/>
      <c r="AA1150" s="42"/>
      <c r="AB1150" s="18"/>
      <c r="AC1150" s="18"/>
      <c r="AD1150" s="18"/>
      <c r="AE1150" s="18"/>
      <c r="AF1150" s="43" t="e">
        <f t="shared" si="63"/>
        <v>#DIV/0!</v>
      </c>
      <c r="AG1150" s="44"/>
      <c r="AH1150" s="44" t="b">
        <f t="shared" si="64"/>
        <v>1</v>
      </c>
    </row>
    <row r="1151" spans="1:34" ht="44.25" customHeight="1" thickBot="1" x14ac:dyDescent="0.3">
      <c r="A1151" s="18"/>
      <c r="B1151" s="18"/>
      <c r="C1151" s="3"/>
      <c r="D1151" s="18"/>
      <c r="E1151" s="3" t="str">
        <f>IF(D1151=1,'Tipo '!$B$2,IF(D1151=2,'Tipo '!$B$3,IF(D1151=3,'Tipo '!$B$4,IF(D1151=4,'Tipo '!$B$5,IF(D1151=5,'Tipo '!$B$6,IF(D1151=6,'Tipo '!$B$7,IF(D1151=7,'Tipo '!$B$8,IF(D1151=8,'Tipo '!$B$9,IF(D1151=9,'Tipo '!$B$10,IF(D1151=10,'Tipo '!$B$11,IF(D1151=11,'Tipo '!$B$12,IF(D1151=12,'Tipo '!$B$13,IF(D1151=13,'Tipo '!$B$14,IF(D1151=14,'Tipo '!$B$15,IF(D1151=15,'Tipo '!$B$16,IF(D1151=16,'Tipo '!$B$17,IF(D1151=17,'Tipo '!$B$18,IF(D1151=18,'Tipo '!$B$19,IF(D1151=19,'Tipo '!$B$20,IF(D1151=20,'Tipo '!$B$21,"No ha seleccionado un tipo de contrato válido"))))))))))))))))))))</f>
        <v>No ha seleccionado un tipo de contrato válido</v>
      </c>
      <c r="F1151" s="3"/>
      <c r="G1151" s="3"/>
      <c r="H1151" s="22"/>
      <c r="I1151" s="22"/>
      <c r="J1151" s="8"/>
      <c r="K1151" s="41" t="str">
        <f>IF(J1151=1,'Equivalencia BH-BMPT'!$D$2,IF(J1151=2,'Equivalencia BH-BMPT'!$D$3,IF(J1151=3,'Equivalencia BH-BMPT'!$D$4,IF(J1151=4,'Equivalencia BH-BMPT'!$D$5,IF(J1151=5,'Equivalencia BH-BMPT'!$D$6,IF(J1151=6,'Equivalencia BH-BMPT'!$D$7,IF(J1151=7,'Equivalencia BH-BMPT'!$D$8,IF(J1151=8,'Equivalencia BH-BMPT'!$D$9,IF(J1151=9,'Equivalencia BH-BMPT'!$D$10,IF(J1151=10,'Equivalencia BH-BMPT'!$D$11,IF(J1151=11,'Equivalencia BH-BMPT'!$D$12,IF(J1151=12,'Equivalencia BH-BMPT'!$D$13,IF(J1151=13,'Equivalencia BH-BMPT'!$D$14,IF(J1151=14,'Equivalencia BH-BMPT'!$D$15,IF(J1151=15,'Equivalencia BH-BMPT'!$D$16,IF(J1151=16,'Equivalencia BH-BMPT'!$D$17,IF(J1151=17,'Equivalencia BH-BMPT'!$D$18,IF(J1151=18,'Equivalencia BH-BMPT'!$D$19,IF(J1151=19,'Equivalencia BH-BMPT'!$D$20,IF(J1151=20,'Equivalencia BH-BMPT'!$D$21,IF(J1151=21,'Equivalencia BH-BMPT'!$D$22,IF(J1151=22,'Equivalencia BH-BMPT'!$D$23,IF(J1151=23,'Equivalencia BH-BMPT'!#REF!,IF(J1151=24,'Equivalencia BH-BMPT'!$D$25,IF(J1151=25,'Equivalencia BH-BMPT'!$D$26,IF(J1151=26,'Equivalencia BH-BMPT'!$D$27,IF(J1151=27,'Equivalencia BH-BMPT'!$D$28,IF(J1151=28,'Equivalencia BH-BMPT'!$D$29,IF(J1151=29,'Equivalencia BH-BMPT'!$D$30,IF(J1151=30,'Equivalencia BH-BMPT'!$D$31,IF(J1151=31,'Equivalencia BH-BMPT'!$D$32,IF(J1151=32,'Equivalencia BH-BMPT'!$D$33,IF(J1151=33,'Equivalencia BH-BMPT'!$D$34,IF(J1151=34,'Equivalencia BH-BMPT'!$D$35,IF(J1151=35,'Equivalencia BH-BMPT'!$D$36,IF(J1151=36,'Equivalencia BH-BMPT'!$D$37,IF(J1151=37,'Equivalencia BH-BMPT'!$D$38,IF(J1151=38,'Equivalencia BH-BMPT'!#REF!,IF(J1151=39,'Equivalencia BH-BMPT'!$D$40,IF(J1151=40,'Equivalencia BH-BMPT'!$D$41,IF(J1151=41,'Equivalencia BH-BMPT'!$D$42,IF(J1151=42,'Equivalencia BH-BMPT'!$D$43,IF(J1151=43,'Equivalencia BH-BMPT'!$D$44,IF(J1151=44,'Equivalencia BH-BMPT'!$D$45,IF(J1151=45,'Equivalencia BH-BMPT'!$D$46,"No ha seleccionado un número de programa")))))))))))))))))))))))))))))))))))))))))))))</f>
        <v>No ha seleccionado un número de programa</v>
      </c>
      <c r="L1151" s="23"/>
      <c r="M1151" s="18"/>
      <c r="N1151" s="27"/>
      <c r="O1151" s="24"/>
      <c r="P1151" s="93"/>
      <c r="Q1151" s="25"/>
      <c r="R1151" s="25"/>
      <c r="S1151" s="25"/>
      <c r="T1151" s="25">
        <f t="shared" si="62"/>
        <v>0</v>
      </c>
      <c r="U1151" s="25"/>
      <c r="V1151" s="26"/>
      <c r="W1151" s="26"/>
      <c r="X1151" s="26"/>
      <c r="Y1151" s="18"/>
      <c r="Z1151" s="18"/>
      <c r="AA1151" s="42"/>
      <c r="AB1151" s="18"/>
      <c r="AC1151" s="18"/>
      <c r="AD1151" s="18"/>
      <c r="AE1151" s="18"/>
      <c r="AF1151" s="43" t="e">
        <f t="shared" si="63"/>
        <v>#DIV/0!</v>
      </c>
      <c r="AG1151" s="44"/>
      <c r="AH1151" s="44" t="b">
        <f t="shared" si="64"/>
        <v>1</v>
      </c>
    </row>
    <row r="1152" spans="1:34" ht="44.25" customHeight="1" thickBot="1" x14ac:dyDescent="0.3">
      <c r="A1152" s="18"/>
      <c r="B1152" s="18"/>
      <c r="C1152" s="3"/>
      <c r="D1152" s="18"/>
      <c r="E1152" s="3" t="str">
        <f>IF(D1152=1,'Tipo '!$B$2,IF(D1152=2,'Tipo '!$B$3,IF(D1152=3,'Tipo '!$B$4,IF(D1152=4,'Tipo '!$B$5,IF(D1152=5,'Tipo '!$B$6,IF(D1152=6,'Tipo '!$B$7,IF(D1152=7,'Tipo '!$B$8,IF(D1152=8,'Tipo '!$B$9,IF(D1152=9,'Tipo '!$B$10,IF(D1152=10,'Tipo '!$B$11,IF(D1152=11,'Tipo '!$B$12,IF(D1152=12,'Tipo '!$B$13,IF(D1152=13,'Tipo '!$B$14,IF(D1152=14,'Tipo '!$B$15,IF(D1152=15,'Tipo '!$B$16,IF(D1152=16,'Tipo '!$B$17,IF(D1152=17,'Tipo '!$B$18,IF(D1152=18,'Tipo '!$B$19,IF(D1152=19,'Tipo '!$B$20,IF(D1152=20,'Tipo '!$B$21,"No ha seleccionado un tipo de contrato válido"))))))))))))))))))))</f>
        <v>No ha seleccionado un tipo de contrato válido</v>
      </c>
      <c r="F1152" s="3"/>
      <c r="G1152" s="3"/>
      <c r="H1152" s="22"/>
      <c r="I1152" s="22"/>
      <c r="J1152" s="8"/>
      <c r="K1152" s="41" t="str">
        <f>IF(J1152=1,'Equivalencia BH-BMPT'!$D$2,IF(J1152=2,'Equivalencia BH-BMPT'!$D$3,IF(J1152=3,'Equivalencia BH-BMPT'!$D$4,IF(J1152=4,'Equivalencia BH-BMPT'!$D$5,IF(J1152=5,'Equivalencia BH-BMPT'!$D$6,IF(J1152=6,'Equivalencia BH-BMPT'!$D$7,IF(J1152=7,'Equivalencia BH-BMPT'!$D$8,IF(J1152=8,'Equivalencia BH-BMPT'!$D$9,IF(J1152=9,'Equivalencia BH-BMPT'!$D$10,IF(J1152=10,'Equivalencia BH-BMPT'!$D$11,IF(J1152=11,'Equivalencia BH-BMPT'!$D$12,IF(J1152=12,'Equivalencia BH-BMPT'!$D$13,IF(J1152=13,'Equivalencia BH-BMPT'!$D$14,IF(J1152=14,'Equivalencia BH-BMPT'!$D$15,IF(J1152=15,'Equivalencia BH-BMPT'!$D$16,IF(J1152=16,'Equivalencia BH-BMPT'!$D$17,IF(J1152=17,'Equivalencia BH-BMPT'!$D$18,IF(J1152=18,'Equivalencia BH-BMPT'!$D$19,IF(J1152=19,'Equivalencia BH-BMPT'!$D$20,IF(J1152=20,'Equivalencia BH-BMPT'!$D$21,IF(J1152=21,'Equivalencia BH-BMPT'!$D$22,IF(J1152=22,'Equivalencia BH-BMPT'!$D$23,IF(J1152=23,'Equivalencia BH-BMPT'!#REF!,IF(J1152=24,'Equivalencia BH-BMPT'!$D$25,IF(J1152=25,'Equivalencia BH-BMPT'!$D$26,IF(J1152=26,'Equivalencia BH-BMPT'!$D$27,IF(J1152=27,'Equivalencia BH-BMPT'!$D$28,IF(J1152=28,'Equivalencia BH-BMPT'!$D$29,IF(J1152=29,'Equivalencia BH-BMPT'!$D$30,IF(J1152=30,'Equivalencia BH-BMPT'!$D$31,IF(J1152=31,'Equivalencia BH-BMPT'!$D$32,IF(J1152=32,'Equivalencia BH-BMPT'!$D$33,IF(J1152=33,'Equivalencia BH-BMPT'!$D$34,IF(J1152=34,'Equivalencia BH-BMPT'!$D$35,IF(J1152=35,'Equivalencia BH-BMPT'!$D$36,IF(J1152=36,'Equivalencia BH-BMPT'!$D$37,IF(J1152=37,'Equivalencia BH-BMPT'!$D$38,IF(J1152=38,'Equivalencia BH-BMPT'!#REF!,IF(J1152=39,'Equivalencia BH-BMPT'!$D$40,IF(J1152=40,'Equivalencia BH-BMPT'!$D$41,IF(J1152=41,'Equivalencia BH-BMPT'!$D$42,IF(J1152=42,'Equivalencia BH-BMPT'!$D$43,IF(J1152=43,'Equivalencia BH-BMPT'!$D$44,IF(J1152=44,'Equivalencia BH-BMPT'!$D$45,IF(J1152=45,'Equivalencia BH-BMPT'!$D$46,"No ha seleccionado un número de programa")))))))))))))))))))))))))))))))))))))))))))))</f>
        <v>No ha seleccionado un número de programa</v>
      </c>
      <c r="L1152" s="23"/>
      <c r="M1152" s="18"/>
      <c r="N1152" s="27"/>
      <c r="O1152" s="24"/>
      <c r="P1152" s="93"/>
      <c r="Q1152" s="25"/>
      <c r="R1152" s="25"/>
      <c r="S1152" s="25"/>
      <c r="T1152" s="25">
        <f t="shared" si="62"/>
        <v>0</v>
      </c>
      <c r="U1152" s="25"/>
      <c r="V1152" s="26"/>
      <c r="W1152" s="26"/>
      <c r="X1152" s="26"/>
      <c r="Y1152" s="18"/>
      <c r="Z1152" s="18"/>
      <c r="AA1152" s="42"/>
      <c r="AB1152" s="18"/>
      <c r="AC1152" s="18"/>
      <c r="AD1152" s="18"/>
      <c r="AE1152" s="18"/>
      <c r="AF1152" s="43" t="e">
        <f t="shared" si="63"/>
        <v>#DIV/0!</v>
      </c>
      <c r="AG1152" s="44"/>
      <c r="AH1152" s="44" t="b">
        <f t="shared" si="64"/>
        <v>1</v>
      </c>
    </row>
    <row r="1153" spans="1:34" ht="44.25" customHeight="1" thickBot="1" x14ac:dyDescent="0.3">
      <c r="A1153" s="18"/>
      <c r="B1153" s="18"/>
      <c r="C1153" s="3"/>
      <c r="D1153" s="18"/>
      <c r="E1153" s="3" t="str">
        <f>IF(D1153=1,'Tipo '!$B$2,IF(D1153=2,'Tipo '!$B$3,IF(D1153=3,'Tipo '!$B$4,IF(D1153=4,'Tipo '!$B$5,IF(D1153=5,'Tipo '!$B$6,IF(D1153=6,'Tipo '!$B$7,IF(D1153=7,'Tipo '!$B$8,IF(D1153=8,'Tipo '!$B$9,IF(D1153=9,'Tipo '!$B$10,IF(D1153=10,'Tipo '!$B$11,IF(D1153=11,'Tipo '!$B$12,IF(D1153=12,'Tipo '!$B$13,IF(D1153=13,'Tipo '!$B$14,IF(D1153=14,'Tipo '!$B$15,IF(D1153=15,'Tipo '!$B$16,IF(D1153=16,'Tipo '!$B$17,IF(D1153=17,'Tipo '!$B$18,IF(D1153=18,'Tipo '!$B$19,IF(D1153=19,'Tipo '!$B$20,IF(D1153=20,'Tipo '!$B$21,"No ha seleccionado un tipo de contrato válido"))))))))))))))))))))</f>
        <v>No ha seleccionado un tipo de contrato válido</v>
      </c>
      <c r="F1153" s="3"/>
      <c r="G1153" s="3"/>
      <c r="H1153" s="22"/>
      <c r="I1153" s="22"/>
      <c r="J1153" s="8"/>
      <c r="K1153" s="41" t="str">
        <f>IF(J1153=1,'Equivalencia BH-BMPT'!$D$2,IF(J1153=2,'Equivalencia BH-BMPT'!$D$3,IF(J1153=3,'Equivalencia BH-BMPT'!$D$4,IF(J1153=4,'Equivalencia BH-BMPT'!$D$5,IF(J1153=5,'Equivalencia BH-BMPT'!$D$6,IF(J1153=6,'Equivalencia BH-BMPT'!$D$7,IF(J1153=7,'Equivalencia BH-BMPT'!$D$8,IF(J1153=8,'Equivalencia BH-BMPT'!$D$9,IF(J1153=9,'Equivalencia BH-BMPT'!$D$10,IF(J1153=10,'Equivalencia BH-BMPT'!$D$11,IF(J1153=11,'Equivalencia BH-BMPT'!$D$12,IF(J1153=12,'Equivalencia BH-BMPT'!$D$13,IF(J1153=13,'Equivalencia BH-BMPT'!$D$14,IF(J1153=14,'Equivalencia BH-BMPT'!$D$15,IF(J1153=15,'Equivalencia BH-BMPT'!$D$16,IF(J1153=16,'Equivalencia BH-BMPT'!$D$17,IF(J1153=17,'Equivalencia BH-BMPT'!$D$18,IF(J1153=18,'Equivalencia BH-BMPT'!$D$19,IF(J1153=19,'Equivalencia BH-BMPT'!$D$20,IF(J1153=20,'Equivalencia BH-BMPT'!$D$21,IF(J1153=21,'Equivalencia BH-BMPT'!$D$22,IF(J1153=22,'Equivalencia BH-BMPT'!$D$23,IF(J1153=23,'Equivalencia BH-BMPT'!#REF!,IF(J1153=24,'Equivalencia BH-BMPT'!$D$25,IF(J1153=25,'Equivalencia BH-BMPT'!$D$26,IF(J1153=26,'Equivalencia BH-BMPT'!$D$27,IF(J1153=27,'Equivalencia BH-BMPT'!$D$28,IF(J1153=28,'Equivalencia BH-BMPT'!$D$29,IF(J1153=29,'Equivalencia BH-BMPT'!$D$30,IF(J1153=30,'Equivalencia BH-BMPT'!$D$31,IF(J1153=31,'Equivalencia BH-BMPT'!$D$32,IF(J1153=32,'Equivalencia BH-BMPT'!$D$33,IF(J1153=33,'Equivalencia BH-BMPT'!$D$34,IF(J1153=34,'Equivalencia BH-BMPT'!$D$35,IF(J1153=35,'Equivalencia BH-BMPT'!$D$36,IF(J1153=36,'Equivalencia BH-BMPT'!$D$37,IF(J1153=37,'Equivalencia BH-BMPT'!$D$38,IF(J1153=38,'Equivalencia BH-BMPT'!#REF!,IF(J1153=39,'Equivalencia BH-BMPT'!$D$40,IF(J1153=40,'Equivalencia BH-BMPT'!$D$41,IF(J1153=41,'Equivalencia BH-BMPT'!$D$42,IF(J1153=42,'Equivalencia BH-BMPT'!$D$43,IF(J1153=43,'Equivalencia BH-BMPT'!$D$44,IF(J1153=44,'Equivalencia BH-BMPT'!$D$45,IF(J1153=45,'Equivalencia BH-BMPT'!$D$46,"No ha seleccionado un número de programa")))))))))))))))))))))))))))))))))))))))))))))</f>
        <v>No ha seleccionado un número de programa</v>
      </c>
      <c r="L1153" s="23"/>
      <c r="M1153" s="18"/>
      <c r="N1153" s="27"/>
      <c r="O1153" s="24"/>
      <c r="P1153" s="93"/>
      <c r="Q1153" s="25"/>
      <c r="R1153" s="25"/>
      <c r="S1153" s="25"/>
      <c r="T1153" s="25">
        <f t="shared" si="62"/>
        <v>0</v>
      </c>
      <c r="U1153" s="25"/>
      <c r="V1153" s="26"/>
      <c r="W1153" s="26"/>
      <c r="X1153" s="26"/>
      <c r="Y1153" s="18"/>
      <c r="Z1153" s="18"/>
      <c r="AA1153" s="42"/>
      <c r="AB1153" s="18"/>
      <c r="AC1153" s="18"/>
      <c r="AD1153" s="18"/>
      <c r="AE1153" s="18"/>
      <c r="AF1153" s="43" t="e">
        <f t="shared" si="63"/>
        <v>#DIV/0!</v>
      </c>
      <c r="AG1153" s="44"/>
      <c r="AH1153" s="44" t="b">
        <f t="shared" si="64"/>
        <v>1</v>
      </c>
    </row>
    <row r="1154" spans="1:34" ht="44.25" customHeight="1" thickBot="1" x14ac:dyDescent="0.3">
      <c r="A1154" s="18"/>
      <c r="B1154" s="18"/>
      <c r="C1154" s="3"/>
      <c r="D1154" s="18"/>
      <c r="E1154" s="3" t="str">
        <f>IF(D1154=1,'Tipo '!$B$2,IF(D1154=2,'Tipo '!$B$3,IF(D1154=3,'Tipo '!$B$4,IF(D1154=4,'Tipo '!$B$5,IF(D1154=5,'Tipo '!$B$6,IF(D1154=6,'Tipo '!$B$7,IF(D1154=7,'Tipo '!$B$8,IF(D1154=8,'Tipo '!$B$9,IF(D1154=9,'Tipo '!$B$10,IF(D1154=10,'Tipo '!$B$11,IF(D1154=11,'Tipo '!$B$12,IF(D1154=12,'Tipo '!$B$13,IF(D1154=13,'Tipo '!$B$14,IF(D1154=14,'Tipo '!$B$15,IF(D1154=15,'Tipo '!$B$16,IF(D1154=16,'Tipo '!$B$17,IF(D1154=17,'Tipo '!$B$18,IF(D1154=18,'Tipo '!$B$19,IF(D1154=19,'Tipo '!$B$20,IF(D1154=20,'Tipo '!$B$21,"No ha seleccionado un tipo de contrato válido"))))))))))))))))))))</f>
        <v>No ha seleccionado un tipo de contrato válido</v>
      </c>
      <c r="F1154" s="3"/>
      <c r="G1154" s="3"/>
      <c r="H1154" s="22"/>
      <c r="I1154" s="22"/>
      <c r="J1154" s="8"/>
      <c r="K1154" s="41" t="str">
        <f>IF(J1154=1,'Equivalencia BH-BMPT'!$D$2,IF(J1154=2,'Equivalencia BH-BMPT'!$D$3,IF(J1154=3,'Equivalencia BH-BMPT'!$D$4,IF(J1154=4,'Equivalencia BH-BMPT'!$D$5,IF(J1154=5,'Equivalencia BH-BMPT'!$D$6,IF(J1154=6,'Equivalencia BH-BMPT'!$D$7,IF(J1154=7,'Equivalencia BH-BMPT'!$D$8,IF(J1154=8,'Equivalencia BH-BMPT'!$D$9,IF(J1154=9,'Equivalencia BH-BMPT'!$D$10,IF(J1154=10,'Equivalencia BH-BMPT'!$D$11,IF(J1154=11,'Equivalencia BH-BMPT'!$D$12,IF(J1154=12,'Equivalencia BH-BMPT'!$D$13,IF(J1154=13,'Equivalencia BH-BMPT'!$D$14,IF(J1154=14,'Equivalencia BH-BMPT'!$D$15,IF(J1154=15,'Equivalencia BH-BMPT'!$D$16,IF(J1154=16,'Equivalencia BH-BMPT'!$D$17,IF(J1154=17,'Equivalencia BH-BMPT'!$D$18,IF(J1154=18,'Equivalencia BH-BMPT'!$D$19,IF(J1154=19,'Equivalencia BH-BMPT'!$D$20,IF(J1154=20,'Equivalencia BH-BMPT'!$D$21,IF(J1154=21,'Equivalencia BH-BMPT'!$D$22,IF(J1154=22,'Equivalencia BH-BMPT'!$D$23,IF(J1154=23,'Equivalencia BH-BMPT'!#REF!,IF(J1154=24,'Equivalencia BH-BMPT'!$D$25,IF(J1154=25,'Equivalencia BH-BMPT'!$D$26,IF(J1154=26,'Equivalencia BH-BMPT'!$D$27,IF(J1154=27,'Equivalencia BH-BMPT'!$D$28,IF(J1154=28,'Equivalencia BH-BMPT'!$D$29,IF(J1154=29,'Equivalencia BH-BMPT'!$D$30,IF(J1154=30,'Equivalencia BH-BMPT'!$D$31,IF(J1154=31,'Equivalencia BH-BMPT'!$D$32,IF(J1154=32,'Equivalencia BH-BMPT'!$D$33,IF(J1154=33,'Equivalencia BH-BMPT'!$D$34,IF(J1154=34,'Equivalencia BH-BMPT'!$D$35,IF(J1154=35,'Equivalencia BH-BMPT'!$D$36,IF(J1154=36,'Equivalencia BH-BMPT'!$D$37,IF(J1154=37,'Equivalencia BH-BMPT'!$D$38,IF(J1154=38,'Equivalencia BH-BMPT'!#REF!,IF(J1154=39,'Equivalencia BH-BMPT'!$D$40,IF(J1154=40,'Equivalencia BH-BMPT'!$D$41,IF(J1154=41,'Equivalencia BH-BMPT'!$D$42,IF(J1154=42,'Equivalencia BH-BMPT'!$D$43,IF(J1154=43,'Equivalencia BH-BMPT'!$D$44,IF(J1154=44,'Equivalencia BH-BMPT'!$D$45,IF(J1154=45,'Equivalencia BH-BMPT'!$D$46,"No ha seleccionado un número de programa")))))))))))))))))))))))))))))))))))))))))))))</f>
        <v>No ha seleccionado un número de programa</v>
      </c>
      <c r="L1154" s="23"/>
      <c r="M1154" s="18"/>
      <c r="N1154" s="27"/>
      <c r="O1154" s="24"/>
      <c r="P1154" s="93"/>
      <c r="Q1154" s="25"/>
      <c r="R1154" s="25"/>
      <c r="S1154" s="25"/>
      <c r="T1154" s="25">
        <f t="shared" ref="T1154:T1217" si="65">O1154+Q1154+S1154</f>
        <v>0</v>
      </c>
      <c r="U1154" s="25"/>
      <c r="V1154" s="26"/>
      <c r="W1154" s="26"/>
      <c r="X1154" s="26"/>
      <c r="Y1154" s="18"/>
      <c r="Z1154" s="18"/>
      <c r="AA1154" s="42"/>
      <c r="AB1154" s="18"/>
      <c r="AC1154" s="18"/>
      <c r="AD1154" s="18"/>
      <c r="AE1154" s="18"/>
      <c r="AF1154" s="43" t="e">
        <f t="shared" ref="AF1154:AF1217" si="66">SUM(U1154/T1154)</f>
        <v>#DIV/0!</v>
      </c>
      <c r="AG1154" s="44"/>
      <c r="AH1154" s="44" t="b">
        <f t="shared" ref="AH1154:AH1217" si="67">IF(I1154="Funcionamiento",J1154=0,J1154="")</f>
        <v>1</v>
      </c>
    </row>
    <row r="1155" spans="1:34" ht="44.25" customHeight="1" thickBot="1" x14ac:dyDescent="0.3">
      <c r="A1155" s="18"/>
      <c r="B1155" s="18"/>
      <c r="C1155" s="3"/>
      <c r="D1155" s="18"/>
      <c r="E1155" s="3" t="str">
        <f>IF(D1155=1,'Tipo '!$B$2,IF(D1155=2,'Tipo '!$B$3,IF(D1155=3,'Tipo '!$B$4,IF(D1155=4,'Tipo '!$B$5,IF(D1155=5,'Tipo '!$B$6,IF(D1155=6,'Tipo '!$B$7,IF(D1155=7,'Tipo '!$B$8,IF(D1155=8,'Tipo '!$B$9,IF(D1155=9,'Tipo '!$B$10,IF(D1155=10,'Tipo '!$B$11,IF(D1155=11,'Tipo '!$B$12,IF(D1155=12,'Tipo '!$B$13,IF(D1155=13,'Tipo '!$B$14,IF(D1155=14,'Tipo '!$B$15,IF(D1155=15,'Tipo '!$B$16,IF(D1155=16,'Tipo '!$B$17,IF(D1155=17,'Tipo '!$B$18,IF(D1155=18,'Tipo '!$B$19,IF(D1155=19,'Tipo '!$B$20,IF(D1155=20,'Tipo '!$B$21,"No ha seleccionado un tipo de contrato válido"))))))))))))))))))))</f>
        <v>No ha seleccionado un tipo de contrato válido</v>
      </c>
      <c r="F1155" s="3"/>
      <c r="G1155" s="3"/>
      <c r="H1155" s="22"/>
      <c r="I1155" s="22"/>
      <c r="J1155" s="8"/>
      <c r="K1155" s="41" t="str">
        <f>IF(J1155=1,'Equivalencia BH-BMPT'!$D$2,IF(J1155=2,'Equivalencia BH-BMPT'!$D$3,IF(J1155=3,'Equivalencia BH-BMPT'!$D$4,IF(J1155=4,'Equivalencia BH-BMPT'!$D$5,IF(J1155=5,'Equivalencia BH-BMPT'!$D$6,IF(J1155=6,'Equivalencia BH-BMPT'!$D$7,IF(J1155=7,'Equivalencia BH-BMPT'!$D$8,IF(J1155=8,'Equivalencia BH-BMPT'!$D$9,IF(J1155=9,'Equivalencia BH-BMPT'!$D$10,IF(J1155=10,'Equivalencia BH-BMPT'!$D$11,IF(J1155=11,'Equivalencia BH-BMPT'!$D$12,IF(J1155=12,'Equivalencia BH-BMPT'!$D$13,IF(J1155=13,'Equivalencia BH-BMPT'!$D$14,IF(J1155=14,'Equivalencia BH-BMPT'!$D$15,IF(J1155=15,'Equivalencia BH-BMPT'!$D$16,IF(J1155=16,'Equivalencia BH-BMPT'!$D$17,IF(J1155=17,'Equivalencia BH-BMPT'!$D$18,IF(J1155=18,'Equivalencia BH-BMPT'!$D$19,IF(J1155=19,'Equivalencia BH-BMPT'!$D$20,IF(J1155=20,'Equivalencia BH-BMPT'!$D$21,IF(J1155=21,'Equivalencia BH-BMPT'!$D$22,IF(J1155=22,'Equivalencia BH-BMPT'!$D$23,IF(J1155=23,'Equivalencia BH-BMPT'!#REF!,IF(J1155=24,'Equivalencia BH-BMPT'!$D$25,IF(J1155=25,'Equivalencia BH-BMPT'!$D$26,IF(J1155=26,'Equivalencia BH-BMPT'!$D$27,IF(J1155=27,'Equivalencia BH-BMPT'!$D$28,IF(J1155=28,'Equivalencia BH-BMPT'!$D$29,IF(J1155=29,'Equivalencia BH-BMPT'!$D$30,IF(J1155=30,'Equivalencia BH-BMPT'!$D$31,IF(J1155=31,'Equivalencia BH-BMPT'!$D$32,IF(J1155=32,'Equivalencia BH-BMPT'!$D$33,IF(J1155=33,'Equivalencia BH-BMPT'!$D$34,IF(J1155=34,'Equivalencia BH-BMPT'!$D$35,IF(J1155=35,'Equivalencia BH-BMPT'!$D$36,IF(J1155=36,'Equivalencia BH-BMPT'!$D$37,IF(J1155=37,'Equivalencia BH-BMPT'!$D$38,IF(J1155=38,'Equivalencia BH-BMPT'!#REF!,IF(J1155=39,'Equivalencia BH-BMPT'!$D$40,IF(J1155=40,'Equivalencia BH-BMPT'!$D$41,IF(J1155=41,'Equivalencia BH-BMPT'!$D$42,IF(J1155=42,'Equivalencia BH-BMPT'!$D$43,IF(J1155=43,'Equivalencia BH-BMPT'!$D$44,IF(J1155=44,'Equivalencia BH-BMPT'!$D$45,IF(J1155=45,'Equivalencia BH-BMPT'!$D$46,"No ha seleccionado un número de programa")))))))))))))))))))))))))))))))))))))))))))))</f>
        <v>No ha seleccionado un número de programa</v>
      </c>
      <c r="L1155" s="23"/>
      <c r="M1155" s="18"/>
      <c r="N1155" s="27"/>
      <c r="O1155" s="24"/>
      <c r="P1155" s="93"/>
      <c r="Q1155" s="25"/>
      <c r="R1155" s="25"/>
      <c r="S1155" s="25"/>
      <c r="T1155" s="25">
        <f t="shared" si="65"/>
        <v>0</v>
      </c>
      <c r="U1155" s="25"/>
      <c r="V1155" s="26"/>
      <c r="W1155" s="26"/>
      <c r="X1155" s="26"/>
      <c r="Y1155" s="18"/>
      <c r="Z1155" s="18"/>
      <c r="AA1155" s="42"/>
      <c r="AB1155" s="18"/>
      <c r="AC1155" s="18"/>
      <c r="AD1155" s="18"/>
      <c r="AE1155" s="18"/>
      <c r="AF1155" s="43" t="e">
        <f t="shared" si="66"/>
        <v>#DIV/0!</v>
      </c>
      <c r="AG1155" s="44"/>
      <c r="AH1155" s="44" t="b">
        <f t="shared" si="67"/>
        <v>1</v>
      </c>
    </row>
    <row r="1156" spans="1:34" ht="44.25" customHeight="1" thickBot="1" x14ac:dyDescent="0.3">
      <c r="A1156" s="18"/>
      <c r="B1156" s="18"/>
      <c r="C1156" s="3"/>
      <c r="D1156" s="18"/>
      <c r="E1156" s="3" t="str">
        <f>IF(D1156=1,'Tipo '!$B$2,IF(D1156=2,'Tipo '!$B$3,IF(D1156=3,'Tipo '!$B$4,IF(D1156=4,'Tipo '!$B$5,IF(D1156=5,'Tipo '!$B$6,IF(D1156=6,'Tipo '!$B$7,IF(D1156=7,'Tipo '!$B$8,IF(D1156=8,'Tipo '!$B$9,IF(D1156=9,'Tipo '!$B$10,IF(D1156=10,'Tipo '!$B$11,IF(D1156=11,'Tipo '!$B$12,IF(D1156=12,'Tipo '!$B$13,IF(D1156=13,'Tipo '!$B$14,IF(D1156=14,'Tipo '!$B$15,IF(D1156=15,'Tipo '!$B$16,IF(D1156=16,'Tipo '!$B$17,IF(D1156=17,'Tipo '!$B$18,IF(D1156=18,'Tipo '!$B$19,IF(D1156=19,'Tipo '!$B$20,IF(D1156=20,'Tipo '!$B$21,"No ha seleccionado un tipo de contrato válido"))))))))))))))))))))</f>
        <v>No ha seleccionado un tipo de contrato válido</v>
      </c>
      <c r="F1156" s="3"/>
      <c r="G1156" s="3"/>
      <c r="H1156" s="22"/>
      <c r="I1156" s="22"/>
      <c r="J1156" s="8"/>
      <c r="K1156" s="41" t="str">
        <f>IF(J1156=1,'Equivalencia BH-BMPT'!$D$2,IF(J1156=2,'Equivalencia BH-BMPT'!$D$3,IF(J1156=3,'Equivalencia BH-BMPT'!$D$4,IF(J1156=4,'Equivalencia BH-BMPT'!$D$5,IF(J1156=5,'Equivalencia BH-BMPT'!$D$6,IF(J1156=6,'Equivalencia BH-BMPT'!$D$7,IF(J1156=7,'Equivalencia BH-BMPT'!$D$8,IF(J1156=8,'Equivalencia BH-BMPT'!$D$9,IF(J1156=9,'Equivalencia BH-BMPT'!$D$10,IF(J1156=10,'Equivalencia BH-BMPT'!$D$11,IF(J1156=11,'Equivalencia BH-BMPT'!$D$12,IF(J1156=12,'Equivalencia BH-BMPT'!$D$13,IF(J1156=13,'Equivalencia BH-BMPT'!$D$14,IF(J1156=14,'Equivalencia BH-BMPT'!$D$15,IF(J1156=15,'Equivalencia BH-BMPT'!$D$16,IF(J1156=16,'Equivalencia BH-BMPT'!$D$17,IF(J1156=17,'Equivalencia BH-BMPT'!$D$18,IF(J1156=18,'Equivalencia BH-BMPT'!$D$19,IF(J1156=19,'Equivalencia BH-BMPT'!$D$20,IF(J1156=20,'Equivalencia BH-BMPT'!$D$21,IF(J1156=21,'Equivalencia BH-BMPT'!$D$22,IF(J1156=22,'Equivalencia BH-BMPT'!$D$23,IF(J1156=23,'Equivalencia BH-BMPT'!#REF!,IF(J1156=24,'Equivalencia BH-BMPT'!$D$25,IF(J1156=25,'Equivalencia BH-BMPT'!$D$26,IF(J1156=26,'Equivalencia BH-BMPT'!$D$27,IF(J1156=27,'Equivalencia BH-BMPT'!$D$28,IF(J1156=28,'Equivalencia BH-BMPT'!$D$29,IF(J1156=29,'Equivalencia BH-BMPT'!$D$30,IF(J1156=30,'Equivalencia BH-BMPT'!$D$31,IF(J1156=31,'Equivalencia BH-BMPT'!$D$32,IF(J1156=32,'Equivalencia BH-BMPT'!$D$33,IF(J1156=33,'Equivalencia BH-BMPT'!$D$34,IF(J1156=34,'Equivalencia BH-BMPT'!$D$35,IF(J1156=35,'Equivalencia BH-BMPT'!$D$36,IF(J1156=36,'Equivalencia BH-BMPT'!$D$37,IF(J1156=37,'Equivalencia BH-BMPT'!$D$38,IF(J1156=38,'Equivalencia BH-BMPT'!#REF!,IF(J1156=39,'Equivalencia BH-BMPT'!$D$40,IF(J1156=40,'Equivalencia BH-BMPT'!$D$41,IF(J1156=41,'Equivalencia BH-BMPT'!$D$42,IF(J1156=42,'Equivalencia BH-BMPT'!$D$43,IF(J1156=43,'Equivalencia BH-BMPT'!$D$44,IF(J1156=44,'Equivalencia BH-BMPT'!$D$45,IF(J1156=45,'Equivalencia BH-BMPT'!$D$46,"No ha seleccionado un número de programa")))))))))))))))))))))))))))))))))))))))))))))</f>
        <v>No ha seleccionado un número de programa</v>
      </c>
      <c r="L1156" s="23"/>
      <c r="M1156" s="18"/>
      <c r="N1156" s="27"/>
      <c r="O1156" s="24"/>
      <c r="P1156" s="93"/>
      <c r="Q1156" s="25"/>
      <c r="R1156" s="25"/>
      <c r="S1156" s="25"/>
      <c r="T1156" s="25">
        <f t="shared" si="65"/>
        <v>0</v>
      </c>
      <c r="U1156" s="25"/>
      <c r="V1156" s="26"/>
      <c r="W1156" s="26"/>
      <c r="X1156" s="26"/>
      <c r="Y1156" s="18"/>
      <c r="Z1156" s="18"/>
      <c r="AA1156" s="42"/>
      <c r="AB1156" s="18"/>
      <c r="AC1156" s="18"/>
      <c r="AD1156" s="18"/>
      <c r="AE1156" s="18"/>
      <c r="AF1156" s="43" t="e">
        <f t="shared" si="66"/>
        <v>#DIV/0!</v>
      </c>
      <c r="AG1156" s="44"/>
      <c r="AH1156" s="44" t="b">
        <f t="shared" si="67"/>
        <v>1</v>
      </c>
    </row>
    <row r="1157" spans="1:34" ht="44.25" customHeight="1" thickBot="1" x14ac:dyDescent="0.3">
      <c r="A1157" s="18"/>
      <c r="B1157" s="18"/>
      <c r="C1157" s="3"/>
      <c r="D1157" s="18"/>
      <c r="E1157" s="3" t="str">
        <f>IF(D1157=1,'Tipo '!$B$2,IF(D1157=2,'Tipo '!$B$3,IF(D1157=3,'Tipo '!$B$4,IF(D1157=4,'Tipo '!$B$5,IF(D1157=5,'Tipo '!$B$6,IF(D1157=6,'Tipo '!$B$7,IF(D1157=7,'Tipo '!$B$8,IF(D1157=8,'Tipo '!$B$9,IF(D1157=9,'Tipo '!$B$10,IF(D1157=10,'Tipo '!$B$11,IF(D1157=11,'Tipo '!$B$12,IF(D1157=12,'Tipo '!$B$13,IF(D1157=13,'Tipo '!$B$14,IF(D1157=14,'Tipo '!$B$15,IF(D1157=15,'Tipo '!$B$16,IF(D1157=16,'Tipo '!$B$17,IF(D1157=17,'Tipo '!$B$18,IF(D1157=18,'Tipo '!$B$19,IF(D1157=19,'Tipo '!$B$20,IF(D1157=20,'Tipo '!$B$21,"No ha seleccionado un tipo de contrato válido"))))))))))))))))))))</f>
        <v>No ha seleccionado un tipo de contrato válido</v>
      </c>
      <c r="F1157" s="3"/>
      <c r="G1157" s="3"/>
      <c r="H1157" s="22"/>
      <c r="I1157" s="22"/>
      <c r="J1157" s="8"/>
      <c r="K1157" s="41" t="str">
        <f>IF(J1157=1,'Equivalencia BH-BMPT'!$D$2,IF(J1157=2,'Equivalencia BH-BMPT'!$D$3,IF(J1157=3,'Equivalencia BH-BMPT'!$D$4,IF(J1157=4,'Equivalencia BH-BMPT'!$D$5,IF(J1157=5,'Equivalencia BH-BMPT'!$D$6,IF(J1157=6,'Equivalencia BH-BMPT'!$D$7,IF(J1157=7,'Equivalencia BH-BMPT'!$D$8,IF(J1157=8,'Equivalencia BH-BMPT'!$D$9,IF(J1157=9,'Equivalencia BH-BMPT'!$D$10,IF(J1157=10,'Equivalencia BH-BMPT'!$D$11,IF(J1157=11,'Equivalencia BH-BMPT'!$D$12,IF(J1157=12,'Equivalencia BH-BMPT'!$D$13,IF(J1157=13,'Equivalencia BH-BMPT'!$D$14,IF(J1157=14,'Equivalencia BH-BMPT'!$D$15,IF(J1157=15,'Equivalencia BH-BMPT'!$D$16,IF(J1157=16,'Equivalencia BH-BMPT'!$D$17,IF(J1157=17,'Equivalencia BH-BMPT'!$D$18,IF(J1157=18,'Equivalencia BH-BMPT'!$D$19,IF(J1157=19,'Equivalencia BH-BMPT'!$D$20,IF(J1157=20,'Equivalencia BH-BMPT'!$D$21,IF(J1157=21,'Equivalencia BH-BMPT'!$D$22,IF(J1157=22,'Equivalencia BH-BMPT'!$D$23,IF(J1157=23,'Equivalencia BH-BMPT'!#REF!,IF(J1157=24,'Equivalencia BH-BMPT'!$D$25,IF(J1157=25,'Equivalencia BH-BMPT'!$D$26,IF(J1157=26,'Equivalencia BH-BMPT'!$D$27,IF(J1157=27,'Equivalencia BH-BMPT'!$D$28,IF(J1157=28,'Equivalencia BH-BMPT'!$D$29,IF(J1157=29,'Equivalencia BH-BMPT'!$D$30,IF(J1157=30,'Equivalencia BH-BMPT'!$D$31,IF(J1157=31,'Equivalencia BH-BMPT'!$D$32,IF(J1157=32,'Equivalencia BH-BMPT'!$D$33,IF(J1157=33,'Equivalencia BH-BMPT'!$D$34,IF(J1157=34,'Equivalencia BH-BMPT'!$D$35,IF(J1157=35,'Equivalencia BH-BMPT'!$D$36,IF(J1157=36,'Equivalencia BH-BMPT'!$D$37,IF(J1157=37,'Equivalencia BH-BMPT'!$D$38,IF(J1157=38,'Equivalencia BH-BMPT'!#REF!,IF(J1157=39,'Equivalencia BH-BMPT'!$D$40,IF(J1157=40,'Equivalencia BH-BMPT'!$D$41,IF(J1157=41,'Equivalencia BH-BMPT'!$D$42,IF(J1157=42,'Equivalencia BH-BMPT'!$D$43,IF(J1157=43,'Equivalencia BH-BMPT'!$D$44,IF(J1157=44,'Equivalencia BH-BMPT'!$D$45,IF(J1157=45,'Equivalencia BH-BMPT'!$D$46,"No ha seleccionado un número de programa")))))))))))))))))))))))))))))))))))))))))))))</f>
        <v>No ha seleccionado un número de programa</v>
      </c>
      <c r="L1157" s="23"/>
      <c r="M1157" s="18"/>
      <c r="N1157" s="27"/>
      <c r="O1157" s="24"/>
      <c r="P1157" s="93"/>
      <c r="Q1157" s="25"/>
      <c r="R1157" s="25"/>
      <c r="S1157" s="25"/>
      <c r="T1157" s="25">
        <f t="shared" si="65"/>
        <v>0</v>
      </c>
      <c r="U1157" s="25"/>
      <c r="V1157" s="26"/>
      <c r="W1157" s="26"/>
      <c r="X1157" s="26"/>
      <c r="Y1157" s="18"/>
      <c r="Z1157" s="18"/>
      <c r="AA1157" s="42"/>
      <c r="AB1157" s="18"/>
      <c r="AC1157" s="18"/>
      <c r="AD1157" s="18"/>
      <c r="AE1157" s="18"/>
      <c r="AF1157" s="43" t="e">
        <f t="shared" si="66"/>
        <v>#DIV/0!</v>
      </c>
      <c r="AG1157" s="44"/>
      <c r="AH1157" s="44" t="b">
        <f t="shared" si="67"/>
        <v>1</v>
      </c>
    </row>
    <row r="1158" spans="1:34" ht="44.25" customHeight="1" thickBot="1" x14ac:dyDescent="0.3">
      <c r="A1158" s="18"/>
      <c r="B1158" s="18"/>
      <c r="C1158" s="3"/>
      <c r="D1158" s="18"/>
      <c r="E1158" s="3" t="str">
        <f>IF(D1158=1,'Tipo '!$B$2,IF(D1158=2,'Tipo '!$B$3,IF(D1158=3,'Tipo '!$B$4,IF(D1158=4,'Tipo '!$B$5,IF(D1158=5,'Tipo '!$B$6,IF(D1158=6,'Tipo '!$B$7,IF(D1158=7,'Tipo '!$B$8,IF(D1158=8,'Tipo '!$B$9,IF(D1158=9,'Tipo '!$B$10,IF(D1158=10,'Tipo '!$B$11,IF(D1158=11,'Tipo '!$B$12,IF(D1158=12,'Tipo '!$B$13,IF(D1158=13,'Tipo '!$B$14,IF(D1158=14,'Tipo '!$B$15,IF(D1158=15,'Tipo '!$B$16,IF(D1158=16,'Tipo '!$B$17,IF(D1158=17,'Tipo '!$B$18,IF(D1158=18,'Tipo '!$B$19,IF(D1158=19,'Tipo '!$B$20,IF(D1158=20,'Tipo '!$B$21,"No ha seleccionado un tipo de contrato válido"))))))))))))))))))))</f>
        <v>No ha seleccionado un tipo de contrato válido</v>
      </c>
      <c r="F1158" s="3"/>
      <c r="G1158" s="3"/>
      <c r="H1158" s="22"/>
      <c r="I1158" s="22"/>
      <c r="J1158" s="8"/>
      <c r="K1158" s="41" t="str">
        <f>IF(J1158=1,'Equivalencia BH-BMPT'!$D$2,IF(J1158=2,'Equivalencia BH-BMPT'!$D$3,IF(J1158=3,'Equivalencia BH-BMPT'!$D$4,IF(J1158=4,'Equivalencia BH-BMPT'!$D$5,IF(J1158=5,'Equivalencia BH-BMPT'!$D$6,IF(J1158=6,'Equivalencia BH-BMPT'!$D$7,IF(J1158=7,'Equivalencia BH-BMPT'!$D$8,IF(J1158=8,'Equivalencia BH-BMPT'!$D$9,IF(J1158=9,'Equivalencia BH-BMPT'!$D$10,IF(J1158=10,'Equivalencia BH-BMPT'!$D$11,IF(J1158=11,'Equivalencia BH-BMPT'!$D$12,IF(J1158=12,'Equivalencia BH-BMPT'!$D$13,IF(J1158=13,'Equivalencia BH-BMPT'!$D$14,IF(J1158=14,'Equivalencia BH-BMPT'!$D$15,IF(J1158=15,'Equivalencia BH-BMPT'!$D$16,IF(J1158=16,'Equivalencia BH-BMPT'!$D$17,IF(J1158=17,'Equivalencia BH-BMPT'!$D$18,IF(J1158=18,'Equivalencia BH-BMPT'!$D$19,IF(J1158=19,'Equivalencia BH-BMPT'!$D$20,IF(J1158=20,'Equivalencia BH-BMPT'!$D$21,IF(J1158=21,'Equivalencia BH-BMPT'!$D$22,IF(J1158=22,'Equivalencia BH-BMPT'!$D$23,IF(J1158=23,'Equivalencia BH-BMPT'!#REF!,IF(J1158=24,'Equivalencia BH-BMPT'!$D$25,IF(J1158=25,'Equivalencia BH-BMPT'!$D$26,IF(J1158=26,'Equivalencia BH-BMPT'!$D$27,IF(J1158=27,'Equivalencia BH-BMPT'!$D$28,IF(J1158=28,'Equivalencia BH-BMPT'!$D$29,IF(J1158=29,'Equivalencia BH-BMPT'!$D$30,IF(J1158=30,'Equivalencia BH-BMPT'!$D$31,IF(J1158=31,'Equivalencia BH-BMPT'!$D$32,IF(J1158=32,'Equivalencia BH-BMPT'!$D$33,IF(J1158=33,'Equivalencia BH-BMPT'!$D$34,IF(J1158=34,'Equivalencia BH-BMPT'!$D$35,IF(J1158=35,'Equivalencia BH-BMPT'!$D$36,IF(J1158=36,'Equivalencia BH-BMPT'!$D$37,IF(J1158=37,'Equivalencia BH-BMPT'!$D$38,IF(J1158=38,'Equivalencia BH-BMPT'!#REF!,IF(J1158=39,'Equivalencia BH-BMPT'!$D$40,IF(J1158=40,'Equivalencia BH-BMPT'!$D$41,IF(J1158=41,'Equivalencia BH-BMPT'!$D$42,IF(J1158=42,'Equivalencia BH-BMPT'!$D$43,IF(J1158=43,'Equivalencia BH-BMPT'!$D$44,IF(J1158=44,'Equivalencia BH-BMPT'!$D$45,IF(J1158=45,'Equivalencia BH-BMPT'!$D$46,"No ha seleccionado un número de programa")))))))))))))))))))))))))))))))))))))))))))))</f>
        <v>No ha seleccionado un número de programa</v>
      </c>
      <c r="L1158" s="23"/>
      <c r="M1158" s="18"/>
      <c r="N1158" s="27"/>
      <c r="O1158" s="24"/>
      <c r="P1158" s="93"/>
      <c r="Q1158" s="25"/>
      <c r="R1158" s="25"/>
      <c r="S1158" s="25"/>
      <c r="T1158" s="25">
        <f t="shared" si="65"/>
        <v>0</v>
      </c>
      <c r="U1158" s="25"/>
      <c r="V1158" s="26"/>
      <c r="W1158" s="26"/>
      <c r="X1158" s="26"/>
      <c r="Y1158" s="18"/>
      <c r="Z1158" s="18"/>
      <c r="AA1158" s="42"/>
      <c r="AB1158" s="18"/>
      <c r="AC1158" s="18"/>
      <c r="AD1158" s="18"/>
      <c r="AE1158" s="18"/>
      <c r="AF1158" s="43" t="e">
        <f t="shared" si="66"/>
        <v>#DIV/0!</v>
      </c>
      <c r="AG1158" s="44"/>
      <c r="AH1158" s="44" t="b">
        <f t="shared" si="67"/>
        <v>1</v>
      </c>
    </row>
    <row r="1159" spans="1:34" ht="44.25" customHeight="1" thickBot="1" x14ac:dyDescent="0.3">
      <c r="A1159" s="18"/>
      <c r="B1159" s="18"/>
      <c r="C1159" s="3"/>
      <c r="D1159" s="18"/>
      <c r="E1159" s="3" t="str">
        <f>IF(D1159=1,'Tipo '!$B$2,IF(D1159=2,'Tipo '!$B$3,IF(D1159=3,'Tipo '!$B$4,IF(D1159=4,'Tipo '!$B$5,IF(D1159=5,'Tipo '!$B$6,IF(D1159=6,'Tipo '!$B$7,IF(D1159=7,'Tipo '!$B$8,IF(D1159=8,'Tipo '!$B$9,IF(D1159=9,'Tipo '!$B$10,IF(D1159=10,'Tipo '!$B$11,IF(D1159=11,'Tipo '!$B$12,IF(D1159=12,'Tipo '!$B$13,IF(D1159=13,'Tipo '!$B$14,IF(D1159=14,'Tipo '!$B$15,IF(D1159=15,'Tipo '!$B$16,IF(D1159=16,'Tipo '!$B$17,IF(D1159=17,'Tipo '!$B$18,IF(D1159=18,'Tipo '!$B$19,IF(D1159=19,'Tipo '!$B$20,IF(D1159=20,'Tipo '!$B$21,"No ha seleccionado un tipo de contrato válido"))))))))))))))))))))</f>
        <v>No ha seleccionado un tipo de contrato válido</v>
      </c>
      <c r="F1159" s="3"/>
      <c r="G1159" s="3"/>
      <c r="H1159" s="22"/>
      <c r="I1159" s="22"/>
      <c r="J1159" s="8"/>
      <c r="K1159" s="41" t="str">
        <f>IF(J1159=1,'Equivalencia BH-BMPT'!$D$2,IF(J1159=2,'Equivalencia BH-BMPT'!$D$3,IF(J1159=3,'Equivalencia BH-BMPT'!$D$4,IF(J1159=4,'Equivalencia BH-BMPT'!$D$5,IF(J1159=5,'Equivalencia BH-BMPT'!$D$6,IF(J1159=6,'Equivalencia BH-BMPT'!$D$7,IF(J1159=7,'Equivalencia BH-BMPT'!$D$8,IF(J1159=8,'Equivalencia BH-BMPT'!$D$9,IF(J1159=9,'Equivalencia BH-BMPT'!$D$10,IF(J1159=10,'Equivalencia BH-BMPT'!$D$11,IF(J1159=11,'Equivalencia BH-BMPT'!$D$12,IF(J1159=12,'Equivalencia BH-BMPT'!$D$13,IF(J1159=13,'Equivalencia BH-BMPT'!$D$14,IF(J1159=14,'Equivalencia BH-BMPT'!$D$15,IF(J1159=15,'Equivalencia BH-BMPT'!$D$16,IF(J1159=16,'Equivalencia BH-BMPT'!$D$17,IF(J1159=17,'Equivalencia BH-BMPT'!$D$18,IF(J1159=18,'Equivalencia BH-BMPT'!$D$19,IF(J1159=19,'Equivalencia BH-BMPT'!$D$20,IF(J1159=20,'Equivalencia BH-BMPT'!$D$21,IF(J1159=21,'Equivalencia BH-BMPT'!$D$22,IF(J1159=22,'Equivalencia BH-BMPT'!$D$23,IF(J1159=23,'Equivalencia BH-BMPT'!#REF!,IF(J1159=24,'Equivalencia BH-BMPT'!$D$25,IF(J1159=25,'Equivalencia BH-BMPT'!$D$26,IF(J1159=26,'Equivalencia BH-BMPT'!$D$27,IF(J1159=27,'Equivalencia BH-BMPT'!$D$28,IF(J1159=28,'Equivalencia BH-BMPT'!$D$29,IF(J1159=29,'Equivalencia BH-BMPT'!$D$30,IF(J1159=30,'Equivalencia BH-BMPT'!$D$31,IF(J1159=31,'Equivalencia BH-BMPT'!$D$32,IF(J1159=32,'Equivalencia BH-BMPT'!$D$33,IF(J1159=33,'Equivalencia BH-BMPT'!$D$34,IF(J1159=34,'Equivalencia BH-BMPT'!$D$35,IF(J1159=35,'Equivalencia BH-BMPT'!$D$36,IF(J1159=36,'Equivalencia BH-BMPT'!$D$37,IF(J1159=37,'Equivalencia BH-BMPT'!$D$38,IF(J1159=38,'Equivalencia BH-BMPT'!#REF!,IF(J1159=39,'Equivalencia BH-BMPT'!$D$40,IF(J1159=40,'Equivalencia BH-BMPT'!$D$41,IF(J1159=41,'Equivalencia BH-BMPT'!$D$42,IF(J1159=42,'Equivalencia BH-BMPT'!$D$43,IF(J1159=43,'Equivalencia BH-BMPT'!$D$44,IF(J1159=44,'Equivalencia BH-BMPT'!$D$45,IF(J1159=45,'Equivalencia BH-BMPT'!$D$46,"No ha seleccionado un número de programa")))))))))))))))))))))))))))))))))))))))))))))</f>
        <v>No ha seleccionado un número de programa</v>
      </c>
      <c r="L1159" s="23"/>
      <c r="M1159" s="18"/>
      <c r="N1159" s="27"/>
      <c r="O1159" s="24"/>
      <c r="P1159" s="93"/>
      <c r="Q1159" s="25"/>
      <c r="R1159" s="25"/>
      <c r="S1159" s="25"/>
      <c r="T1159" s="25">
        <f t="shared" si="65"/>
        <v>0</v>
      </c>
      <c r="U1159" s="25"/>
      <c r="V1159" s="26"/>
      <c r="W1159" s="26"/>
      <c r="X1159" s="26"/>
      <c r="Y1159" s="18"/>
      <c r="Z1159" s="18"/>
      <c r="AA1159" s="42"/>
      <c r="AB1159" s="18"/>
      <c r="AC1159" s="18"/>
      <c r="AD1159" s="18"/>
      <c r="AE1159" s="18"/>
      <c r="AF1159" s="43" t="e">
        <f t="shared" si="66"/>
        <v>#DIV/0!</v>
      </c>
      <c r="AG1159" s="44"/>
      <c r="AH1159" s="44" t="b">
        <f t="shared" si="67"/>
        <v>1</v>
      </c>
    </row>
    <row r="1160" spans="1:34" ht="44.25" customHeight="1" thickBot="1" x14ac:dyDescent="0.3">
      <c r="A1160" s="18"/>
      <c r="B1160" s="18"/>
      <c r="C1160" s="3"/>
      <c r="D1160" s="18"/>
      <c r="E1160" s="3" t="str">
        <f>IF(D1160=1,'Tipo '!$B$2,IF(D1160=2,'Tipo '!$B$3,IF(D1160=3,'Tipo '!$B$4,IF(D1160=4,'Tipo '!$B$5,IF(D1160=5,'Tipo '!$B$6,IF(D1160=6,'Tipo '!$B$7,IF(D1160=7,'Tipo '!$B$8,IF(D1160=8,'Tipo '!$B$9,IF(D1160=9,'Tipo '!$B$10,IF(D1160=10,'Tipo '!$B$11,IF(D1160=11,'Tipo '!$B$12,IF(D1160=12,'Tipo '!$B$13,IF(D1160=13,'Tipo '!$B$14,IF(D1160=14,'Tipo '!$B$15,IF(D1160=15,'Tipo '!$B$16,IF(D1160=16,'Tipo '!$B$17,IF(D1160=17,'Tipo '!$B$18,IF(D1160=18,'Tipo '!$B$19,IF(D1160=19,'Tipo '!$B$20,IF(D1160=20,'Tipo '!$B$21,"No ha seleccionado un tipo de contrato válido"))))))))))))))))))))</f>
        <v>No ha seleccionado un tipo de contrato válido</v>
      </c>
      <c r="F1160" s="3"/>
      <c r="G1160" s="3"/>
      <c r="H1160" s="22"/>
      <c r="I1160" s="22"/>
      <c r="J1160" s="8"/>
      <c r="K1160" s="41" t="str">
        <f>IF(J1160=1,'Equivalencia BH-BMPT'!$D$2,IF(J1160=2,'Equivalencia BH-BMPT'!$D$3,IF(J1160=3,'Equivalencia BH-BMPT'!$D$4,IF(J1160=4,'Equivalencia BH-BMPT'!$D$5,IF(J1160=5,'Equivalencia BH-BMPT'!$D$6,IF(J1160=6,'Equivalencia BH-BMPT'!$D$7,IF(J1160=7,'Equivalencia BH-BMPT'!$D$8,IF(J1160=8,'Equivalencia BH-BMPT'!$D$9,IF(J1160=9,'Equivalencia BH-BMPT'!$D$10,IF(J1160=10,'Equivalencia BH-BMPT'!$D$11,IF(J1160=11,'Equivalencia BH-BMPT'!$D$12,IF(J1160=12,'Equivalencia BH-BMPT'!$D$13,IF(J1160=13,'Equivalencia BH-BMPT'!$D$14,IF(J1160=14,'Equivalencia BH-BMPT'!$D$15,IF(J1160=15,'Equivalencia BH-BMPT'!$D$16,IF(J1160=16,'Equivalencia BH-BMPT'!$D$17,IF(J1160=17,'Equivalencia BH-BMPT'!$D$18,IF(J1160=18,'Equivalencia BH-BMPT'!$D$19,IF(J1160=19,'Equivalencia BH-BMPT'!$D$20,IF(J1160=20,'Equivalencia BH-BMPT'!$D$21,IF(J1160=21,'Equivalencia BH-BMPT'!$D$22,IF(J1160=22,'Equivalencia BH-BMPT'!$D$23,IF(J1160=23,'Equivalencia BH-BMPT'!#REF!,IF(J1160=24,'Equivalencia BH-BMPT'!$D$25,IF(J1160=25,'Equivalencia BH-BMPT'!$D$26,IF(J1160=26,'Equivalencia BH-BMPT'!$D$27,IF(J1160=27,'Equivalencia BH-BMPT'!$D$28,IF(J1160=28,'Equivalencia BH-BMPT'!$D$29,IF(J1160=29,'Equivalencia BH-BMPT'!$D$30,IF(J1160=30,'Equivalencia BH-BMPT'!$D$31,IF(J1160=31,'Equivalencia BH-BMPT'!$D$32,IF(J1160=32,'Equivalencia BH-BMPT'!$D$33,IF(J1160=33,'Equivalencia BH-BMPT'!$D$34,IF(J1160=34,'Equivalencia BH-BMPT'!$D$35,IF(J1160=35,'Equivalencia BH-BMPT'!$D$36,IF(J1160=36,'Equivalencia BH-BMPT'!$D$37,IF(J1160=37,'Equivalencia BH-BMPT'!$D$38,IF(J1160=38,'Equivalencia BH-BMPT'!#REF!,IF(J1160=39,'Equivalencia BH-BMPT'!$D$40,IF(J1160=40,'Equivalencia BH-BMPT'!$D$41,IF(J1160=41,'Equivalencia BH-BMPT'!$D$42,IF(J1160=42,'Equivalencia BH-BMPT'!$D$43,IF(J1160=43,'Equivalencia BH-BMPT'!$D$44,IF(J1160=44,'Equivalencia BH-BMPT'!$D$45,IF(J1160=45,'Equivalencia BH-BMPT'!$D$46,"No ha seleccionado un número de programa")))))))))))))))))))))))))))))))))))))))))))))</f>
        <v>No ha seleccionado un número de programa</v>
      </c>
      <c r="L1160" s="23"/>
      <c r="M1160" s="18"/>
      <c r="N1160" s="27"/>
      <c r="O1160" s="24"/>
      <c r="P1160" s="93"/>
      <c r="Q1160" s="25"/>
      <c r="R1160" s="25"/>
      <c r="S1160" s="25"/>
      <c r="T1160" s="25">
        <f t="shared" si="65"/>
        <v>0</v>
      </c>
      <c r="U1160" s="25"/>
      <c r="V1160" s="26"/>
      <c r="W1160" s="26"/>
      <c r="X1160" s="26"/>
      <c r="Y1160" s="18"/>
      <c r="Z1160" s="18"/>
      <c r="AA1160" s="42"/>
      <c r="AB1160" s="18"/>
      <c r="AC1160" s="18"/>
      <c r="AD1160" s="18"/>
      <c r="AE1160" s="18"/>
      <c r="AF1160" s="43" t="e">
        <f t="shared" si="66"/>
        <v>#DIV/0!</v>
      </c>
      <c r="AG1160" s="44"/>
      <c r="AH1160" s="44" t="b">
        <f t="shared" si="67"/>
        <v>1</v>
      </c>
    </row>
    <row r="1161" spans="1:34" ht="44.25" customHeight="1" thickBot="1" x14ac:dyDescent="0.3">
      <c r="A1161" s="18"/>
      <c r="B1161" s="18"/>
      <c r="C1161" s="3"/>
      <c r="D1161" s="18"/>
      <c r="E1161" s="3" t="str">
        <f>IF(D1161=1,'Tipo '!$B$2,IF(D1161=2,'Tipo '!$B$3,IF(D1161=3,'Tipo '!$B$4,IF(D1161=4,'Tipo '!$B$5,IF(D1161=5,'Tipo '!$B$6,IF(D1161=6,'Tipo '!$B$7,IF(D1161=7,'Tipo '!$B$8,IF(D1161=8,'Tipo '!$B$9,IF(D1161=9,'Tipo '!$B$10,IF(D1161=10,'Tipo '!$B$11,IF(D1161=11,'Tipo '!$B$12,IF(D1161=12,'Tipo '!$B$13,IF(D1161=13,'Tipo '!$B$14,IF(D1161=14,'Tipo '!$B$15,IF(D1161=15,'Tipo '!$B$16,IF(D1161=16,'Tipo '!$B$17,IF(D1161=17,'Tipo '!$B$18,IF(D1161=18,'Tipo '!$B$19,IF(D1161=19,'Tipo '!$B$20,IF(D1161=20,'Tipo '!$B$21,"No ha seleccionado un tipo de contrato válido"))))))))))))))))))))</f>
        <v>No ha seleccionado un tipo de contrato válido</v>
      </c>
      <c r="F1161" s="3"/>
      <c r="G1161" s="3"/>
      <c r="H1161" s="22"/>
      <c r="I1161" s="22"/>
      <c r="J1161" s="8"/>
      <c r="K1161" s="41" t="str">
        <f>IF(J1161=1,'Equivalencia BH-BMPT'!$D$2,IF(J1161=2,'Equivalencia BH-BMPT'!$D$3,IF(J1161=3,'Equivalencia BH-BMPT'!$D$4,IF(J1161=4,'Equivalencia BH-BMPT'!$D$5,IF(J1161=5,'Equivalencia BH-BMPT'!$D$6,IF(J1161=6,'Equivalencia BH-BMPT'!$D$7,IF(J1161=7,'Equivalencia BH-BMPT'!$D$8,IF(J1161=8,'Equivalencia BH-BMPT'!$D$9,IF(J1161=9,'Equivalencia BH-BMPT'!$D$10,IF(J1161=10,'Equivalencia BH-BMPT'!$D$11,IF(J1161=11,'Equivalencia BH-BMPT'!$D$12,IF(J1161=12,'Equivalencia BH-BMPT'!$D$13,IF(J1161=13,'Equivalencia BH-BMPT'!$D$14,IF(J1161=14,'Equivalencia BH-BMPT'!$D$15,IF(J1161=15,'Equivalencia BH-BMPT'!$D$16,IF(J1161=16,'Equivalencia BH-BMPT'!$D$17,IF(J1161=17,'Equivalencia BH-BMPT'!$D$18,IF(J1161=18,'Equivalencia BH-BMPT'!$D$19,IF(J1161=19,'Equivalencia BH-BMPT'!$D$20,IF(J1161=20,'Equivalencia BH-BMPT'!$D$21,IF(J1161=21,'Equivalencia BH-BMPT'!$D$22,IF(J1161=22,'Equivalencia BH-BMPT'!$D$23,IF(J1161=23,'Equivalencia BH-BMPT'!#REF!,IF(J1161=24,'Equivalencia BH-BMPT'!$D$25,IF(J1161=25,'Equivalencia BH-BMPT'!$D$26,IF(J1161=26,'Equivalencia BH-BMPT'!$D$27,IF(J1161=27,'Equivalencia BH-BMPT'!$D$28,IF(J1161=28,'Equivalencia BH-BMPT'!$D$29,IF(J1161=29,'Equivalencia BH-BMPT'!$D$30,IF(J1161=30,'Equivalencia BH-BMPT'!$D$31,IF(J1161=31,'Equivalencia BH-BMPT'!$D$32,IF(J1161=32,'Equivalencia BH-BMPT'!$D$33,IF(J1161=33,'Equivalencia BH-BMPT'!$D$34,IF(J1161=34,'Equivalencia BH-BMPT'!$D$35,IF(J1161=35,'Equivalencia BH-BMPT'!$D$36,IF(J1161=36,'Equivalencia BH-BMPT'!$D$37,IF(J1161=37,'Equivalencia BH-BMPT'!$D$38,IF(J1161=38,'Equivalencia BH-BMPT'!#REF!,IF(J1161=39,'Equivalencia BH-BMPT'!$D$40,IF(J1161=40,'Equivalencia BH-BMPT'!$D$41,IF(J1161=41,'Equivalencia BH-BMPT'!$D$42,IF(J1161=42,'Equivalencia BH-BMPT'!$D$43,IF(J1161=43,'Equivalencia BH-BMPT'!$D$44,IF(J1161=44,'Equivalencia BH-BMPT'!$D$45,IF(J1161=45,'Equivalencia BH-BMPT'!$D$46,"No ha seleccionado un número de programa")))))))))))))))))))))))))))))))))))))))))))))</f>
        <v>No ha seleccionado un número de programa</v>
      </c>
      <c r="L1161" s="23"/>
      <c r="M1161" s="18"/>
      <c r="N1161" s="27"/>
      <c r="O1161" s="24"/>
      <c r="P1161" s="93"/>
      <c r="Q1161" s="25"/>
      <c r="R1161" s="25"/>
      <c r="S1161" s="25"/>
      <c r="T1161" s="25">
        <f t="shared" si="65"/>
        <v>0</v>
      </c>
      <c r="U1161" s="25"/>
      <c r="V1161" s="26"/>
      <c r="W1161" s="26"/>
      <c r="X1161" s="26"/>
      <c r="Y1161" s="18"/>
      <c r="Z1161" s="18"/>
      <c r="AA1161" s="42"/>
      <c r="AB1161" s="18"/>
      <c r="AC1161" s="18"/>
      <c r="AD1161" s="18"/>
      <c r="AE1161" s="18"/>
      <c r="AF1161" s="43" t="e">
        <f t="shared" si="66"/>
        <v>#DIV/0!</v>
      </c>
      <c r="AG1161" s="44"/>
      <c r="AH1161" s="44" t="b">
        <f t="shared" si="67"/>
        <v>1</v>
      </c>
    </row>
    <row r="1162" spans="1:34" ht="44.25" customHeight="1" thickBot="1" x14ac:dyDescent="0.3">
      <c r="A1162" s="18"/>
      <c r="B1162" s="18"/>
      <c r="C1162" s="3"/>
      <c r="D1162" s="18"/>
      <c r="E1162" s="3" t="str">
        <f>IF(D1162=1,'Tipo '!$B$2,IF(D1162=2,'Tipo '!$B$3,IF(D1162=3,'Tipo '!$B$4,IF(D1162=4,'Tipo '!$B$5,IF(D1162=5,'Tipo '!$B$6,IF(D1162=6,'Tipo '!$B$7,IF(D1162=7,'Tipo '!$B$8,IF(D1162=8,'Tipo '!$B$9,IF(D1162=9,'Tipo '!$B$10,IF(D1162=10,'Tipo '!$B$11,IF(D1162=11,'Tipo '!$B$12,IF(D1162=12,'Tipo '!$B$13,IF(D1162=13,'Tipo '!$B$14,IF(D1162=14,'Tipo '!$B$15,IF(D1162=15,'Tipo '!$B$16,IF(D1162=16,'Tipo '!$B$17,IF(D1162=17,'Tipo '!$B$18,IF(D1162=18,'Tipo '!$B$19,IF(D1162=19,'Tipo '!$B$20,IF(D1162=20,'Tipo '!$B$21,"No ha seleccionado un tipo de contrato válido"))))))))))))))))))))</f>
        <v>No ha seleccionado un tipo de contrato válido</v>
      </c>
      <c r="F1162" s="3"/>
      <c r="G1162" s="3"/>
      <c r="H1162" s="22"/>
      <c r="I1162" s="22"/>
      <c r="J1162" s="8"/>
      <c r="K1162" s="41" t="str">
        <f>IF(J1162=1,'Equivalencia BH-BMPT'!$D$2,IF(J1162=2,'Equivalencia BH-BMPT'!$D$3,IF(J1162=3,'Equivalencia BH-BMPT'!$D$4,IF(J1162=4,'Equivalencia BH-BMPT'!$D$5,IF(J1162=5,'Equivalencia BH-BMPT'!$D$6,IF(J1162=6,'Equivalencia BH-BMPT'!$D$7,IF(J1162=7,'Equivalencia BH-BMPT'!$D$8,IF(J1162=8,'Equivalencia BH-BMPT'!$D$9,IF(J1162=9,'Equivalencia BH-BMPT'!$D$10,IF(J1162=10,'Equivalencia BH-BMPT'!$D$11,IF(J1162=11,'Equivalencia BH-BMPT'!$D$12,IF(J1162=12,'Equivalencia BH-BMPT'!$D$13,IF(J1162=13,'Equivalencia BH-BMPT'!$D$14,IF(J1162=14,'Equivalencia BH-BMPT'!$D$15,IF(J1162=15,'Equivalencia BH-BMPT'!$D$16,IF(J1162=16,'Equivalencia BH-BMPT'!$D$17,IF(J1162=17,'Equivalencia BH-BMPT'!$D$18,IF(J1162=18,'Equivalencia BH-BMPT'!$D$19,IF(J1162=19,'Equivalencia BH-BMPT'!$D$20,IF(J1162=20,'Equivalencia BH-BMPT'!$D$21,IF(J1162=21,'Equivalencia BH-BMPT'!$D$22,IF(J1162=22,'Equivalencia BH-BMPT'!$D$23,IF(J1162=23,'Equivalencia BH-BMPT'!#REF!,IF(J1162=24,'Equivalencia BH-BMPT'!$D$25,IF(J1162=25,'Equivalencia BH-BMPT'!$D$26,IF(J1162=26,'Equivalencia BH-BMPT'!$D$27,IF(J1162=27,'Equivalencia BH-BMPT'!$D$28,IF(J1162=28,'Equivalencia BH-BMPT'!$D$29,IF(J1162=29,'Equivalencia BH-BMPT'!$D$30,IF(J1162=30,'Equivalencia BH-BMPT'!$D$31,IF(J1162=31,'Equivalencia BH-BMPT'!$D$32,IF(J1162=32,'Equivalencia BH-BMPT'!$D$33,IF(J1162=33,'Equivalencia BH-BMPT'!$D$34,IF(J1162=34,'Equivalencia BH-BMPT'!$D$35,IF(J1162=35,'Equivalencia BH-BMPT'!$D$36,IF(J1162=36,'Equivalencia BH-BMPT'!$D$37,IF(J1162=37,'Equivalencia BH-BMPT'!$D$38,IF(J1162=38,'Equivalencia BH-BMPT'!#REF!,IF(J1162=39,'Equivalencia BH-BMPT'!$D$40,IF(J1162=40,'Equivalencia BH-BMPT'!$D$41,IF(J1162=41,'Equivalencia BH-BMPT'!$D$42,IF(J1162=42,'Equivalencia BH-BMPT'!$D$43,IF(J1162=43,'Equivalencia BH-BMPT'!$D$44,IF(J1162=44,'Equivalencia BH-BMPT'!$D$45,IF(J1162=45,'Equivalencia BH-BMPT'!$D$46,"No ha seleccionado un número de programa")))))))))))))))))))))))))))))))))))))))))))))</f>
        <v>No ha seleccionado un número de programa</v>
      </c>
      <c r="L1162" s="23"/>
      <c r="M1162" s="18"/>
      <c r="N1162" s="27"/>
      <c r="O1162" s="24"/>
      <c r="P1162" s="93"/>
      <c r="Q1162" s="25"/>
      <c r="R1162" s="25"/>
      <c r="S1162" s="25"/>
      <c r="T1162" s="25">
        <f t="shared" si="65"/>
        <v>0</v>
      </c>
      <c r="U1162" s="25"/>
      <c r="V1162" s="26"/>
      <c r="W1162" s="26"/>
      <c r="X1162" s="26"/>
      <c r="Y1162" s="18"/>
      <c r="Z1162" s="18"/>
      <c r="AA1162" s="42"/>
      <c r="AB1162" s="18"/>
      <c r="AC1162" s="18"/>
      <c r="AD1162" s="18"/>
      <c r="AE1162" s="18"/>
      <c r="AF1162" s="43" t="e">
        <f t="shared" si="66"/>
        <v>#DIV/0!</v>
      </c>
      <c r="AG1162" s="44"/>
      <c r="AH1162" s="44" t="b">
        <f t="shared" si="67"/>
        <v>1</v>
      </c>
    </row>
    <row r="1163" spans="1:34" ht="44.25" customHeight="1" thickBot="1" x14ac:dyDescent="0.3">
      <c r="A1163" s="18"/>
      <c r="B1163" s="18"/>
      <c r="C1163" s="3"/>
      <c r="D1163" s="18"/>
      <c r="E1163" s="3" t="str">
        <f>IF(D1163=1,'Tipo '!$B$2,IF(D1163=2,'Tipo '!$B$3,IF(D1163=3,'Tipo '!$B$4,IF(D1163=4,'Tipo '!$B$5,IF(D1163=5,'Tipo '!$B$6,IF(D1163=6,'Tipo '!$B$7,IF(D1163=7,'Tipo '!$B$8,IF(D1163=8,'Tipo '!$B$9,IF(D1163=9,'Tipo '!$B$10,IF(D1163=10,'Tipo '!$B$11,IF(D1163=11,'Tipo '!$B$12,IF(D1163=12,'Tipo '!$B$13,IF(D1163=13,'Tipo '!$B$14,IF(D1163=14,'Tipo '!$B$15,IF(D1163=15,'Tipo '!$B$16,IF(D1163=16,'Tipo '!$B$17,IF(D1163=17,'Tipo '!$B$18,IF(D1163=18,'Tipo '!$B$19,IF(D1163=19,'Tipo '!$B$20,IF(D1163=20,'Tipo '!$B$21,"No ha seleccionado un tipo de contrato válido"))))))))))))))))))))</f>
        <v>No ha seleccionado un tipo de contrato válido</v>
      </c>
      <c r="F1163" s="3"/>
      <c r="G1163" s="3"/>
      <c r="H1163" s="22"/>
      <c r="I1163" s="22"/>
      <c r="J1163" s="8"/>
      <c r="K1163" s="41" t="str">
        <f>IF(J1163=1,'Equivalencia BH-BMPT'!$D$2,IF(J1163=2,'Equivalencia BH-BMPT'!$D$3,IF(J1163=3,'Equivalencia BH-BMPT'!$D$4,IF(J1163=4,'Equivalencia BH-BMPT'!$D$5,IF(J1163=5,'Equivalencia BH-BMPT'!$D$6,IF(J1163=6,'Equivalencia BH-BMPT'!$D$7,IF(J1163=7,'Equivalencia BH-BMPT'!$D$8,IF(J1163=8,'Equivalencia BH-BMPT'!$D$9,IF(J1163=9,'Equivalencia BH-BMPT'!$D$10,IF(J1163=10,'Equivalencia BH-BMPT'!$D$11,IF(J1163=11,'Equivalencia BH-BMPT'!$D$12,IF(J1163=12,'Equivalencia BH-BMPT'!$D$13,IF(J1163=13,'Equivalencia BH-BMPT'!$D$14,IF(J1163=14,'Equivalencia BH-BMPT'!$D$15,IF(J1163=15,'Equivalencia BH-BMPT'!$D$16,IF(J1163=16,'Equivalencia BH-BMPT'!$D$17,IF(J1163=17,'Equivalencia BH-BMPT'!$D$18,IF(J1163=18,'Equivalencia BH-BMPT'!$D$19,IF(J1163=19,'Equivalencia BH-BMPT'!$D$20,IF(J1163=20,'Equivalencia BH-BMPT'!$D$21,IF(J1163=21,'Equivalencia BH-BMPT'!$D$22,IF(J1163=22,'Equivalencia BH-BMPT'!$D$23,IF(J1163=23,'Equivalencia BH-BMPT'!#REF!,IF(J1163=24,'Equivalencia BH-BMPT'!$D$25,IF(J1163=25,'Equivalencia BH-BMPT'!$D$26,IF(J1163=26,'Equivalencia BH-BMPT'!$D$27,IF(J1163=27,'Equivalencia BH-BMPT'!$D$28,IF(J1163=28,'Equivalencia BH-BMPT'!$D$29,IF(J1163=29,'Equivalencia BH-BMPT'!$D$30,IF(J1163=30,'Equivalencia BH-BMPT'!$D$31,IF(J1163=31,'Equivalencia BH-BMPT'!$D$32,IF(J1163=32,'Equivalencia BH-BMPT'!$D$33,IF(J1163=33,'Equivalencia BH-BMPT'!$D$34,IF(J1163=34,'Equivalencia BH-BMPT'!$D$35,IF(J1163=35,'Equivalencia BH-BMPT'!$D$36,IF(J1163=36,'Equivalencia BH-BMPT'!$D$37,IF(J1163=37,'Equivalencia BH-BMPT'!$D$38,IF(J1163=38,'Equivalencia BH-BMPT'!#REF!,IF(J1163=39,'Equivalencia BH-BMPT'!$D$40,IF(J1163=40,'Equivalencia BH-BMPT'!$D$41,IF(J1163=41,'Equivalencia BH-BMPT'!$D$42,IF(J1163=42,'Equivalencia BH-BMPT'!$D$43,IF(J1163=43,'Equivalencia BH-BMPT'!$D$44,IF(J1163=44,'Equivalencia BH-BMPT'!$D$45,IF(J1163=45,'Equivalencia BH-BMPT'!$D$46,"No ha seleccionado un número de programa")))))))))))))))))))))))))))))))))))))))))))))</f>
        <v>No ha seleccionado un número de programa</v>
      </c>
      <c r="L1163" s="23"/>
      <c r="M1163" s="18"/>
      <c r="N1163" s="27"/>
      <c r="O1163" s="24"/>
      <c r="P1163" s="93"/>
      <c r="Q1163" s="25"/>
      <c r="R1163" s="25"/>
      <c r="S1163" s="25"/>
      <c r="T1163" s="25">
        <f t="shared" si="65"/>
        <v>0</v>
      </c>
      <c r="U1163" s="25"/>
      <c r="V1163" s="26"/>
      <c r="W1163" s="26"/>
      <c r="X1163" s="26"/>
      <c r="Y1163" s="18"/>
      <c r="Z1163" s="18"/>
      <c r="AA1163" s="42"/>
      <c r="AB1163" s="18"/>
      <c r="AC1163" s="18"/>
      <c r="AD1163" s="18"/>
      <c r="AE1163" s="18"/>
      <c r="AF1163" s="43" t="e">
        <f t="shared" si="66"/>
        <v>#DIV/0!</v>
      </c>
      <c r="AG1163" s="44"/>
      <c r="AH1163" s="44" t="b">
        <f t="shared" si="67"/>
        <v>1</v>
      </c>
    </row>
    <row r="1164" spans="1:34" ht="44.25" customHeight="1" thickBot="1" x14ac:dyDescent="0.3">
      <c r="A1164" s="18"/>
      <c r="B1164" s="18"/>
      <c r="C1164" s="3"/>
      <c r="D1164" s="18"/>
      <c r="E1164" s="3" t="str">
        <f>IF(D1164=1,'Tipo '!$B$2,IF(D1164=2,'Tipo '!$B$3,IF(D1164=3,'Tipo '!$B$4,IF(D1164=4,'Tipo '!$B$5,IF(D1164=5,'Tipo '!$B$6,IF(D1164=6,'Tipo '!$B$7,IF(D1164=7,'Tipo '!$B$8,IF(D1164=8,'Tipo '!$B$9,IF(D1164=9,'Tipo '!$B$10,IF(D1164=10,'Tipo '!$B$11,IF(D1164=11,'Tipo '!$B$12,IF(D1164=12,'Tipo '!$B$13,IF(D1164=13,'Tipo '!$B$14,IF(D1164=14,'Tipo '!$B$15,IF(D1164=15,'Tipo '!$B$16,IF(D1164=16,'Tipo '!$B$17,IF(D1164=17,'Tipo '!$B$18,IF(D1164=18,'Tipo '!$B$19,IF(D1164=19,'Tipo '!$B$20,IF(D1164=20,'Tipo '!$B$21,"No ha seleccionado un tipo de contrato válido"))))))))))))))))))))</f>
        <v>No ha seleccionado un tipo de contrato válido</v>
      </c>
      <c r="F1164" s="3"/>
      <c r="G1164" s="3"/>
      <c r="H1164" s="22"/>
      <c r="I1164" s="22"/>
      <c r="J1164" s="8"/>
      <c r="K1164" s="41" t="str">
        <f>IF(J1164=1,'Equivalencia BH-BMPT'!$D$2,IF(J1164=2,'Equivalencia BH-BMPT'!$D$3,IF(J1164=3,'Equivalencia BH-BMPT'!$D$4,IF(J1164=4,'Equivalencia BH-BMPT'!$D$5,IF(J1164=5,'Equivalencia BH-BMPT'!$D$6,IF(J1164=6,'Equivalencia BH-BMPT'!$D$7,IF(J1164=7,'Equivalencia BH-BMPT'!$D$8,IF(J1164=8,'Equivalencia BH-BMPT'!$D$9,IF(J1164=9,'Equivalencia BH-BMPT'!$D$10,IF(J1164=10,'Equivalencia BH-BMPT'!$D$11,IF(J1164=11,'Equivalencia BH-BMPT'!$D$12,IF(J1164=12,'Equivalencia BH-BMPT'!$D$13,IF(J1164=13,'Equivalencia BH-BMPT'!$D$14,IF(J1164=14,'Equivalencia BH-BMPT'!$D$15,IF(J1164=15,'Equivalencia BH-BMPT'!$D$16,IF(J1164=16,'Equivalencia BH-BMPT'!$D$17,IF(J1164=17,'Equivalencia BH-BMPT'!$D$18,IF(J1164=18,'Equivalencia BH-BMPT'!$D$19,IF(J1164=19,'Equivalencia BH-BMPT'!$D$20,IF(J1164=20,'Equivalencia BH-BMPT'!$D$21,IF(J1164=21,'Equivalencia BH-BMPT'!$D$22,IF(J1164=22,'Equivalencia BH-BMPT'!$D$23,IF(J1164=23,'Equivalencia BH-BMPT'!#REF!,IF(J1164=24,'Equivalencia BH-BMPT'!$D$25,IF(J1164=25,'Equivalencia BH-BMPT'!$D$26,IF(J1164=26,'Equivalencia BH-BMPT'!$D$27,IF(J1164=27,'Equivalencia BH-BMPT'!$D$28,IF(J1164=28,'Equivalencia BH-BMPT'!$D$29,IF(J1164=29,'Equivalencia BH-BMPT'!$D$30,IF(J1164=30,'Equivalencia BH-BMPT'!$D$31,IF(J1164=31,'Equivalencia BH-BMPT'!$D$32,IF(J1164=32,'Equivalencia BH-BMPT'!$D$33,IF(J1164=33,'Equivalencia BH-BMPT'!$D$34,IF(J1164=34,'Equivalencia BH-BMPT'!$D$35,IF(J1164=35,'Equivalencia BH-BMPT'!$D$36,IF(J1164=36,'Equivalencia BH-BMPT'!$D$37,IF(J1164=37,'Equivalencia BH-BMPT'!$D$38,IF(J1164=38,'Equivalencia BH-BMPT'!#REF!,IF(J1164=39,'Equivalencia BH-BMPT'!$D$40,IF(J1164=40,'Equivalencia BH-BMPT'!$D$41,IF(J1164=41,'Equivalencia BH-BMPT'!$D$42,IF(J1164=42,'Equivalencia BH-BMPT'!$D$43,IF(J1164=43,'Equivalencia BH-BMPT'!$D$44,IF(J1164=44,'Equivalencia BH-BMPT'!$D$45,IF(J1164=45,'Equivalencia BH-BMPT'!$D$46,"No ha seleccionado un número de programa")))))))))))))))))))))))))))))))))))))))))))))</f>
        <v>No ha seleccionado un número de programa</v>
      </c>
      <c r="L1164" s="23"/>
      <c r="M1164" s="18"/>
      <c r="N1164" s="27"/>
      <c r="O1164" s="24"/>
      <c r="P1164" s="93"/>
      <c r="Q1164" s="25"/>
      <c r="R1164" s="25"/>
      <c r="S1164" s="25"/>
      <c r="T1164" s="25">
        <f t="shared" si="65"/>
        <v>0</v>
      </c>
      <c r="U1164" s="25"/>
      <c r="V1164" s="26"/>
      <c r="W1164" s="26"/>
      <c r="X1164" s="26"/>
      <c r="Y1164" s="18"/>
      <c r="Z1164" s="18"/>
      <c r="AA1164" s="42"/>
      <c r="AB1164" s="18"/>
      <c r="AC1164" s="18"/>
      <c r="AD1164" s="18"/>
      <c r="AE1164" s="18"/>
      <c r="AF1164" s="43" t="e">
        <f t="shared" si="66"/>
        <v>#DIV/0!</v>
      </c>
      <c r="AG1164" s="44"/>
      <c r="AH1164" s="44" t="b">
        <f t="shared" si="67"/>
        <v>1</v>
      </c>
    </row>
    <row r="1165" spans="1:34" ht="44.25" customHeight="1" thickBot="1" x14ac:dyDescent="0.3">
      <c r="A1165" s="18"/>
      <c r="B1165" s="18"/>
      <c r="C1165" s="3"/>
      <c r="D1165" s="18"/>
      <c r="E1165" s="3" t="str">
        <f>IF(D1165=1,'Tipo '!$B$2,IF(D1165=2,'Tipo '!$B$3,IF(D1165=3,'Tipo '!$B$4,IF(D1165=4,'Tipo '!$B$5,IF(D1165=5,'Tipo '!$B$6,IF(D1165=6,'Tipo '!$B$7,IF(D1165=7,'Tipo '!$B$8,IF(D1165=8,'Tipo '!$B$9,IF(D1165=9,'Tipo '!$B$10,IF(D1165=10,'Tipo '!$B$11,IF(D1165=11,'Tipo '!$B$12,IF(D1165=12,'Tipo '!$B$13,IF(D1165=13,'Tipo '!$B$14,IF(D1165=14,'Tipo '!$B$15,IF(D1165=15,'Tipo '!$B$16,IF(D1165=16,'Tipo '!$B$17,IF(D1165=17,'Tipo '!$B$18,IF(D1165=18,'Tipo '!$B$19,IF(D1165=19,'Tipo '!$B$20,IF(D1165=20,'Tipo '!$B$21,"No ha seleccionado un tipo de contrato válido"))))))))))))))))))))</f>
        <v>No ha seleccionado un tipo de contrato válido</v>
      </c>
      <c r="F1165" s="3"/>
      <c r="G1165" s="3"/>
      <c r="H1165" s="22"/>
      <c r="I1165" s="22"/>
      <c r="J1165" s="8"/>
      <c r="K1165" s="41" t="str">
        <f>IF(J1165=1,'Equivalencia BH-BMPT'!$D$2,IF(J1165=2,'Equivalencia BH-BMPT'!$D$3,IF(J1165=3,'Equivalencia BH-BMPT'!$D$4,IF(J1165=4,'Equivalencia BH-BMPT'!$D$5,IF(J1165=5,'Equivalencia BH-BMPT'!$D$6,IF(J1165=6,'Equivalencia BH-BMPT'!$D$7,IF(J1165=7,'Equivalencia BH-BMPT'!$D$8,IF(J1165=8,'Equivalencia BH-BMPT'!$D$9,IF(J1165=9,'Equivalencia BH-BMPT'!$D$10,IF(J1165=10,'Equivalencia BH-BMPT'!$D$11,IF(J1165=11,'Equivalencia BH-BMPT'!$D$12,IF(J1165=12,'Equivalencia BH-BMPT'!$D$13,IF(J1165=13,'Equivalencia BH-BMPT'!$D$14,IF(J1165=14,'Equivalencia BH-BMPT'!$D$15,IF(J1165=15,'Equivalencia BH-BMPT'!$D$16,IF(J1165=16,'Equivalencia BH-BMPT'!$D$17,IF(J1165=17,'Equivalencia BH-BMPT'!$D$18,IF(J1165=18,'Equivalencia BH-BMPT'!$D$19,IF(J1165=19,'Equivalencia BH-BMPT'!$D$20,IF(J1165=20,'Equivalencia BH-BMPT'!$D$21,IF(J1165=21,'Equivalencia BH-BMPT'!$D$22,IF(J1165=22,'Equivalencia BH-BMPT'!$D$23,IF(J1165=23,'Equivalencia BH-BMPT'!#REF!,IF(J1165=24,'Equivalencia BH-BMPT'!$D$25,IF(J1165=25,'Equivalencia BH-BMPT'!$D$26,IF(J1165=26,'Equivalencia BH-BMPT'!$D$27,IF(J1165=27,'Equivalencia BH-BMPT'!$D$28,IF(J1165=28,'Equivalencia BH-BMPT'!$D$29,IF(J1165=29,'Equivalencia BH-BMPT'!$D$30,IF(J1165=30,'Equivalencia BH-BMPT'!$D$31,IF(J1165=31,'Equivalencia BH-BMPT'!$D$32,IF(J1165=32,'Equivalencia BH-BMPT'!$D$33,IF(J1165=33,'Equivalencia BH-BMPT'!$D$34,IF(J1165=34,'Equivalencia BH-BMPT'!$D$35,IF(J1165=35,'Equivalencia BH-BMPT'!$D$36,IF(J1165=36,'Equivalencia BH-BMPT'!$D$37,IF(J1165=37,'Equivalencia BH-BMPT'!$D$38,IF(J1165=38,'Equivalencia BH-BMPT'!#REF!,IF(J1165=39,'Equivalencia BH-BMPT'!$D$40,IF(J1165=40,'Equivalencia BH-BMPT'!$D$41,IF(J1165=41,'Equivalencia BH-BMPT'!$D$42,IF(J1165=42,'Equivalencia BH-BMPT'!$D$43,IF(J1165=43,'Equivalencia BH-BMPT'!$D$44,IF(J1165=44,'Equivalencia BH-BMPT'!$D$45,IF(J1165=45,'Equivalencia BH-BMPT'!$D$46,"No ha seleccionado un número de programa")))))))))))))))))))))))))))))))))))))))))))))</f>
        <v>No ha seleccionado un número de programa</v>
      </c>
      <c r="L1165" s="23"/>
      <c r="M1165" s="18"/>
      <c r="N1165" s="27"/>
      <c r="O1165" s="24"/>
      <c r="P1165" s="93"/>
      <c r="Q1165" s="25"/>
      <c r="R1165" s="25"/>
      <c r="S1165" s="25"/>
      <c r="T1165" s="25">
        <f t="shared" si="65"/>
        <v>0</v>
      </c>
      <c r="U1165" s="25"/>
      <c r="V1165" s="26"/>
      <c r="W1165" s="26"/>
      <c r="X1165" s="26"/>
      <c r="Y1165" s="18"/>
      <c r="Z1165" s="18"/>
      <c r="AA1165" s="42"/>
      <c r="AB1165" s="18"/>
      <c r="AC1165" s="18"/>
      <c r="AD1165" s="18"/>
      <c r="AE1165" s="18"/>
      <c r="AF1165" s="43" t="e">
        <f t="shared" si="66"/>
        <v>#DIV/0!</v>
      </c>
      <c r="AG1165" s="44"/>
      <c r="AH1165" s="44" t="b">
        <f t="shared" si="67"/>
        <v>1</v>
      </c>
    </row>
    <row r="1166" spans="1:34" ht="44.25" customHeight="1" thickBot="1" x14ac:dyDescent="0.3">
      <c r="A1166" s="18"/>
      <c r="B1166" s="18"/>
      <c r="C1166" s="3"/>
      <c r="D1166" s="18"/>
      <c r="E1166" s="3" t="str">
        <f>IF(D1166=1,'Tipo '!$B$2,IF(D1166=2,'Tipo '!$B$3,IF(D1166=3,'Tipo '!$B$4,IF(D1166=4,'Tipo '!$B$5,IF(D1166=5,'Tipo '!$B$6,IF(D1166=6,'Tipo '!$B$7,IF(D1166=7,'Tipo '!$B$8,IF(D1166=8,'Tipo '!$B$9,IF(D1166=9,'Tipo '!$B$10,IF(D1166=10,'Tipo '!$B$11,IF(D1166=11,'Tipo '!$B$12,IF(D1166=12,'Tipo '!$B$13,IF(D1166=13,'Tipo '!$B$14,IF(D1166=14,'Tipo '!$B$15,IF(D1166=15,'Tipo '!$B$16,IF(D1166=16,'Tipo '!$B$17,IF(D1166=17,'Tipo '!$B$18,IF(D1166=18,'Tipo '!$B$19,IF(D1166=19,'Tipo '!$B$20,IF(D1166=20,'Tipo '!$B$21,"No ha seleccionado un tipo de contrato válido"))))))))))))))))))))</f>
        <v>No ha seleccionado un tipo de contrato válido</v>
      </c>
      <c r="F1166" s="3"/>
      <c r="G1166" s="3"/>
      <c r="H1166" s="22"/>
      <c r="I1166" s="22"/>
      <c r="J1166" s="8"/>
      <c r="K1166" s="41" t="str">
        <f>IF(J1166=1,'Equivalencia BH-BMPT'!$D$2,IF(J1166=2,'Equivalencia BH-BMPT'!$D$3,IF(J1166=3,'Equivalencia BH-BMPT'!$D$4,IF(J1166=4,'Equivalencia BH-BMPT'!$D$5,IF(J1166=5,'Equivalencia BH-BMPT'!$D$6,IF(J1166=6,'Equivalencia BH-BMPT'!$D$7,IF(J1166=7,'Equivalencia BH-BMPT'!$D$8,IF(J1166=8,'Equivalencia BH-BMPT'!$D$9,IF(J1166=9,'Equivalencia BH-BMPT'!$D$10,IF(J1166=10,'Equivalencia BH-BMPT'!$D$11,IF(J1166=11,'Equivalencia BH-BMPT'!$D$12,IF(J1166=12,'Equivalencia BH-BMPT'!$D$13,IF(J1166=13,'Equivalencia BH-BMPT'!$D$14,IF(J1166=14,'Equivalencia BH-BMPT'!$D$15,IF(J1166=15,'Equivalencia BH-BMPT'!$D$16,IF(J1166=16,'Equivalencia BH-BMPT'!$D$17,IF(J1166=17,'Equivalencia BH-BMPT'!$D$18,IF(J1166=18,'Equivalencia BH-BMPT'!$D$19,IF(J1166=19,'Equivalencia BH-BMPT'!$D$20,IF(J1166=20,'Equivalencia BH-BMPT'!$D$21,IF(J1166=21,'Equivalencia BH-BMPT'!$D$22,IF(J1166=22,'Equivalencia BH-BMPT'!$D$23,IF(J1166=23,'Equivalencia BH-BMPT'!#REF!,IF(J1166=24,'Equivalencia BH-BMPT'!$D$25,IF(J1166=25,'Equivalencia BH-BMPT'!$D$26,IF(J1166=26,'Equivalencia BH-BMPT'!$D$27,IF(J1166=27,'Equivalencia BH-BMPT'!$D$28,IF(J1166=28,'Equivalencia BH-BMPT'!$D$29,IF(J1166=29,'Equivalencia BH-BMPT'!$D$30,IF(J1166=30,'Equivalencia BH-BMPT'!$D$31,IF(J1166=31,'Equivalencia BH-BMPT'!$D$32,IF(J1166=32,'Equivalencia BH-BMPT'!$D$33,IF(J1166=33,'Equivalencia BH-BMPT'!$D$34,IF(J1166=34,'Equivalencia BH-BMPT'!$D$35,IF(J1166=35,'Equivalencia BH-BMPT'!$D$36,IF(J1166=36,'Equivalencia BH-BMPT'!$D$37,IF(J1166=37,'Equivalencia BH-BMPT'!$D$38,IF(J1166=38,'Equivalencia BH-BMPT'!#REF!,IF(J1166=39,'Equivalencia BH-BMPT'!$D$40,IF(J1166=40,'Equivalencia BH-BMPT'!$D$41,IF(J1166=41,'Equivalencia BH-BMPT'!$D$42,IF(J1166=42,'Equivalencia BH-BMPT'!$D$43,IF(J1166=43,'Equivalencia BH-BMPT'!$D$44,IF(J1166=44,'Equivalencia BH-BMPT'!$D$45,IF(J1166=45,'Equivalencia BH-BMPT'!$D$46,"No ha seleccionado un número de programa")))))))))))))))))))))))))))))))))))))))))))))</f>
        <v>No ha seleccionado un número de programa</v>
      </c>
      <c r="L1166" s="23"/>
      <c r="M1166" s="18"/>
      <c r="N1166" s="27"/>
      <c r="O1166" s="24"/>
      <c r="P1166" s="93"/>
      <c r="Q1166" s="25"/>
      <c r="R1166" s="25"/>
      <c r="S1166" s="25"/>
      <c r="T1166" s="25">
        <f t="shared" si="65"/>
        <v>0</v>
      </c>
      <c r="U1166" s="25"/>
      <c r="V1166" s="26"/>
      <c r="W1166" s="26"/>
      <c r="X1166" s="26"/>
      <c r="Y1166" s="18"/>
      <c r="Z1166" s="18"/>
      <c r="AA1166" s="42"/>
      <c r="AB1166" s="18"/>
      <c r="AC1166" s="18"/>
      <c r="AD1166" s="18"/>
      <c r="AE1166" s="18"/>
      <c r="AF1166" s="43" t="e">
        <f t="shared" si="66"/>
        <v>#DIV/0!</v>
      </c>
      <c r="AG1166" s="44"/>
      <c r="AH1166" s="44" t="b">
        <f t="shared" si="67"/>
        <v>1</v>
      </c>
    </row>
    <row r="1167" spans="1:34" ht="44.25" customHeight="1" thickBot="1" x14ac:dyDescent="0.3">
      <c r="A1167" s="18"/>
      <c r="B1167" s="18"/>
      <c r="C1167" s="3"/>
      <c r="D1167" s="18"/>
      <c r="E1167" s="3" t="str">
        <f>IF(D1167=1,'Tipo '!$B$2,IF(D1167=2,'Tipo '!$B$3,IF(D1167=3,'Tipo '!$B$4,IF(D1167=4,'Tipo '!$B$5,IF(D1167=5,'Tipo '!$B$6,IF(D1167=6,'Tipo '!$B$7,IF(D1167=7,'Tipo '!$B$8,IF(D1167=8,'Tipo '!$B$9,IF(D1167=9,'Tipo '!$B$10,IF(D1167=10,'Tipo '!$B$11,IF(D1167=11,'Tipo '!$B$12,IF(D1167=12,'Tipo '!$B$13,IF(D1167=13,'Tipo '!$B$14,IF(D1167=14,'Tipo '!$B$15,IF(D1167=15,'Tipo '!$B$16,IF(D1167=16,'Tipo '!$B$17,IF(D1167=17,'Tipo '!$B$18,IF(D1167=18,'Tipo '!$B$19,IF(D1167=19,'Tipo '!$B$20,IF(D1167=20,'Tipo '!$B$21,"No ha seleccionado un tipo de contrato válido"))))))))))))))))))))</f>
        <v>No ha seleccionado un tipo de contrato válido</v>
      </c>
      <c r="F1167" s="3"/>
      <c r="G1167" s="3"/>
      <c r="H1167" s="22"/>
      <c r="I1167" s="22"/>
      <c r="J1167" s="8"/>
      <c r="K1167" s="41" t="str">
        <f>IF(J1167=1,'Equivalencia BH-BMPT'!$D$2,IF(J1167=2,'Equivalencia BH-BMPT'!$D$3,IF(J1167=3,'Equivalencia BH-BMPT'!$D$4,IF(J1167=4,'Equivalencia BH-BMPT'!$D$5,IF(J1167=5,'Equivalencia BH-BMPT'!$D$6,IF(J1167=6,'Equivalencia BH-BMPT'!$D$7,IF(J1167=7,'Equivalencia BH-BMPT'!$D$8,IF(J1167=8,'Equivalencia BH-BMPT'!$D$9,IF(J1167=9,'Equivalencia BH-BMPT'!$D$10,IF(J1167=10,'Equivalencia BH-BMPT'!$D$11,IF(J1167=11,'Equivalencia BH-BMPT'!$D$12,IF(J1167=12,'Equivalencia BH-BMPT'!$D$13,IF(J1167=13,'Equivalencia BH-BMPT'!$D$14,IF(J1167=14,'Equivalencia BH-BMPT'!$D$15,IF(J1167=15,'Equivalencia BH-BMPT'!$D$16,IF(J1167=16,'Equivalencia BH-BMPT'!$D$17,IF(J1167=17,'Equivalencia BH-BMPT'!$D$18,IF(J1167=18,'Equivalencia BH-BMPT'!$D$19,IF(J1167=19,'Equivalencia BH-BMPT'!$D$20,IF(J1167=20,'Equivalencia BH-BMPT'!$D$21,IF(J1167=21,'Equivalencia BH-BMPT'!$D$22,IF(J1167=22,'Equivalencia BH-BMPT'!$D$23,IF(J1167=23,'Equivalencia BH-BMPT'!#REF!,IF(J1167=24,'Equivalencia BH-BMPT'!$D$25,IF(J1167=25,'Equivalencia BH-BMPT'!$D$26,IF(J1167=26,'Equivalencia BH-BMPT'!$D$27,IF(J1167=27,'Equivalencia BH-BMPT'!$D$28,IF(J1167=28,'Equivalencia BH-BMPT'!$D$29,IF(J1167=29,'Equivalencia BH-BMPT'!$D$30,IF(J1167=30,'Equivalencia BH-BMPT'!$D$31,IF(J1167=31,'Equivalencia BH-BMPT'!$D$32,IF(J1167=32,'Equivalencia BH-BMPT'!$D$33,IF(J1167=33,'Equivalencia BH-BMPT'!$D$34,IF(J1167=34,'Equivalencia BH-BMPT'!$D$35,IF(J1167=35,'Equivalencia BH-BMPT'!$D$36,IF(J1167=36,'Equivalencia BH-BMPT'!$D$37,IF(J1167=37,'Equivalencia BH-BMPT'!$D$38,IF(J1167=38,'Equivalencia BH-BMPT'!#REF!,IF(J1167=39,'Equivalencia BH-BMPT'!$D$40,IF(J1167=40,'Equivalencia BH-BMPT'!$D$41,IF(J1167=41,'Equivalencia BH-BMPT'!$D$42,IF(J1167=42,'Equivalencia BH-BMPT'!$D$43,IF(J1167=43,'Equivalencia BH-BMPT'!$D$44,IF(J1167=44,'Equivalencia BH-BMPT'!$D$45,IF(J1167=45,'Equivalencia BH-BMPT'!$D$46,"No ha seleccionado un número de programa")))))))))))))))))))))))))))))))))))))))))))))</f>
        <v>No ha seleccionado un número de programa</v>
      </c>
      <c r="L1167" s="23"/>
      <c r="M1167" s="18"/>
      <c r="N1167" s="27"/>
      <c r="O1167" s="24"/>
      <c r="P1167" s="93"/>
      <c r="Q1167" s="25"/>
      <c r="R1167" s="25"/>
      <c r="S1167" s="25"/>
      <c r="T1167" s="25">
        <f t="shared" si="65"/>
        <v>0</v>
      </c>
      <c r="U1167" s="25"/>
      <c r="V1167" s="26"/>
      <c r="W1167" s="26"/>
      <c r="X1167" s="26"/>
      <c r="Y1167" s="18"/>
      <c r="Z1167" s="18"/>
      <c r="AA1167" s="42"/>
      <c r="AB1167" s="18"/>
      <c r="AC1167" s="18"/>
      <c r="AD1167" s="18"/>
      <c r="AE1167" s="18"/>
      <c r="AF1167" s="43" t="e">
        <f t="shared" si="66"/>
        <v>#DIV/0!</v>
      </c>
      <c r="AG1167" s="44"/>
      <c r="AH1167" s="44" t="b">
        <f t="shared" si="67"/>
        <v>1</v>
      </c>
    </row>
    <row r="1168" spans="1:34" ht="44.25" customHeight="1" thickBot="1" x14ac:dyDescent="0.3">
      <c r="A1168" s="18"/>
      <c r="B1168" s="18"/>
      <c r="C1168" s="3"/>
      <c r="D1168" s="18"/>
      <c r="E1168" s="3" t="str">
        <f>IF(D1168=1,'Tipo '!$B$2,IF(D1168=2,'Tipo '!$B$3,IF(D1168=3,'Tipo '!$B$4,IF(D1168=4,'Tipo '!$B$5,IF(D1168=5,'Tipo '!$B$6,IF(D1168=6,'Tipo '!$B$7,IF(D1168=7,'Tipo '!$B$8,IF(D1168=8,'Tipo '!$B$9,IF(D1168=9,'Tipo '!$B$10,IF(D1168=10,'Tipo '!$B$11,IF(D1168=11,'Tipo '!$B$12,IF(D1168=12,'Tipo '!$B$13,IF(D1168=13,'Tipo '!$B$14,IF(D1168=14,'Tipo '!$B$15,IF(D1168=15,'Tipo '!$B$16,IF(D1168=16,'Tipo '!$B$17,IF(D1168=17,'Tipo '!$B$18,IF(D1168=18,'Tipo '!$B$19,IF(D1168=19,'Tipo '!$B$20,IF(D1168=20,'Tipo '!$B$21,"No ha seleccionado un tipo de contrato válido"))))))))))))))))))))</f>
        <v>No ha seleccionado un tipo de contrato válido</v>
      </c>
      <c r="F1168" s="3"/>
      <c r="G1168" s="3"/>
      <c r="H1168" s="22"/>
      <c r="I1168" s="22"/>
      <c r="J1168" s="8"/>
      <c r="K1168" s="41" t="str">
        <f>IF(J1168=1,'Equivalencia BH-BMPT'!$D$2,IF(J1168=2,'Equivalencia BH-BMPT'!$D$3,IF(J1168=3,'Equivalencia BH-BMPT'!$D$4,IF(J1168=4,'Equivalencia BH-BMPT'!$D$5,IF(J1168=5,'Equivalencia BH-BMPT'!$D$6,IF(J1168=6,'Equivalencia BH-BMPT'!$D$7,IF(J1168=7,'Equivalencia BH-BMPT'!$D$8,IF(J1168=8,'Equivalencia BH-BMPT'!$D$9,IF(J1168=9,'Equivalencia BH-BMPT'!$D$10,IF(J1168=10,'Equivalencia BH-BMPT'!$D$11,IF(J1168=11,'Equivalencia BH-BMPT'!$D$12,IF(J1168=12,'Equivalencia BH-BMPT'!$D$13,IF(J1168=13,'Equivalencia BH-BMPT'!$D$14,IF(J1168=14,'Equivalencia BH-BMPT'!$D$15,IF(J1168=15,'Equivalencia BH-BMPT'!$D$16,IF(J1168=16,'Equivalencia BH-BMPT'!$D$17,IF(J1168=17,'Equivalencia BH-BMPT'!$D$18,IF(J1168=18,'Equivalencia BH-BMPT'!$D$19,IF(J1168=19,'Equivalencia BH-BMPT'!$D$20,IF(J1168=20,'Equivalencia BH-BMPT'!$D$21,IF(J1168=21,'Equivalencia BH-BMPT'!$D$22,IF(J1168=22,'Equivalencia BH-BMPT'!$D$23,IF(J1168=23,'Equivalencia BH-BMPT'!#REF!,IF(J1168=24,'Equivalencia BH-BMPT'!$D$25,IF(J1168=25,'Equivalencia BH-BMPT'!$D$26,IF(J1168=26,'Equivalencia BH-BMPT'!$D$27,IF(J1168=27,'Equivalencia BH-BMPT'!$D$28,IF(J1168=28,'Equivalencia BH-BMPT'!$D$29,IF(J1168=29,'Equivalencia BH-BMPT'!$D$30,IF(J1168=30,'Equivalencia BH-BMPT'!$D$31,IF(J1168=31,'Equivalencia BH-BMPT'!$D$32,IF(J1168=32,'Equivalencia BH-BMPT'!$D$33,IF(J1168=33,'Equivalencia BH-BMPT'!$D$34,IF(J1168=34,'Equivalencia BH-BMPT'!$D$35,IF(J1168=35,'Equivalencia BH-BMPT'!$D$36,IF(J1168=36,'Equivalencia BH-BMPT'!$D$37,IF(J1168=37,'Equivalencia BH-BMPT'!$D$38,IF(J1168=38,'Equivalencia BH-BMPT'!#REF!,IF(J1168=39,'Equivalencia BH-BMPT'!$D$40,IF(J1168=40,'Equivalencia BH-BMPT'!$D$41,IF(J1168=41,'Equivalencia BH-BMPT'!$D$42,IF(J1168=42,'Equivalencia BH-BMPT'!$D$43,IF(J1168=43,'Equivalencia BH-BMPT'!$D$44,IF(J1168=44,'Equivalencia BH-BMPT'!$D$45,IF(J1168=45,'Equivalencia BH-BMPT'!$D$46,"No ha seleccionado un número de programa")))))))))))))))))))))))))))))))))))))))))))))</f>
        <v>No ha seleccionado un número de programa</v>
      </c>
      <c r="L1168" s="23"/>
      <c r="M1168" s="18"/>
      <c r="N1168" s="27"/>
      <c r="O1168" s="24"/>
      <c r="P1168" s="93"/>
      <c r="Q1168" s="25"/>
      <c r="R1168" s="25"/>
      <c r="S1168" s="25"/>
      <c r="T1168" s="25">
        <f t="shared" si="65"/>
        <v>0</v>
      </c>
      <c r="U1168" s="25"/>
      <c r="V1168" s="26"/>
      <c r="W1168" s="26"/>
      <c r="X1168" s="26"/>
      <c r="Y1168" s="18"/>
      <c r="Z1168" s="18"/>
      <c r="AA1168" s="42"/>
      <c r="AB1168" s="18"/>
      <c r="AC1168" s="18"/>
      <c r="AD1168" s="18"/>
      <c r="AE1168" s="18"/>
      <c r="AF1168" s="43" t="e">
        <f t="shared" si="66"/>
        <v>#DIV/0!</v>
      </c>
      <c r="AG1168" s="44"/>
      <c r="AH1168" s="44" t="b">
        <f t="shared" si="67"/>
        <v>1</v>
      </c>
    </row>
    <row r="1169" spans="1:34" ht="44.25" customHeight="1" thickBot="1" x14ac:dyDescent="0.3">
      <c r="A1169" s="18"/>
      <c r="B1169" s="18"/>
      <c r="C1169" s="3"/>
      <c r="D1169" s="18"/>
      <c r="E1169" s="3" t="str">
        <f>IF(D1169=1,'Tipo '!$B$2,IF(D1169=2,'Tipo '!$B$3,IF(D1169=3,'Tipo '!$B$4,IF(D1169=4,'Tipo '!$B$5,IF(D1169=5,'Tipo '!$B$6,IF(D1169=6,'Tipo '!$B$7,IF(D1169=7,'Tipo '!$B$8,IF(D1169=8,'Tipo '!$B$9,IF(D1169=9,'Tipo '!$B$10,IF(D1169=10,'Tipo '!$B$11,IF(D1169=11,'Tipo '!$B$12,IF(D1169=12,'Tipo '!$B$13,IF(D1169=13,'Tipo '!$B$14,IF(D1169=14,'Tipo '!$B$15,IF(D1169=15,'Tipo '!$B$16,IF(D1169=16,'Tipo '!$B$17,IF(D1169=17,'Tipo '!$B$18,IF(D1169=18,'Tipo '!$B$19,IF(D1169=19,'Tipo '!$B$20,IF(D1169=20,'Tipo '!$B$21,"No ha seleccionado un tipo de contrato válido"))))))))))))))))))))</f>
        <v>No ha seleccionado un tipo de contrato válido</v>
      </c>
      <c r="F1169" s="3"/>
      <c r="G1169" s="3"/>
      <c r="H1169" s="22"/>
      <c r="I1169" s="22"/>
      <c r="J1169" s="8"/>
      <c r="K1169" s="41" t="str">
        <f>IF(J1169=1,'Equivalencia BH-BMPT'!$D$2,IF(J1169=2,'Equivalencia BH-BMPT'!$D$3,IF(J1169=3,'Equivalencia BH-BMPT'!$D$4,IF(J1169=4,'Equivalencia BH-BMPT'!$D$5,IF(J1169=5,'Equivalencia BH-BMPT'!$D$6,IF(J1169=6,'Equivalencia BH-BMPT'!$D$7,IF(J1169=7,'Equivalencia BH-BMPT'!$D$8,IF(J1169=8,'Equivalencia BH-BMPT'!$D$9,IF(J1169=9,'Equivalencia BH-BMPT'!$D$10,IF(J1169=10,'Equivalencia BH-BMPT'!$D$11,IF(J1169=11,'Equivalencia BH-BMPT'!$D$12,IF(J1169=12,'Equivalencia BH-BMPT'!$D$13,IF(J1169=13,'Equivalencia BH-BMPT'!$D$14,IF(J1169=14,'Equivalencia BH-BMPT'!$D$15,IF(J1169=15,'Equivalencia BH-BMPT'!$D$16,IF(J1169=16,'Equivalencia BH-BMPT'!$D$17,IF(J1169=17,'Equivalencia BH-BMPT'!$D$18,IF(J1169=18,'Equivalencia BH-BMPT'!$D$19,IF(J1169=19,'Equivalencia BH-BMPT'!$D$20,IF(J1169=20,'Equivalencia BH-BMPT'!$D$21,IF(J1169=21,'Equivalencia BH-BMPT'!$D$22,IF(J1169=22,'Equivalencia BH-BMPT'!$D$23,IF(J1169=23,'Equivalencia BH-BMPT'!#REF!,IF(J1169=24,'Equivalencia BH-BMPT'!$D$25,IF(J1169=25,'Equivalencia BH-BMPT'!$D$26,IF(J1169=26,'Equivalencia BH-BMPT'!$D$27,IF(J1169=27,'Equivalencia BH-BMPT'!$D$28,IF(J1169=28,'Equivalencia BH-BMPT'!$D$29,IF(J1169=29,'Equivalencia BH-BMPT'!$D$30,IF(J1169=30,'Equivalencia BH-BMPT'!$D$31,IF(J1169=31,'Equivalencia BH-BMPT'!$D$32,IF(J1169=32,'Equivalencia BH-BMPT'!$D$33,IF(J1169=33,'Equivalencia BH-BMPT'!$D$34,IF(J1169=34,'Equivalencia BH-BMPT'!$D$35,IF(J1169=35,'Equivalencia BH-BMPT'!$D$36,IF(J1169=36,'Equivalencia BH-BMPT'!$D$37,IF(J1169=37,'Equivalencia BH-BMPT'!$D$38,IF(J1169=38,'Equivalencia BH-BMPT'!#REF!,IF(J1169=39,'Equivalencia BH-BMPT'!$D$40,IF(J1169=40,'Equivalencia BH-BMPT'!$D$41,IF(J1169=41,'Equivalencia BH-BMPT'!$D$42,IF(J1169=42,'Equivalencia BH-BMPT'!$D$43,IF(J1169=43,'Equivalencia BH-BMPT'!$D$44,IF(J1169=44,'Equivalencia BH-BMPT'!$D$45,IF(J1169=45,'Equivalencia BH-BMPT'!$D$46,"No ha seleccionado un número de programa")))))))))))))))))))))))))))))))))))))))))))))</f>
        <v>No ha seleccionado un número de programa</v>
      </c>
      <c r="L1169" s="23"/>
      <c r="M1169" s="18"/>
      <c r="N1169" s="27"/>
      <c r="O1169" s="24"/>
      <c r="P1169" s="93"/>
      <c r="Q1169" s="25"/>
      <c r="R1169" s="25"/>
      <c r="S1169" s="25"/>
      <c r="T1169" s="25">
        <f t="shared" si="65"/>
        <v>0</v>
      </c>
      <c r="U1169" s="25"/>
      <c r="V1169" s="26"/>
      <c r="W1169" s="26"/>
      <c r="X1169" s="26"/>
      <c r="Y1169" s="18"/>
      <c r="Z1169" s="18"/>
      <c r="AA1169" s="42"/>
      <c r="AB1169" s="18"/>
      <c r="AC1169" s="18"/>
      <c r="AD1169" s="18"/>
      <c r="AE1169" s="18"/>
      <c r="AF1169" s="43" t="e">
        <f t="shared" si="66"/>
        <v>#DIV/0!</v>
      </c>
      <c r="AG1169" s="44"/>
      <c r="AH1169" s="44" t="b">
        <f t="shared" si="67"/>
        <v>1</v>
      </c>
    </row>
    <row r="1170" spans="1:34" ht="44.25" customHeight="1" thickBot="1" x14ac:dyDescent="0.3">
      <c r="A1170" s="18"/>
      <c r="B1170" s="18"/>
      <c r="C1170" s="3"/>
      <c r="D1170" s="18"/>
      <c r="E1170" s="3" t="str">
        <f>IF(D1170=1,'Tipo '!$B$2,IF(D1170=2,'Tipo '!$B$3,IF(D1170=3,'Tipo '!$B$4,IF(D1170=4,'Tipo '!$B$5,IF(D1170=5,'Tipo '!$B$6,IF(D1170=6,'Tipo '!$B$7,IF(D1170=7,'Tipo '!$B$8,IF(D1170=8,'Tipo '!$B$9,IF(D1170=9,'Tipo '!$B$10,IF(D1170=10,'Tipo '!$B$11,IF(D1170=11,'Tipo '!$B$12,IF(D1170=12,'Tipo '!$B$13,IF(D1170=13,'Tipo '!$B$14,IF(D1170=14,'Tipo '!$B$15,IF(D1170=15,'Tipo '!$B$16,IF(D1170=16,'Tipo '!$B$17,IF(D1170=17,'Tipo '!$B$18,IF(D1170=18,'Tipo '!$B$19,IF(D1170=19,'Tipo '!$B$20,IF(D1170=20,'Tipo '!$B$21,"No ha seleccionado un tipo de contrato válido"))))))))))))))))))))</f>
        <v>No ha seleccionado un tipo de contrato válido</v>
      </c>
      <c r="F1170" s="3"/>
      <c r="G1170" s="3"/>
      <c r="H1170" s="22"/>
      <c r="I1170" s="22"/>
      <c r="J1170" s="8"/>
      <c r="K1170" s="41" t="str">
        <f>IF(J1170=1,'Equivalencia BH-BMPT'!$D$2,IF(J1170=2,'Equivalencia BH-BMPT'!$D$3,IF(J1170=3,'Equivalencia BH-BMPT'!$D$4,IF(J1170=4,'Equivalencia BH-BMPT'!$D$5,IF(J1170=5,'Equivalencia BH-BMPT'!$D$6,IF(J1170=6,'Equivalencia BH-BMPT'!$D$7,IF(J1170=7,'Equivalencia BH-BMPT'!$D$8,IF(J1170=8,'Equivalencia BH-BMPT'!$D$9,IF(J1170=9,'Equivalencia BH-BMPT'!$D$10,IF(J1170=10,'Equivalencia BH-BMPT'!$D$11,IF(J1170=11,'Equivalencia BH-BMPT'!$D$12,IF(J1170=12,'Equivalencia BH-BMPT'!$D$13,IF(J1170=13,'Equivalencia BH-BMPT'!$D$14,IF(J1170=14,'Equivalencia BH-BMPT'!$D$15,IF(J1170=15,'Equivalencia BH-BMPT'!$D$16,IF(J1170=16,'Equivalencia BH-BMPT'!$D$17,IF(J1170=17,'Equivalencia BH-BMPT'!$D$18,IF(J1170=18,'Equivalencia BH-BMPT'!$D$19,IF(J1170=19,'Equivalencia BH-BMPT'!$D$20,IF(J1170=20,'Equivalencia BH-BMPT'!$D$21,IF(J1170=21,'Equivalencia BH-BMPT'!$D$22,IF(J1170=22,'Equivalencia BH-BMPT'!$D$23,IF(J1170=23,'Equivalencia BH-BMPT'!#REF!,IF(J1170=24,'Equivalencia BH-BMPT'!$D$25,IF(J1170=25,'Equivalencia BH-BMPT'!$D$26,IF(J1170=26,'Equivalencia BH-BMPT'!$D$27,IF(J1170=27,'Equivalencia BH-BMPT'!$D$28,IF(J1170=28,'Equivalencia BH-BMPT'!$D$29,IF(J1170=29,'Equivalencia BH-BMPT'!$D$30,IF(J1170=30,'Equivalencia BH-BMPT'!$D$31,IF(J1170=31,'Equivalencia BH-BMPT'!$D$32,IF(J1170=32,'Equivalencia BH-BMPT'!$D$33,IF(J1170=33,'Equivalencia BH-BMPT'!$D$34,IF(J1170=34,'Equivalencia BH-BMPT'!$D$35,IF(J1170=35,'Equivalencia BH-BMPT'!$D$36,IF(J1170=36,'Equivalencia BH-BMPT'!$D$37,IF(J1170=37,'Equivalencia BH-BMPT'!$D$38,IF(J1170=38,'Equivalencia BH-BMPT'!#REF!,IF(J1170=39,'Equivalencia BH-BMPT'!$D$40,IF(J1170=40,'Equivalencia BH-BMPT'!$D$41,IF(J1170=41,'Equivalencia BH-BMPT'!$D$42,IF(J1170=42,'Equivalencia BH-BMPT'!$D$43,IF(J1170=43,'Equivalencia BH-BMPT'!$D$44,IF(J1170=44,'Equivalencia BH-BMPT'!$D$45,IF(J1170=45,'Equivalencia BH-BMPT'!$D$46,"No ha seleccionado un número de programa")))))))))))))))))))))))))))))))))))))))))))))</f>
        <v>No ha seleccionado un número de programa</v>
      </c>
      <c r="L1170" s="23"/>
      <c r="M1170" s="18"/>
      <c r="N1170" s="27"/>
      <c r="O1170" s="24"/>
      <c r="P1170" s="93"/>
      <c r="Q1170" s="25"/>
      <c r="R1170" s="25"/>
      <c r="S1170" s="25"/>
      <c r="T1170" s="25">
        <f t="shared" si="65"/>
        <v>0</v>
      </c>
      <c r="U1170" s="25"/>
      <c r="V1170" s="26"/>
      <c r="W1170" s="26"/>
      <c r="X1170" s="26"/>
      <c r="Y1170" s="18"/>
      <c r="Z1170" s="18"/>
      <c r="AA1170" s="42"/>
      <c r="AB1170" s="18"/>
      <c r="AC1170" s="18"/>
      <c r="AD1170" s="18"/>
      <c r="AE1170" s="18"/>
      <c r="AF1170" s="43" t="e">
        <f t="shared" si="66"/>
        <v>#DIV/0!</v>
      </c>
      <c r="AG1170" s="44"/>
      <c r="AH1170" s="44" t="b">
        <f t="shared" si="67"/>
        <v>1</v>
      </c>
    </row>
    <row r="1171" spans="1:34" ht="44.25" customHeight="1" thickBot="1" x14ac:dyDescent="0.3">
      <c r="A1171" s="18"/>
      <c r="B1171" s="18"/>
      <c r="C1171" s="3"/>
      <c r="D1171" s="18"/>
      <c r="E1171" s="3" t="str">
        <f>IF(D1171=1,'Tipo '!$B$2,IF(D1171=2,'Tipo '!$B$3,IF(D1171=3,'Tipo '!$B$4,IF(D1171=4,'Tipo '!$B$5,IF(D1171=5,'Tipo '!$B$6,IF(D1171=6,'Tipo '!$B$7,IF(D1171=7,'Tipo '!$B$8,IF(D1171=8,'Tipo '!$B$9,IF(D1171=9,'Tipo '!$B$10,IF(D1171=10,'Tipo '!$B$11,IF(D1171=11,'Tipo '!$B$12,IF(D1171=12,'Tipo '!$B$13,IF(D1171=13,'Tipo '!$B$14,IF(D1171=14,'Tipo '!$B$15,IF(D1171=15,'Tipo '!$B$16,IF(D1171=16,'Tipo '!$B$17,IF(D1171=17,'Tipo '!$B$18,IF(D1171=18,'Tipo '!$B$19,IF(D1171=19,'Tipo '!$B$20,IF(D1171=20,'Tipo '!$B$21,"No ha seleccionado un tipo de contrato válido"))))))))))))))))))))</f>
        <v>No ha seleccionado un tipo de contrato válido</v>
      </c>
      <c r="F1171" s="3"/>
      <c r="G1171" s="3"/>
      <c r="H1171" s="22"/>
      <c r="I1171" s="22"/>
      <c r="J1171" s="8"/>
      <c r="K1171" s="41" t="str">
        <f>IF(J1171=1,'Equivalencia BH-BMPT'!$D$2,IF(J1171=2,'Equivalencia BH-BMPT'!$D$3,IF(J1171=3,'Equivalencia BH-BMPT'!$D$4,IF(J1171=4,'Equivalencia BH-BMPT'!$D$5,IF(J1171=5,'Equivalencia BH-BMPT'!$D$6,IF(J1171=6,'Equivalencia BH-BMPT'!$D$7,IF(J1171=7,'Equivalencia BH-BMPT'!$D$8,IF(J1171=8,'Equivalencia BH-BMPT'!$D$9,IF(J1171=9,'Equivalencia BH-BMPT'!$D$10,IF(J1171=10,'Equivalencia BH-BMPT'!$D$11,IF(J1171=11,'Equivalencia BH-BMPT'!$D$12,IF(J1171=12,'Equivalencia BH-BMPT'!$D$13,IF(J1171=13,'Equivalencia BH-BMPT'!$D$14,IF(J1171=14,'Equivalencia BH-BMPT'!$D$15,IF(J1171=15,'Equivalencia BH-BMPT'!$D$16,IF(J1171=16,'Equivalencia BH-BMPT'!$D$17,IF(J1171=17,'Equivalencia BH-BMPT'!$D$18,IF(J1171=18,'Equivalencia BH-BMPT'!$D$19,IF(J1171=19,'Equivalencia BH-BMPT'!$D$20,IF(J1171=20,'Equivalencia BH-BMPT'!$D$21,IF(J1171=21,'Equivalencia BH-BMPT'!$D$22,IF(J1171=22,'Equivalencia BH-BMPT'!$D$23,IF(J1171=23,'Equivalencia BH-BMPT'!#REF!,IF(J1171=24,'Equivalencia BH-BMPT'!$D$25,IF(J1171=25,'Equivalencia BH-BMPT'!$D$26,IF(J1171=26,'Equivalencia BH-BMPT'!$D$27,IF(J1171=27,'Equivalencia BH-BMPT'!$D$28,IF(J1171=28,'Equivalencia BH-BMPT'!$D$29,IF(J1171=29,'Equivalencia BH-BMPT'!$D$30,IF(J1171=30,'Equivalencia BH-BMPT'!$D$31,IF(J1171=31,'Equivalencia BH-BMPT'!$D$32,IF(J1171=32,'Equivalencia BH-BMPT'!$D$33,IF(J1171=33,'Equivalencia BH-BMPT'!$D$34,IF(J1171=34,'Equivalencia BH-BMPT'!$D$35,IF(J1171=35,'Equivalencia BH-BMPT'!$D$36,IF(J1171=36,'Equivalencia BH-BMPT'!$D$37,IF(J1171=37,'Equivalencia BH-BMPT'!$D$38,IF(J1171=38,'Equivalencia BH-BMPT'!#REF!,IF(J1171=39,'Equivalencia BH-BMPT'!$D$40,IF(J1171=40,'Equivalencia BH-BMPT'!$D$41,IF(J1171=41,'Equivalencia BH-BMPT'!$D$42,IF(J1171=42,'Equivalencia BH-BMPT'!$D$43,IF(J1171=43,'Equivalencia BH-BMPT'!$D$44,IF(J1171=44,'Equivalencia BH-BMPT'!$D$45,IF(J1171=45,'Equivalencia BH-BMPT'!$D$46,"No ha seleccionado un número de programa")))))))))))))))))))))))))))))))))))))))))))))</f>
        <v>No ha seleccionado un número de programa</v>
      </c>
      <c r="L1171" s="23"/>
      <c r="M1171" s="18"/>
      <c r="N1171" s="27"/>
      <c r="O1171" s="24"/>
      <c r="P1171" s="93"/>
      <c r="Q1171" s="25"/>
      <c r="R1171" s="25"/>
      <c r="S1171" s="25"/>
      <c r="T1171" s="25">
        <f t="shared" si="65"/>
        <v>0</v>
      </c>
      <c r="U1171" s="25"/>
      <c r="V1171" s="26"/>
      <c r="W1171" s="26"/>
      <c r="X1171" s="26"/>
      <c r="Y1171" s="18"/>
      <c r="Z1171" s="18"/>
      <c r="AA1171" s="42"/>
      <c r="AB1171" s="18"/>
      <c r="AC1171" s="18"/>
      <c r="AD1171" s="18"/>
      <c r="AE1171" s="18"/>
      <c r="AF1171" s="43" t="e">
        <f t="shared" si="66"/>
        <v>#DIV/0!</v>
      </c>
      <c r="AG1171" s="44"/>
      <c r="AH1171" s="44" t="b">
        <f t="shared" si="67"/>
        <v>1</v>
      </c>
    </row>
    <row r="1172" spans="1:34" ht="44.25" customHeight="1" thickBot="1" x14ac:dyDescent="0.3">
      <c r="A1172" s="18"/>
      <c r="B1172" s="18"/>
      <c r="C1172" s="3"/>
      <c r="D1172" s="18"/>
      <c r="E1172" s="3" t="str">
        <f>IF(D1172=1,'Tipo '!$B$2,IF(D1172=2,'Tipo '!$B$3,IF(D1172=3,'Tipo '!$B$4,IF(D1172=4,'Tipo '!$B$5,IF(D1172=5,'Tipo '!$B$6,IF(D1172=6,'Tipo '!$B$7,IF(D1172=7,'Tipo '!$B$8,IF(D1172=8,'Tipo '!$B$9,IF(D1172=9,'Tipo '!$B$10,IF(D1172=10,'Tipo '!$B$11,IF(D1172=11,'Tipo '!$B$12,IF(D1172=12,'Tipo '!$B$13,IF(D1172=13,'Tipo '!$B$14,IF(D1172=14,'Tipo '!$B$15,IF(D1172=15,'Tipo '!$B$16,IF(D1172=16,'Tipo '!$B$17,IF(D1172=17,'Tipo '!$B$18,IF(D1172=18,'Tipo '!$B$19,IF(D1172=19,'Tipo '!$B$20,IF(D1172=20,'Tipo '!$B$21,"No ha seleccionado un tipo de contrato válido"))))))))))))))))))))</f>
        <v>No ha seleccionado un tipo de contrato válido</v>
      </c>
      <c r="F1172" s="3"/>
      <c r="G1172" s="3"/>
      <c r="H1172" s="22"/>
      <c r="I1172" s="22"/>
      <c r="J1172" s="8"/>
      <c r="K1172" s="41" t="str">
        <f>IF(J1172=1,'Equivalencia BH-BMPT'!$D$2,IF(J1172=2,'Equivalencia BH-BMPT'!$D$3,IF(J1172=3,'Equivalencia BH-BMPT'!$D$4,IF(J1172=4,'Equivalencia BH-BMPT'!$D$5,IF(J1172=5,'Equivalencia BH-BMPT'!$D$6,IF(J1172=6,'Equivalencia BH-BMPT'!$D$7,IF(J1172=7,'Equivalencia BH-BMPT'!$D$8,IF(J1172=8,'Equivalencia BH-BMPT'!$D$9,IF(J1172=9,'Equivalencia BH-BMPT'!$D$10,IF(J1172=10,'Equivalencia BH-BMPT'!$D$11,IF(J1172=11,'Equivalencia BH-BMPT'!$D$12,IF(J1172=12,'Equivalencia BH-BMPT'!$D$13,IF(J1172=13,'Equivalencia BH-BMPT'!$D$14,IF(J1172=14,'Equivalencia BH-BMPT'!$D$15,IF(J1172=15,'Equivalencia BH-BMPT'!$D$16,IF(J1172=16,'Equivalencia BH-BMPT'!$D$17,IF(J1172=17,'Equivalencia BH-BMPT'!$D$18,IF(J1172=18,'Equivalencia BH-BMPT'!$D$19,IF(J1172=19,'Equivalencia BH-BMPT'!$D$20,IF(J1172=20,'Equivalencia BH-BMPT'!$D$21,IF(J1172=21,'Equivalencia BH-BMPT'!$D$22,IF(J1172=22,'Equivalencia BH-BMPT'!$D$23,IF(J1172=23,'Equivalencia BH-BMPT'!#REF!,IF(J1172=24,'Equivalencia BH-BMPT'!$D$25,IF(J1172=25,'Equivalencia BH-BMPT'!$D$26,IF(J1172=26,'Equivalencia BH-BMPT'!$D$27,IF(J1172=27,'Equivalencia BH-BMPT'!$D$28,IF(J1172=28,'Equivalencia BH-BMPT'!$D$29,IF(J1172=29,'Equivalencia BH-BMPT'!$D$30,IF(J1172=30,'Equivalencia BH-BMPT'!$D$31,IF(J1172=31,'Equivalencia BH-BMPT'!$D$32,IF(J1172=32,'Equivalencia BH-BMPT'!$D$33,IF(J1172=33,'Equivalencia BH-BMPT'!$D$34,IF(J1172=34,'Equivalencia BH-BMPT'!$D$35,IF(J1172=35,'Equivalencia BH-BMPT'!$D$36,IF(J1172=36,'Equivalencia BH-BMPT'!$D$37,IF(J1172=37,'Equivalencia BH-BMPT'!$D$38,IF(J1172=38,'Equivalencia BH-BMPT'!#REF!,IF(J1172=39,'Equivalencia BH-BMPT'!$D$40,IF(J1172=40,'Equivalencia BH-BMPT'!$D$41,IF(J1172=41,'Equivalencia BH-BMPT'!$D$42,IF(J1172=42,'Equivalencia BH-BMPT'!$D$43,IF(J1172=43,'Equivalencia BH-BMPT'!$D$44,IF(J1172=44,'Equivalencia BH-BMPT'!$D$45,IF(J1172=45,'Equivalencia BH-BMPT'!$D$46,"No ha seleccionado un número de programa")))))))))))))))))))))))))))))))))))))))))))))</f>
        <v>No ha seleccionado un número de programa</v>
      </c>
      <c r="L1172" s="23"/>
      <c r="M1172" s="18"/>
      <c r="N1172" s="27"/>
      <c r="O1172" s="24"/>
      <c r="P1172" s="93"/>
      <c r="Q1172" s="25"/>
      <c r="R1172" s="25"/>
      <c r="S1172" s="25"/>
      <c r="T1172" s="25">
        <f t="shared" si="65"/>
        <v>0</v>
      </c>
      <c r="U1172" s="25"/>
      <c r="V1172" s="26"/>
      <c r="W1172" s="26"/>
      <c r="X1172" s="26"/>
      <c r="Y1172" s="18"/>
      <c r="Z1172" s="18"/>
      <c r="AA1172" s="42"/>
      <c r="AB1172" s="18"/>
      <c r="AC1172" s="18"/>
      <c r="AD1172" s="18"/>
      <c r="AE1172" s="18"/>
      <c r="AF1172" s="43" t="e">
        <f t="shared" si="66"/>
        <v>#DIV/0!</v>
      </c>
      <c r="AG1172" s="44"/>
      <c r="AH1172" s="44" t="b">
        <f t="shared" si="67"/>
        <v>1</v>
      </c>
    </row>
    <row r="1173" spans="1:34" ht="44.25" customHeight="1" thickBot="1" x14ac:dyDescent="0.3">
      <c r="A1173" s="18"/>
      <c r="B1173" s="18"/>
      <c r="C1173" s="3"/>
      <c r="D1173" s="18"/>
      <c r="E1173" s="3" t="str">
        <f>IF(D1173=1,'Tipo '!$B$2,IF(D1173=2,'Tipo '!$B$3,IF(D1173=3,'Tipo '!$B$4,IF(D1173=4,'Tipo '!$B$5,IF(D1173=5,'Tipo '!$B$6,IF(D1173=6,'Tipo '!$B$7,IF(D1173=7,'Tipo '!$B$8,IF(D1173=8,'Tipo '!$B$9,IF(D1173=9,'Tipo '!$B$10,IF(D1173=10,'Tipo '!$B$11,IF(D1173=11,'Tipo '!$B$12,IF(D1173=12,'Tipo '!$B$13,IF(D1173=13,'Tipo '!$B$14,IF(D1173=14,'Tipo '!$B$15,IF(D1173=15,'Tipo '!$B$16,IF(D1173=16,'Tipo '!$B$17,IF(D1173=17,'Tipo '!$B$18,IF(D1173=18,'Tipo '!$B$19,IF(D1173=19,'Tipo '!$B$20,IF(D1173=20,'Tipo '!$B$21,"No ha seleccionado un tipo de contrato válido"))))))))))))))))))))</f>
        <v>No ha seleccionado un tipo de contrato válido</v>
      </c>
      <c r="F1173" s="3"/>
      <c r="G1173" s="3"/>
      <c r="H1173" s="22"/>
      <c r="I1173" s="22"/>
      <c r="J1173" s="8"/>
      <c r="K1173" s="41" t="str">
        <f>IF(J1173=1,'Equivalencia BH-BMPT'!$D$2,IF(J1173=2,'Equivalencia BH-BMPT'!$D$3,IF(J1173=3,'Equivalencia BH-BMPT'!$D$4,IF(J1173=4,'Equivalencia BH-BMPT'!$D$5,IF(J1173=5,'Equivalencia BH-BMPT'!$D$6,IF(J1173=6,'Equivalencia BH-BMPT'!$D$7,IF(J1173=7,'Equivalencia BH-BMPT'!$D$8,IF(J1173=8,'Equivalencia BH-BMPT'!$D$9,IF(J1173=9,'Equivalencia BH-BMPT'!$D$10,IF(J1173=10,'Equivalencia BH-BMPT'!$D$11,IF(J1173=11,'Equivalencia BH-BMPT'!$D$12,IF(J1173=12,'Equivalencia BH-BMPT'!$D$13,IF(J1173=13,'Equivalencia BH-BMPT'!$D$14,IF(J1173=14,'Equivalencia BH-BMPT'!$D$15,IF(J1173=15,'Equivalencia BH-BMPT'!$D$16,IF(J1173=16,'Equivalencia BH-BMPT'!$D$17,IF(J1173=17,'Equivalencia BH-BMPT'!$D$18,IF(J1173=18,'Equivalencia BH-BMPT'!$D$19,IF(J1173=19,'Equivalencia BH-BMPT'!$D$20,IF(J1173=20,'Equivalencia BH-BMPT'!$D$21,IF(J1173=21,'Equivalencia BH-BMPT'!$D$22,IF(J1173=22,'Equivalencia BH-BMPT'!$D$23,IF(J1173=23,'Equivalencia BH-BMPT'!#REF!,IF(J1173=24,'Equivalencia BH-BMPT'!$D$25,IF(J1173=25,'Equivalencia BH-BMPT'!$D$26,IF(J1173=26,'Equivalencia BH-BMPT'!$D$27,IF(J1173=27,'Equivalencia BH-BMPT'!$D$28,IF(J1173=28,'Equivalencia BH-BMPT'!$D$29,IF(J1173=29,'Equivalencia BH-BMPT'!$D$30,IF(J1173=30,'Equivalencia BH-BMPT'!$D$31,IF(J1173=31,'Equivalencia BH-BMPT'!$D$32,IF(J1173=32,'Equivalencia BH-BMPT'!$D$33,IF(J1173=33,'Equivalencia BH-BMPT'!$D$34,IF(J1173=34,'Equivalencia BH-BMPT'!$D$35,IF(J1173=35,'Equivalencia BH-BMPT'!$D$36,IF(J1173=36,'Equivalencia BH-BMPT'!$D$37,IF(J1173=37,'Equivalencia BH-BMPT'!$D$38,IF(J1173=38,'Equivalencia BH-BMPT'!#REF!,IF(J1173=39,'Equivalencia BH-BMPT'!$D$40,IF(J1173=40,'Equivalencia BH-BMPT'!$D$41,IF(J1173=41,'Equivalencia BH-BMPT'!$D$42,IF(J1173=42,'Equivalencia BH-BMPT'!$D$43,IF(J1173=43,'Equivalencia BH-BMPT'!$D$44,IF(J1173=44,'Equivalencia BH-BMPT'!$D$45,IF(J1173=45,'Equivalencia BH-BMPT'!$D$46,"No ha seleccionado un número de programa")))))))))))))))))))))))))))))))))))))))))))))</f>
        <v>No ha seleccionado un número de programa</v>
      </c>
      <c r="L1173" s="23"/>
      <c r="M1173" s="18"/>
      <c r="N1173" s="27"/>
      <c r="O1173" s="24"/>
      <c r="P1173" s="93"/>
      <c r="Q1173" s="25"/>
      <c r="R1173" s="25"/>
      <c r="S1173" s="25"/>
      <c r="T1173" s="25">
        <f t="shared" si="65"/>
        <v>0</v>
      </c>
      <c r="U1173" s="25"/>
      <c r="V1173" s="26"/>
      <c r="W1173" s="26"/>
      <c r="X1173" s="26"/>
      <c r="Y1173" s="18"/>
      <c r="Z1173" s="18"/>
      <c r="AA1173" s="42"/>
      <c r="AB1173" s="18"/>
      <c r="AC1173" s="18"/>
      <c r="AD1173" s="18"/>
      <c r="AE1173" s="18"/>
      <c r="AF1173" s="43" t="e">
        <f t="shared" si="66"/>
        <v>#DIV/0!</v>
      </c>
      <c r="AG1173" s="44"/>
      <c r="AH1173" s="44" t="b">
        <f t="shared" si="67"/>
        <v>1</v>
      </c>
    </row>
    <row r="1174" spans="1:34" ht="44.25" customHeight="1" thickBot="1" x14ac:dyDescent="0.3">
      <c r="A1174" s="18"/>
      <c r="B1174" s="18"/>
      <c r="C1174" s="3"/>
      <c r="D1174" s="18"/>
      <c r="E1174" s="3" t="str">
        <f>IF(D1174=1,'Tipo '!$B$2,IF(D1174=2,'Tipo '!$B$3,IF(D1174=3,'Tipo '!$B$4,IF(D1174=4,'Tipo '!$B$5,IF(D1174=5,'Tipo '!$B$6,IF(D1174=6,'Tipo '!$B$7,IF(D1174=7,'Tipo '!$B$8,IF(D1174=8,'Tipo '!$B$9,IF(D1174=9,'Tipo '!$B$10,IF(D1174=10,'Tipo '!$B$11,IF(D1174=11,'Tipo '!$B$12,IF(D1174=12,'Tipo '!$B$13,IF(D1174=13,'Tipo '!$B$14,IF(D1174=14,'Tipo '!$B$15,IF(D1174=15,'Tipo '!$B$16,IF(D1174=16,'Tipo '!$B$17,IF(D1174=17,'Tipo '!$B$18,IF(D1174=18,'Tipo '!$B$19,IF(D1174=19,'Tipo '!$B$20,IF(D1174=20,'Tipo '!$B$21,"No ha seleccionado un tipo de contrato válido"))))))))))))))))))))</f>
        <v>No ha seleccionado un tipo de contrato válido</v>
      </c>
      <c r="F1174" s="3"/>
      <c r="G1174" s="3"/>
      <c r="H1174" s="22"/>
      <c r="I1174" s="22"/>
      <c r="J1174" s="8"/>
      <c r="K1174" s="41" t="str">
        <f>IF(J1174=1,'Equivalencia BH-BMPT'!$D$2,IF(J1174=2,'Equivalencia BH-BMPT'!$D$3,IF(J1174=3,'Equivalencia BH-BMPT'!$D$4,IF(J1174=4,'Equivalencia BH-BMPT'!$D$5,IF(J1174=5,'Equivalencia BH-BMPT'!$D$6,IF(J1174=6,'Equivalencia BH-BMPT'!$D$7,IF(J1174=7,'Equivalencia BH-BMPT'!$D$8,IF(J1174=8,'Equivalencia BH-BMPT'!$D$9,IF(J1174=9,'Equivalencia BH-BMPT'!$D$10,IF(J1174=10,'Equivalencia BH-BMPT'!$D$11,IF(J1174=11,'Equivalencia BH-BMPT'!$D$12,IF(J1174=12,'Equivalencia BH-BMPT'!$D$13,IF(J1174=13,'Equivalencia BH-BMPT'!$D$14,IF(J1174=14,'Equivalencia BH-BMPT'!$D$15,IF(J1174=15,'Equivalencia BH-BMPT'!$D$16,IF(J1174=16,'Equivalencia BH-BMPT'!$D$17,IF(J1174=17,'Equivalencia BH-BMPT'!$D$18,IF(J1174=18,'Equivalencia BH-BMPT'!$D$19,IF(J1174=19,'Equivalencia BH-BMPT'!$D$20,IF(J1174=20,'Equivalencia BH-BMPT'!$D$21,IF(J1174=21,'Equivalencia BH-BMPT'!$D$22,IF(J1174=22,'Equivalencia BH-BMPT'!$D$23,IF(J1174=23,'Equivalencia BH-BMPT'!#REF!,IF(J1174=24,'Equivalencia BH-BMPT'!$D$25,IF(J1174=25,'Equivalencia BH-BMPT'!$D$26,IF(J1174=26,'Equivalencia BH-BMPT'!$D$27,IF(J1174=27,'Equivalencia BH-BMPT'!$D$28,IF(J1174=28,'Equivalencia BH-BMPT'!$D$29,IF(J1174=29,'Equivalencia BH-BMPT'!$D$30,IF(J1174=30,'Equivalencia BH-BMPT'!$D$31,IF(J1174=31,'Equivalencia BH-BMPT'!$D$32,IF(J1174=32,'Equivalencia BH-BMPT'!$D$33,IF(J1174=33,'Equivalencia BH-BMPT'!$D$34,IF(J1174=34,'Equivalencia BH-BMPT'!$D$35,IF(J1174=35,'Equivalencia BH-BMPT'!$D$36,IF(J1174=36,'Equivalencia BH-BMPT'!$D$37,IF(J1174=37,'Equivalencia BH-BMPT'!$D$38,IF(J1174=38,'Equivalencia BH-BMPT'!#REF!,IF(J1174=39,'Equivalencia BH-BMPT'!$D$40,IF(J1174=40,'Equivalencia BH-BMPT'!$D$41,IF(J1174=41,'Equivalencia BH-BMPT'!$D$42,IF(J1174=42,'Equivalencia BH-BMPT'!$D$43,IF(J1174=43,'Equivalencia BH-BMPT'!$D$44,IF(J1174=44,'Equivalencia BH-BMPT'!$D$45,IF(J1174=45,'Equivalencia BH-BMPT'!$D$46,"No ha seleccionado un número de programa")))))))))))))))))))))))))))))))))))))))))))))</f>
        <v>No ha seleccionado un número de programa</v>
      </c>
      <c r="L1174" s="23"/>
      <c r="M1174" s="18"/>
      <c r="N1174" s="27"/>
      <c r="O1174" s="24"/>
      <c r="P1174" s="93"/>
      <c r="Q1174" s="25"/>
      <c r="R1174" s="25"/>
      <c r="S1174" s="25"/>
      <c r="T1174" s="25">
        <f t="shared" si="65"/>
        <v>0</v>
      </c>
      <c r="U1174" s="25"/>
      <c r="V1174" s="26"/>
      <c r="W1174" s="26"/>
      <c r="X1174" s="26"/>
      <c r="Y1174" s="18"/>
      <c r="Z1174" s="18"/>
      <c r="AA1174" s="42"/>
      <c r="AB1174" s="18"/>
      <c r="AC1174" s="18"/>
      <c r="AD1174" s="18"/>
      <c r="AE1174" s="18"/>
      <c r="AF1174" s="43" t="e">
        <f t="shared" si="66"/>
        <v>#DIV/0!</v>
      </c>
      <c r="AG1174" s="44"/>
      <c r="AH1174" s="44" t="b">
        <f t="shared" si="67"/>
        <v>1</v>
      </c>
    </row>
    <row r="1175" spans="1:34" ht="44.25" customHeight="1" thickBot="1" x14ac:dyDescent="0.3">
      <c r="A1175" s="18"/>
      <c r="B1175" s="18"/>
      <c r="C1175" s="3"/>
      <c r="D1175" s="18"/>
      <c r="E1175" s="3" t="str">
        <f>IF(D1175=1,'Tipo '!$B$2,IF(D1175=2,'Tipo '!$B$3,IF(D1175=3,'Tipo '!$B$4,IF(D1175=4,'Tipo '!$B$5,IF(D1175=5,'Tipo '!$B$6,IF(D1175=6,'Tipo '!$B$7,IF(D1175=7,'Tipo '!$B$8,IF(D1175=8,'Tipo '!$B$9,IF(D1175=9,'Tipo '!$B$10,IF(D1175=10,'Tipo '!$B$11,IF(D1175=11,'Tipo '!$B$12,IF(D1175=12,'Tipo '!$B$13,IF(D1175=13,'Tipo '!$B$14,IF(D1175=14,'Tipo '!$B$15,IF(D1175=15,'Tipo '!$B$16,IF(D1175=16,'Tipo '!$B$17,IF(D1175=17,'Tipo '!$B$18,IF(D1175=18,'Tipo '!$B$19,IF(D1175=19,'Tipo '!$B$20,IF(D1175=20,'Tipo '!$B$21,"No ha seleccionado un tipo de contrato válido"))))))))))))))))))))</f>
        <v>No ha seleccionado un tipo de contrato válido</v>
      </c>
      <c r="F1175" s="3"/>
      <c r="G1175" s="3"/>
      <c r="H1175" s="22"/>
      <c r="I1175" s="22"/>
      <c r="J1175" s="8"/>
      <c r="K1175" s="41" t="str">
        <f>IF(J1175=1,'Equivalencia BH-BMPT'!$D$2,IF(J1175=2,'Equivalencia BH-BMPT'!$D$3,IF(J1175=3,'Equivalencia BH-BMPT'!$D$4,IF(J1175=4,'Equivalencia BH-BMPT'!$D$5,IF(J1175=5,'Equivalencia BH-BMPT'!$D$6,IF(J1175=6,'Equivalencia BH-BMPT'!$D$7,IF(J1175=7,'Equivalencia BH-BMPT'!$D$8,IF(J1175=8,'Equivalencia BH-BMPT'!$D$9,IF(J1175=9,'Equivalencia BH-BMPT'!$D$10,IF(J1175=10,'Equivalencia BH-BMPT'!$D$11,IF(J1175=11,'Equivalencia BH-BMPT'!$D$12,IF(J1175=12,'Equivalencia BH-BMPT'!$D$13,IF(J1175=13,'Equivalencia BH-BMPT'!$D$14,IF(J1175=14,'Equivalencia BH-BMPT'!$D$15,IF(J1175=15,'Equivalencia BH-BMPT'!$D$16,IF(J1175=16,'Equivalencia BH-BMPT'!$D$17,IF(J1175=17,'Equivalencia BH-BMPT'!$D$18,IF(J1175=18,'Equivalencia BH-BMPT'!$D$19,IF(J1175=19,'Equivalencia BH-BMPT'!$D$20,IF(J1175=20,'Equivalencia BH-BMPT'!$D$21,IF(J1175=21,'Equivalencia BH-BMPT'!$D$22,IF(J1175=22,'Equivalencia BH-BMPT'!$D$23,IF(J1175=23,'Equivalencia BH-BMPT'!#REF!,IF(J1175=24,'Equivalencia BH-BMPT'!$D$25,IF(J1175=25,'Equivalencia BH-BMPT'!$D$26,IF(J1175=26,'Equivalencia BH-BMPT'!$D$27,IF(J1175=27,'Equivalencia BH-BMPT'!$D$28,IF(J1175=28,'Equivalencia BH-BMPT'!$D$29,IF(J1175=29,'Equivalencia BH-BMPT'!$D$30,IF(J1175=30,'Equivalencia BH-BMPT'!$D$31,IF(J1175=31,'Equivalencia BH-BMPT'!$D$32,IF(J1175=32,'Equivalencia BH-BMPT'!$D$33,IF(J1175=33,'Equivalencia BH-BMPT'!$D$34,IF(J1175=34,'Equivalencia BH-BMPT'!$D$35,IF(J1175=35,'Equivalencia BH-BMPT'!$D$36,IF(J1175=36,'Equivalencia BH-BMPT'!$D$37,IF(J1175=37,'Equivalencia BH-BMPT'!$D$38,IF(J1175=38,'Equivalencia BH-BMPT'!#REF!,IF(J1175=39,'Equivalencia BH-BMPT'!$D$40,IF(J1175=40,'Equivalencia BH-BMPT'!$D$41,IF(J1175=41,'Equivalencia BH-BMPT'!$D$42,IF(J1175=42,'Equivalencia BH-BMPT'!$D$43,IF(J1175=43,'Equivalencia BH-BMPT'!$D$44,IF(J1175=44,'Equivalencia BH-BMPT'!$D$45,IF(J1175=45,'Equivalencia BH-BMPT'!$D$46,"No ha seleccionado un número de programa")))))))))))))))))))))))))))))))))))))))))))))</f>
        <v>No ha seleccionado un número de programa</v>
      </c>
      <c r="L1175" s="23"/>
      <c r="M1175" s="18"/>
      <c r="N1175" s="27"/>
      <c r="O1175" s="24"/>
      <c r="P1175" s="93"/>
      <c r="Q1175" s="25"/>
      <c r="R1175" s="25"/>
      <c r="S1175" s="25"/>
      <c r="T1175" s="25">
        <f t="shared" si="65"/>
        <v>0</v>
      </c>
      <c r="U1175" s="25"/>
      <c r="V1175" s="26"/>
      <c r="W1175" s="26"/>
      <c r="X1175" s="26"/>
      <c r="Y1175" s="18"/>
      <c r="Z1175" s="18"/>
      <c r="AA1175" s="42"/>
      <c r="AB1175" s="18"/>
      <c r="AC1175" s="18"/>
      <c r="AD1175" s="18"/>
      <c r="AE1175" s="18"/>
      <c r="AF1175" s="43" t="e">
        <f t="shared" si="66"/>
        <v>#DIV/0!</v>
      </c>
      <c r="AG1175" s="44"/>
      <c r="AH1175" s="44" t="b">
        <f t="shared" si="67"/>
        <v>1</v>
      </c>
    </row>
    <row r="1176" spans="1:34" ht="44.25" customHeight="1" thickBot="1" x14ac:dyDescent="0.3">
      <c r="A1176" s="18"/>
      <c r="B1176" s="18"/>
      <c r="C1176" s="3"/>
      <c r="D1176" s="18"/>
      <c r="E1176" s="3" t="str">
        <f>IF(D1176=1,'Tipo '!$B$2,IF(D1176=2,'Tipo '!$B$3,IF(D1176=3,'Tipo '!$B$4,IF(D1176=4,'Tipo '!$B$5,IF(D1176=5,'Tipo '!$B$6,IF(D1176=6,'Tipo '!$B$7,IF(D1176=7,'Tipo '!$B$8,IF(D1176=8,'Tipo '!$B$9,IF(D1176=9,'Tipo '!$B$10,IF(D1176=10,'Tipo '!$B$11,IF(D1176=11,'Tipo '!$B$12,IF(D1176=12,'Tipo '!$B$13,IF(D1176=13,'Tipo '!$B$14,IF(D1176=14,'Tipo '!$B$15,IF(D1176=15,'Tipo '!$B$16,IF(D1176=16,'Tipo '!$B$17,IF(D1176=17,'Tipo '!$B$18,IF(D1176=18,'Tipo '!$B$19,IF(D1176=19,'Tipo '!$B$20,IF(D1176=20,'Tipo '!$B$21,"No ha seleccionado un tipo de contrato válido"))))))))))))))))))))</f>
        <v>No ha seleccionado un tipo de contrato válido</v>
      </c>
      <c r="F1176" s="3"/>
      <c r="G1176" s="3"/>
      <c r="H1176" s="22"/>
      <c r="I1176" s="22"/>
      <c r="J1176" s="8"/>
      <c r="K1176" s="41" t="str">
        <f>IF(J1176=1,'Equivalencia BH-BMPT'!$D$2,IF(J1176=2,'Equivalencia BH-BMPT'!$D$3,IF(J1176=3,'Equivalencia BH-BMPT'!$D$4,IF(J1176=4,'Equivalencia BH-BMPT'!$D$5,IF(J1176=5,'Equivalencia BH-BMPT'!$D$6,IF(J1176=6,'Equivalencia BH-BMPT'!$D$7,IF(J1176=7,'Equivalencia BH-BMPT'!$D$8,IF(J1176=8,'Equivalencia BH-BMPT'!$D$9,IF(J1176=9,'Equivalencia BH-BMPT'!$D$10,IF(J1176=10,'Equivalencia BH-BMPT'!$D$11,IF(J1176=11,'Equivalencia BH-BMPT'!$D$12,IF(J1176=12,'Equivalencia BH-BMPT'!$D$13,IF(J1176=13,'Equivalencia BH-BMPT'!$D$14,IF(J1176=14,'Equivalencia BH-BMPT'!$D$15,IF(J1176=15,'Equivalencia BH-BMPT'!$D$16,IF(J1176=16,'Equivalencia BH-BMPT'!$D$17,IF(J1176=17,'Equivalencia BH-BMPT'!$D$18,IF(J1176=18,'Equivalencia BH-BMPT'!$D$19,IF(J1176=19,'Equivalencia BH-BMPT'!$D$20,IF(J1176=20,'Equivalencia BH-BMPT'!$D$21,IF(J1176=21,'Equivalencia BH-BMPT'!$D$22,IF(J1176=22,'Equivalencia BH-BMPT'!$D$23,IF(J1176=23,'Equivalencia BH-BMPT'!#REF!,IF(J1176=24,'Equivalencia BH-BMPT'!$D$25,IF(J1176=25,'Equivalencia BH-BMPT'!$D$26,IF(J1176=26,'Equivalencia BH-BMPT'!$D$27,IF(J1176=27,'Equivalencia BH-BMPT'!$D$28,IF(J1176=28,'Equivalencia BH-BMPT'!$D$29,IF(J1176=29,'Equivalencia BH-BMPT'!$D$30,IF(J1176=30,'Equivalencia BH-BMPT'!$D$31,IF(J1176=31,'Equivalencia BH-BMPT'!$D$32,IF(J1176=32,'Equivalencia BH-BMPT'!$D$33,IF(J1176=33,'Equivalencia BH-BMPT'!$D$34,IF(J1176=34,'Equivalencia BH-BMPT'!$D$35,IF(J1176=35,'Equivalencia BH-BMPT'!$D$36,IF(J1176=36,'Equivalencia BH-BMPT'!$D$37,IF(J1176=37,'Equivalencia BH-BMPT'!$D$38,IF(J1176=38,'Equivalencia BH-BMPT'!#REF!,IF(J1176=39,'Equivalencia BH-BMPT'!$D$40,IF(J1176=40,'Equivalencia BH-BMPT'!$D$41,IF(J1176=41,'Equivalencia BH-BMPT'!$D$42,IF(J1176=42,'Equivalencia BH-BMPT'!$D$43,IF(J1176=43,'Equivalencia BH-BMPT'!$D$44,IF(J1176=44,'Equivalencia BH-BMPT'!$D$45,IF(J1176=45,'Equivalencia BH-BMPT'!$D$46,"No ha seleccionado un número de programa")))))))))))))))))))))))))))))))))))))))))))))</f>
        <v>No ha seleccionado un número de programa</v>
      </c>
      <c r="L1176" s="23"/>
      <c r="M1176" s="18"/>
      <c r="N1176" s="27"/>
      <c r="O1176" s="24"/>
      <c r="P1176" s="93"/>
      <c r="Q1176" s="25"/>
      <c r="R1176" s="25"/>
      <c r="S1176" s="25"/>
      <c r="T1176" s="25">
        <f t="shared" si="65"/>
        <v>0</v>
      </c>
      <c r="U1176" s="25"/>
      <c r="V1176" s="26"/>
      <c r="W1176" s="26"/>
      <c r="X1176" s="26"/>
      <c r="Y1176" s="18"/>
      <c r="Z1176" s="18"/>
      <c r="AA1176" s="42"/>
      <c r="AB1176" s="18"/>
      <c r="AC1176" s="18"/>
      <c r="AD1176" s="18"/>
      <c r="AE1176" s="18"/>
      <c r="AF1176" s="43" t="e">
        <f t="shared" si="66"/>
        <v>#DIV/0!</v>
      </c>
      <c r="AG1176" s="44"/>
      <c r="AH1176" s="44" t="b">
        <f t="shared" si="67"/>
        <v>1</v>
      </c>
    </row>
    <row r="1177" spans="1:34" ht="44.25" customHeight="1" thickBot="1" x14ac:dyDescent="0.3">
      <c r="A1177" s="18"/>
      <c r="B1177" s="18"/>
      <c r="C1177" s="3"/>
      <c r="D1177" s="18"/>
      <c r="E1177" s="3" t="str">
        <f>IF(D1177=1,'Tipo '!$B$2,IF(D1177=2,'Tipo '!$B$3,IF(D1177=3,'Tipo '!$B$4,IF(D1177=4,'Tipo '!$B$5,IF(D1177=5,'Tipo '!$B$6,IF(D1177=6,'Tipo '!$B$7,IF(D1177=7,'Tipo '!$B$8,IF(D1177=8,'Tipo '!$B$9,IF(D1177=9,'Tipo '!$B$10,IF(D1177=10,'Tipo '!$B$11,IF(D1177=11,'Tipo '!$B$12,IF(D1177=12,'Tipo '!$B$13,IF(D1177=13,'Tipo '!$B$14,IF(D1177=14,'Tipo '!$B$15,IF(D1177=15,'Tipo '!$B$16,IF(D1177=16,'Tipo '!$B$17,IF(D1177=17,'Tipo '!$B$18,IF(D1177=18,'Tipo '!$B$19,IF(D1177=19,'Tipo '!$B$20,IF(D1177=20,'Tipo '!$B$21,"No ha seleccionado un tipo de contrato válido"))))))))))))))))))))</f>
        <v>No ha seleccionado un tipo de contrato válido</v>
      </c>
      <c r="F1177" s="3"/>
      <c r="G1177" s="3"/>
      <c r="H1177" s="22"/>
      <c r="I1177" s="22"/>
      <c r="J1177" s="8"/>
      <c r="K1177" s="41" t="str">
        <f>IF(J1177=1,'Equivalencia BH-BMPT'!$D$2,IF(J1177=2,'Equivalencia BH-BMPT'!$D$3,IF(J1177=3,'Equivalencia BH-BMPT'!$D$4,IF(J1177=4,'Equivalencia BH-BMPT'!$D$5,IF(J1177=5,'Equivalencia BH-BMPT'!$D$6,IF(J1177=6,'Equivalencia BH-BMPT'!$D$7,IF(J1177=7,'Equivalencia BH-BMPT'!$D$8,IF(J1177=8,'Equivalencia BH-BMPT'!$D$9,IF(J1177=9,'Equivalencia BH-BMPT'!$D$10,IF(J1177=10,'Equivalencia BH-BMPT'!$D$11,IF(J1177=11,'Equivalencia BH-BMPT'!$D$12,IF(J1177=12,'Equivalencia BH-BMPT'!$D$13,IF(J1177=13,'Equivalencia BH-BMPT'!$D$14,IF(J1177=14,'Equivalencia BH-BMPT'!$D$15,IF(J1177=15,'Equivalencia BH-BMPT'!$D$16,IF(J1177=16,'Equivalencia BH-BMPT'!$D$17,IF(J1177=17,'Equivalencia BH-BMPT'!$D$18,IF(J1177=18,'Equivalencia BH-BMPT'!$D$19,IF(J1177=19,'Equivalencia BH-BMPT'!$D$20,IF(J1177=20,'Equivalencia BH-BMPT'!$D$21,IF(J1177=21,'Equivalencia BH-BMPT'!$D$22,IF(J1177=22,'Equivalencia BH-BMPT'!$D$23,IF(J1177=23,'Equivalencia BH-BMPT'!#REF!,IF(J1177=24,'Equivalencia BH-BMPT'!$D$25,IF(J1177=25,'Equivalencia BH-BMPT'!$D$26,IF(J1177=26,'Equivalencia BH-BMPT'!$D$27,IF(J1177=27,'Equivalencia BH-BMPT'!$D$28,IF(J1177=28,'Equivalencia BH-BMPT'!$D$29,IF(J1177=29,'Equivalencia BH-BMPT'!$D$30,IF(J1177=30,'Equivalencia BH-BMPT'!$D$31,IF(J1177=31,'Equivalencia BH-BMPT'!$D$32,IF(J1177=32,'Equivalencia BH-BMPT'!$D$33,IF(J1177=33,'Equivalencia BH-BMPT'!$D$34,IF(J1177=34,'Equivalencia BH-BMPT'!$D$35,IF(J1177=35,'Equivalencia BH-BMPT'!$D$36,IF(J1177=36,'Equivalencia BH-BMPT'!$D$37,IF(J1177=37,'Equivalencia BH-BMPT'!$D$38,IF(J1177=38,'Equivalencia BH-BMPT'!#REF!,IF(J1177=39,'Equivalencia BH-BMPT'!$D$40,IF(J1177=40,'Equivalencia BH-BMPT'!$D$41,IF(J1177=41,'Equivalencia BH-BMPT'!$D$42,IF(J1177=42,'Equivalencia BH-BMPT'!$D$43,IF(J1177=43,'Equivalencia BH-BMPT'!$D$44,IF(J1177=44,'Equivalencia BH-BMPT'!$D$45,IF(J1177=45,'Equivalencia BH-BMPT'!$D$46,"No ha seleccionado un número de programa")))))))))))))))))))))))))))))))))))))))))))))</f>
        <v>No ha seleccionado un número de programa</v>
      </c>
      <c r="L1177" s="23"/>
      <c r="M1177" s="18"/>
      <c r="N1177" s="27"/>
      <c r="O1177" s="24"/>
      <c r="P1177" s="93"/>
      <c r="Q1177" s="25"/>
      <c r="R1177" s="25"/>
      <c r="S1177" s="25"/>
      <c r="T1177" s="25">
        <f t="shared" si="65"/>
        <v>0</v>
      </c>
      <c r="U1177" s="25"/>
      <c r="V1177" s="26"/>
      <c r="W1177" s="26"/>
      <c r="X1177" s="26"/>
      <c r="Y1177" s="18"/>
      <c r="Z1177" s="18"/>
      <c r="AA1177" s="42"/>
      <c r="AB1177" s="18"/>
      <c r="AC1177" s="18"/>
      <c r="AD1177" s="18"/>
      <c r="AE1177" s="18"/>
      <c r="AF1177" s="43" t="e">
        <f t="shared" si="66"/>
        <v>#DIV/0!</v>
      </c>
      <c r="AG1177" s="44"/>
      <c r="AH1177" s="44" t="b">
        <f t="shared" si="67"/>
        <v>1</v>
      </c>
    </row>
    <row r="1178" spans="1:34" ht="44.25" customHeight="1" thickBot="1" x14ac:dyDescent="0.3">
      <c r="A1178" s="18"/>
      <c r="B1178" s="18"/>
      <c r="C1178" s="3"/>
      <c r="D1178" s="18"/>
      <c r="E1178" s="3" t="str">
        <f>IF(D1178=1,'Tipo '!$B$2,IF(D1178=2,'Tipo '!$B$3,IF(D1178=3,'Tipo '!$B$4,IF(D1178=4,'Tipo '!$B$5,IF(D1178=5,'Tipo '!$B$6,IF(D1178=6,'Tipo '!$B$7,IF(D1178=7,'Tipo '!$B$8,IF(D1178=8,'Tipo '!$B$9,IF(D1178=9,'Tipo '!$B$10,IF(D1178=10,'Tipo '!$B$11,IF(D1178=11,'Tipo '!$B$12,IF(D1178=12,'Tipo '!$B$13,IF(D1178=13,'Tipo '!$B$14,IF(D1178=14,'Tipo '!$B$15,IF(D1178=15,'Tipo '!$B$16,IF(D1178=16,'Tipo '!$B$17,IF(D1178=17,'Tipo '!$B$18,IF(D1178=18,'Tipo '!$B$19,IF(D1178=19,'Tipo '!$B$20,IF(D1178=20,'Tipo '!$B$21,"No ha seleccionado un tipo de contrato válido"))))))))))))))))))))</f>
        <v>No ha seleccionado un tipo de contrato válido</v>
      </c>
      <c r="F1178" s="3"/>
      <c r="G1178" s="3"/>
      <c r="H1178" s="22"/>
      <c r="I1178" s="22"/>
      <c r="J1178" s="8"/>
      <c r="K1178" s="41" t="str">
        <f>IF(J1178=1,'Equivalencia BH-BMPT'!$D$2,IF(J1178=2,'Equivalencia BH-BMPT'!$D$3,IF(J1178=3,'Equivalencia BH-BMPT'!$D$4,IF(J1178=4,'Equivalencia BH-BMPT'!$D$5,IF(J1178=5,'Equivalencia BH-BMPT'!$D$6,IF(J1178=6,'Equivalencia BH-BMPT'!$D$7,IF(J1178=7,'Equivalencia BH-BMPT'!$D$8,IF(J1178=8,'Equivalencia BH-BMPT'!$D$9,IF(J1178=9,'Equivalencia BH-BMPT'!$D$10,IF(J1178=10,'Equivalencia BH-BMPT'!$D$11,IF(J1178=11,'Equivalencia BH-BMPT'!$D$12,IF(J1178=12,'Equivalencia BH-BMPT'!$D$13,IF(J1178=13,'Equivalencia BH-BMPT'!$D$14,IF(J1178=14,'Equivalencia BH-BMPT'!$D$15,IF(J1178=15,'Equivalencia BH-BMPT'!$D$16,IF(J1178=16,'Equivalencia BH-BMPT'!$D$17,IF(J1178=17,'Equivalencia BH-BMPT'!$D$18,IF(J1178=18,'Equivalencia BH-BMPT'!$D$19,IF(J1178=19,'Equivalencia BH-BMPT'!$D$20,IF(J1178=20,'Equivalencia BH-BMPT'!$D$21,IF(J1178=21,'Equivalencia BH-BMPT'!$D$22,IF(J1178=22,'Equivalencia BH-BMPT'!$D$23,IF(J1178=23,'Equivalencia BH-BMPT'!#REF!,IF(J1178=24,'Equivalencia BH-BMPT'!$D$25,IF(J1178=25,'Equivalencia BH-BMPT'!$D$26,IF(J1178=26,'Equivalencia BH-BMPT'!$D$27,IF(J1178=27,'Equivalencia BH-BMPT'!$D$28,IF(J1178=28,'Equivalencia BH-BMPT'!$D$29,IF(J1178=29,'Equivalencia BH-BMPT'!$D$30,IF(J1178=30,'Equivalencia BH-BMPT'!$D$31,IF(J1178=31,'Equivalencia BH-BMPT'!$D$32,IF(J1178=32,'Equivalencia BH-BMPT'!$D$33,IF(J1178=33,'Equivalencia BH-BMPT'!$D$34,IF(J1178=34,'Equivalencia BH-BMPT'!$D$35,IF(J1178=35,'Equivalencia BH-BMPT'!$D$36,IF(J1178=36,'Equivalencia BH-BMPT'!$D$37,IF(J1178=37,'Equivalencia BH-BMPT'!$D$38,IF(J1178=38,'Equivalencia BH-BMPT'!#REF!,IF(J1178=39,'Equivalencia BH-BMPT'!$D$40,IF(J1178=40,'Equivalencia BH-BMPT'!$D$41,IF(J1178=41,'Equivalencia BH-BMPT'!$D$42,IF(J1178=42,'Equivalencia BH-BMPT'!$D$43,IF(J1178=43,'Equivalencia BH-BMPT'!$D$44,IF(J1178=44,'Equivalencia BH-BMPT'!$D$45,IF(J1178=45,'Equivalencia BH-BMPT'!$D$46,"No ha seleccionado un número de programa")))))))))))))))))))))))))))))))))))))))))))))</f>
        <v>No ha seleccionado un número de programa</v>
      </c>
      <c r="L1178" s="23"/>
      <c r="M1178" s="18"/>
      <c r="N1178" s="27"/>
      <c r="O1178" s="24"/>
      <c r="P1178" s="93"/>
      <c r="Q1178" s="25"/>
      <c r="R1178" s="25"/>
      <c r="S1178" s="25"/>
      <c r="T1178" s="25">
        <f t="shared" si="65"/>
        <v>0</v>
      </c>
      <c r="U1178" s="25"/>
      <c r="V1178" s="26"/>
      <c r="W1178" s="26"/>
      <c r="X1178" s="26"/>
      <c r="Y1178" s="18"/>
      <c r="Z1178" s="18"/>
      <c r="AA1178" s="42"/>
      <c r="AB1178" s="18"/>
      <c r="AC1178" s="18"/>
      <c r="AD1178" s="18"/>
      <c r="AE1178" s="18"/>
      <c r="AF1178" s="43" t="e">
        <f t="shared" si="66"/>
        <v>#DIV/0!</v>
      </c>
      <c r="AG1178" s="44"/>
      <c r="AH1178" s="44" t="b">
        <f t="shared" si="67"/>
        <v>1</v>
      </c>
    </row>
    <row r="1179" spans="1:34" ht="44.25" customHeight="1" thickBot="1" x14ac:dyDescent="0.3">
      <c r="A1179" s="18"/>
      <c r="B1179" s="18"/>
      <c r="C1179" s="3"/>
      <c r="D1179" s="18"/>
      <c r="E1179" s="3" t="str">
        <f>IF(D1179=1,'Tipo '!$B$2,IF(D1179=2,'Tipo '!$B$3,IF(D1179=3,'Tipo '!$B$4,IF(D1179=4,'Tipo '!$B$5,IF(D1179=5,'Tipo '!$B$6,IF(D1179=6,'Tipo '!$B$7,IF(D1179=7,'Tipo '!$B$8,IF(D1179=8,'Tipo '!$B$9,IF(D1179=9,'Tipo '!$B$10,IF(D1179=10,'Tipo '!$B$11,IF(D1179=11,'Tipo '!$B$12,IF(D1179=12,'Tipo '!$B$13,IF(D1179=13,'Tipo '!$B$14,IF(D1179=14,'Tipo '!$B$15,IF(D1179=15,'Tipo '!$B$16,IF(D1179=16,'Tipo '!$B$17,IF(D1179=17,'Tipo '!$B$18,IF(D1179=18,'Tipo '!$B$19,IF(D1179=19,'Tipo '!$B$20,IF(D1179=20,'Tipo '!$B$21,"No ha seleccionado un tipo de contrato válido"))))))))))))))))))))</f>
        <v>No ha seleccionado un tipo de contrato válido</v>
      </c>
      <c r="F1179" s="3"/>
      <c r="G1179" s="3"/>
      <c r="H1179" s="22"/>
      <c r="I1179" s="22"/>
      <c r="J1179" s="8"/>
      <c r="K1179" s="41" t="str">
        <f>IF(J1179=1,'Equivalencia BH-BMPT'!$D$2,IF(J1179=2,'Equivalencia BH-BMPT'!$D$3,IF(J1179=3,'Equivalencia BH-BMPT'!$D$4,IF(J1179=4,'Equivalencia BH-BMPT'!$D$5,IF(J1179=5,'Equivalencia BH-BMPT'!$D$6,IF(J1179=6,'Equivalencia BH-BMPT'!$D$7,IF(J1179=7,'Equivalencia BH-BMPT'!$D$8,IF(J1179=8,'Equivalencia BH-BMPT'!$D$9,IF(J1179=9,'Equivalencia BH-BMPT'!$D$10,IF(J1179=10,'Equivalencia BH-BMPT'!$D$11,IF(J1179=11,'Equivalencia BH-BMPT'!$D$12,IF(J1179=12,'Equivalencia BH-BMPT'!$D$13,IF(J1179=13,'Equivalencia BH-BMPT'!$D$14,IF(J1179=14,'Equivalencia BH-BMPT'!$D$15,IF(J1179=15,'Equivalencia BH-BMPT'!$D$16,IF(J1179=16,'Equivalencia BH-BMPT'!$D$17,IF(J1179=17,'Equivalencia BH-BMPT'!$D$18,IF(J1179=18,'Equivalencia BH-BMPT'!$D$19,IF(J1179=19,'Equivalencia BH-BMPT'!$D$20,IF(J1179=20,'Equivalencia BH-BMPT'!$D$21,IF(J1179=21,'Equivalencia BH-BMPT'!$D$22,IF(J1179=22,'Equivalencia BH-BMPT'!$D$23,IF(J1179=23,'Equivalencia BH-BMPT'!#REF!,IF(J1179=24,'Equivalencia BH-BMPT'!$D$25,IF(J1179=25,'Equivalencia BH-BMPT'!$D$26,IF(J1179=26,'Equivalencia BH-BMPT'!$D$27,IF(J1179=27,'Equivalencia BH-BMPT'!$D$28,IF(J1179=28,'Equivalencia BH-BMPT'!$D$29,IF(J1179=29,'Equivalencia BH-BMPT'!$D$30,IF(J1179=30,'Equivalencia BH-BMPT'!$D$31,IF(J1179=31,'Equivalencia BH-BMPT'!$D$32,IF(J1179=32,'Equivalencia BH-BMPT'!$D$33,IF(J1179=33,'Equivalencia BH-BMPT'!$D$34,IF(J1179=34,'Equivalencia BH-BMPT'!$D$35,IF(J1179=35,'Equivalencia BH-BMPT'!$D$36,IF(J1179=36,'Equivalencia BH-BMPT'!$D$37,IF(J1179=37,'Equivalencia BH-BMPT'!$D$38,IF(J1179=38,'Equivalencia BH-BMPT'!#REF!,IF(J1179=39,'Equivalencia BH-BMPT'!$D$40,IF(J1179=40,'Equivalencia BH-BMPT'!$D$41,IF(J1179=41,'Equivalencia BH-BMPT'!$D$42,IF(J1179=42,'Equivalencia BH-BMPT'!$D$43,IF(J1179=43,'Equivalencia BH-BMPT'!$D$44,IF(J1179=44,'Equivalencia BH-BMPT'!$D$45,IF(J1179=45,'Equivalencia BH-BMPT'!$D$46,"No ha seleccionado un número de programa")))))))))))))))))))))))))))))))))))))))))))))</f>
        <v>No ha seleccionado un número de programa</v>
      </c>
      <c r="L1179" s="23"/>
      <c r="M1179" s="18"/>
      <c r="N1179" s="27"/>
      <c r="O1179" s="24"/>
      <c r="P1179" s="93"/>
      <c r="Q1179" s="25"/>
      <c r="R1179" s="25"/>
      <c r="S1179" s="25"/>
      <c r="T1179" s="25">
        <f t="shared" si="65"/>
        <v>0</v>
      </c>
      <c r="U1179" s="25"/>
      <c r="V1179" s="26"/>
      <c r="W1179" s="26"/>
      <c r="X1179" s="26"/>
      <c r="Y1179" s="18"/>
      <c r="Z1179" s="18"/>
      <c r="AA1179" s="42"/>
      <c r="AB1179" s="18"/>
      <c r="AC1179" s="18"/>
      <c r="AD1179" s="18"/>
      <c r="AE1179" s="18"/>
      <c r="AF1179" s="43" t="e">
        <f t="shared" si="66"/>
        <v>#DIV/0!</v>
      </c>
      <c r="AG1179" s="44"/>
      <c r="AH1179" s="44" t="b">
        <f t="shared" si="67"/>
        <v>1</v>
      </c>
    </row>
    <row r="1180" spans="1:34" ht="44.25" customHeight="1" thickBot="1" x14ac:dyDescent="0.3">
      <c r="A1180" s="18"/>
      <c r="B1180" s="18"/>
      <c r="C1180" s="3"/>
      <c r="D1180" s="18"/>
      <c r="E1180" s="3" t="str">
        <f>IF(D1180=1,'Tipo '!$B$2,IF(D1180=2,'Tipo '!$B$3,IF(D1180=3,'Tipo '!$B$4,IF(D1180=4,'Tipo '!$B$5,IF(D1180=5,'Tipo '!$B$6,IF(D1180=6,'Tipo '!$B$7,IF(D1180=7,'Tipo '!$B$8,IF(D1180=8,'Tipo '!$B$9,IF(D1180=9,'Tipo '!$B$10,IF(D1180=10,'Tipo '!$B$11,IF(D1180=11,'Tipo '!$B$12,IF(D1180=12,'Tipo '!$B$13,IF(D1180=13,'Tipo '!$B$14,IF(D1180=14,'Tipo '!$B$15,IF(D1180=15,'Tipo '!$B$16,IF(D1180=16,'Tipo '!$B$17,IF(D1180=17,'Tipo '!$B$18,IF(D1180=18,'Tipo '!$B$19,IF(D1180=19,'Tipo '!$B$20,IF(D1180=20,'Tipo '!$B$21,"No ha seleccionado un tipo de contrato válido"))))))))))))))))))))</f>
        <v>No ha seleccionado un tipo de contrato válido</v>
      </c>
      <c r="F1180" s="3"/>
      <c r="G1180" s="3"/>
      <c r="H1180" s="22"/>
      <c r="I1180" s="22"/>
      <c r="J1180" s="8"/>
      <c r="K1180" s="41" t="str">
        <f>IF(J1180=1,'Equivalencia BH-BMPT'!$D$2,IF(J1180=2,'Equivalencia BH-BMPT'!$D$3,IF(J1180=3,'Equivalencia BH-BMPT'!$D$4,IF(J1180=4,'Equivalencia BH-BMPT'!$D$5,IF(J1180=5,'Equivalencia BH-BMPT'!$D$6,IF(J1180=6,'Equivalencia BH-BMPT'!$D$7,IF(J1180=7,'Equivalencia BH-BMPT'!$D$8,IF(J1180=8,'Equivalencia BH-BMPT'!$D$9,IF(J1180=9,'Equivalencia BH-BMPT'!$D$10,IF(J1180=10,'Equivalencia BH-BMPT'!$D$11,IF(J1180=11,'Equivalencia BH-BMPT'!$D$12,IF(J1180=12,'Equivalencia BH-BMPT'!$D$13,IF(J1180=13,'Equivalencia BH-BMPT'!$D$14,IF(J1180=14,'Equivalencia BH-BMPT'!$D$15,IF(J1180=15,'Equivalencia BH-BMPT'!$D$16,IF(J1180=16,'Equivalencia BH-BMPT'!$D$17,IF(J1180=17,'Equivalencia BH-BMPT'!$D$18,IF(J1180=18,'Equivalencia BH-BMPT'!$D$19,IF(J1180=19,'Equivalencia BH-BMPT'!$D$20,IF(J1180=20,'Equivalencia BH-BMPT'!$D$21,IF(J1180=21,'Equivalencia BH-BMPT'!$D$22,IF(J1180=22,'Equivalencia BH-BMPT'!$D$23,IF(J1180=23,'Equivalencia BH-BMPT'!#REF!,IF(J1180=24,'Equivalencia BH-BMPT'!$D$25,IF(J1180=25,'Equivalencia BH-BMPT'!$D$26,IF(J1180=26,'Equivalencia BH-BMPT'!$D$27,IF(J1180=27,'Equivalencia BH-BMPT'!$D$28,IF(J1180=28,'Equivalencia BH-BMPT'!$D$29,IF(J1180=29,'Equivalencia BH-BMPT'!$D$30,IF(J1180=30,'Equivalencia BH-BMPT'!$D$31,IF(J1180=31,'Equivalencia BH-BMPT'!$D$32,IF(J1180=32,'Equivalencia BH-BMPT'!$D$33,IF(J1180=33,'Equivalencia BH-BMPT'!$D$34,IF(J1180=34,'Equivalencia BH-BMPT'!$D$35,IF(J1180=35,'Equivalencia BH-BMPT'!$D$36,IF(J1180=36,'Equivalencia BH-BMPT'!$D$37,IF(J1180=37,'Equivalencia BH-BMPT'!$D$38,IF(J1180=38,'Equivalencia BH-BMPT'!#REF!,IF(J1180=39,'Equivalencia BH-BMPT'!$D$40,IF(J1180=40,'Equivalencia BH-BMPT'!$D$41,IF(J1180=41,'Equivalencia BH-BMPT'!$D$42,IF(J1180=42,'Equivalencia BH-BMPT'!$D$43,IF(J1180=43,'Equivalencia BH-BMPT'!$D$44,IF(J1180=44,'Equivalencia BH-BMPT'!$D$45,IF(J1180=45,'Equivalencia BH-BMPT'!$D$46,"No ha seleccionado un número de programa")))))))))))))))))))))))))))))))))))))))))))))</f>
        <v>No ha seleccionado un número de programa</v>
      </c>
      <c r="L1180" s="23"/>
      <c r="M1180" s="18"/>
      <c r="N1180" s="27"/>
      <c r="O1180" s="24"/>
      <c r="P1180" s="93"/>
      <c r="Q1180" s="25"/>
      <c r="R1180" s="25"/>
      <c r="S1180" s="25"/>
      <c r="T1180" s="25">
        <f t="shared" si="65"/>
        <v>0</v>
      </c>
      <c r="U1180" s="25"/>
      <c r="V1180" s="26"/>
      <c r="W1180" s="26"/>
      <c r="X1180" s="26"/>
      <c r="Y1180" s="18"/>
      <c r="Z1180" s="18"/>
      <c r="AA1180" s="42"/>
      <c r="AB1180" s="18"/>
      <c r="AC1180" s="18"/>
      <c r="AD1180" s="18"/>
      <c r="AE1180" s="18"/>
      <c r="AF1180" s="43" t="e">
        <f t="shared" si="66"/>
        <v>#DIV/0!</v>
      </c>
      <c r="AG1180" s="44"/>
      <c r="AH1180" s="44" t="b">
        <f t="shared" si="67"/>
        <v>1</v>
      </c>
    </row>
    <row r="1181" spans="1:34" ht="44.25" customHeight="1" thickBot="1" x14ac:dyDescent="0.3">
      <c r="A1181" s="18"/>
      <c r="B1181" s="18"/>
      <c r="C1181" s="3"/>
      <c r="D1181" s="18"/>
      <c r="E1181" s="3" t="str">
        <f>IF(D1181=1,'Tipo '!$B$2,IF(D1181=2,'Tipo '!$B$3,IF(D1181=3,'Tipo '!$B$4,IF(D1181=4,'Tipo '!$B$5,IF(D1181=5,'Tipo '!$B$6,IF(D1181=6,'Tipo '!$B$7,IF(D1181=7,'Tipo '!$B$8,IF(D1181=8,'Tipo '!$B$9,IF(D1181=9,'Tipo '!$B$10,IF(D1181=10,'Tipo '!$B$11,IF(D1181=11,'Tipo '!$B$12,IF(D1181=12,'Tipo '!$B$13,IF(D1181=13,'Tipo '!$B$14,IF(D1181=14,'Tipo '!$B$15,IF(D1181=15,'Tipo '!$B$16,IF(D1181=16,'Tipo '!$B$17,IF(D1181=17,'Tipo '!$B$18,IF(D1181=18,'Tipo '!$B$19,IF(D1181=19,'Tipo '!$B$20,IF(D1181=20,'Tipo '!$B$21,"No ha seleccionado un tipo de contrato válido"))))))))))))))))))))</f>
        <v>No ha seleccionado un tipo de contrato válido</v>
      </c>
      <c r="F1181" s="3"/>
      <c r="G1181" s="3"/>
      <c r="H1181" s="22"/>
      <c r="I1181" s="22"/>
      <c r="J1181" s="8"/>
      <c r="K1181" s="41" t="str">
        <f>IF(J1181=1,'Equivalencia BH-BMPT'!$D$2,IF(J1181=2,'Equivalencia BH-BMPT'!$D$3,IF(J1181=3,'Equivalencia BH-BMPT'!$D$4,IF(J1181=4,'Equivalencia BH-BMPT'!$D$5,IF(J1181=5,'Equivalencia BH-BMPT'!$D$6,IF(J1181=6,'Equivalencia BH-BMPT'!$D$7,IF(J1181=7,'Equivalencia BH-BMPT'!$D$8,IF(J1181=8,'Equivalencia BH-BMPT'!$D$9,IF(J1181=9,'Equivalencia BH-BMPT'!$D$10,IF(J1181=10,'Equivalencia BH-BMPT'!$D$11,IF(J1181=11,'Equivalencia BH-BMPT'!$D$12,IF(J1181=12,'Equivalencia BH-BMPT'!$D$13,IF(J1181=13,'Equivalencia BH-BMPT'!$D$14,IF(J1181=14,'Equivalencia BH-BMPT'!$D$15,IF(J1181=15,'Equivalencia BH-BMPT'!$D$16,IF(J1181=16,'Equivalencia BH-BMPT'!$D$17,IF(J1181=17,'Equivalencia BH-BMPT'!$D$18,IF(J1181=18,'Equivalencia BH-BMPT'!$D$19,IF(J1181=19,'Equivalencia BH-BMPT'!$D$20,IF(J1181=20,'Equivalencia BH-BMPT'!$D$21,IF(J1181=21,'Equivalencia BH-BMPT'!$D$22,IF(J1181=22,'Equivalencia BH-BMPT'!$D$23,IF(J1181=23,'Equivalencia BH-BMPT'!#REF!,IF(J1181=24,'Equivalencia BH-BMPT'!$D$25,IF(J1181=25,'Equivalencia BH-BMPT'!$D$26,IF(J1181=26,'Equivalencia BH-BMPT'!$D$27,IF(J1181=27,'Equivalencia BH-BMPT'!$D$28,IF(J1181=28,'Equivalencia BH-BMPT'!$D$29,IF(J1181=29,'Equivalencia BH-BMPT'!$D$30,IF(J1181=30,'Equivalencia BH-BMPT'!$D$31,IF(J1181=31,'Equivalencia BH-BMPT'!$D$32,IF(J1181=32,'Equivalencia BH-BMPT'!$D$33,IF(J1181=33,'Equivalencia BH-BMPT'!$D$34,IF(J1181=34,'Equivalencia BH-BMPT'!$D$35,IF(J1181=35,'Equivalencia BH-BMPT'!$D$36,IF(J1181=36,'Equivalencia BH-BMPT'!$D$37,IF(J1181=37,'Equivalencia BH-BMPT'!$D$38,IF(J1181=38,'Equivalencia BH-BMPT'!#REF!,IF(J1181=39,'Equivalencia BH-BMPT'!$D$40,IF(J1181=40,'Equivalencia BH-BMPT'!$D$41,IF(J1181=41,'Equivalencia BH-BMPT'!$D$42,IF(J1181=42,'Equivalencia BH-BMPT'!$D$43,IF(J1181=43,'Equivalencia BH-BMPT'!$D$44,IF(J1181=44,'Equivalencia BH-BMPT'!$D$45,IF(J1181=45,'Equivalencia BH-BMPT'!$D$46,"No ha seleccionado un número de programa")))))))))))))))))))))))))))))))))))))))))))))</f>
        <v>No ha seleccionado un número de programa</v>
      </c>
      <c r="L1181" s="23"/>
      <c r="M1181" s="18"/>
      <c r="N1181" s="27"/>
      <c r="O1181" s="24"/>
      <c r="P1181" s="93"/>
      <c r="Q1181" s="25"/>
      <c r="R1181" s="25"/>
      <c r="S1181" s="25"/>
      <c r="T1181" s="25">
        <f t="shared" si="65"/>
        <v>0</v>
      </c>
      <c r="U1181" s="25"/>
      <c r="V1181" s="26"/>
      <c r="W1181" s="26"/>
      <c r="X1181" s="26"/>
      <c r="Y1181" s="18"/>
      <c r="Z1181" s="18"/>
      <c r="AA1181" s="42"/>
      <c r="AB1181" s="18"/>
      <c r="AC1181" s="18"/>
      <c r="AD1181" s="18"/>
      <c r="AE1181" s="18"/>
      <c r="AF1181" s="43" t="e">
        <f t="shared" si="66"/>
        <v>#DIV/0!</v>
      </c>
      <c r="AG1181" s="44"/>
      <c r="AH1181" s="44" t="b">
        <f t="shared" si="67"/>
        <v>1</v>
      </c>
    </row>
    <row r="1182" spans="1:34" ht="44.25" customHeight="1" thickBot="1" x14ac:dyDescent="0.3">
      <c r="A1182" s="18"/>
      <c r="B1182" s="18"/>
      <c r="C1182" s="3"/>
      <c r="D1182" s="18"/>
      <c r="E1182" s="3" t="str">
        <f>IF(D1182=1,'Tipo '!$B$2,IF(D1182=2,'Tipo '!$B$3,IF(D1182=3,'Tipo '!$B$4,IF(D1182=4,'Tipo '!$B$5,IF(D1182=5,'Tipo '!$B$6,IF(D1182=6,'Tipo '!$B$7,IF(D1182=7,'Tipo '!$B$8,IF(D1182=8,'Tipo '!$B$9,IF(D1182=9,'Tipo '!$B$10,IF(D1182=10,'Tipo '!$B$11,IF(D1182=11,'Tipo '!$B$12,IF(D1182=12,'Tipo '!$B$13,IF(D1182=13,'Tipo '!$B$14,IF(D1182=14,'Tipo '!$B$15,IF(D1182=15,'Tipo '!$B$16,IF(D1182=16,'Tipo '!$B$17,IF(D1182=17,'Tipo '!$B$18,IF(D1182=18,'Tipo '!$B$19,IF(D1182=19,'Tipo '!$B$20,IF(D1182=20,'Tipo '!$B$21,"No ha seleccionado un tipo de contrato válido"))))))))))))))))))))</f>
        <v>No ha seleccionado un tipo de contrato válido</v>
      </c>
      <c r="F1182" s="3"/>
      <c r="G1182" s="3"/>
      <c r="H1182" s="22"/>
      <c r="I1182" s="22"/>
      <c r="J1182" s="8"/>
      <c r="K1182" s="41" t="str">
        <f>IF(J1182=1,'Equivalencia BH-BMPT'!$D$2,IF(J1182=2,'Equivalencia BH-BMPT'!$D$3,IF(J1182=3,'Equivalencia BH-BMPT'!$D$4,IF(J1182=4,'Equivalencia BH-BMPT'!$D$5,IF(J1182=5,'Equivalencia BH-BMPT'!$D$6,IF(J1182=6,'Equivalencia BH-BMPT'!$D$7,IF(J1182=7,'Equivalencia BH-BMPT'!$D$8,IF(J1182=8,'Equivalencia BH-BMPT'!$D$9,IF(J1182=9,'Equivalencia BH-BMPT'!$D$10,IF(J1182=10,'Equivalencia BH-BMPT'!$D$11,IF(J1182=11,'Equivalencia BH-BMPT'!$D$12,IF(J1182=12,'Equivalencia BH-BMPT'!$D$13,IF(J1182=13,'Equivalencia BH-BMPT'!$D$14,IF(J1182=14,'Equivalencia BH-BMPT'!$D$15,IF(J1182=15,'Equivalencia BH-BMPT'!$D$16,IF(J1182=16,'Equivalencia BH-BMPT'!$D$17,IF(J1182=17,'Equivalencia BH-BMPT'!$D$18,IF(J1182=18,'Equivalencia BH-BMPT'!$D$19,IF(J1182=19,'Equivalencia BH-BMPT'!$D$20,IF(J1182=20,'Equivalencia BH-BMPT'!$D$21,IF(J1182=21,'Equivalencia BH-BMPT'!$D$22,IF(J1182=22,'Equivalencia BH-BMPT'!$D$23,IF(J1182=23,'Equivalencia BH-BMPT'!#REF!,IF(J1182=24,'Equivalencia BH-BMPT'!$D$25,IF(J1182=25,'Equivalencia BH-BMPT'!$D$26,IF(J1182=26,'Equivalencia BH-BMPT'!$D$27,IF(J1182=27,'Equivalencia BH-BMPT'!$D$28,IF(J1182=28,'Equivalencia BH-BMPT'!$D$29,IF(J1182=29,'Equivalencia BH-BMPT'!$D$30,IF(J1182=30,'Equivalencia BH-BMPT'!$D$31,IF(J1182=31,'Equivalencia BH-BMPT'!$D$32,IF(J1182=32,'Equivalencia BH-BMPT'!$D$33,IF(J1182=33,'Equivalencia BH-BMPT'!$D$34,IF(J1182=34,'Equivalencia BH-BMPT'!$D$35,IF(J1182=35,'Equivalencia BH-BMPT'!$D$36,IF(J1182=36,'Equivalencia BH-BMPT'!$D$37,IF(J1182=37,'Equivalencia BH-BMPT'!$D$38,IF(J1182=38,'Equivalencia BH-BMPT'!#REF!,IF(J1182=39,'Equivalencia BH-BMPT'!$D$40,IF(J1182=40,'Equivalencia BH-BMPT'!$D$41,IF(J1182=41,'Equivalencia BH-BMPT'!$D$42,IF(J1182=42,'Equivalencia BH-BMPT'!$D$43,IF(J1182=43,'Equivalencia BH-BMPT'!$D$44,IF(J1182=44,'Equivalencia BH-BMPT'!$D$45,IF(J1182=45,'Equivalencia BH-BMPT'!$D$46,"No ha seleccionado un número de programa")))))))))))))))))))))))))))))))))))))))))))))</f>
        <v>No ha seleccionado un número de programa</v>
      </c>
      <c r="L1182" s="23"/>
      <c r="M1182" s="18"/>
      <c r="N1182" s="27"/>
      <c r="O1182" s="24"/>
      <c r="P1182" s="93"/>
      <c r="Q1182" s="25"/>
      <c r="R1182" s="25"/>
      <c r="S1182" s="25"/>
      <c r="T1182" s="25">
        <f t="shared" si="65"/>
        <v>0</v>
      </c>
      <c r="U1182" s="25"/>
      <c r="V1182" s="26"/>
      <c r="W1182" s="26"/>
      <c r="X1182" s="26"/>
      <c r="Y1182" s="18"/>
      <c r="Z1182" s="18"/>
      <c r="AA1182" s="42"/>
      <c r="AB1182" s="18"/>
      <c r="AC1182" s="18"/>
      <c r="AD1182" s="18"/>
      <c r="AE1182" s="18"/>
      <c r="AF1182" s="43" t="e">
        <f t="shared" si="66"/>
        <v>#DIV/0!</v>
      </c>
      <c r="AG1182" s="44"/>
      <c r="AH1182" s="44" t="b">
        <f t="shared" si="67"/>
        <v>1</v>
      </c>
    </row>
    <row r="1183" spans="1:34" ht="44.25" customHeight="1" thickBot="1" x14ac:dyDescent="0.3">
      <c r="A1183" s="18"/>
      <c r="B1183" s="18"/>
      <c r="C1183" s="3"/>
      <c r="D1183" s="18"/>
      <c r="E1183" s="3" t="str">
        <f>IF(D1183=1,'Tipo '!$B$2,IF(D1183=2,'Tipo '!$B$3,IF(D1183=3,'Tipo '!$B$4,IF(D1183=4,'Tipo '!$B$5,IF(D1183=5,'Tipo '!$B$6,IF(D1183=6,'Tipo '!$B$7,IF(D1183=7,'Tipo '!$B$8,IF(D1183=8,'Tipo '!$B$9,IF(D1183=9,'Tipo '!$B$10,IF(D1183=10,'Tipo '!$B$11,IF(D1183=11,'Tipo '!$B$12,IF(D1183=12,'Tipo '!$B$13,IF(D1183=13,'Tipo '!$B$14,IF(D1183=14,'Tipo '!$B$15,IF(D1183=15,'Tipo '!$B$16,IF(D1183=16,'Tipo '!$B$17,IF(D1183=17,'Tipo '!$B$18,IF(D1183=18,'Tipo '!$B$19,IF(D1183=19,'Tipo '!$B$20,IF(D1183=20,'Tipo '!$B$21,"No ha seleccionado un tipo de contrato válido"))))))))))))))))))))</f>
        <v>No ha seleccionado un tipo de contrato válido</v>
      </c>
      <c r="F1183" s="3"/>
      <c r="G1183" s="3"/>
      <c r="H1183" s="22"/>
      <c r="I1183" s="22"/>
      <c r="J1183" s="8"/>
      <c r="K1183" s="41" t="str">
        <f>IF(J1183=1,'Equivalencia BH-BMPT'!$D$2,IF(J1183=2,'Equivalencia BH-BMPT'!$D$3,IF(J1183=3,'Equivalencia BH-BMPT'!$D$4,IF(J1183=4,'Equivalencia BH-BMPT'!$D$5,IF(J1183=5,'Equivalencia BH-BMPT'!$D$6,IF(J1183=6,'Equivalencia BH-BMPT'!$D$7,IF(J1183=7,'Equivalencia BH-BMPT'!$D$8,IF(J1183=8,'Equivalencia BH-BMPT'!$D$9,IF(J1183=9,'Equivalencia BH-BMPT'!$D$10,IF(J1183=10,'Equivalencia BH-BMPT'!$D$11,IF(J1183=11,'Equivalencia BH-BMPT'!$D$12,IF(J1183=12,'Equivalencia BH-BMPT'!$D$13,IF(J1183=13,'Equivalencia BH-BMPT'!$D$14,IF(J1183=14,'Equivalencia BH-BMPT'!$D$15,IF(J1183=15,'Equivalencia BH-BMPT'!$D$16,IF(J1183=16,'Equivalencia BH-BMPT'!$D$17,IF(J1183=17,'Equivalencia BH-BMPT'!$D$18,IF(J1183=18,'Equivalencia BH-BMPT'!$D$19,IF(J1183=19,'Equivalencia BH-BMPT'!$D$20,IF(J1183=20,'Equivalencia BH-BMPT'!$D$21,IF(J1183=21,'Equivalencia BH-BMPT'!$D$22,IF(J1183=22,'Equivalencia BH-BMPT'!$D$23,IF(J1183=23,'Equivalencia BH-BMPT'!#REF!,IF(J1183=24,'Equivalencia BH-BMPT'!$D$25,IF(J1183=25,'Equivalencia BH-BMPT'!$D$26,IF(J1183=26,'Equivalencia BH-BMPT'!$D$27,IF(J1183=27,'Equivalencia BH-BMPT'!$D$28,IF(J1183=28,'Equivalencia BH-BMPT'!$D$29,IF(J1183=29,'Equivalencia BH-BMPT'!$D$30,IF(J1183=30,'Equivalencia BH-BMPT'!$D$31,IF(J1183=31,'Equivalencia BH-BMPT'!$D$32,IF(J1183=32,'Equivalencia BH-BMPT'!$D$33,IF(J1183=33,'Equivalencia BH-BMPT'!$D$34,IF(J1183=34,'Equivalencia BH-BMPT'!$D$35,IF(J1183=35,'Equivalencia BH-BMPT'!$D$36,IF(J1183=36,'Equivalencia BH-BMPT'!$D$37,IF(J1183=37,'Equivalencia BH-BMPT'!$D$38,IF(J1183=38,'Equivalencia BH-BMPT'!#REF!,IF(J1183=39,'Equivalencia BH-BMPT'!$D$40,IF(J1183=40,'Equivalencia BH-BMPT'!$D$41,IF(J1183=41,'Equivalencia BH-BMPT'!$D$42,IF(J1183=42,'Equivalencia BH-BMPT'!$D$43,IF(J1183=43,'Equivalencia BH-BMPT'!$D$44,IF(J1183=44,'Equivalencia BH-BMPT'!$D$45,IF(J1183=45,'Equivalencia BH-BMPT'!$D$46,"No ha seleccionado un número de programa")))))))))))))))))))))))))))))))))))))))))))))</f>
        <v>No ha seleccionado un número de programa</v>
      </c>
      <c r="L1183" s="23"/>
      <c r="M1183" s="18"/>
      <c r="N1183" s="27"/>
      <c r="O1183" s="24"/>
      <c r="P1183" s="93"/>
      <c r="Q1183" s="25"/>
      <c r="R1183" s="25"/>
      <c r="S1183" s="25"/>
      <c r="T1183" s="25">
        <f t="shared" si="65"/>
        <v>0</v>
      </c>
      <c r="U1183" s="25"/>
      <c r="V1183" s="26"/>
      <c r="W1183" s="26"/>
      <c r="X1183" s="26"/>
      <c r="Y1183" s="18"/>
      <c r="Z1183" s="18"/>
      <c r="AA1183" s="42"/>
      <c r="AB1183" s="18"/>
      <c r="AC1183" s="18"/>
      <c r="AD1183" s="18"/>
      <c r="AE1183" s="18"/>
      <c r="AF1183" s="43" t="e">
        <f t="shared" si="66"/>
        <v>#DIV/0!</v>
      </c>
      <c r="AG1183" s="44"/>
      <c r="AH1183" s="44" t="b">
        <f t="shared" si="67"/>
        <v>1</v>
      </c>
    </row>
    <row r="1184" spans="1:34" ht="44.25" customHeight="1" thickBot="1" x14ac:dyDescent="0.3">
      <c r="A1184" s="18"/>
      <c r="B1184" s="18"/>
      <c r="C1184" s="3"/>
      <c r="D1184" s="18"/>
      <c r="E1184" s="3" t="str">
        <f>IF(D1184=1,'Tipo '!$B$2,IF(D1184=2,'Tipo '!$B$3,IF(D1184=3,'Tipo '!$B$4,IF(D1184=4,'Tipo '!$B$5,IF(D1184=5,'Tipo '!$B$6,IF(D1184=6,'Tipo '!$B$7,IF(D1184=7,'Tipo '!$B$8,IF(D1184=8,'Tipo '!$B$9,IF(D1184=9,'Tipo '!$B$10,IF(D1184=10,'Tipo '!$B$11,IF(D1184=11,'Tipo '!$B$12,IF(D1184=12,'Tipo '!$B$13,IF(D1184=13,'Tipo '!$B$14,IF(D1184=14,'Tipo '!$B$15,IF(D1184=15,'Tipo '!$B$16,IF(D1184=16,'Tipo '!$B$17,IF(D1184=17,'Tipo '!$B$18,IF(D1184=18,'Tipo '!$B$19,IF(D1184=19,'Tipo '!$B$20,IF(D1184=20,'Tipo '!$B$21,"No ha seleccionado un tipo de contrato válido"))))))))))))))))))))</f>
        <v>No ha seleccionado un tipo de contrato válido</v>
      </c>
      <c r="F1184" s="3"/>
      <c r="G1184" s="3"/>
      <c r="H1184" s="22"/>
      <c r="I1184" s="22"/>
      <c r="J1184" s="8"/>
      <c r="K1184" s="41" t="str">
        <f>IF(J1184=1,'Equivalencia BH-BMPT'!$D$2,IF(J1184=2,'Equivalencia BH-BMPT'!$D$3,IF(J1184=3,'Equivalencia BH-BMPT'!$D$4,IF(J1184=4,'Equivalencia BH-BMPT'!$D$5,IF(J1184=5,'Equivalencia BH-BMPT'!$D$6,IF(J1184=6,'Equivalencia BH-BMPT'!$D$7,IF(J1184=7,'Equivalencia BH-BMPT'!$D$8,IF(J1184=8,'Equivalencia BH-BMPT'!$D$9,IF(J1184=9,'Equivalencia BH-BMPT'!$D$10,IF(J1184=10,'Equivalencia BH-BMPT'!$D$11,IF(J1184=11,'Equivalencia BH-BMPT'!$D$12,IF(J1184=12,'Equivalencia BH-BMPT'!$D$13,IF(J1184=13,'Equivalencia BH-BMPT'!$D$14,IF(J1184=14,'Equivalencia BH-BMPT'!$D$15,IF(J1184=15,'Equivalencia BH-BMPT'!$D$16,IF(J1184=16,'Equivalencia BH-BMPT'!$D$17,IF(J1184=17,'Equivalencia BH-BMPT'!$D$18,IF(J1184=18,'Equivalencia BH-BMPT'!$D$19,IF(J1184=19,'Equivalencia BH-BMPT'!$D$20,IF(J1184=20,'Equivalencia BH-BMPT'!$D$21,IF(J1184=21,'Equivalencia BH-BMPT'!$D$22,IF(J1184=22,'Equivalencia BH-BMPT'!$D$23,IF(J1184=23,'Equivalencia BH-BMPT'!#REF!,IF(J1184=24,'Equivalencia BH-BMPT'!$D$25,IF(J1184=25,'Equivalencia BH-BMPT'!$D$26,IF(J1184=26,'Equivalencia BH-BMPT'!$D$27,IF(J1184=27,'Equivalencia BH-BMPT'!$D$28,IF(J1184=28,'Equivalencia BH-BMPT'!$D$29,IF(J1184=29,'Equivalencia BH-BMPT'!$D$30,IF(J1184=30,'Equivalencia BH-BMPT'!$D$31,IF(J1184=31,'Equivalencia BH-BMPT'!$D$32,IF(J1184=32,'Equivalencia BH-BMPT'!$D$33,IF(J1184=33,'Equivalencia BH-BMPT'!$D$34,IF(J1184=34,'Equivalencia BH-BMPT'!$D$35,IF(J1184=35,'Equivalencia BH-BMPT'!$D$36,IF(J1184=36,'Equivalencia BH-BMPT'!$D$37,IF(J1184=37,'Equivalencia BH-BMPT'!$D$38,IF(J1184=38,'Equivalencia BH-BMPT'!#REF!,IF(J1184=39,'Equivalencia BH-BMPT'!$D$40,IF(J1184=40,'Equivalencia BH-BMPT'!$D$41,IF(J1184=41,'Equivalencia BH-BMPT'!$D$42,IF(J1184=42,'Equivalencia BH-BMPT'!$D$43,IF(J1184=43,'Equivalencia BH-BMPT'!$D$44,IF(J1184=44,'Equivalencia BH-BMPT'!$D$45,IF(J1184=45,'Equivalencia BH-BMPT'!$D$46,"No ha seleccionado un número de programa")))))))))))))))))))))))))))))))))))))))))))))</f>
        <v>No ha seleccionado un número de programa</v>
      </c>
      <c r="L1184" s="23"/>
      <c r="M1184" s="18"/>
      <c r="N1184" s="27"/>
      <c r="O1184" s="24"/>
      <c r="P1184" s="93"/>
      <c r="Q1184" s="25"/>
      <c r="R1184" s="25"/>
      <c r="S1184" s="25"/>
      <c r="T1184" s="25">
        <f t="shared" si="65"/>
        <v>0</v>
      </c>
      <c r="U1184" s="25"/>
      <c r="V1184" s="26"/>
      <c r="W1184" s="26"/>
      <c r="X1184" s="26"/>
      <c r="Y1184" s="18"/>
      <c r="Z1184" s="18"/>
      <c r="AA1184" s="42"/>
      <c r="AB1184" s="18"/>
      <c r="AC1184" s="18"/>
      <c r="AD1184" s="18"/>
      <c r="AE1184" s="18"/>
      <c r="AF1184" s="43" t="e">
        <f t="shared" si="66"/>
        <v>#DIV/0!</v>
      </c>
      <c r="AG1184" s="44"/>
      <c r="AH1184" s="44" t="b">
        <f t="shared" si="67"/>
        <v>1</v>
      </c>
    </row>
    <row r="1185" spans="1:34" ht="44.25" customHeight="1" thickBot="1" x14ac:dyDescent="0.3">
      <c r="A1185" s="18"/>
      <c r="B1185" s="18"/>
      <c r="C1185" s="3"/>
      <c r="D1185" s="18"/>
      <c r="E1185" s="3" t="str">
        <f>IF(D1185=1,'Tipo '!$B$2,IF(D1185=2,'Tipo '!$B$3,IF(D1185=3,'Tipo '!$B$4,IF(D1185=4,'Tipo '!$B$5,IF(D1185=5,'Tipo '!$B$6,IF(D1185=6,'Tipo '!$B$7,IF(D1185=7,'Tipo '!$B$8,IF(D1185=8,'Tipo '!$B$9,IF(D1185=9,'Tipo '!$B$10,IF(D1185=10,'Tipo '!$B$11,IF(D1185=11,'Tipo '!$B$12,IF(D1185=12,'Tipo '!$B$13,IF(D1185=13,'Tipo '!$B$14,IF(D1185=14,'Tipo '!$B$15,IF(D1185=15,'Tipo '!$B$16,IF(D1185=16,'Tipo '!$B$17,IF(D1185=17,'Tipo '!$B$18,IF(D1185=18,'Tipo '!$B$19,IF(D1185=19,'Tipo '!$B$20,IF(D1185=20,'Tipo '!$B$21,"No ha seleccionado un tipo de contrato válido"))))))))))))))))))))</f>
        <v>No ha seleccionado un tipo de contrato válido</v>
      </c>
      <c r="F1185" s="3"/>
      <c r="G1185" s="3"/>
      <c r="H1185" s="22"/>
      <c r="I1185" s="22"/>
      <c r="J1185" s="8"/>
      <c r="K1185" s="41" t="str">
        <f>IF(J1185=1,'Equivalencia BH-BMPT'!$D$2,IF(J1185=2,'Equivalencia BH-BMPT'!$D$3,IF(J1185=3,'Equivalencia BH-BMPT'!$D$4,IF(J1185=4,'Equivalencia BH-BMPT'!$D$5,IF(J1185=5,'Equivalencia BH-BMPT'!$D$6,IF(J1185=6,'Equivalencia BH-BMPT'!$D$7,IF(J1185=7,'Equivalencia BH-BMPT'!$D$8,IF(J1185=8,'Equivalencia BH-BMPT'!$D$9,IF(J1185=9,'Equivalencia BH-BMPT'!$D$10,IF(J1185=10,'Equivalencia BH-BMPT'!$D$11,IF(J1185=11,'Equivalencia BH-BMPT'!$D$12,IF(J1185=12,'Equivalencia BH-BMPT'!$D$13,IF(J1185=13,'Equivalencia BH-BMPT'!$D$14,IF(J1185=14,'Equivalencia BH-BMPT'!$D$15,IF(J1185=15,'Equivalencia BH-BMPT'!$D$16,IF(J1185=16,'Equivalencia BH-BMPT'!$D$17,IF(J1185=17,'Equivalencia BH-BMPT'!$D$18,IF(J1185=18,'Equivalencia BH-BMPT'!$D$19,IF(J1185=19,'Equivalencia BH-BMPT'!$D$20,IF(J1185=20,'Equivalencia BH-BMPT'!$D$21,IF(J1185=21,'Equivalencia BH-BMPT'!$D$22,IF(J1185=22,'Equivalencia BH-BMPT'!$D$23,IF(J1185=23,'Equivalencia BH-BMPT'!#REF!,IF(J1185=24,'Equivalencia BH-BMPT'!$D$25,IF(J1185=25,'Equivalencia BH-BMPT'!$D$26,IF(J1185=26,'Equivalencia BH-BMPT'!$D$27,IF(J1185=27,'Equivalencia BH-BMPT'!$D$28,IF(J1185=28,'Equivalencia BH-BMPT'!$D$29,IF(J1185=29,'Equivalencia BH-BMPT'!$D$30,IF(J1185=30,'Equivalencia BH-BMPT'!$D$31,IF(J1185=31,'Equivalencia BH-BMPT'!$D$32,IF(J1185=32,'Equivalencia BH-BMPT'!$D$33,IF(J1185=33,'Equivalencia BH-BMPT'!$D$34,IF(J1185=34,'Equivalencia BH-BMPT'!$D$35,IF(J1185=35,'Equivalencia BH-BMPT'!$D$36,IF(J1185=36,'Equivalencia BH-BMPT'!$D$37,IF(J1185=37,'Equivalencia BH-BMPT'!$D$38,IF(J1185=38,'Equivalencia BH-BMPT'!#REF!,IF(J1185=39,'Equivalencia BH-BMPT'!$D$40,IF(J1185=40,'Equivalencia BH-BMPT'!$D$41,IF(J1185=41,'Equivalencia BH-BMPT'!$D$42,IF(J1185=42,'Equivalencia BH-BMPT'!$D$43,IF(J1185=43,'Equivalencia BH-BMPT'!$D$44,IF(J1185=44,'Equivalencia BH-BMPT'!$D$45,IF(J1185=45,'Equivalencia BH-BMPT'!$D$46,"No ha seleccionado un número de programa")))))))))))))))))))))))))))))))))))))))))))))</f>
        <v>No ha seleccionado un número de programa</v>
      </c>
      <c r="L1185" s="23"/>
      <c r="M1185" s="18"/>
      <c r="N1185" s="27"/>
      <c r="O1185" s="24"/>
      <c r="P1185" s="93"/>
      <c r="Q1185" s="25"/>
      <c r="R1185" s="25"/>
      <c r="S1185" s="25"/>
      <c r="T1185" s="25">
        <f t="shared" si="65"/>
        <v>0</v>
      </c>
      <c r="U1185" s="25"/>
      <c r="V1185" s="26"/>
      <c r="W1185" s="26"/>
      <c r="X1185" s="26"/>
      <c r="Y1185" s="18"/>
      <c r="Z1185" s="18"/>
      <c r="AA1185" s="42"/>
      <c r="AB1185" s="18"/>
      <c r="AC1185" s="18"/>
      <c r="AD1185" s="18"/>
      <c r="AE1185" s="18"/>
      <c r="AF1185" s="43" t="e">
        <f t="shared" si="66"/>
        <v>#DIV/0!</v>
      </c>
      <c r="AG1185" s="44"/>
      <c r="AH1185" s="44" t="b">
        <f t="shared" si="67"/>
        <v>1</v>
      </c>
    </row>
    <row r="1186" spans="1:34" ht="44.25" customHeight="1" thickBot="1" x14ac:dyDescent="0.3">
      <c r="A1186" s="18"/>
      <c r="B1186" s="18"/>
      <c r="C1186" s="3"/>
      <c r="D1186" s="18"/>
      <c r="E1186" s="3" t="str">
        <f>IF(D1186=1,'Tipo '!$B$2,IF(D1186=2,'Tipo '!$B$3,IF(D1186=3,'Tipo '!$B$4,IF(D1186=4,'Tipo '!$B$5,IF(D1186=5,'Tipo '!$B$6,IF(D1186=6,'Tipo '!$B$7,IF(D1186=7,'Tipo '!$B$8,IF(D1186=8,'Tipo '!$B$9,IF(D1186=9,'Tipo '!$B$10,IF(D1186=10,'Tipo '!$B$11,IF(D1186=11,'Tipo '!$B$12,IF(D1186=12,'Tipo '!$B$13,IF(D1186=13,'Tipo '!$B$14,IF(D1186=14,'Tipo '!$B$15,IF(D1186=15,'Tipo '!$B$16,IF(D1186=16,'Tipo '!$B$17,IF(D1186=17,'Tipo '!$B$18,IF(D1186=18,'Tipo '!$B$19,IF(D1186=19,'Tipo '!$B$20,IF(D1186=20,'Tipo '!$B$21,"No ha seleccionado un tipo de contrato válido"))))))))))))))))))))</f>
        <v>No ha seleccionado un tipo de contrato válido</v>
      </c>
      <c r="F1186" s="3"/>
      <c r="G1186" s="3"/>
      <c r="H1186" s="22"/>
      <c r="I1186" s="22"/>
      <c r="J1186" s="8"/>
      <c r="K1186" s="41" t="str">
        <f>IF(J1186=1,'Equivalencia BH-BMPT'!$D$2,IF(J1186=2,'Equivalencia BH-BMPT'!$D$3,IF(J1186=3,'Equivalencia BH-BMPT'!$D$4,IF(J1186=4,'Equivalencia BH-BMPT'!$D$5,IF(J1186=5,'Equivalencia BH-BMPT'!$D$6,IF(J1186=6,'Equivalencia BH-BMPT'!$D$7,IF(J1186=7,'Equivalencia BH-BMPT'!$D$8,IF(J1186=8,'Equivalencia BH-BMPT'!$D$9,IF(J1186=9,'Equivalencia BH-BMPT'!$D$10,IF(J1186=10,'Equivalencia BH-BMPT'!$D$11,IF(J1186=11,'Equivalencia BH-BMPT'!$D$12,IF(J1186=12,'Equivalencia BH-BMPT'!$D$13,IF(J1186=13,'Equivalencia BH-BMPT'!$D$14,IF(J1186=14,'Equivalencia BH-BMPT'!$D$15,IF(J1186=15,'Equivalencia BH-BMPT'!$D$16,IF(J1186=16,'Equivalencia BH-BMPT'!$D$17,IF(J1186=17,'Equivalencia BH-BMPT'!$D$18,IF(J1186=18,'Equivalencia BH-BMPT'!$D$19,IF(J1186=19,'Equivalencia BH-BMPT'!$D$20,IF(J1186=20,'Equivalencia BH-BMPT'!$D$21,IF(J1186=21,'Equivalencia BH-BMPT'!$D$22,IF(J1186=22,'Equivalencia BH-BMPT'!$D$23,IF(J1186=23,'Equivalencia BH-BMPT'!#REF!,IF(J1186=24,'Equivalencia BH-BMPT'!$D$25,IF(J1186=25,'Equivalencia BH-BMPT'!$D$26,IF(J1186=26,'Equivalencia BH-BMPT'!$D$27,IF(J1186=27,'Equivalencia BH-BMPT'!$D$28,IF(J1186=28,'Equivalencia BH-BMPT'!$D$29,IF(J1186=29,'Equivalencia BH-BMPT'!$D$30,IF(J1186=30,'Equivalencia BH-BMPT'!$D$31,IF(J1186=31,'Equivalencia BH-BMPT'!$D$32,IF(J1186=32,'Equivalencia BH-BMPT'!$D$33,IF(J1186=33,'Equivalencia BH-BMPT'!$D$34,IF(J1186=34,'Equivalencia BH-BMPT'!$D$35,IF(J1186=35,'Equivalencia BH-BMPT'!$D$36,IF(J1186=36,'Equivalencia BH-BMPT'!$D$37,IF(J1186=37,'Equivalencia BH-BMPT'!$D$38,IF(J1186=38,'Equivalencia BH-BMPT'!#REF!,IF(J1186=39,'Equivalencia BH-BMPT'!$D$40,IF(J1186=40,'Equivalencia BH-BMPT'!$D$41,IF(J1186=41,'Equivalencia BH-BMPT'!$D$42,IF(J1186=42,'Equivalencia BH-BMPT'!$D$43,IF(J1186=43,'Equivalencia BH-BMPT'!$D$44,IF(J1186=44,'Equivalencia BH-BMPT'!$D$45,IF(J1186=45,'Equivalencia BH-BMPT'!$D$46,"No ha seleccionado un número de programa")))))))))))))))))))))))))))))))))))))))))))))</f>
        <v>No ha seleccionado un número de programa</v>
      </c>
      <c r="L1186" s="23"/>
      <c r="M1186" s="18"/>
      <c r="N1186" s="27"/>
      <c r="O1186" s="24"/>
      <c r="P1186" s="93"/>
      <c r="Q1186" s="25"/>
      <c r="R1186" s="25"/>
      <c r="S1186" s="25"/>
      <c r="T1186" s="25">
        <f t="shared" si="65"/>
        <v>0</v>
      </c>
      <c r="U1186" s="25"/>
      <c r="V1186" s="26"/>
      <c r="W1186" s="26"/>
      <c r="X1186" s="26"/>
      <c r="Y1186" s="18"/>
      <c r="Z1186" s="18"/>
      <c r="AA1186" s="42"/>
      <c r="AB1186" s="18"/>
      <c r="AC1186" s="18"/>
      <c r="AD1186" s="18"/>
      <c r="AE1186" s="18"/>
      <c r="AF1186" s="43" t="e">
        <f t="shared" si="66"/>
        <v>#DIV/0!</v>
      </c>
      <c r="AG1186" s="44"/>
      <c r="AH1186" s="44" t="b">
        <f t="shared" si="67"/>
        <v>1</v>
      </c>
    </row>
    <row r="1187" spans="1:34" ht="44.25" customHeight="1" thickBot="1" x14ac:dyDescent="0.3">
      <c r="A1187" s="18"/>
      <c r="B1187" s="18"/>
      <c r="C1187" s="3"/>
      <c r="D1187" s="18"/>
      <c r="E1187" s="3" t="str">
        <f>IF(D1187=1,'Tipo '!$B$2,IF(D1187=2,'Tipo '!$B$3,IF(D1187=3,'Tipo '!$B$4,IF(D1187=4,'Tipo '!$B$5,IF(D1187=5,'Tipo '!$B$6,IF(D1187=6,'Tipo '!$B$7,IF(D1187=7,'Tipo '!$B$8,IF(D1187=8,'Tipo '!$B$9,IF(D1187=9,'Tipo '!$B$10,IF(D1187=10,'Tipo '!$B$11,IF(D1187=11,'Tipo '!$B$12,IF(D1187=12,'Tipo '!$B$13,IF(D1187=13,'Tipo '!$B$14,IF(D1187=14,'Tipo '!$B$15,IF(D1187=15,'Tipo '!$B$16,IF(D1187=16,'Tipo '!$B$17,IF(D1187=17,'Tipo '!$B$18,IF(D1187=18,'Tipo '!$B$19,IF(D1187=19,'Tipo '!$B$20,IF(D1187=20,'Tipo '!$B$21,"No ha seleccionado un tipo de contrato válido"))))))))))))))))))))</f>
        <v>No ha seleccionado un tipo de contrato válido</v>
      </c>
      <c r="F1187" s="3"/>
      <c r="G1187" s="3"/>
      <c r="H1187" s="22"/>
      <c r="I1187" s="22"/>
      <c r="J1187" s="8"/>
      <c r="K1187" s="41" t="str">
        <f>IF(J1187=1,'Equivalencia BH-BMPT'!$D$2,IF(J1187=2,'Equivalencia BH-BMPT'!$D$3,IF(J1187=3,'Equivalencia BH-BMPT'!$D$4,IF(J1187=4,'Equivalencia BH-BMPT'!$D$5,IF(J1187=5,'Equivalencia BH-BMPT'!$D$6,IF(J1187=6,'Equivalencia BH-BMPT'!$D$7,IF(J1187=7,'Equivalencia BH-BMPT'!$D$8,IF(J1187=8,'Equivalencia BH-BMPT'!$D$9,IF(J1187=9,'Equivalencia BH-BMPT'!$D$10,IF(J1187=10,'Equivalencia BH-BMPT'!$D$11,IF(J1187=11,'Equivalencia BH-BMPT'!$D$12,IF(J1187=12,'Equivalencia BH-BMPT'!$D$13,IF(J1187=13,'Equivalencia BH-BMPT'!$D$14,IF(J1187=14,'Equivalencia BH-BMPT'!$D$15,IF(J1187=15,'Equivalencia BH-BMPT'!$D$16,IF(J1187=16,'Equivalencia BH-BMPT'!$D$17,IF(J1187=17,'Equivalencia BH-BMPT'!$D$18,IF(J1187=18,'Equivalencia BH-BMPT'!$D$19,IF(J1187=19,'Equivalencia BH-BMPT'!$D$20,IF(J1187=20,'Equivalencia BH-BMPT'!$D$21,IF(J1187=21,'Equivalencia BH-BMPT'!$D$22,IF(J1187=22,'Equivalencia BH-BMPT'!$D$23,IF(J1187=23,'Equivalencia BH-BMPT'!#REF!,IF(J1187=24,'Equivalencia BH-BMPT'!$D$25,IF(J1187=25,'Equivalencia BH-BMPT'!$D$26,IF(J1187=26,'Equivalencia BH-BMPT'!$D$27,IF(J1187=27,'Equivalencia BH-BMPT'!$D$28,IF(J1187=28,'Equivalencia BH-BMPT'!$D$29,IF(J1187=29,'Equivalencia BH-BMPT'!$D$30,IF(J1187=30,'Equivalencia BH-BMPT'!$D$31,IF(J1187=31,'Equivalencia BH-BMPT'!$D$32,IF(J1187=32,'Equivalencia BH-BMPT'!$D$33,IF(J1187=33,'Equivalencia BH-BMPT'!$D$34,IF(J1187=34,'Equivalencia BH-BMPT'!$D$35,IF(J1187=35,'Equivalencia BH-BMPT'!$D$36,IF(J1187=36,'Equivalencia BH-BMPT'!$D$37,IF(J1187=37,'Equivalencia BH-BMPT'!$D$38,IF(J1187=38,'Equivalencia BH-BMPT'!#REF!,IF(J1187=39,'Equivalencia BH-BMPT'!$D$40,IF(J1187=40,'Equivalencia BH-BMPT'!$D$41,IF(J1187=41,'Equivalencia BH-BMPT'!$D$42,IF(J1187=42,'Equivalencia BH-BMPT'!$D$43,IF(J1187=43,'Equivalencia BH-BMPT'!$D$44,IF(J1187=44,'Equivalencia BH-BMPT'!$D$45,IF(J1187=45,'Equivalencia BH-BMPT'!$D$46,"No ha seleccionado un número de programa")))))))))))))))))))))))))))))))))))))))))))))</f>
        <v>No ha seleccionado un número de programa</v>
      </c>
      <c r="L1187" s="23"/>
      <c r="M1187" s="18"/>
      <c r="N1187" s="27"/>
      <c r="O1187" s="24"/>
      <c r="P1187" s="93"/>
      <c r="Q1187" s="25"/>
      <c r="R1187" s="25"/>
      <c r="S1187" s="25"/>
      <c r="T1187" s="25">
        <f t="shared" si="65"/>
        <v>0</v>
      </c>
      <c r="U1187" s="25"/>
      <c r="V1187" s="26"/>
      <c r="W1187" s="26"/>
      <c r="X1187" s="26"/>
      <c r="Y1187" s="18"/>
      <c r="Z1187" s="18"/>
      <c r="AA1187" s="42"/>
      <c r="AB1187" s="18"/>
      <c r="AC1187" s="18"/>
      <c r="AD1187" s="18"/>
      <c r="AE1187" s="18"/>
      <c r="AF1187" s="43" t="e">
        <f t="shared" si="66"/>
        <v>#DIV/0!</v>
      </c>
      <c r="AG1187" s="44"/>
      <c r="AH1187" s="44" t="b">
        <f t="shared" si="67"/>
        <v>1</v>
      </c>
    </row>
    <row r="1188" spans="1:34" ht="44.25" customHeight="1" thickBot="1" x14ac:dyDescent="0.3">
      <c r="A1188" s="18"/>
      <c r="B1188" s="18"/>
      <c r="C1188" s="3"/>
      <c r="D1188" s="18"/>
      <c r="E1188" s="3" t="str">
        <f>IF(D1188=1,'Tipo '!$B$2,IF(D1188=2,'Tipo '!$B$3,IF(D1188=3,'Tipo '!$B$4,IF(D1188=4,'Tipo '!$B$5,IF(D1188=5,'Tipo '!$B$6,IF(D1188=6,'Tipo '!$B$7,IF(D1188=7,'Tipo '!$B$8,IF(D1188=8,'Tipo '!$B$9,IF(D1188=9,'Tipo '!$B$10,IF(D1188=10,'Tipo '!$B$11,IF(D1188=11,'Tipo '!$B$12,IF(D1188=12,'Tipo '!$B$13,IF(D1188=13,'Tipo '!$B$14,IF(D1188=14,'Tipo '!$B$15,IF(D1188=15,'Tipo '!$B$16,IF(D1188=16,'Tipo '!$B$17,IF(D1188=17,'Tipo '!$B$18,IF(D1188=18,'Tipo '!$B$19,IF(D1188=19,'Tipo '!$B$20,IF(D1188=20,'Tipo '!$B$21,"No ha seleccionado un tipo de contrato válido"))))))))))))))))))))</f>
        <v>No ha seleccionado un tipo de contrato válido</v>
      </c>
      <c r="F1188" s="3"/>
      <c r="G1188" s="3"/>
      <c r="H1188" s="22"/>
      <c r="I1188" s="22"/>
      <c r="J1188" s="8"/>
      <c r="K1188" s="41" t="str">
        <f>IF(J1188=1,'Equivalencia BH-BMPT'!$D$2,IF(J1188=2,'Equivalencia BH-BMPT'!$D$3,IF(J1188=3,'Equivalencia BH-BMPT'!$D$4,IF(J1188=4,'Equivalencia BH-BMPT'!$D$5,IF(J1188=5,'Equivalencia BH-BMPT'!$D$6,IF(J1188=6,'Equivalencia BH-BMPT'!$D$7,IF(J1188=7,'Equivalencia BH-BMPT'!$D$8,IF(J1188=8,'Equivalencia BH-BMPT'!$D$9,IF(J1188=9,'Equivalencia BH-BMPT'!$D$10,IF(J1188=10,'Equivalencia BH-BMPT'!$D$11,IF(J1188=11,'Equivalencia BH-BMPT'!$D$12,IF(J1188=12,'Equivalencia BH-BMPT'!$D$13,IF(J1188=13,'Equivalencia BH-BMPT'!$D$14,IF(J1188=14,'Equivalencia BH-BMPT'!$D$15,IF(J1188=15,'Equivalencia BH-BMPT'!$D$16,IF(J1188=16,'Equivalencia BH-BMPT'!$D$17,IF(J1188=17,'Equivalencia BH-BMPT'!$D$18,IF(J1188=18,'Equivalencia BH-BMPT'!$D$19,IF(J1188=19,'Equivalencia BH-BMPT'!$D$20,IF(J1188=20,'Equivalencia BH-BMPT'!$D$21,IF(J1188=21,'Equivalencia BH-BMPT'!$D$22,IF(J1188=22,'Equivalencia BH-BMPT'!$D$23,IF(J1188=23,'Equivalencia BH-BMPT'!#REF!,IF(J1188=24,'Equivalencia BH-BMPT'!$D$25,IF(J1188=25,'Equivalencia BH-BMPT'!$D$26,IF(J1188=26,'Equivalencia BH-BMPT'!$D$27,IF(J1188=27,'Equivalencia BH-BMPT'!$D$28,IF(J1188=28,'Equivalencia BH-BMPT'!$D$29,IF(J1188=29,'Equivalencia BH-BMPT'!$D$30,IF(J1188=30,'Equivalencia BH-BMPT'!$D$31,IF(J1188=31,'Equivalencia BH-BMPT'!$D$32,IF(J1188=32,'Equivalencia BH-BMPT'!$D$33,IF(J1188=33,'Equivalencia BH-BMPT'!$D$34,IF(J1188=34,'Equivalencia BH-BMPT'!$D$35,IF(J1188=35,'Equivalencia BH-BMPT'!$D$36,IF(J1188=36,'Equivalencia BH-BMPT'!$D$37,IF(J1188=37,'Equivalencia BH-BMPT'!$D$38,IF(J1188=38,'Equivalencia BH-BMPT'!#REF!,IF(J1188=39,'Equivalencia BH-BMPT'!$D$40,IF(J1188=40,'Equivalencia BH-BMPT'!$D$41,IF(J1188=41,'Equivalencia BH-BMPT'!$D$42,IF(J1188=42,'Equivalencia BH-BMPT'!$D$43,IF(J1188=43,'Equivalencia BH-BMPT'!$D$44,IF(J1188=44,'Equivalencia BH-BMPT'!$D$45,IF(J1188=45,'Equivalencia BH-BMPT'!$D$46,"No ha seleccionado un número de programa")))))))))))))))))))))))))))))))))))))))))))))</f>
        <v>No ha seleccionado un número de programa</v>
      </c>
      <c r="L1188" s="23"/>
      <c r="M1188" s="18"/>
      <c r="N1188" s="27"/>
      <c r="O1188" s="24"/>
      <c r="P1188" s="93"/>
      <c r="Q1188" s="25"/>
      <c r="R1188" s="25"/>
      <c r="S1188" s="25"/>
      <c r="T1188" s="25">
        <f t="shared" si="65"/>
        <v>0</v>
      </c>
      <c r="U1188" s="25"/>
      <c r="V1188" s="26"/>
      <c r="W1188" s="26"/>
      <c r="X1188" s="26"/>
      <c r="Y1188" s="18"/>
      <c r="Z1188" s="18"/>
      <c r="AA1188" s="42"/>
      <c r="AB1188" s="18"/>
      <c r="AC1188" s="18"/>
      <c r="AD1188" s="18"/>
      <c r="AE1188" s="18"/>
      <c r="AF1188" s="43" t="e">
        <f t="shared" si="66"/>
        <v>#DIV/0!</v>
      </c>
      <c r="AG1188" s="44"/>
      <c r="AH1188" s="44" t="b">
        <f t="shared" si="67"/>
        <v>1</v>
      </c>
    </row>
    <row r="1189" spans="1:34" ht="44.25" customHeight="1" thickBot="1" x14ac:dyDescent="0.3">
      <c r="A1189" s="18"/>
      <c r="B1189" s="18"/>
      <c r="C1189" s="3"/>
      <c r="D1189" s="18"/>
      <c r="E1189" s="3" t="str">
        <f>IF(D1189=1,'Tipo '!$B$2,IF(D1189=2,'Tipo '!$B$3,IF(D1189=3,'Tipo '!$B$4,IF(D1189=4,'Tipo '!$B$5,IF(D1189=5,'Tipo '!$B$6,IF(D1189=6,'Tipo '!$B$7,IF(D1189=7,'Tipo '!$B$8,IF(D1189=8,'Tipo '!$B$9,IF(D1189=9,'Tipo '!$B$10,IF(D1189=10,'Tipo '!$B$11,IF(D1189=11,'Tipo '!$B$12,IF(D1189=12,'Tipo '!$B$13,IF(D1189=13,'Tipo '!$B$14,IF(D1189=14,'Tipo '!$B$15,IF(D1189=15,'Tipo '!$B$16,IF(D1189=16,'Tipo '!$B$17,IF(D1189=17,'Tipo '!$B$18,IF(D1189=18,'Tipo '!$B$19,IF(D1189=19,'Tipo '!$B$20,IF(D1189=20,'Tipo '!$B$21,"No ha seleccionado un tipo de contrato válido"))))))))))))))))))))</f>
        <v>No ha seleccionado un tipo de contrato válido</v>
      </c>
      <c r="F1189" s="3"/>
      <c r="G1189" s="3"/>
      <c r="H1189" s="22"/>
      <c r="I1189" s="22"/>
      <c r="J1189" s="8"/>
      <c r="K1189" s="41" t="str">
        <f>IF(J1189=1,'Equivalencia BH-BMPT'!$D$2,IF(J1189=2,'Equivalencia BH-BMPT'!$D$3,IF(J1189=3,'Equivalencia BH-BMPT'!$D$4,IF(J1189=4,'Equivalencia BH-BMPT'!$D$5,IF(J1189=5,'Equivalencia BH-BMPT'!$D$6,IF(J1189=6,'Equivalencia BH-BMPT'!$D$7,IF(J1189=7,'Equivalencia BH-BMPT'!$D$8,IF(J1189=8,'Equivalencia BH-BMPT'!$D$9,IF(J1189=9,'Equivalencia BH-BMPT'!$D$10,IF(J1189=10,'Equivalencia BH-BMPT'!$D$11,IF(J1189=11,'Equivalencia BH-BMPT'!$D$12,IF(J1189=12,'Equivalencia BH-BMPT'!$D$13,IF(J1189=13,'Equivalencia BH-BMPT'!$D$14,IF(J1189=14,'Equivalencia BH-BMPT'!$D$15,IF(J1189=15,'Equivalencia BH-BMPT'!$D$16,IF(J1189=16,'Equivalencia BH-BMPT'!$D$17,IF(J1189=17,'Equivalencia BH-BMPT'!$D$18,IF(J1189=18,'Equivalencia BH-BMPT'!$D$19,IF(J1189=19,'Equivalencia BH-BMPT'!$D$20,IF(J1189=20,'Equivalencia BH-BMPT'!$D$21,IF(J1189=21,'Equivalencia BH-BMPT'!$D$22,IF(J1189=22,'Equivalencia BH-BMPT'!$D$23,IF(J1189=23,'Equivalencia BH-BMPT'!#REF!,IF(J1189=24,'Equivalencia BH-BMPT'!$D$25,IF(J1189=25,'Equivalencia BH-BMPT'!$D$26,IF(J1189=26,'Equivalencia BH-BMPT'!$D$27,IF(J1189=27,'Equivalencia BH-BMPT'!$D$28,IF(J1189=28,'Equivalencia BH-BMPT'!$D$29,IF(J1189=29,'Equivalencia BH-BMPT'!$D$30,IF(J1189=30,'Equivalencia BH-BMPT'!$D$31,IF(J1189=31,'Equivalencia BH-BMPT'!$D$32,IF(J1189=32,'Equivalencia BH-BMPT'!$D$33,IF(J1189=33,'Equivalencia BH-BMPT'!$D$34,IF(J1189=34,'Equivalencia BH-BMPT'!$D$35,IF(J1189=35,'Equivalencia BH-BMPT'!$D$36,IF(J1189=36,'Equivalencia BH-BMPT'!$D$37,IF(J1189=37,'Equivalencia BH-BMPT'!$D$38,IF(J1189=38,'Equivalencia BH-BMPT'!#REF!,IF(J1189=39,'Equivalencia BH-BMPT'!$D$40,IF(J1189=40,'Equivalencia BH-BMPT'!$D$41,IF(J1189=41,'Equivalencia BH-BMPT'!$D$42,IF(J1189=42,'Equivalencia BH-BMPT'!$D$43,IF(J1189=43,'Equivalencia BH-BMPT'!$D$44,IF(J1189=44,'Equivalencia BH-BMPT'!$D$45,IF(J1189=45,'Equivalencia BH-BMPT'!$D$46,"No ha seleccionado un número de programa")))))))))))))))))))))))))))))))))))))))))))))</f>
        <v>No ha seleccionado un número de programa</v>
      </c>
      <c r="L1189" s="23"/>
      <c r="M1189" s="18"/>
      <c r="N1189" s="27"/>
      <c r="O1189" s="24"/>
      <c r="P1189" s="93"/>
      <c r="Q1189" s="25"/>
      <c r="R1189" s="25"/>
      <c r="S1189" s="25"/>
      <c r="T1189" s="25">
        <f t="shared" si="65"/>
        <v>0</v>
      </c>
      <c r="U1189" s="25"/>
      <c r="V1189" s="26"/>
      <c r="W1189" s="26"/>
      <c r="X1189" s="26"/>
      <c r="Y1189" s="18"/>
      <c r="Z1189" s="18"/>
      <c r="AA1189" s="42"/>
      <c r="AB1189" s="18"/>
      <c r="AC1189" s="18"/>
      <c r="AD1189" s="18"/>
      <c r="AE1189" s="18"/>
      <c r="AF1189" s="43" t="e">
        <f t="shared" si="66"/>
        <v>#DIV/0!</v>
      </c>
      <c r="AG1189" s="44"/>
      <c r="AH1189" s="44" t="b">
        <f t="shared" si="67"/>
        <v>1</v>
      </c>
    </row>
    <row r="1190" spans="1:34" ht="44.25" customHeight="1" thickBot="1" x14ac:dyDescent="0.3">
      <c r="A1190" s="18"/>
      <c r="B1190" s="18"/>
      <c r="C1190" s="3"/>
      <c r="D1190" s="18"/>
      <c r="E1190" s="3" t="str">
        <f>IF(D1190=1,'Tipo '!$B$2,IF(D1190=2,'Tipo '!$B$3,IF(D1190=3,'Tipo '!$B$4,IF(D1190=4,'Tipo '!$B$5,IF(D1190=5,'Tipo '!$B$6,IF(D1190=6,'Tipo '!$B$7,IF(D1190=7,'Tipo '!$B$8,IF(D1190=8,'Tipo '!$B$9,IF(D1190=9,'Tipo '!$B$10,IF(D1190=10,'Tipo '!$B$11,IF(D1190=11,'Tipo '!$B$12,IF(D1190=12,'Tipo '!$B$13,IF(D1190=13,'Tipo '!$B$14,IF(D1190=14,'Tipo '!$B$15,IF(D1190=15,'Tipo '!$B$16,IF(D1190=16,'Tipo '!$B$17,IF(D1190=17,'Tipo '!$B$18,IF(D1190=18,'Tipo '!$B$19,IF(D1190=19,'Tipo '!$B$20,IF(D1190=20,'Tipo '!$B$21,"No ha seleccionado un tipo de contrato válido"))))))))))))))))))))</f>
        <v>No ha seleccionado un tipo de contrato válido</v>
      </c>
      <c r="F1190" s="3"/>
      <c r="G1190" s="3"/>
      <c r="H1190" s="22"/>
      <c r="I1190" s="22"/>
      <c r="J1190" s="8"/>
      <c r="K1190" s="41" t="str">
        <f>IF(J1190=1,'Equivalencia BH-BMPT'!$D$2,IF(J1190=2,'Equivalencia BH-BMPT'!$D$3,IF(J1190=3,'Equivalencia BH-BMPT'!$D$4,IF(J1190=4,'Equivalencia BH-BMPT'!$D$5,IF(J1190=5,'Equivalencia BH-BMPT'!$D$6,IF(J1190=6,'Equivalencia BH-BMPT'!$D$7,IF(J1190=7,'Equivalencia BH-BMPT'!$D$8,IF(J1190=8,'Equivalencia BH-BMPT'!$D$9,IF(J1190=9,'Equivalencia BH-BMPT'!$D$10,IF(J1190=10,'Equivalencia BH-BMPT'!$D$11,IF(J1190=11,'Equivalencia BH-BMPT'!$D$12,IF(J1190=12,'Equivalencia BH-BMPT'!$D$13,IF(J1190=13,'Equivalencia BH-BMPT'!$D$14,IF(J1190=14,'Equivalencia BH-BMPT'!$D$15,IF(J1190=15,'Equivalencia BH-BMPT'!$D$16,IF(J1190=16,'Equivalencia BH-BMPT'!$D$17,IF(J1190=17,'Equivalencia BH-BMPT'!$D$18,IF(J1190=18,'Equivalencia BH-BMPT'!$D$19,IF(J1190=19,'Equivalencia BH-BMPT'!$D$20,IF(J1190=20,'Equivalencia BH-BMPT'!$D$21,IF(J1190=21,'Equivalencia BH-BMPT'!$D$22,IF(J1190=22,'Equivalencia BH-BMPT'!$D$23,IF(J1190=23,'Equivalencia BH-BMPT'!#REF!,IF(J1190=24,'Equivalencia BH-BMPT'!$D$25,IF(J1190=25,'Equivalencia BH-BMPT'!$D$26,IF(J1190=26,'Equivalencia BH-BMPT'!$D$27,IF(J1190=27,'Equivalencia BH-BMPT'!$D$28,IF(J1190=28,'Equivalencia BH-BMPT'!$D$29,IF(J1190=29,'Equivalencia BH-BMPT'!$D$30,IF(J1190=30,'Equivalencia BH-BMPT'!$D$31,IF(J1190=31,'Equivalencia BH-BMPT'!$D$32,IF(J1190=32,'Equivalencia BH-BMPT'!$D$33,IF(J1190=33,'Equivalencia BH-BMPT'!$D$34,IF(J1190=34,'Equivalencia BH-BMPT'!$D$35,IF(J1190=35,'Equivalencia BH-BMPT'!$D$36,IF(J1190=36,'Equivalencia BH-BMPT'!$D$37,IF(J1190=37,'Equivalencia BH-BMPT'!$D$38,IF(J1190=38,'Equivalencia BH-BMPT'!#REF!,IF(J1190=39,'Equivalencia BH-BMPT'!$D$40,IF(J1190=40,'Equivalencia BH-BMPT'!$D$41,IF(J1190=41,'Equivalencia BH-BMPT'!$D$42,IF(J1190=42,'Equivalencia BH-BMPT'!$D$43,IF(J1190=43,'Equivalencia BH-BMPT'!$D$44,IF(J1190=44,'Equivalencia BH-BMPT'!$D$45,IF(J1190=45,'Equivalencia BH-BMPT'!$D$46,"No ha seleccionado un número de programa")))))))))))))))))))))))))))))))))))))))))))))</f>
        <v>No ha seleccionado un número de programa</v>
      </c>
      <c r="L1190" s="23"/>
      <c r="M1190" s="18"/>
      <c r="N1190" s="27"/>
      <c r="O1190" s="24"/>
      <c r="P1190" s="93"/>
      <c r="Q1190" s="25"/>
      <c r="R1190" s="25"/>
      <c r="S1190" s="25"/>
      <c r="T1190" s="25">
        <f t="shared" si="65"/>
        <v>0</v>
      </c>
      <c r="U1190" s="25"/>
      <c r="V1190" s="26"/>
      <c r="W1190" s="26"/>
      <c r="X1190" s="26"/>
      <c r="Y1190" s="18"/>
      <c r="Z1190" s="18"/>
      <c r="AA1190" s="42"/>
      <c r="AB1190" s="18"/>
      <c r="AC1190" s="18"/>
      <c r="AD1190" s="18"/>
      <c r="AE1190" s="18"/>
      <c r="AF1190" s="43" t="e">
        <f t="shared" si="66"/>
        <v>#DIV/0!</v>
      </c>
      <c r="AG1190" s="44"/>
      <c r="AH1190" s="44" t="b">
        <f t="shared" si="67"/>
        <v>1</v>
      </c>
    </row>
    <row r="1191" spans="1:34" ht="44.25" customHeight="1" thickBot="1" x14ac:dyDescent="0.3">
      <c r="A1191" s="18"/>
      <c r="B1191" s="18"/>
      <c r="C1191" s="3"/>
      <c r="D1191" s="18"/>
      <c r="E1191" s="3" t="str">
        <f>IF(D1191=1,'Tipo '!$B$2,IF(D1191=2,'Tipo '!$B$3,IF(D1191=3,'Tipo '!$B$4,IF(D1191=4,'Tipo '!$B$5,IF(D1191=5,'Tipo '!$B$6,IF(D1191=6,'Tipo '!$B$7,IF(D1191=7,'Tipo '!$B$8,IF(D1191=8,'Tipo '!$B$9,IF(D1191=9,'Tipo '!$B$10,IF(D1191=10,'Tipo '!$B$11,IF(D1191=11,'Tipo '!$B$12,IF(D1191=12,'Tipo '!$B$13,IF(D1191=13,'Tipo '!$B$14,IF(D1191=14,'Tipo '!$B$15,IF(D1191=15,'Tipo '!$B$16,IF(D1191=16,'Tipo '!$B$17,IF(D1191=17,'Tipo '!$B$18,IF(D1191=18,'Tipo '!$B$19,IF(D1191=19,'Tipo '!$B$20,IF(D1191=20,'Tipo '!$B$21,"No ha seleccionado un tipo de contrato válido"))))))))))))))))))))</f>
        <v>No ha seleccionado un tipo de contrato válido</v>
      </c>
      <c r="F1191" s="3"/>
      <c r="G1191" s="3"/>
      <c r="H1191" s="22"/>
      <c r="I1191" s="22"/>
      <c r="J1191" s="8"/>
      <c r="K1191" s="41" t="str">
        <f>IF(J1191=1,'Equivalencia BH-BMPT'!$D$2,IF(J1191=2,'Equivalencia BH-BMPT'!$D$3,IF(J1191=3,'Equivalencia BH-BMPT'!$D$4,IF(J1191=4,'Equivalencia BH-BMPT'!$D$5,IF(J1191=5,'Equivalencia BH-BMPT'!$D$6,IF(J1191=6,'Equivalencia BH-BMPT'!$D$7,IF(J1191=7,'Equivalencia BH-BMPT'!$D$8,IF(J1191=8,'Equivalencia BH-BMPT'!$D$9,IF(J1191=9,'Equivalencia BH-BMPT'!$D$10,IF(J1191=10,'Equivalencia BH-BMPT'!$D$11,IF(J1191=11,'Equivalencia BH-BMPT'!$D$12,IF(J1191=12,'Equivalencia BH-BMPT'!$D$13,IF(J1191=13,'Equivalencia BH-BMPT'!$D$14,IF(J1191=14,'Equivalencia BH-BMPT'!$D$15,IF(J1191=15,'Equivalencia BH-BMPT'!$D$16,IF(J1191=16,'Equivalencia BH-BMPT'!$D$17,IF(J1191=17,'Equivalencia BH-BMPT'!$D$18,IF(J1191=18,'Equivalencia BH-BMPT'!$D$19,IF(J1191=19,'Equivalencia BH-BMPT'!$D$20,IF(J1191=20,'Equivalencia BH-BMPT'!$D$21,IF(J1191=21,'Equivalencia BH-BMPT'!$D$22,IF(J1191=22,'Equivalencia BH-BMPT'!$D$23,IF(J1191=23,'Equivalencia BH-BMPT'!#REF!,IF(J1191=24,'Equivalencia BH-BMPT'!$D$25,IF(J1191=25,'Equivalencia BH-BMPT'!$D$26,IF(J1191=26,'Equivalencia BH-BMPT'!$D$27,IF(J1191=27,'Equivalencia BH-BMPT'!$D$28,IF(J1191=28,'Equivalencia BH-BMPT'!$D$29,IF(J1191=29,'Equivalencia BH-BMPT'!$D$30,IF(J1191=30,'Equivalencia BH-BMPT'!$D$31,IF(J1191=31,'Equivalencia BH-BMPT'!$D$32,IF(J1191=32,'Equivalencia BH-BMPT'!$D$33,IF(J1191=33,'Equivalencia BH-BMPT'!$D$34,IF(J1191=34,'Equivalencia BH-BMPT'!$D$35,IF(J1191=35,'Equivalencia BH-BMPT'!$D$36,IF(J1191=36,'Equivalencia BH-BMPT'!$D$37,IF(J1191=37,'Equivalencia BH-BMPT'!$D$38,IF(J1191=38,'Equivalencia BH-BMPT'!#REF!,IF(J1191=39,'Equivalencia BH-BMPT'!$D$40,IF(J1191=40,'Equivalencia BH-BMPT'!$D$41,IF(J1191=41,'Equivalencia BH-BMPT'!$D$42,IF(J1191=42,'Equivalencia BH-BMPT'!$D$43,IF(J1191=43,'Equivalencia BH-BMPT'!$D$44,IF(J1191=44,'Equivalencia BH-BMPT'!$D$45,IF(J1191=45,'Equivalencia BH-BMPT'!$D$46,"No ha seleccionado un número de programa")))))))))))))))))))))))))))))))))))))))))))))</f>
        <v>No ha seleccionado un número de programa</v>
      </c>
      <c r="L1191" s="23"/>
      <c r="M1191" s="18"/>
      <c r="N1191" s="27"/>
      <c r="O1191" s="24"/>
      <c r="P1191" s="93"/>
      <c r="Q1191" s="25"/>
      <c r="R1191" s="25"/>
      <c r="S1191" s="25"/>
      <c r="T1191" s="25">
        <f t="shared" si="65"/>
        <v>0</v>
      </c>
      <c r="U1191" s="25"/>
      <c r="V1191" s="26"/>
      <c r="W1191" s="26"/>
      <c r="X1191" s="26"/>
      <c r="Y1191" s="18"/>
      <c r="Z1191" s="18"/>
      <c r="AA1191" s="42"/>
      <c r="AB1191" s="18"/>
      <c r="AC1191" s="18"/>
      <c r="AD1191" s="18"/>
      <c r="AE1191" s="18"/>
      <c r="AF1191" s="43" t="e">
        <f t="shared" si="66"/>
        <v>#DIV/0!</v>
      </c>
      <c r="AG1191" s="44"/>
      <c r="AH1191" s="44" t="b">
        <f t="shared" si="67"/>
        <v>1</v>
      </c>
    </row>
    <row r="1192" spans="1:34" ht="44.25" customHeight="1" thickBot="1" x14ac:dyDescent="0.3">
      <c r="A1192" s="18"/>
      <c r="B1192" s="18"/>
      <c r="C1192" s="3"/>
      <c r="D1192" s="18"/>
      <c r="E1192" s="3" t="str">
        <f>IF(D1192=1,'Tipo '!$B$2,IF(D1192=2,'Tipo '!$B$3,IF(D1192=3,'Tipo '!$B$4,IF(D1192=4,'Tipo '!$B$5,IF(D1192=5,'Tipo '!$B$6,IF(D1192=6,'Tipo '!$B$7,IF(D1192=7,'Tipo '!$B$8,IF(D1192=8,'Tipo '!$B$9,IF(D1192=9,'Tipo '!$B$10,IF(D1192=10,'Tipo '!$B$11,IF(D1192=11,'Tipo '!$B$12,IF(D1192=12,'Tipo '!$B$13,IF(D1192=13,'Tipo '!$B$14,IF(D1192=14,'Tipo '!$B$15,IF(D1192=15,'Tipo '!$B$16,IF(D1192=16,'Tipo '!$B$17,IF(D1192=17,'Tipo '!$B$18,IF(D1192=18,'Tipo '!$B$19,IF(D1192=19,'Tipo '!$B$20,IF(D1192=20,'Tipo '!$B$21,"No ha seleccionado un tipo de contrato válido"))))))))))))))))))))</f>
        <v>No ha seleccionado un tipo de contrato válido</v>
      </c>
      <c r="F1192" s="3"/>
      <c r="G1192" s="3"/>
      <c r="H1192" s="22"/>
      <c r="I1192" s="22"/>
      <c r="J1192" s="8"/>
      <c r="K1192" s="41" t="str">
        <f>IF(J1192=1,'Equivalencia BH-BMPT'!$D$2,IF(J1192=2,'Equivalencia BH-BMPT'!$D$3,IF(J1192=3,'Equivalencia BH-BMPT'!$D$4,IF(J1192=4,'Equivalencia BH-BMPT'!$D$5,IF(J1192=5,'Equivalencia BH-BMPT'!$D$6,IF(J1192=6,'Equivalencia BH-BMPT'!$D$7,IF(J1192=7,'Equivalencia BH-BMPT'!$D$8,IF(J1192=8,'Equivalencia BH-BMPT'!$D$9,IF(J1192=9,'Equivalencia BH-BMPT'!$D$10,IF(J1192=10,'Equivalencia BH-BMPT'!$D$11,IF(J1192=11,'Equivalencia BH-BMPT'!$D$12,IF(J1192=12,'Equivalencia BH-BMPT'!$D$13,IF(J1192=13,'Equivalencia BH-BMPT'!$D$14,IF(J1192=14,'Equivalencia BH-BMPT'!$D$15,IF(J1192=15,'Equivalencia BH-BMPT'!$D$16,IF(J1192=16,'Equivalencia BH-BMPT'!$D$17,IF(J1192=17,'Equivalencia BH-BMPT'!$D$18,IF(J1192=18,'Equivalencia BH-BMPT'!$D$19,IF(J1192=19,'Equivalencia BH-BMPT'!$D$20,IF(J1192=20,'Equivalencia BH-BMPT'!$D$21,IF(J1192=21,'Equivalencia BH-BMPT'!$D$22,IF(J1192=22,'Equivalencia BH-BMPT'!$D$23,IF(J1192=23,'Equivalencia BH-BMPT'!#REF!,IF(J1192=24,'Equivalencia BH-BMPT'!$D$25,IF(J1192=25,'Equivalencia BH-BMPT'!$D$26,IF(J1192=26,'Equivalencia BH-BMPT'!$D$27,IF(J1192=27,'Equivalencia BH-BMPT'!$D$28,IF(J1192=28,'Equivalencia BH-BMPT'!$D$29,IF(J1192=29,'Equivalencia BH-BMPT'!$D$30,IF(J1192=30,'Equivalencia BH-BMPT'!$D$31,IF(J1192=31,'Equivalencia BH-BMPT'!$D$32,IF(J1192=32,'Equivalencia BH-BMPT'!$D$33,IF(J1192=33,'Equivalencia BH-BMPT'!$D$34,IF(J1192=34,'Equivalencia BH-BMPT'!$D$35,IF(J1192=35,'Equivalencia BH-BMPT'!$D$36,IF(J1192=36,'Equivalencia BH-BMPT'!$D$37,IF(J1192=37,'Equivalencia BH-BMPT'!$D$38,IF(J1192=38,'Equivalencia BH-BMPT'!#REF!,IF(J1192=39,'Equivalencia BH-BMPT'!$D$40,IF(J1192=40,'Equivalencia BH-BMPT'!$D$41,IF(J1192=41,'Equivalencia BH-BMPT'!$D$42,IF(J1192=42,'Equivalencia BH-BMPT'!$D$43,IF(J1192=43,'Equivalencia BH-BMPT'!$D$44,IF(J1192=44,'Equivalencia BH-BMPT'!$D$45,IF(J1192=45,'Equivalencia BH-BMPT'!$D$46,"No ha seleccionado un número de programa")))))))))))))))))))))))))))))))))))))))))))))</f>
        <v>No ha seleccionado un número de programa</v>
      </c>
      <c r="L1192" s="23"/>
      <c r="M1192" s="18"/>
      <c r="N1192" s="27"/>
      <c r="O1192" s="24"/>
      <c r="P1192" s="93"/>
      <c r="Q1192" s="25"/>
      <c r="R1192" s="25"/>
      <c r="S1192" s="25"/>
      <c r="T1192" s="25">
        <f t="shared" si="65"/>
        <v>0</v>
      </c>
      <c r="U1192" s="25"/>
      <c r="V1192" s="26"/>
      <c r="W1192" s="26"/>
      <c r="X1192" s="26"/>
      <c r="Y1192" s="18"/>
      <c r="Z1192" s="18"/>
      <c r="AA1192" s="42"/>
      <c r="AB1192" s="18"/>
      <c r="AC1192" s="18"/>
      <c r="AD1192" s="18"/>
      <c r="AE1192" s="18"/>
      <c r="AF1192" s="43" t="e">
        <f t="shared" si="66"/>
        <v>#DIV/0!</v>
      </c>
      <c r="AG1192" s="44"/>
      <c r="AH1192" s="44" t="b">
        <f t="shared" si="67"/>
        <v>1</v>
      </c>
    </row>
    <row r="1193" spans="1:34" ht="44.25" customHeight="1" thickBot="1" x14ac:dyDescent="0.3">
      <c r="A1193" s="18"/>
      <c r="B1193" s="18"/>
      <c r="C1193" s="3"/>
      <c r="D1193" s="18"/>
      <c r="E1193" s="3" t="str">
        <f>IF(D1193=1,'Tipo '!$B$2,IF(D1193=2,'Tipo '!$B$3,IF(D1193=3,'Tipo '!$B$4,IF(D1193=4,'Tipo '!$B$5,IF(D1193=5,'Tipo '!$B$6,IF(D1193=6,'Tipo '!$B$7,IF(D1193=7,'Tipo '!$B$8,IF(D1193=8,'Tipo '!$B$9,IF(D1193=9,'Tipo '!$B$10,IF(D1193=10,'Tipo '!$B$11,IF(D1193=11,'Tipo '!$B$12,IF(D1193=12,'Tipo '!$B$13,IF(D1193=13,'Tipo '!$B$14,IF(D1193=14,'Tipo '!$B$15,IF(D1193=15,'Tipo '!$B$16,IF(D1193=16,'Tipo '!$B$17,IF(D1193=17,'Tipo '!$B$18,IF(D1193=18,'Tipo '!$B$19,IF(D1193=19,'Tipo '!$B$20,IF(D1193=20,'Tipo '!$B$21,"No ha seleccionado un tipo de contrato válido"))))))))))))))))))))</f>
        <v>No ha seleccionado un tipo de contrato válido</v>
      </c>
      <c r="F1193" s="3"/>
      <c r="G1193" s="3"/>
      <c r="H1193" s="22"/>
      <c r="I1193" s="22"/>
      <c r="J1193" s="8"/>
      <c r="K1193" s="41" t="str">
        <f>IF(J1193=1,'Equivalencia BH-BMPT'!$D$2,IF(J1193=2,'Equivalencia BH-BMPT'!$D$3,IF(J1193=3,'Equivalencia BH-BMPT'!$D$4,IF(J1193=4,'Equivalencia BH-BMPT'!$D$5,IF(J1193=5,'Equivalencia BH-BMPT'!$D$6,IF(J1193=6,'Equivalencia BH-BMPT'!$D$7,IF(J1193=7,'Equivalencia BH-BMPT'!$D$8,IF(J1193=8,'Equivalencia BH-BMPT'!$D$9,IF(J1193=9,'Equivalencia BH-BMPT'!$D$10,IF(J1193=10,'Equivalencia BH-BMPT'!$D$11,IF(J1193=11,'Equivalencia BH-BMPT'!$D$12,IF(J1193=12,'Equivalencia BH-BMPT'!$D$13,IF(J1193=13,'Equivalencia BH-BMPT'!$D$14,IF(J1193=14,'Equivalencia BH-BMPT'!$D$15,IF(J1193=15,'Equivalencia BH-BMPT'!$D$16,IF(J1193=16,'Equivalencia BH-BMPT'!$D$17,IF(J1193=17,'Equivalencia BH-BMPT'!$D$18,IF(J1193=18,'Equivalencia BH-BMPT'!$D$19,IF(J1193=19,'Equivalencia BH-BMPT'!$D$20,IF(J1193=20,'Equivalencia BH-BMPT'!$D$21,IF(J1193=21,'Equivalencia BH-BMPT'!$D$22,IF(J1193=22,'Equivalencia BH-BMPT'!$D$23,IF(J1193=23,'Equivalencia BH-BMPT'!#REF!,IF(J1193=24,'Equivalencia BH-BMPT'!$D$25,IF(J1193=25,'Equivalencia BH-BMPT'!$D$26,IF(J1193=26,'Equivalencia BH-BMPT'!$D$27,IF(J1193=27,'Equivalencia BH-BMPT'!$D$28,IF(J1193=28,'Equivalencia BH-BMPT'!$D$29,IF(J1193=29,'Equivalencia BH-BMPT'!$D$30,IF(J1193=30,'Equivalencia BH-BMPT'!$D$31,IF(J1193=31,'Equivalencia BH-BMPT'!$D$32,IF(J1193=32,'Equivalencia BH-BMPT'!$D$33,IF(J1193=33,'Equivalencia BH-BMPT'!$D$34,IF(J1193=34,'Equivalencia BH-BMPT'!$D$35,IF(J1193=35,'Equivalencia BH-BMPT'!$D$36,IF(J1193=36,'Equivalencia BH-BMPT'!$D$37,IF(J1193=37,'Equivalencia BH-BMPT'!$D$38,IF(J1193=38,'Equivalencia BH-BMPT'!#REF!,IF(J1193=39,'Equivalencia BH-BMPT'!$D$40,IF(J1193=40,'Equivalencia BH-BMPT'!$D$41,IF(J1193=41,'Equivalencia BH-BMPT'!$D$42,IF(J1193=42,'Equivalencia BH-BMPT'!$D$43,IF(J1193=43,'Equivalencia BH-BMPT'!$D$44,IF(J1193=44,'Equivalencia BH-BMPT'!$D$45,IF(J1193=45,'Equivalencia BH-BMPT'!$D$46,"No ha seleccionado un número de programa")))))))))))))))))))))))))))))))))))))))))))))</f>
        <v>No ha seleccionado un número de programa</v>
      </c>
      <c r="L1193" s="23"/>
      <c r="M1193" s="18"/>
      <c r="N1193" s="27"/>
      <c r="O1193" s="24"/>
      <c r="P1193" s="93"/>
      <c r="Q1193" s="25"/>
      <c r="R1193" s="25"/>
      <c r="S1193" s="25"/>
      <c r="T1193" s="25">
        <f t="shared" si="65"/>
        <v>0</v>
      </c>
      <c r="U1193" s="25"/>
      <c r="V1193" s="26"/>
      <c r="W1193" s="26"/>
      <c r="X1193" s="26"/>
      <c r="Y1193" s="18"/>
      <c r="Z1193" s="18"/>
      <c r="AA1193" s="42"/>
      <c r="AB1193" s="18"/>
      <c r="AC1193" s="18"/>
      <c r="AD1193" s="18"/>
      <c r="AE1193" s="18"/>
      <c r="AF1193" s="43" t="e">
        <f t="shared" si="66"/>
        <v>#DIV/0!</v>
      </c>
      <c r="AG1193" s="44"/>
      <c r="AH1193" s="44" t="b">
        <f t="shared" si="67"/>
        <v>1</v>
      </c>
    </row>
    <row r="1194" spans="1:34" ht="44.25" customHeight="1" thickBot="1" x14ac:dyDescent="0.3">
      <c r="A1194" s="18"/>
      <c r="B1194" s="18"/>
      <c r="C1194" s="3"/>
      <c r="D1194" s="18"/>
      <c r="E1194" s="3" t="str">
        <f>IF(D1194=1,'Tipo '!$B$2,IF(D1194=2,'Tipo '!$B$3,IF(D1194=3,'Tipo '!$B$4,IF(D1194=4,'Tipo '!$B$5,IF(D1194=5,'Tipo '!$B$6,IF(D1194=6,'Tipo '!$B$7,IF(D1194=7,'Tipo '!$B$8,IF(D1194=8,'Tipo '!$B$9,IF(D1194=9,'Tipo '!$B$10,IF(D1194=10,'Tipo '!$B$11,IF(D1194=11,'Tipo '!$B$12,IF(D1194=12,'Tipo '!$B$13,IF(D1194=13,'Tipo '!$B$14,IF(D1194=14,'Tipo '!$B$15,IF(D1194=15,'Tipo '!$B$16,IF(D1194=16,'Tipo '!$B$17,IF(D1194=17,'Tipo '!$B$18,IF(D1194=18,'Tipo '!$B$19,IF(D1194=19,'Tipo '!$B$20,IF(D1194=20,'Tipo '!$B$21,"No ha seleccionado un tipo de contrato válido"))))))))))))))))))))</f>
        <v>No ha seleccionado un tipo de contrato válido</v>
      </c>
      <c r="F1194" s="3"/>
      <c r="G1194" s="3"/>
      <c r="H1194" s="22"/>
      <c r="I1194" s="22"/>
      <c r="J1194" s="8"/>
      <c r="K1194" s="41" t="str">
        <f>IF(J1194=1,'Equivalencia BH-BMPT'!$D$2,IF(J1194=2,'Equivalencia BH-BMPT'!$D$3,IF(J1194=3,'Equivalencia BH-BMPT'!$D$4,IF(J1194=4,'Equivalencia BH-BMPT'!$D$5,IF(J1194=5,'Equivalencia BH-BMPT'!$D$6,IF(J1194=6,'Equivalencia BH-BMPT'!$D$7,IF(J1194=7,'Equivalencia BH-BMPT'!$D$8,IF(J1194=8,'Equivalencia BH-BMPT'!$D$9,IF(J1194=9,'Equivalencia BH-BMPT'!$D$10,IF(J1194=10,'Equivalencia BH-BMPT'!$D$11,IF(J1194=11,'Equivalencia BH-BMPT'!$D$12,IF(J1194=12,'Equivalencia BH-BMPT'!$D$13,IF(J1194=13,'Equivalencia BH-BMPT'!$D$14,IF(J1194=14,'Equivalencia BH-BMPT'!$D$15,IF(J1194=15,'Equivalencia BH-BMPT'!$D$16,IF(J1194=16,'Equivalencia BH-BMPT'!$D$17,IF(J1194=17,'Equivalencia BH-BMPT'!$D$18,IF(J1194=18,'Equivalencia BH-BMPT'!$D$19,IF(J1194=19,'Equivalencia BH-BMPT'!$D$20,IF(J1194=20,'Equivalencia BH-BMPT'!$D$21,IF(J1194=21,'Equivalencia BH-BMPT'!$D$22,IF(J1194=22,'Equivalencia BH-BMPT'!$D$23,IF(J1194=23,'Equivalencia BH-BMPT'!#REF!,IF(J1194=24,'Equivalencia BH-BMPT'!$D$25,IF(J1194=25,'Equivalencia BH-BMPT'!$D$26,IF(J1194=26,'Equivalencia BH-BMPT'!$D$27,IF(J1194=27,'Equivalencia BH-BMPT'!$D$28,IF(J1194=28,'Equivalencia BH-BMPT'!$D$29,IF(J1194=29,'Equivalencia BH-BMPT'!$D$30,IF(J1194=30,'Equivalencia BH-BMPT'!$D$31,IF(J1194=31,'Equivalencia BH-BMPT'!$D$32,IF(J1194=32,'Equivalencia BH-BMPT'!$D$33,IF(J1194=33,'Equivalencia BH-BMPT'!$D$34,IF(J1194=34,'Equivalencia BH-BMPT'!$D$35,IF(J1194=35,'Equivalencia BH-BMPT'!$D$36,IF(J1194=36,'Equivalencia BH-BMPT'!$D$37,IF(J1194=37,'Equivalencia BH-BMPT'!$D$38,IF(J1194=38,'Equivalencia BH-BMPT'!#REF!,IF(J1194=39,'Equivalencia BH-BMPT'!$D$40,IF(J1194=40,'Equivalencia BH-BMPT'!$D$41,IF(J1194=41,'Equivalencia BH-BMPT'!$D$42,IF(J1194=42,'Equivalencia BH-BMPT'!$D$43,IF(J1194=43,'Equivalencia BH-BMPT'!$D$44,IF(J1194=44,'Equivalencia BH-BMPT'!$D$45,IF(J1194=45,'Equivalencia BH-BMPT'!$D$46,"No ha seleccionado un número de programa")))))))))))))))))))))))))))))))))))))))))))))</f>
        <v>No ha seleccionado un número de programa</v>
      </c>
      <c r="L1194" s="23"/>
      <c r="M1194" s="18"/>
      <c r="N1194" s="27"/>
      <c r="O1194" s="24"/>
      <c r="P1194" s="93"/>
      <c r="Q1194" s="25"/>
      <c r="R1194" s="25"/>
      <c r="S1194" s="25"/>
      <c r="T1194" s="25">
        <f t="shared" si="65"/>
        <v>0</v>
      </c>
      <c r="U1194" s="25"/>
      <c r="V1194" s="26"/>
      <c r="W1194" s="26"/>
      <c r="X1194" s="26"/>
      <c r="Y1194" s="18"/>
      <c r="Z1194" s="18"/>
      <c r="AA1194" s="42"/>
      <c r="AB1194" s="18"/>
      <c r="AC1194" s="18"/>
      <c r="AD1194" s="18"/>
      <c r="AE1194" s="18"/>
      <c r="AF1194" s="43" t="e">
        <f t="shared" si="66"/>
        <v>#DIV/0!</v>
      </c>
      <c r="AG1194" s="44"/>
      <c r="AH1194" s="44" t="b">
        <f t="shared" si="67"/>
        <v>1</v>
      </c>
    </row>
    <row r="1195" spans="1:34" ht="44.25" customHeight="1" thickBot="1" x14ac:dyDescent="0.3">
      <c r="A1195" s="18"/>
      <c r="B1195" s="18"/>
      <c r="C1195" s="3"/>
      <c r="D1195" s="18"/>
      <c r="E1195" s="3" t="str">
        <f>IF(D1195=1,'Tipo '!$B$2,IF(D1195=2,'Tipo '!$B$3,IF(D1195=3,'Tipo '!$B$4,IF(D1195=4,'Tipo '!$B$5,IF(D1195=5,'Tipo '!$B$6,IF(D1195=6,'Tipo '!$B$7,IF(D1195=7,'Tipo '!$B$8,IF(D1195=8,'Tipo '!$B$9,IF(D1195=9,'Tipo '!$B$10,IF(D1195=10,'Tipo '!$B$11,IF(D1195=11,'Tipo '!$B$12,IF(D1195=12,'Tipo '!$B$13,IF(D1195=13,'Tipo '!$B$14,IF(D1195=14,'Tipo '!$B$15,IF(D1195=15,'Tipo '!$B$16,IF(D1195=16,'Tipo '!$B$17,IF(D1195=17,'Tipo '!$B$18,IF(D1195=18,'Tipo '!$B$19,IF(D1195=19,'Tipo '!$B$20,IF(D1195=20,'Tipo '!$B$21,"No ha seleccionado un tipo de contrato válido"))))))))))))))))))))</f>
        <v>No ha seleccionado un tipo de contrato válido</v>
      </c>
      <c r="F1195" s="3"/>
      <c r="G1195" s="3"/>
      <c r="H1195" s="22"/>
      <c r="I1195" s="22"/>
      <c r="J1195" s="8"/>
      <c r="K1195" s="41" t="str">
        <f>IF(J1195=1,'Equivalencia BH-BMPT'!$D$2,IF(J1195=2,'Equivalencia BH-BMPT'!$D$3,IF(J1195=3,'Equivalencia BH-BMPT'!$D$4,IF(J1195=4,'Equivalencia BH-BMPT'!$D$5,IF(J1195=5,'Equivalencia BH-BMPT'!$D$6,IF(J1195=6,'Equivalencia BH-BMPT'!$D$7,IF(J1195=7,'Equivalencia BH-BMPT'!$D$8,IF(J1195=8,'Equivalencia BH-BMPT'!$D$9,IF(J1195=9,'Equivalencia BH-BMPT'!$D$10,IF(J1195=10,'Equivalencia BH-BMPT'!$D$11,IF(J1195=11,'Equivalencia BH-BMPT'!$D$12,IF(J1195=12,'Equivalencia BH-BMPT'!$D$13,IF(J1195=13,'Equivalencia BH-BMPT'!$D$14,IF(J1195=14,'Equivalencia BH-BMPT'!$D$15,IF(J1195=15,'Equivalencia BH-BMPT'!$D$16,IF(J1195=16,'Equivalencia BH-BMPT'!$D$17,IF(J1195=17,'Equivalencia BH-BMPT'!$D$18,IF(J1195=18,'Equivalencia BH-BMPT'!$D$19,IF(J1195=19,'Equivalencia BH-BMPT'!$D$20,IF(J1195=20,'Equivalencia BH-BMPT'!$D$21,IF(J1195=21,'Equivalencia BH-BMPT'!$D$22,IF(J1195=22,'Equivalencia BH-BMPT'!$D$23,IF(J1195=23,'Equivalencia BH-BMPT'!#REF!,IF(J1195=24,'Equivalencia BH-BMPT'!$D$25,IF(J1195=25,'Equivalencia BH-BMPT'!$D$26,IF(J1195=26,'Equivalencia BH-BMPT'!$D$27,IF(J1195=27,'Equivalencia BH-BMPT'!$D$28,IF(J1195=28,'Equivalencia BH-BMPT'!$D$29,IF(J1195=29,'Equivalencia BH-BMPT'!$D$30,IF(J1195=30,'Equivalencia BH-BMPT'!$D$31,IF(J1195=31,'Equivalencia BH-BMPT'!$D$32,IF(J1195=32,'Equivalencia BH-BMPT'!$D$33,IF(J1195=33,'Equivalencia BH-BMPT'!$D$34,IF(J1195=34,'Equivalencia BH-BMPT'!$D$35,IF(J1195=35,'Equivalencia BH-BMPT'!$D$36,IF(J1195=36,'Equivalencia BH-BMPT'!$D$37,IF(J1195=37,'Equivalencia BH-BMPT'!$D$38,IF(J1195=38,'Equivalencia BH-BMPT'!#REF!,IF(J1195=39,'Equivalencia BH-BMPT'!$D$40,IF(J1195=40,'Equivalencia BH-BMPT'!$D$41,IF(J1195=41,'Equivalencia BH-BMPT'!$D$42,IF(J1195=42,'Equivalencia BH-BMPT'!$D$43,IF(J1195=43,'Equivalencia BH-BMPT'!$D$44,IF(J1195=44,'Equivalencia BH-BMPT'!$D$45,IF(J1195=45,'Equivalencia BH-BMPT'!$D$46,"No ha seleccionado un número de programa")))))))))))))))))))))))))))))))))))))))))))))</f>
        <v>No ha seleccionado un número de programa</v>
      </c>
      <c r="L1195" s="23"/>
      <c r="M1195" s="18"/>
      <c r="N1195" s="27"/>
      <c r="O1195" s="24"/>
      <c r="P1195" s="93"/>
      <c r="Q1195" s="25"/>
      <c r="R1195" s="25"/>
      <c r="S1195" s="25"/>
      <c r="T1195" s="25">
        <f t="shared" si="65"/>
        <v>0</v>
      </c>
      <c r="U1195" s="25"/>
      <c r="V1195" s="26"/>
      <c r="W1195" s="26"/>
      <c r="X1195" s="26"/>
      <c r="Y1195" s="18"/>
      <c r="Z1195" s="18"/>
      <c r="AA1195" s="42"/>
      <c r="AB1195" s="18"/>
      <c r="AC1195" s="18"/>
      <c r="AD1195" s="18"/>
      <c r="AE1195" s="18"/>
      <c r="AF1195" s="43" t="e">
        <f t="shared" si="66"/>
        <v>#DIV/0!</v>
      </c>
      <c r="AG1195" s="44"/>
      <c r="AH1195" s="44" t="b">
        <f t="shared" si="67"/>
        <v>1</v>
      </c>
    </row>
    <row r="1196" spans="1:34" ht="44.25" customHeight="1" thickBot="1" x14ac:dyDescent="0.3">
      <c r="A1196" s="18"/>
      <c r="B1196" s="18"/>
      <c r="C1196" s="3"/>
      <c r="D1196" s="18"/>
      <c r="E1196" s="3" t="str">
        <f>IF(D1196=1,'Tipo '!$B$2,IF(D1196=2,'Tipo '!$B$3,IF(D1196=3,'Tipo '!$B$4,IF(D1196=4,'Tipo '!$B$5,IF(D1196=5,'Tipo '!$B$6,IF(D1196=6,'Tipo '!$B$7,IF(D1196=7,'Tipo '!$B$8,IF(D1196=8,'Tipo '!$B$9,IF(D1196=9,'Tipo '!$B$10,IF(D1196=10,'Tipo '!$B$11,IF(D1196=11,'Tipo '!$B$12,IF(D1196=12,'Tipo '!$B$13,IF(D1196=13,'Tipo '!$B$14,IF(D1196=14,'Tipo '!$B$15,IF(D1196=15,'Tipo '!$B$16,IF(D1196=16,'Tipo '!$B$17,IF(D1196=17,'Tipo '!$B$18,IF(D1196=18,'Tipo '!$B$19,IF(D1196=19,'Tipo '!$B$20,IF(D1196=20,'Tipo '!$B$21,"No ha seleccionado un tipo de contrato válido"))))))))))))))))))))</f>
        <v>No ha seleccionado un tipo de contrato válido</v>
      </c>
      <c r="F1196" s="3"/>
      <c r="G1196" s="3"/>
      <c r="H1196" s="22"/>
      <c r="I1196" s="22"/>
      <c r="J1196" s="8"/>
      <c r="K1196" s="41" t="str">
        <f>IF(J1196=1,'Equivalencia BH-BMPT'!$D$2,IF(J1196=2,'Equivalencia BH-BMPT'!$D$3,IF(J1196=3,'Equivalencia BH-BMPT'!$D$4,IF(J1196=4,'Equivalencia BH-BMPT'!$D$5,IF(J1196=5,'Equivalencia BH-BMPT'!$D$6,IF(J1196=6,'Equivalencia BH-BMPT'!$D$7,IF(J1196=7,'Equivalencia BH-BMPT'!$D$8,IF(J1196=8,'Equivalencia BH-BMPT'!$D$9,IF(J1196=9,'Equivalencia BH-BMPT'!$D$10,IF(J1196=10,'Equivalencia BH-BMPT'!$D$11,IF(J1196=11,'Equivalencia BH-BMPT'!$D$12,IF(J1196=12,'Equivalencia BH-BMPT'!$D$13,IF(J1196=13,'Equivalencia BH-BMPT'!$D$14,IF(J1196=14,'Equivalencia BH-BMPT'!$D$15,IF(J1196=15,'Equivalencia BH-BMPT'!$D$16,IF(J1196=16,'Equivalencia BH-BMPT'!$D$17,IF(J1196=17,'Equivalencia BH-BMPT'!$D$18,IF(J1196=18,'Equivalencia BH-BMPT'!$D$19,IF(J1196=19,'Equivalencia BH-BMPT'!$D$20,IF(J1196=20,'Equivalencia BH-BMPT'!$D$21,IF(J1196=21,'Equivalencia BH-BMPT'!$D$22,IF(J1196=22,'Equivalencia BH-BMPT'!$D$23,IF(J1196=23,'Equivalencia BH-BMPT'!#REF!,IF(J1196=24,'Equivalencia BH-BMPT'!$D$25,IF(J1196=25,'Equivalencia BH-BMPT'!$D$26,IF(J1196=26,'Equivalencia BH-BMPT'!$D$27,IF(J1196=27,'Equivalencia BH-BMPT'!$D$28,IF(J1196=28,'Equivalencia BH-BMPT'!$D$29,IF(J1196=29,'Equivalencia BH-BMPT'!$D$30,IF(J1196=30,'Equivalencia BH-BMPT'!$D$31,IF(J1196=31,'Equivalencia BH-BMPT'!$D$32,IF(J1196=32,'Equivalencia BH-BMPT'!$D$33,IF(J1196=33,'Equivalencia BH-BMPT'!$D$34,IF(J1196=34,'Equivalencia BH-BMPT'!$D$35,IF(J1196=35,'Equivalencia BH-BMPT'!$D$36,IF(J1196=36,'Equivalencia BH-BMPT'!$D$37,IF(J1196=37,'Equivalencia BH-BMPT'!$D$38,IF(J1196=38,'Equivalencia BH-BMPT'!#REF!,IF(J1196=39,'Equivalencia BH-BMPT'!$D$40,IF(J1196=40,'Equivalencia BH-BMPT'!$D$41,IF(J1196=41,'Equivalencia BH-BMPT'!$D$42,IF(J1196=42,'Equivalencia BH-BMPT'!$D$43,IF(J1196=43,'Equivalencia BH-BMPT'!$D$44,IF(J1196=44,'Equivalencia BH-BMPT'!$D$45,IF(J1196=45,'Equivalencia BH-BMPT'!$D$46,"No ha seleccionado un número de programa")))))))))))))))))))))))))))))))))))))))))))))</f>
        <v>No ha seleccionado un número de programa</v>
      </c>
      <c r="L1196" s="23"/>
      <c r="M1196" s="18"/>
      <c r="N1196" s="27"/>
      <c r="O1196" s="24"/>
      <c r="P1196" s="93"/>
      <c r="Q1196" s="25"/>
      <c r="R1196" s="25"/>
      <c r="S1196" s="25"/>
      <c r="T1196" s="25">
        <f t="shared" si="65"/>
        <v>0</v>
      </c>
      <c r="U1196" s="25"/>
      <c r="V1196" s="26"/>
      <c r="W1196" s="26"/>
      <c r="X1196" s="26"/>
      <c r="Y1196" s="18"/>
      <c r="Z1196" s="18"/>
      <c r="AA1196" s="42"/>
      <c r="AB1196" s="18"/>
      <c r="AC1196" s="18"/>
      <c r="AD1196" s="18"/>
      <c r="AE1196" s="18"/>
      <c r="AF1196" s="43" t="e">
        <f t="shared" si="66"/>
        <v>#DIV/0!</v>
      </c>
      <c r="AG1196" s="44"/>
      <c r="AH1196" s="44" t="b">
        <f t="shared" si="67"/>
        <v>1</v>
      </c>
    </row>
    <row r="1197" spans="1:34" ht="44.25" customHeight="1" thickBot="1" x14ac:dyDescent="0.3">
      <c r="A1197" s="18"/>
      <c r="B1197" s="18"/>
      <c r="C1197" s="3"/>
      <c r="D1197" s="18"/>
      <c r="E1197" s="3" t="str">
        <f>IF(D1197=1,'Tipo '!$B$2,IF(D1197=2,'Tipo '!$B$3,IF(D1197=3,'Tipo '!$B$4,IF(D1197=4,'Tipo '!$B$5,IF(D1197=5,'Tipo '!$B$6,IF(D1197=6,'Tipo '!$B$7,IF(D1197=7,'Tipo '!$B$8,IF(D1197=8,'Tipo '!$B$9,IF(D1197=9,'Tipo '!$B$10,IF(D1197=10,'Tipo '!$B$11,IF(D1197=11,'Tipo '!$B$12,IF(D1197=12,'Tipo '!$B$13,IF(D1197=13,'Tipo '!$B$14,IF(D1197=14,'Tipo '!$B$15,IF(D1197=15,'Tipo '!$B$16,IF(D1197=16,'Tipo '!$B$17,IF(D1197=17,'Tipo '!$B$18,IF(D1197=18,'Tipo '!$B$19,IF(D1197=19,'Tipo '!$B$20,IF(D1197=20,'Tipo '!$B$21,"No ha seleccionado un tipo de contrato válido"))))))))))))))))))))</f>
        <v>No ha seleccionado un tipo de contrato válido</v>
      </c>
      <c r="F1197" s="3"/>
      <c r="G1197" s="3"/>
      <c r="H1197" s="22"/>
      <c r="I1197" s="22"/>
      <c r="J1197" s="8"/>
      <c r="K1197" s="41" t="str">
        <f>IF(J1197=1,'Equivalencia BH-BMPT'!$D$2,IF(J1197=2,'Equivalencia BH-BMPT'!$D$3,IF(J1197=3,'Equivalencia BH-BMPT'!$D$4,IF(J1197=4,'Equivalencia BH-BMPT'!$D$5,IF(J1197=5,'Equivalencia BH-BMPT'!$D$6,IF(J1197=6,'Equivalencia BH-BMPT'!$D$7,IF(J1197=7,'Equivalencia BH-BMPT'!$D$8,IF(J1197=8,'Equivalencia BH-BMPT'!$D$9,IF(J1197=9,'Equivalencia BH-BMPT'!$D$10,IF(J1197=10,'Equivalencia BH-BMPT'!$D$11,IF(J1197=11,'Equivalencia BH-BMPT'!$D$12,IF(J1197=12,'Equivalencia BH-BMPT'!$D$13,IF(J1197=13,'Equivalencia BH-BMPT'!$D$14,IF(J1197=14,'Equivalencia BH-BMPT'!$D$15,IF(J1197=15,'Equivalencia BH-BMPT'!$D$16,IF(J1197=16,'Equivalencia BH-BMPT'!$D$17,IF(J1197=17,'Equivalencia BH-BMPT'!$D$18,IF(J1197=18,'Equivalencia BH-BMPT'!$D$19,IF(J1197=19,'Equivalencia BH-BMPT'!$D$20,IF(J1197=20,'Equivalencia BH-BMPT'!$D$21,IF(J1197=21,'Equivalencia BH-BMPT'!$D$22,IF(J1197=22,'Equivalencia BH-BMPT'!$D$23,IF(J1197=23,'Equivalencia BH-BMPT'!#REF!,IF(J1197=24,'Equivalencia BH-BMPT'!$D$25,IF(J1197=25,'Equivalencia BH-BMPT'!$D$26,IF(J1197=26,'Equivalencia BH-BMPT'!$D$27,IF(J1197=27,'Equivalencia BH-BMPT'!$D$28,IF(J1197=28,'Equivalencia BH-BMPT'!$D$29,IF(J1197=29,'Equivalencia BH-BMPT'!$D$30,IF(J1197=30,'Equivalencia BH-BMPT'!$D$31,IF(J1197=31,'Equivalencia BH-BMPT'!$D$32,IF(J1197=32,'Equivalencia BH-BMPT'!$D$33,IF(J1197=33,'Equivalencia BH-BMPT'!$D$34,IF(J1197=34,'Equivalencia BH-BMPT'!$D$35,IF(J1197=35,'Equivalencia BH-BMPT'!$D$36,IF(J1197=36,'Equivalencia BH-BMPT'!$D$37,IF(J1197=37,'Equivalencia BH-BMPT'!$D$38,IF(J1197=38,'Equivalencia BH-BMPT'!#REF!,IF(J1197=39,'Equivalencia BH-BMPT'!$D$40,IF(J1197=40,'Equivalencia BH-BMPT'!$D$41,IF(J1197=41,'Equivalencia BH-BMPT'!$D$42,IF(J1197=42,'Equivalencia BH-BMPT'!$D$43,IF(J1197=43,'Equivalencia BH-BMPT'!$D$44,IF(J1197=44,'Equivalencia BH-BMPT'!$D$45,IF(J1197=45,'Equivalencia BH-BMPT'!$D$46,"No ha seleccionado un número de programa")))))))))))))))))))))))))))))))))))))))))))))</f>
        <v>No ha seleccionado un número de programa</v>
      </c>
      <c r="L1197" s="23"/>
      <c r="M1197" s="18"/>
      <c r="N1197" s="27"/>
      <c r="O1197" s="24"/>
      <c r="P1197" s="93"/>
      <c r="Q1197" s="25"/>
      <c r="R1197" s="25"/>
      <c r="S1197" s="25"/>
      <c r="T1197" s="25">
        <f t="shared" si="65"/>
        <v>0</v>
      </c>
      <c r="U1197" s="25"/>
      <c r="V1197" s="26"/>
      <c r="W1197" s="26"/>
      <c r="X1197" s="26"/>
      <c r="Y1197" s="18"/>
      <c r="Z1197" s="18"/>
      <c r="AA1197" s="42"/>
      <c r="AB1197" s="18"/>
      <c r="AC1197" s="18"/>
      <c r="AD1197" s="18"/>
      <c r="AE1197" s="18"/>
      <c r="AF1197" s="43" t="e">
        <f t="shared" si="66"/>
        <v>#DIV/0!</v>
      </c>
      <c r="AG1197" s="44"/>
      <c r="AH1197" s="44" t="b">
        <f t="shared" si="67"/>
        <v>1</v>
      </c>
    </row>
    <row r="1198" spans="1:34" ht="44.25" customHeight="1" thickBot="1" x14ac:dyDescent="0.3">
      <c r="A1198" s="18"/>
      <c r="B1198" s="18"/>
      <c r="C1198" s="3"/>
      <c r="D1198" s="18"/>
      <c r="E1198" s="3" t="str">
        <f>IF(D1198=1,'Tipo '!$B$2,IF(D1198=2,'Tipo '!$B$3,IF(D1198=3,'Tipo '!$B$4,IF(D1198=4,'Tipo '!$B$5,IF(D1198=5,'Tipo '!$B$6,IF(D1198=6,'Tipo '!$B$7,IF(D1198=7,'Tipo '!$B$8,IF(D1198=8,'Tipo '!$B$9,IF(D1198=9,'Tipo '!$B$10,IF(D1198=10,'Tipo '!$B$11,IF(D1198=11,'Tipo '!$B$12,IF(D1198=12,'Tipo '!$B$13,IF(D1198=13,'Tipo '!$B$14,IF(D1198=14,'Tipo '!$B$15,IF(D1198=15,'Tipo '!$B$16,IF(D1198=16,'Tipo '!$B$17,IF(D1198=17,'Tipo '!$B$18,IF(D1198=18,'Tipo '!$B$19,IF(D1198=19,'Tipo '!$B$20,IF(D1198=20,'Tipo '!$B$21,"No ha seleccionado un tipo de contrato válido"))))))))))))))))))))</f>
        <v>No ha seleccionado un tipo de contrato válido</v>
      </c>
      <c r="F1198" s="3"/>
      <c r="G1198" s="3"/>
      <c r="H1198" s="22"/>
      <c r="I1198" s="22"/>
      <c r="J1198" s="8"/>
      <c r="K1198" s="41" t="str">
        <f>IF(J1198=1,'Equivalencia BH-BMPT'!$D$2,IF(J1198=2,'Equivalencia BH-BMPT'!$D$3,IF(J1198=3,'Equivalencia BH-BMPT'!$D$4,IF(J1198=4,'Equivalencia BH-BMPT'!$D$5,IF(J1198=5,'Equivalencia BH-BMPT'!$D$6,IF(J1198=6,'Equivalencia BH-BMPT'!$D$7,IF(J1198=7,'Equivalencia BH-BMPT'!$D$8,IF(J1198=8,'Equivalencia BH-BMPT'!$D$9,IF(J1198=9,'Equivalencia BH-BMPT'!$D$10,IF(J1198=10,'Equivalencia BH-BMPT'!$D$11,IF(J1198=11,'Equivalencia BH-BMPT'!$D$12,IF(J1198=12,'Equivalencia BH-BMPT'!$D$13,IF(J1198=13,'Equivalencia BH-BMPT'!$D$14,IF(J1198=14,'Equivalencia BH-BMPT'!$D$15,IF(J1198=15,'Equivalencia BH-BMPT'!$D$16,IF(J1198=16,'Equivalencia BH-BMPT'!$D$17,IF(J1198=17,'Equivalencia BH-BMPT'!$D$18,IF(J1198=18,'Equivalencia BH-BMPT'!$D$19,IF(J1198=19,'Equivalencia BH-BMPT'!$D$20,IF(J1198=20,'Equivalencia BH-BMPT'!$D$21,IF(J1198=21,'Equivalencia BH-BMPT'!$D$22,IF(J1198=22,'Equivalencia BH-BMPT'!$D$23,IF(J1198=23,'Equivalencia BH-BMPT'!#REF!,IF(J1198=24,'Equivalencia BH-BMPT'!$D$25,IF(J1198=25,'Equivalencia BH-BMPT'!$D$26,IF(J1198=26,'Equivalencia BH-BMPT'!$D$27,IF(J1198=27,'Equivalencia BH-BMPT'!$D$28,IF(J1198=28,'Equivalencia BH-BMPT'!$D$29,IF(J1198=29,'Equivalencia BH-BMPT'!$D$30,IF(J1198=30,'Equivalencia BH-BMPT'!$D$31,IF(J1198=31,'Equivalencia BH-BMPT'!$D$32,IF(J1198=32,'Equivalencia BH-BMPT'!$D$33,IF(J1198=33,'Equivalencia BH-BMPT'!$D$34,IF(J1198=34,'Equivalencia BH-BMPT'!$D$35,IF(J1198=35,'Equivalencia BH-BMPT'!$D$36,IF(J1198=36,'Equivalencia BH-BMPT'!$D$37,IF(J1198=37,'Equivalencia BH-BMPT'!$D$38,IF(J1198=38,'Equivalencia BH-BMPT'!#REF!,IF(J1198=39,'Equivalencia BH-BMPT'!$D$40,IF(J1198=40,'Equivalencia BH-BMPT'!$D$41,IF(J1198=41,'Equivalencia BH-BMPT'!$D$42,IF(J1198=42,'Equivalencia BH-BMPT'!$D$43,IF(J1198=43,'Equivalencia BH-BMPT'!$D$44,IF(J1198=44,'Equivalencia BH-BMPT'!$D$45,IF(J1198=45,'Equivalencia BH-BMPT'!$D$46,"No ha seleccionado un número de programa")))))))))))))))))))))))))))))))))))))))))))))</f>
        <v>No ha seleccionado un número de programa</v>
      </c>
      <c r="L1198" s="23"/>
      <c r="M1198" s="18"/>
      <c r="N1198" s="27"/>
      <c r="O1198" s="24"/>
      <c r="P1198" s="93"/>
      <c r="Q1198" s="25"/>
      <c r="R1198" s="25"/>
      <c r="S1198" s="25"/>
      <c r="T1198" s="25">
        <f t="shared" si="65"/>
        <v>0</v>
      </c>
      <c r="U1198" s="25"/>
      <c r="V1198" s="26"/>
      <c r="W1198" s="26"/>
      <c r="X1198" s="26"/>
      <c r="Y1198" s="18"/>
      <c r="Z1198" s="18"/>
      <c r="AA1198" s="42"/>
      <c r="AB1198" s="18"/>
      <c r="AC1198" s="18"/>
      <c r="AD1198" s="18"/>
      <c r="AE1198" s="18"/>
      <c r="AF1198" s="43" t="e">
        <f t="shared" si="66"/>
        <v>#DIV/0!</v>
      </c>
      <c r="AG1198" s="44"/>
      <c r="AH1198" s="44" t="b">
        <f t="shared" si="67"/>
        <v>1</v>
      </c>
    </row>
    <row r="1199" spans="1:34" ht="44.25" customHeight="1" thickBot="1" x14ac:dyDescent="0.3">
      <c r="A1199" s="18"/>
      <c r="B1199" s="18"/>
      <c r="C1199" s="3"/>
      <c r="D1199" s="18"/>
      <c r="E1199" s="3" t="str">
        <f>IF(D1199=1,'Tipo '!$B$2,IF(D1199=2,'Tipo '!$B$3,IF(D1199=3,'Tipo '!$B$4,IF(D1199=4,'Tipo '!$B$5,IF(D1199=5,'Tipo '!$B$6,IF(D1199=6,'Tipo '!$B$7,IF(D1199=7,'Tipo '!$B$8,IF(D1199=8,'Tipo '!$B$9,IF(D1199=9,'Tipo '!$B$10,IF(D1199=10,'Tipo '!$B$11,IF(D1199=11,'Tipo '!$B$12,IF(D1199=12,'Tipo '!$B$13,IF(D1199=13,'Tipo '!$B$14,IF(D1199=14,'Tipo '!$B$15,IF(D1199=15,'Tipo '!$B$16,IF(D1199=16,'Tipo '!$B$17,IF(D1199=17,'Tipo '!$B$18,IF(D1199=18,'Tipo '!$B$19,IF(D1199=19,'Tipo '!$B$20,IF(D1199=20,'Tipo '!$B$21,"No ha seleccionado un tipo de contrato válido"))))))))))))))))))))</f>
        <v>No ha seleccionado un tipo de contrato válido</v>
      </c>
      <c r="F1199" s="3"/>
      <c r="G1199" s="3"/>
      <c r="H1199" s="22"/>
      <c r="I1199" s="22"/>
      <c r="J1199" s="8"/>
      <c r="K1199" s="41" t="str">
        <f>IF(J1199=1,'Equivalencia BH-BMPT'!$D$2,IF(J1199=2,'Equivalencia BH-BMPT'!$D$3,IF(J1199=3,'Equivalencia BH-BMPT'!$D$4,IF(J1199=4,'Equivalencia BH-BMPT'!$D$5,IF(J1199=5,'Equivalencia BH-BMPT'!$D$6,IF(J1199=6,'Equivalencia BH-BMPT'!$D$7,IF(J1199=7,'Equivalencia BH-BMPT'!$D$8,IF(J1199=8,'Equivalencia BH-BMPT'!$D$9,IF(J1199=9,'Equivalencia BH-BMPT'!$D$10,IF(J1199=10,'Equivalencia BH-BMPT'!$D$11,IF(J1199=11,'Equivalencia BH-BMPT'!$D$12,IF(J1199=12,'Equivalencia BH-BMPT'!$D$13,IF(J1199=13,'Equivalencia BH-BMPT'!$D$14,IF(J1199=14,'Equivalencia BH-BMPT'!$D$15,IF(J1199=15,'Equivalencia BH-BMPT'!$D$16,IF(J1199=16,'Equivalencia BH-BMPT'!$D$17,IF(J1199=17,'Equivalencia BH-BMPT'!$D$18,IF(J1199=18,'Equivalencia BH-BMPT'!$D$19,IF(J1199=19,'Equivalencia BH-BMPT'!$D$20,IF(J1199=20,'Equivalencia BH-BMPT'!$D$21,IF(J1199=21,'Equivalencia BH-BMPT'!$D$22,IF(J1199=22,'Equivalencia BH-BMPT'!$D$23,IF(J1199=23,'Equivalencia BH-BMPT'!#REF!,IF(J1199=24,'Equivalencia BH-BMPT'!$D$25,IF(J1199=25,'Equivalencia BH-BMPT'!$D$26,IF(J1199=26,'Equivalencia BH-BMPT'!$D$27,IF(J1199=27,'Equivalencia BH-BMPT'!$D$28,IF(J1199=28,'Equivalencia BH-BMPT'!$D$29,IF(J1199=29,'Equivalencia BH-BMPT'!$D$30,IF(J1199=30,'Equivalencia BH-BMPT'!$D$31,IF(J1199=31,'Equivalencia BH-BMPT'!$D$32,IF(J1199=32,'Equivalencia BH-BMPT'!$D$33,IF(J1199=33,'Equivalencia BH-BMPT'!$D$34,IF(J1199=34,'Equivalencia BH-BMPT'!$D$35,IF(J1199=35,'Equivalencia BH-BMPT'!$D$36,IF(J1199=36,'Equivalencia BH-BMPT'!$D$37,IF(J1199=37,'Equivalencia BH-BMPT'!$D$38,IF(J1199=38,'Equivalencia BH-BMPT'!#REF!,IF(J1199=39,'Equivalencia BH-BMPT'!$D$40,IF(J1199=40,'Equivalencia BH-BMPT'!$D$41,IF(J1199=41,'Equivalencia BH-BMPT'!$D$42,IF(J1199=42,'Equivalencia BH-BMPT'!$D$43,IF(J1199=43,'Equivalencia BH-BMPT'!$D$44,IF(J1199=44,'Equivalencia BH-BMPT'!$D$45,IF(J1199=45,'Equivalencia BH-BMPT'!$D$46,"No ha seleccionado un número de programa")))))))))))))))))))))))))))))))))))))))))))))</f>
        <v>No ha seleccionado un número de programa</v>
      </c>
      <c r="L1199" s="23"/>
      <c r="M1199" s="18"/>
      <c r="N1199" s="27"/>
      <c r="O1199" s="24"/>
      <c r="P1199" s="93"/>
      <c r="Q1199" s="25"/>
      <c r="R1199" s="25"/>
      <c r="S1199" s="25"/>
      <c r="T1199" s="25">
        <f t="shared" si="65"/>
        <v>0</v>
      </c>
      <c r="U1199" s="25"/>
      <c r="V1199" s="26"/>
      <c r="W1199" s="26"/>
      <c r="X1199" s="26"/>
      <c r="Y1199" s="18"/>
      <c r="Z1199" s="18"/>
      <c r="AA1199" s="42"/>
      <c r="AB1199" s="18"/>
      <c r="AC1199" s="18"/>
      <c r="AD1199" s="18"/>
      <c r="AE1199" s="18"/>
      <c r="AF1199" s="43" t="e">
        <f t="shared" si="66"/>
        <v>#DIV/0!</v>
      </c>
      <c r="AG1199" s="44"/>
      <c r="AH1199" s="44" t="b">
        <f t="shared" si="67"/>
        <v>1</v>
      </c>
    </row>
    <row r="1200" spans="1:34" ht="44.25" customHeight="1" thickBot="1" x14ac:dyDescent="0.3">
      <c r="A1200" s="18"/>
      <c r="B1200" s="18"/>
      <c r="C1200" s="3"/>
      <c r="D1200" s="18"/>
      <c r="E1200" s="3" t="str">
        <f>IF(D1200=1,'Tipo '!$B$2,IF(D1200=2,'Tipo '!$B$3,IF(D1200=3,'Tipo '!$B$4,IF(D1200=4,'Tipo '!$B$5,IF(D1200=5,'Tipo '!$B$6,IF(D1200=6,'Tipo '!$B$7,IF(D1200=7,'Tipo '!$B$8,IF(D1200=8,'Tipo '!$B$9,IF(D1200=9,'Tipo '!$B$10,IF(D1200=10,'Tipo '!$B$11,IF(D1200=11,'Tipo '!$B$12,IF(D1200=12,'Tipo '!$B$13,IF(D1200=13,'Tipo '!$B$14,IF(D1200=14,'Tipo '!$B$15,IF(D1200=15,'Tipo '!$B$16,IF(D1200=16,'Tipo '!$B$17,IF(D1200=17,'Tipo '!$B$18,IF(D1200=18,'Tipo '!$B$19,IF(D1200=19,'Tipo '!$B$20,IF(D1200=20,'Tipo '!$B$21,"No ha seleccionado un tipo de contrato válido"))))))))))))))))))))</f>
        <v>No ha seleccionado un tipo de contrato válido</v>
      </c>
      <c r="F1200" s="3"/>
      <c r="G1200" s="3"/>
      <c r="H1200" s="22"/>
      <c r="I1200" s="22"/>
      <c r="J1200" s="8"/>
      <c r="K1200" s="41" t="str">
        <f>IF(J1200=1,'Equivalencia BH-BMPT'!$D$2,IF(J1200=2,'Equivalencia BH-BMPT'!$D$3,IF(J1200=3,'Equivalencia BH-BMPT'!$D$4,IF(J1200=4,'Equivalencia BH-BMPT'!$D$5,IF(J1200=5,'Equivalencia BH-BMPT'!$D$6,IF(J1200=6,'Equivalencia BH-BMPT'!$D$7,IF(J1200=7,'Equivalencia BH-BMPT'!$D$8,IF(J1200=8,'Equivalencia BH-BMPT'!$D$9,IF(J1200=9,'Equivalencia BH-BMPT'!$D$10,IF(J1200=10,'Equivalencia BH-BMPT'!$D$11,IF(J1200=11,'Equivalencia BH-BMPT'!$D$12,IF(J1200=12,'Equivalencia BH-BMPT'!$D$13,IF(J1200=13,'Equivalencia BH-BMPT'!$D$14,IF(J1200=14,'Equivalencia BH-BMPT'!$D$15,IF(J1200=15,'Equivalencia BH-BMPT'!$D$16,IF(J1200=16,'Equivalencia BH-BMPT'!$D$17,IF(J1200=17,'Equivalencia BH-BMPT'!$D$18,IF(J1200=18,'Equivalencia BH-BMPT'!$D$19,IF(J1200=19,'Equivalencia BH-BMPT'!$D$20,IF(J1200=20,'Equivalencia BH-BMPT'!$D$21,IF(J1200=21,'Equivalencia BH-BMPT'!$D$22,IF(J1200=22,'Equivalencia BH-BMPT'!$D$23,IF(J1200=23,'Equivalencia BH-BMPT'!#REF!,IF(J1200=24,'Equivalencia BH-BMPT'!$D$25,IF(J1200=25,'Equivalencia BH-BMPT'!$D$26,IF(J1200=26,'Equivalencia BH-BMPT'!$D$27,IF(J1200=27,'Equivalencia BH-BMPT'!$D$28,IF(J1200=28,'Equivalencia BH-BMPT'!$D$29,IF(J1200=29,'Equivalencia BH-BMPT'!$D$30,IF(J1200=30,'Equivalencia BH-BMPT'!$D$31,IF(J1200=31,'Equivalencia BH-BMPT'!$D$32,IF(J1200=32,'Equivalencia BH-BMPT'!$D$33,IF(J1200=33,'Equivalencia BH-BMPT'!$D$34,IF(J1200=34,'Equivalencia BH-BMPT'!$D$35,IF(J1200=35,'Equivalencia BH-BMPT'!$D$36,IF(J1200=36,'Equivalencia BH-BMPT'!$D$37,IF(J1200=37,'Equivalencia BH-BMPT'!$D$38,IF(J1200=38,'Equivalencia BH-BMPT'!#REF!,IF(J1200=39,'Equivalencia BH-BMPT'!$D$40,IF(J1200=40,'Equivalencia BH-BMPT'!$D$41,IF(J1200=41,'Equivalencia BH-BMPT'!$D$42,IF(J1200=42,'Equivalencia BH-BMPT'!$D$43,IF(J1200=43,'Equivalencia BH-BMPT'!$D$44,IF(J1200=44,'Equivalencia BH-BMPT'!$D$45,IF(J1200=45,'Equivalencia BH-BMPT'!$D$46,"No ha seleccionado un número de programa")))))))))))))))))))))))))))))))))))))))))))))</f>
        <v>No ha seleccionado un número de programa</v>
      </c>
      <c r="L1200" s="23"/>
      <c r="M1200" s="18"/>
      <c r="N1200" s="27"/>
      <c r="O1200" s="24"/>
      <c r="P1200" s="93"/>
      <c r="Q1200" s="25"/>
      <c r="R1200" s="25"/>
      <c r="S1200" s="25"/>
      <c r="T1200" s="25">
        <f t="shared" si="65"/>
        <v>0</v>
      </c>
      <c r="U1200" s="25"/>
      <c r="V1200" s="26"/>
      <c r="W1200" s="26"/>
      <c r="X1200" s="26"/>
      <c r="Y1200" s="18"/>
      <c r="Z1200" s="18"/>
      <c r="AA1200" s="42"/>
      <c r="AB1200" s="18"/>
      <c r="AC1200" s="18"/>
      <c r="AD1200" s="18"/>
      <c r="AE1200" s="18"/>
      <c r="AF1200" s="43" t="e">
        <f t="shared" si="66"/>
        <v>#DIV/0!</v>
      </c>
      <c r="AG1200" s="44"/>
      <c r="AH1200" s="44" t="b">
        <f t="shared" si="67"/>
        <v>1</v>
      </c>
    </row>
    <row r="1201" spans="1:34" ht="44.25" customHeight="1" thickBot="1" x14ac:dyDescent="0.3">
      <c r="A1201" s="18"/>
      <c r="B1201" s="18"/>
      <c r="C1201" s="3"/>
      <c r="D1201" s="18"/>
      <c r="E1201" s="3" t="str">
        <f>IF(D1201=1,'Tipo '!$B$2,IF(D1201=2,'Tipo '!$B$3,IF(D1201=3,'Tipo '!$B$4,IF(D1201=4,'Tipo '!$B$5,IF(D1201=5,'Tipo '!$B$6,IF(D1201=6,'Tipo '!$B$7,IF(D1201=7,'Tipo '!$B$8,IF(D1201=8,'Tipo '!$B$9,IF(D1201=9,'Tipo '!$B$10,IF(D1201=10,'Tipo '!$B$11,IF(D1201=11,'Tipo '!$B$12,IF(D1201=12,'Tipo '!$B$13,IF(D1201=13,'Tipo '!$B$14,IF(D1201=14,'Tipo '!$B$15,IF(D1201=15,'Tipo '!$B$16,IF(D1201=16,'Tipo '!$B$17,IF(D1201=17,'Tipo '!$B$18,IF(D1201=18,'Tipo '!$B$19,IF(D1201=19,'Tipo '!$B$20,IF(D1201=20,'Tipo '!$B$21,"No ha seleccionado un tipo de contrato válido"))))))))))))))))))))</f>
        <v>No ha seleccionado un tipo de contrato válido</v>
      </c>
      <c r="F1201" s="3"/>
      <c r="G1201" s="3"/>
      <c r="H1201" s="22"/>
      <c r="I1201" s="22"/>
      <c r="J1201" s="8"/>
      <c r="K1201" s="41" t="str">
        <f>IF(J1201=1,'Equivalencia BH-BMPT'!$D$2,IF(J1201=2,'Equivalencia BH-BMPT'!$D$3,IF(J1201=3,'Equivalencia BH-BMPT'!$D$4,IF(J1201=4,'Equivalencia BH-BMPT'!$D$5,IF(J1201=5,'Equivalencia BH-BMPT'!$D$6,IF(J1201=6,'Equivalencia BH-BMPT'!$D$7,IF(J1201=7,'Equivalencia BH-BMPT'!$D$8,IF(J1201=8,'Equivalencia BH-BMPT'!$D$9,IF(J1201=9,'Equivalencia BH-BMPT'!$D$10,IF(J1201=10,'Equivalencia BH-BMPT'!$D$11,IF(J1201=11,'Equivalencia BH-BMPT'!$D$12,IF(J1201=12,'Equivalencia BH-BMPT'!$D$13,IF(J1201=13,'Equivalencia BH-BMPT'!$D$14,IF(J1201=14,'Equivalencia BH-BMPT'!$D$15,IF(J1201=15,'Equivalencia BH-BMPT'!$D$16,IF(J1201=16,'Equivalencia BH-BMPT'!$D$17,IF(J1201=17,'Equivalencia BH-BMPT'!$D$18,IF(J1201=18,'Equivalencia BH-BMPT'!$D$19,IF(J1201=19,'Equivalencia BH-BMPT'!$D$20,IF(J1201=20,'Equivalencia BH-BMPT'!$D$21,IF(J1201=21,'Equivalencia BH-BMPT'!$D$22,IF(J1201=22,'Equivalencia BH-BMPT'!$D$23,IF(J1201=23,'Equivalencia BH-BMPT'!#REF!,IF(J1201=24,'Equivalencia BH-BMPT'!$D$25,IF(J1201=25,'Equivalencia BH-BMPT'!$D$26,IF(J1201=26,'Equivalencia BH-BMPT'!$D$27,IF(J1201=27,'Equivalencia BH-BMPT'!$D$28,IF(J1201=28,'Equivalencia BH-BMPT'!$D$29,IF(J1201=29,'Equivalencia BH-BMPT'!$D$30,IF(J1201=30,'Equivalencia BH-BMPT'!$D$31,IF(J1201=31,'Equivalencia BH-BMPT'!$D$32,IF(J1201=32,'Equivalencia BH-BMPT'!$D$33,IF(J1201=33,'Equivalencia BH-BMPT'!$D$34,IF(J1201=34,'Equivalencia BH-BMPT'!$D$35,IF(J1201=35,'Equivalencia BH-BMPT'!$D$36,IF(J1201=36,'Equivalencia BH-BMPT'!$D$37,IF(J1201=37,'Equivalencia BH-BMPT'!$D$38,IF(J1201=38,'Equivalencia BH-BMPT'!#REF!,IF(J1201=39,'Equivalencia BH-BMPT'!$D$40,IF(J1201=40,'Equivalencia BH-BMPT'!$D$41,IF(J1201=41,'Equivalencia BH-BMPT'!$D$42,IF(J1201=42,'Equivalencia BH-BMPT'!$D$43,IF(J1201=43,'Equivalencia BH-BMPT'!$D$44,IF(J1201=44,'Equivalencia BH-BMPT'!$D$45,IF(J1201=45,'Equivalencia BH-BMPT'!$D$46,"No ha seleccionado un número de programa")))))))))))))))))))))))))))))))))))))))))))))</f>
        <v>No ha seleccionado un número de programa</v>
      </c>
      <c r="L1201" s="23"/>
      <c r="M1201" s="18"/>
      <c r="N1201" s="27"/>
      <c r="O1201" s="24"/>
      <c r="P1201" s="93"/>
      <c r="Q1201" s="25"/>
      <c r="R1201" s="25"/>
      <c r="S1201" s="25"/>
      <c r="T1201" s="25">
        <f t="shared" si="65"/>
        <v>0</v>
      </c>
      <c r="U1201" s="25"/>
      <c r="V1201" s="26"/>
      <c r="W1201" s="26"/>
      <c r="X1201" s="26"/>
      <c r="Y1201" s="18"/>
      <c r="Z1201" s="18"/>
      <c r="AA1201" s="42"/>
      <c r="AB1201" s="18"/>
      <c r="AC1201" s="18"/>
      <c r="AD1201" s="18"/>
      <c r="AE1201" s="18"/>
      <c r="AF1201" s="43" t="e">
        <f t="shared" si="66"/>
        <v>#DIV/0!</v>
      </c>
      <c r="AG1201" s="44"/>
      <c r="AH1201" s="44" t="b">
        <f t="shared" si="67"/>
        <v>1</v>
      </c>
    </row>
    <row r="1202" spans="1:34" ht="44.25" customHeight="1" thickBot="1" x14ac:dyDescent="0.3">
      <c r="A1202" s="18"/>
      <c r="B1202" s="18"/>
      <c r="C1202" s="3"/>
      <c r="D1202" s="18"/>
      <c r="E1202" s="3" t="str">
        <f>IF(D1202=1,'Tipo '!$B$2,IF(D1202=2,'Tipo '!$B$3,IF(D1202=3,'Tipo '!$B$4,IF(D1202=4,'Tipo '!$B$5,IF(D1202=5,'Tipo '!$B$6,IF(D1202=6,'Tipo '!$B$7,IF(D1202=7,'Tipo '!$B$8,IF(D1202=8,'Tipo '!$B$9,IF(D1202=9,'Tipo '!$B$10,IF(D1202=10,'Tipo '!$B$11,IF(D1202=11,'Tipo '!$B$12,IF(D1202=12,'Tipo '!$B$13,IF(D1202=13,'Tipo '!$B$14,IF(D1202=14,'Tipo '!$B$15,IF(D1202=15,'Tipo '!$B$16,IF(D1202=16,'Tipo '!$B$17,IF(D1202=17,'Tipo '!$B$18,IF(D1202=18,'Tipo '!$B$19,IF(D1202=19,'Tipo '!$B$20,IF(D1202=20,'Tipo '!$B$21,"No ha seleccionado un tipo de contrato válido"))))))))))))))))))))</f>
        <v>No ha seleccionado un tipo de contrato válido</v>
      </c>
      <c r="F1202" s="3"/>
      <c r="G1202" s="3"/>
      <c r="H1202" s="22"/>
      <c r="I1202" s="22"/>
      <c r="J1202" s="8"/>
      <c r="K1202" s="41" t="str">
        <f>IF(J1202=1,'Equivalencia BH-BMPT'!$D$2,IF(J1202=2,'Equivalencia BH-BMPT'!$D$3,IF(J1202=3,'Equivalencia BH-BMPT'!$D$4,IF(J1202=4,'Equivalencia BH-BMPT'!$D$5,IF(J1202=5,'Equivalencia BH-BMPT'!$D$6,IF(J1202=6,'Equivalencia BH-BMPT'!$D$7,IF(J1202=7,'Equivalencia BH-BMPT'!$D$8,IF(J1202=8,'Equivalencia BH-BMPT'!$D$9,IF(J1202=9,'Equivalencia BH-BMPT'!$D$10,IF(J1202=10,'Equivalencia BH-BMPT'!$D$11,IF(J1202=11,'Equivalencia BH-BMPT'!$D$12,IF(J1202=12,'Equivalencia BH-BMPT'!$D$13,IF(J1202=13,'Equivalencia BH-BMPT'!$D$14,IF(J1202=14,'Equivalencia BH-BMPT'!$D$15,IF(J1202=15,'Equivalencia BH-BMPT'!$D$16,IF(J1202=16,'Equivalencia BH-BMPT'!$D$17,IF(J1202=17,'Equivalencia BH-BMPT'!$D$18,IF(J1202=18,'Equivalencia BH-BMPT'!$D$19,IF(J1202=19,'Equivalencia BH-BMPT'!$D$20,IF(J1202=20,'Equivalencia BH-BMPT'!$D$21,IF(J1202=21,'Equivalencia BH-BMPT'!$D$22,IF(J1202=22,'Equivalencia BH-BMPT'!$D$23,IF(J1202=23,'Equivalencia BH-BMPT'!#REF!,IF(J1202=24,'Equivalencia BH-BMPT'!$D$25,IF(J1202=25,'Equivalencia BH-BMPT'!$D$26,IF(J1202=26,'Equivalencia BH-BMPT'!$D$27,IF(J1202=27,'Equivalencia BH-BMPT'!$D$28,IF(J1202=28,'Equivalencia BH-BMPT'!$D$29,IF(J1202=29,'Equivalencia BH-BMPT'!$D$30,IF(J1202=30,'Equivalencia BH-BMPT'!$D$31,IF(J1202=31,'Equivalencia BH-BMPT'!$D$32,IF(J1202=32,'Equivalencia BH-BMPT'!$D$33,IF(J1202=33,'Equivalencia BH-BMPT'!$D$34,IF(J1202=34,'Equivalencia BH-BMPT'!$D$35,IF(J1202=35,'Equivalencia BH-BMPT'!$D$36,IF(J1202=36,'Equivalencia BH-BMPT'!$D$37,IF(J1202=37,'Equivalencia BH-BMPT'!$D$38,IF(J1202=38,'Equivalencia BH-BMPT'!#REF!,IF(J1202=39,'Equivalencia BH-BMPT'!$D$40,IF(J1202=40,'Equivalencia BH-BMPT'!$D$41,IF(J1202=41,'Equivalencia BH-BMPT'!$D$42,IF(J1202=42,'Equivalencia BH-BMPT'!$D$43,IF(J1202=43,'Equivalencia BH-BMPT'!$D$44,IF(J1202=44,'Equivalencia BH-BMPT'!$D$45,IF(J1202=45,'Equivalencia BH-BMPT'!$D$46,"No ha seleccionado un número de programa")))))))))))))))))))))))))))))))))))))))))))))</f>
        <v>No ha seleccionado un número de programa</v>
      </c>
      <c r="L1202" s="23"/>
      <c r="M1202" s="18"/>
      <c r="N1202" s="27"/>
      <c r="O1202" s="24"/>
      <c r="P1202" s="93"/>
      <c r="Q1202" s="25"/>
      <c r="R1202" s="25"/>
      <c r="S1202" s="25"/>
      <c r="T1202" s="25">
        <f t="shared" si="65"/>
        <v>0</v>
      </c>
      <c r="U1202" s="25"/>
      <c r="V1202" s="26"/>
      <c r="W1202" s="26"/>
      <c r="X1202" s="26"/>
      <c r="Y1202" s="18"/>
      <c r="Z1202" s="18"/>
      <c r="AA1202" s="42"/>
      <c r="AB1202" s="18"/>
      <c r="AC1202" s="18"/>
      <c r="AD1202" s="18"/>
      <c r="AE1202" s="18"/>
      <c r="AF1202" s="43" t="e">
        <f t="shared" si="66"/>
        <v>#DIV/0!</v>
      </c>
      <c r="AG1202" s="44"/>
      <c r="AH1202" s="44" t="b">
        <f t="shared" si="67"/>
        <v>1</v>
      </c>
    </row>
    <row r="1203" spans="1:34" ht="44.25" customHeight="1" thickBot="1" x14ac:dyDescent="0.3">
      <c r="A1203" s="18"/>
      <c r="B1203" s="18"/>
      <c r="C1203" s="3"/>
      <c r="D1203" s="18"/>
      <c r="E1203" s="3" t="str">
        <f>IF(D1203=1,'Tipo '!$B$2,IF(D1203=2,'Tipo '!$B$3,IF(D1203=3,'Tipo '!$B$4,IF(D1203=4,'Tipo '!$B$5,IF(D1203=5,'Tipo '!$B$6,IF(D1203=6,'Tipo '!$B$7,IF(D1203=7,'Tipo '!$B$8,IF(D1203=8,'Tipo '!$B$9,IF(D1203=9,'Tipo '!$B$10,IF(D1203=10,'Tipo '!$B$11,IF(D1203=11,'Tipo '!$B$12,IF(D1203=12,'Tipo '!$B$13,IF(D1203=13,'Tipo '!$B$14,IF(D1203=14,'Tipo '!$B$15,IF(D1203=15,'Tipo '!$B$16,IF(D1203=16,'Tipo '!$B$17,IF(D1203=17,'Tipo '!$B$18,IF(D1203=18,'Tipo '!$B$19,IF(D1203=19,'Tipo '!$B$20,IF(D1203=20,'Tipo '!$B$21,"No ha seleccionado un tipo de contrato válido"))))))))))))))))))))</f>
        <v>No ha seleccionado un tipo de contrato válido</v>
      </c>
      <c r="F1203" s="3"/>
      <c r="G1203" s="3"/>
      <c r="H1203" s="22"/>
      <c r="I1203" s="22"/>
      <c r="J1203" s="8"/>
      <c r="K1203" s="41" t="str">
        <f>IF(J1203=1,'Equivalencia BH-BMPT'!$D$2,IF(J1203=2,'Equivalencia BH-BMPT'!$D$3,IF(J1203=3,'Equivalencia BH-BMPT'!$D$4,IF(J1203=4,'Equivalencia BH-BMPT'!$D$5,IF(J1203=5,'Equivalencia BH-BMPT'!$D$6,IF(J1203=6,'Equivalencia BH-BMPT'!$D$7,IF(J1203=7,'Equivalencia BH-BMPT'!$D$8,IF(J1203=8,'Equivalencia BH-BMPT'!$D$9,IF(J1203=9,'Equivalencia BH-BMPT'!$D$10,IF(J1203=10,'Equivalencia BH-BMPT'!$D$11,IF(J1203=11,'Equivalencia BH-BMPT'!$D$12,IF(J1203=12,'Equivalencia BH-BMPT'!$D$13,IF(J1203=13,'Equivalencia BH-BMPT'!$D$14,IF(J1203=14,'Equivalencia BH-BMPT'!$D$15,IF(J1203=15,'Equivalencia BH-BMPT'!$D$16,IF(J1203=16,'Equivalencia BH-BMPT'!$D$17,IF(J1203=17,'Equivalencia BH-BMPT'!$D$18,IF(J1203=18,'Equivalencia BH-BMPT'!$D$19,IF(J1203=19,'Equivalencia BH-BMPT'!$D$20,IF(J1203=20,'Equivalencia BH-BMPT'!$D$21,IF(J1203=21,'Equivalencia BH-BMPT'!$D$22,IF(J1203=22,'Equivalencia BH-BMPT'!$D$23,IF(J1203=23,'Equivalencia BH-BMPT'!#REF!,IF(J1203=24,'Equivalencia BH-BMPT'!$D$25,IF(J1203=25,'Equivalencia BH-BMPT'!$D$26,IF(J1203=26,'Equivalencia BH-BMPT'!$D$27,IF(J1203=27,'Equivalencia BH-BMPT'!$D$28,IF(J1203=28,'Equivalencia BH-BMPT'!$D$29,IF(J1203=29,'Equivalencia BH-BMPT'!$D$30,IF(J1203=30,'Equivalencia BH-BMPT'!$D$31,IF(J1203=31,'Equivalencia BH-BMPT'!$D$32,IF(J1203=32,'Equivalencia BH-BMPT'!$D$33,IF(J1203=33,'Equivalencia BH-BMPT'!$D$34,IF(J1203=34,'Equivalencia BH-BMPT'!$D$35,IF(J1203=35,'Equivalencia BH-BMPT'!$D$36,IF(J1203=36,'Equivalencia BH-BMPT'!$D$37,IF(J1203=37,'Equivalencia BH-BMPT'!$D$38,IF(J1203=38,'Equivalencia BH-BMPT'!#REF!,IF(J1203=39,'Equivalencia BH-BMPT'!$D$40,IF(J1203=40,'Equivalencia BH-BMPT'!$D$41,IF(J1203=41,'Equivalencia BH-BMPT'!$D$42,IF(J1203=42,'Equivalencia BH-BMPT'!$D$43,IF(J1203=43,'Equivalencia BH-BMPT'!$D$44,IF(J1203=44,'Equivalencia BH-BMPT'!$D$45,IF(J1203=45,'Equivalencia BH-BMPT'!$D$46,"No ha seleccionado un número de programa")))))))))))))))))))))))))))))))))))))))))))))</f>
        <v>No ha seleccionado un número de programa</v>
      </c>
      <c r="L1203" s="23"/>
      <c r="M1203" s="18"/>
      <c r="N1203" s="27"/>
      <c r="O1203" s="24"/>
      <c r="P1203" s="93"/>
      <c r="Q1203" s="25"/>
      <c r="R1203" s="25"/>
      <c r="S1203" s="25"/>
      <c r="T1203" s="25">
        <f t="shared" si="65"/>
        <v>0</v>
      </c>
      <c r="U1203" s="25"/>
      <c r="V1203" s="26"/>
      <c r="W1203" s="26"/>
      <c r="X1203" s="26"/>
      <c r="Y1203" s="18"/>
      <c r="Z1203" s="18"/>
      <c r="AA1203" s="42"/>
      <c r="AB1203" s="18"/>
      <c r="AC1203" s="18"/>
      <c r="AD1203" s="18"/>
      <c r="AE1203" s="18"/>
      <c r="AF1203" s="43" t="e">
        <f t="shared" si="66"/>
        <v>#DIV/0!</v>
      </c>
      <c r="AG1203" s="44"/>
      <c r="AH1203" s="44" t="b">
        <f t="shared" si="67"/>
        <v>1</v>
      </c>
    </row>
    <row r="1204" spans="1:34" ht="44.25" customHeight="1" thickBot="1" x14ac:dyDescent="0.3">
      <c r="A1204" s="18"/>
      <c r="B1204" s="18"/>
      <c r="C1204" s="3"/>
      <c r="D1204" s="18"/>
      <c r="E1204" s="3" t="str">
        <f>IF(D1204=1,'Tipo '!$B$2,IF(D1204=2,'Tipo '!$B$3,IF(D1204=3,'Tipo '!$B$4,IF(D1204=4,'Tipo '!$B$5,IF(D1204=5,'Tipo '!$B$6,IF(D1204=6,'Tipo '!$B$7,IF(D1204=7,'Tipo '!$B$8,IF(D1204=8,'Tipo '!$B$9,IF(D1204=9,'Tipo '!$B$10,IF(D1204=10,'Tipo '!$B$11,IF(D1204=11,'Tipo '!$B$12,IF(D1204=12,'Tipo '!$B$13,IF(D1204=13,'Tipo '!$B$14,IF(D1204=14,'Tipo '!$B$15,IF(D1204=15,'Tipo '!$B$16,IF(D1204=16,'Tipo '!$B$17,IF(D1204=17,'Tipo '!$B$18,IF(D1204=18,'Tipo '!$B$19,IF(D1204=19,'Tipo '!$B$20,IF(D1204=20,'Tipo '!$B$21,"No ha seleccionado un tipo de contrato válido"))))))))))))))))))))</f>
        <v>No ha seleccionado un tipo de contrato válido</v>
      </c>
      <c r="F1204" s="3"/>
      <c r="G1204" s="3"/>
      <c r="H1204" s="22"/>
      <c r="I1204" s="22"/>
      <c r="J1204" s="8"/>
      <c r="K1204" s="41" t="str">
        <f>IF(J1204=1,'Equivalencia BH-BMPT'!$D$2,IF(J1204=2,'Equivalencia BH-BMPT'!$D$3,IF(J1204=3,'Equivalencia BH-BMPT'!$D$4,IF(J1204=4,'Equivalencia BH-BMPT'!$D$5,IF(J1204=5,'Equivalencia BH-BMPT'!$D$6,IF(J1204=6,'Equivalencia BH-BMPT'!$D$7,IF(J1204=7,'Equivalencia BH-BMPT'!$D$8,IF(J1204=8,'Equivalencia BH-BMPT'!$D$9,IF(J1204=9,'Equivalencia BH-BMPT'!$D$10,IF(J1204=10,'Equivalencia BH-BMPT'!$D$11,IF(J1204=11,'Equivalencia BH-BMPT'!$D$12,IF(J1204=12,'Equivalencia BH-BMPT'!$D$13,IF(J1204=13,'Equivalencia BH-BMPT'!$D$14,IF(J1204=14,'Equivalencia BH-BMPT'!$D$15,IF(J1204=15,'Equivalencia BH-BMPT'!$D$16,IF(J1204=16,'Equivalencia BH-BMPT'!$D$17,IF(J1204=17,'Equivalencia BH-BMPT'!$D$18,IF(J1204=18,'Equivalencia BH-BMPT'!$D$19,IF(J1204=19,'Equivalencia BH-BMPT'!$D$20,IF(J1204=20,'Equivalencia BH-BMPT'!$D$21,IF(J1204=21,'Equivalencia BH-BMPT'!$D$22,IF(J1204=22,'Equivalencia BH-BMPT'!$D$23,IF(J1204=23,'Equivalencia BH-BMPT'!#REF!,IF(J1204=24,'Equivalencia BH-BMPT'!$D$25,IF(J1204=25,'Equivalencia BH-BMPT'!$D$26,IF(J1204=26,'Equivalencia BH-BMPT'!$D$27,IF(J1204=27,'Equivalencia BH-BMPT'!$D$28,IF(J1204=28,'Equivalencia BH-BMPT'!$D$29,IF(J1204=29,'Equivalencia BH-BMPT'!$D$30,IF(J1204=30,'Equivalencia BH-BMPT'!$D$31,IF(J1204=31,'Equivalencia BH-BMPT'!$D$32,IF(J1204=32,'Equivalencia BH-BMPT'!$D$33,IF(J1204=33,'Equivalencia BH-BMPT'!$D$34,IF(J1204=34,'Equivalencia BH-BMPT'!$D$35,IF(J1204=35,'Equivalencia BH-BMPT'!$D$36,IF(J1204=36,'Equivalencia BH-BMPT'!$D$37,IF(J1204=37,'Equivalencia BH-BMPT'!$D$38,IF(J1204=38,'Equivalencia BH-BMPT'!#REF!,IF(J1204=39,'Equivalencia BH-BMPT'!$D$40,IF(J1204=40,'Equivalencia BH-BMPT'!$D$41,IF(J1204=41,'Equivalencia BH-BMPT'!$D$42,IF(J1204=42,'Equivalencia BH-BMPT'!$D$43,IF(J1204=43,'Equivalencia BH-BMPT'!$D$44,IF(J1204=44,'Equivalencia BH-BMPT'!$D$45,IF(J1204=45,'Equivalencia BH-BMPT'!$D$46,"No ha seleccionado un número de programa")))))))))))))))))))))))))))))))))))))))))))))</f>
        <v>No ha seleccionado un número de programa</v>
      </c>
      <c r="L1204" s="23"/>
      <c r="M1204" s="18"/>
      <c r="N1204" s="27"/>
      <c r="O1204" s="24"/>
      <c r="P1204" s="93"/>
      <c r="Q1204" s="25"/>
      <c r="R1204" s="25"/>
      <c r="S1204" s="25"/>
      <c r="T1204" s="25">
        <f t="shared" si="65"/>
        <v>0</v>
      </c>
      <c r="U1204" s="25"/>
      <c r="V1204" s="26"/>
      <c r="W1204" s="26"/>
      <c r="X1204" s="26"/>
      <c r="Y1204" s="18"/>
      <c r="Z1204" s="18"/>
      <c r="AA1204" s="42"/>
      <c r="AB1204" s="18"/>
      <c r="AC1204" s="18"/>
      <c r="AD1204" s="18"/>
      <c r="AE1204" s="18"/>
      <c r="AF1204" s="43" t="e">
        <f t="shared" si="66"/>
        <v>#DIV/0!</v>
      </c>
      <c r="AG1204" s="44"/>
      <c r="AH1204" s="44" t="b">
        <f t="shared" si="67"/>
        <v>1</v>
      </c>
    </row>
    <row r="1205" spans="1:34" ht="44.25" customHeight="1" thickBot="1" x14ac:dyDescent="0.3">
      <c r="A1205" s="18"/>
      <c r="B1205" s="18"/>
      <c r="C1205" s="3"/>
      <c r="D1205" s="18"/>
      <c r="E1205" s="3" t="str">
        <f>IF(D1205=1,'Tipo '!$B$2,IF(D1205=2,'Tipo '!$B$3,IF(D1205=3,'Tipo '!$B$4,IF(D1205=4,'Tipo '!$B$5,IF(D1205=5,'Tipo '!$B$6,IF(D1205=6,'Tipo '!$B$7,IF(D1205=7,'Tipo '!$B$8,IF(D1205=8,'Tipo '!$B$9,IF(D1205=9,'Tipo '!$B$10,IF(D1205=10,'Tipo '!$B$11,IF(D1205=11,'Tipo '!$B$12,IF(D1205=12,'Tipo '!$B$13,IF(D1205=13,'Tipo '!$B$14,IF(D1205=14,'Tipo '!$B$15,IF(D1205=15,'Tipo '!$B$16,IF(D1205=16,'Tipo '!$B$17,IF(D1205=17,'Tipo '!$B$18,IF(D1205=18,'Tipo '!$B$19,IF(D1205=19,'Tipo '!$B$20,IF(D1205=20,'Tipo '!$B$21,"No ha seleccionado un tipo de contrato válido"))))))))))))))))))))</f>
        <v>No ha seleccionado un tipo de contrato válido</v>
      </c>
      <c r="F1205" s="3"/>
      <c r="G1205" s="3"/>
      <c r="H1205" s="22"/>
      <c r="I1205" s="22"/>
      <c r="J1205" s="8"/>
      <c r="K1205" s="41" t="str">
        <f>IF(J1205=1,'Equivalencia BH-BMPT'!$D$2,IF(J1205=2,'Equivalencia BH-BMPT'!$D$3,IF(J1205=3,'Equivalencia BH-BMPT'!$D$4,IF(J1205=4,'Equivalencia BH-BMPT'!$D$5,IF(J1205=5,'Equivalencia BH-BMPT'!$D$6,IF(J1205=6,'Equivalencia BH-BMPT'!$D$7,IF(J1205=7,'Equivalencia BH-BMPT'!$D$8,IF(J1205=8,'Equivalencia BH-BMPT'!$D$9,IF(J1205=9,'Equivalencia BH-BMPT'!$D$10,IF(J1205=10,'Equivalencia BH-BMPT'!$D$11,IF(J1205=11,'Equivalencia BH-BMPT'!$D$12,IF(J1205=12,'Equivalencia BH-BMPT'!$D$13,IF(J1205=13,'Equivalencia BH-BMPT'!$D$14,IF(J1205=14,'Equivalencia BH-BMPT'!$D$15,IF(J1205=15,'Equivalencia BH-BMPT'!$D$16,IF(J1205=16,'Equivalencia BH-BMPT'!$D$17,IF(J1205=17,'Equivalencia BH-BMPT'!$D$18,IF(J1205=18,'Equivalencia BH-BMPT'!$D$19,IF(J1205=19,'Equivalencia BH-BMPT'!$D$20,IF(J1205=20,'Equivalencia BH-BMPT'!$D$21,IF(J1205=21,'Equivalencia BH-BMPT'!$D$22,IF(J1205=22,'Equivalencia BH-BMPT'!$D$23,IF(J1205=23,'Equivalencia BH-BMPT'!#REF!,IF(J1205=24,'Equivalencia BH-BMPT'!$D$25,IF(J1205=25,'Equivalencia BH-BMPT'!$D$26,IF(J1205=26,'Equivalencia BH-BMPT'!$D$27,IF(J1205=27,'Equivalencia BH-BMPT'!$D$28,IF(J1205=28,'Equivalencia BH-BMPT'!$D$29,IF(J1205=29,'Equivalencia BH-BMPT'!$D$30,IF(J1205=30,'Equivalencia BH-BMPT'!$D$31,IF(J1205=31,'Equivalencia BH-BMPT'!$D$32,IF(J1205=32,'Equivalencia BH-BMPT'!$D$33,IF(J1205=33,'Equivalencia BH-BMPT'!$D$34,IF(J1205=34,'Equivalencia BH-BMPT'!$D$35,IF(J1205=35,'Equivalencia BH-BMPT'!$D$36,IF(J1205=36,'Equivalencia BH-BMPT'!$D$37,IF(J1205=37,'Equivalencia BH-BMPT'!$D$38,IF(J1205=38,'Equivalencia BH-BMPT'!#REF!,IF(J1205=39,'Equivalencia BH-BMPT'!$D$40,IF(J1205=40,'Equivalencia BH-BMPT'!$D$41,IF(J1205=41,'Equivalencia BH-BMPT'!$D$42,IF(J1205=42,'Equivalencia BH-BMPT'!$D$43,IF(J1205=43,'Equivalencia BH-BMPT'!$D$44,IF(J1205=44,'Equivalencia BH-BMPT'!$D$45,IF(J1205=45,'Equivalencia BH-BMPT'!$D$46,"No ha seleccionado un número de programa")))))))))))))))))))))))))))))))))))))))))))))</f>
        <v>No ha seleccionado un número de programa</v>
      </c>
      <c r="L1205" s="23"/>
      <c r="M1205" s="18"/>
      <c r="N1205" s="27"/>
      <c r="O1205" s="24"/>
      <c r="P1205" s="93"/>
      <c r="Q1205" s="25"/>
      <c r="R1205" s="25"/>
      <c r="S1205" s="25"/>
      <c r="T1205" s="25">
        <f t="shared" si="65"/>
        <v>0</v>
      </c>
      <c r="U1205" s="25"/>
      <c r="V1205" s="26"/>
      <c r="W1205" s="26"/>
      <c r="X1205" s="26"/>
      <c r="Y1205" s="18"/>
      <c r="Z1205" s="18"/>
      <c r="AA1205" s="42"/>
      <c r="AB1205" s="18"/>
      <c r="AC1205" s="18"/>
      <c r="AD1205" s="18"/>
      <c r="AE1205" s="18"/>
      <c r="AF1205" s="43" t="e">
        <f t="shared" si="66"/>
        <v>#DIV/0!</v>
      </c>
      <c r="AG1205" s="44"/>
      <c r="AH1205" s="44" t="b">
        <f t="shared" si="67"/>
        <v>1</v>
      </c>
    </row>
    <row r="1206" spans="1:34" ht="44.25" customHeight="1" thickBot="1" x14ac:dyDescent="0.3">
      <c r="A1206" s="18"/>
      <c r="B1206" s="18"/>
      <c r="C1206" s="3"/>
      <c r="D1206" s="18"/>
      <c r="E1206" s="3" t="str">
        <f>IF(D1206=1,'Tipo '!$B$2,IF(D1206=2,'Tipo '!$B$3,IF(D1206=3,'Tipo '!$B$4,IF(D1206=4,'Tipo '!$B$5,IF(D1206=5,'Tipo '!$B$6,IF(D1206=6,'Tipo '!$B$7,IF(D1206=7,'Tipo '!$B$8,IF(D1206=8,'Tipo '!$B$9,IF(D1206=9,'Tipo '!$B$10,IF(D1206=10,'Tipo '!$B$11,IF(D1206=11,'Tipo '!$B$12,IF(D1206=12,'Tipo '!$B$13,IF(D1206=13,'Tipo '!$B$14,IF(D1206=14,'Tipo '!$B$15,IF(D1206=15,'Tipo '!$B$16,IF(D1206=16,'Tipo '!$B$17,IF(D1206=17,'Tipo '!$B$18,IF(D1206=18,'Tipo '!$B$19,IF(D1206=19,'Tipo '!$B$20,IF(D1206=20,'Tipo '!$B$21,"No ha seleccionado un tipo de contrato válido"))))))))))))))))))))</f>
        <v>No ha seleccionado un tipo de contrato válido</v>
      </c>
      <c r="F1206" s="3"/>
      <c r="G1206" s="3"/>
      <c r="H1206" s="22"/>
      <c r="I1206" s="22"/>
      <c r="J1206" s="8"/>
      <c r="K1206" s="41" t="str">
        <f>IF(J1206=1,'Equivalencia BH-BMPT'!$D$2,IF(J1206=2,'Equivalencia BH-BMPT'!$D$3,IF(J1206=3,'Equivalencia BH-BMPT'!$D$4,IF(J1206=4,'Equivalencia BH-BMPT'!$D$5,IF(J1206=5,'Equivalencia BH-BMPT'!$D$6,IF(J1206=6,'Equivalencia BH-BMPT'!$D$7,IF(J1206=7,'Equivalencia BH-BMPT'!$D$8,IF(J1206=8,'Equivalencia BH-BMPT'!$D$9,IF(J1206=9,'Equivalencia BH-BMPT'!$D$10,IF(J1206=10,'Equivalencia BH-BMPT'!$D$11,IF(J1206=11,'Equivalencia BH-BMPT'!$D$12,IF(J1206=12,'Equivalencia BH-BMPT'!$D$13,IF(J1206=13,'Equivalencia BH-BMPT'!$D$14,IF(J1206=14,'Equivalencia BH-BMPT'!$D$15,IF(J1206=15,'Equivalencia BH-BMPT'!$D$16,IF(J1206=16,'Equivalencia BH-BMPT'!$D$17,IF(J1206=17,'Equivalencia BH-BMPT'!$D$18,IF(J1206=18,'Equivalencia BH-BMPT'!$D$19,IF(J1206=19,'Equivalencia BH-BMPT'!$D$20,IF(J1206=20,'Equivalencia BH-BMPT'!$D$21,IF(J1206=21,'Equivalencia BH-BMPT'!$D$22,IF(J1206=22,'Equivalencia BH-BMPT'!$D$23,IF(J1206=23,'Equivalencia BH-BMPT'!#REF!,IF(J1206=24,'Equivalencia BH-BMPT'!$D$25,IF(J1206=25,'Equivalencia BH-BMPT'!$D$26,IF(J1206=26,'Equivalencia BH-BMPT'!$D$27,IF(J1206=27,'Equivalencia BH-BMPT'!$D$28,IF(J1206=28,'Equivalencia BH-BMPT'!$D$29,IF(J1206=29,'Equivalencia BH-BMPT'!$D$30,IF(J1206=30,'Equivalencia BH-BMPT'!$D$31,IF(J1206=31,'Equivalencia BH-BMPT'!$D$32,IF(J1206=32,'Equivalencia BH-BMPT'!$D$33,IF(J1206=33,'Equivalencia BH-BMPT'!$D$34,IF(J1206=34,'Equivalencia BH-BMPT'!$D$35,IF(J1206=35,'Equivalencia BH-BMPT'!$D$36,IF(J1206=36,'Equivalencia BH-BMPT'!$D$37,IF(J1206=37,'Equivalencia BH-BMPT'!$D$38,IF(J1206=38,'Equivalencia BH-BMPT'!#REF!,IF(J1206=39,'Equivalencia BH-BMPT'!$D$40,IF(J1206=40,'Equivalencia BH-BMPT'!$D$41,IF(J1206=41,'Equivalencia BH-BMPT'!$D$42,IF(J1206=42,'Equivalencia BH-BMPT'!$D$43,IF(J1206=43,'Equivalencia BH-BMPT'!$D$44,IF(J1206=44,'Equivalencia BH-BMPT'!$D$45,IF(J1206=45,'Equivalencia BH-BMPT'!$D$46,"No ha seleccionado un número de programa")))))))))))))))))))))))))))))))))))))))))))))</f>
        <v>No ha seleccionado un número de programa</v>
      </c>
      <c r="L1206" s="23"/>
      <c r="M1206" s="18"/>
      <c r="N1206" s="27"/>
      <c r="O1206" s="24"/>
      <c r="P1206" s="93"/>
      <c r="Q1206" s="25"/>
      <c r="R1206" s="25"/>
      <c r="S1206" s="25"/>
      <c r="T1206" s="25">
        <f t="shared" si="65"/>
        <v>0</v>
      </c>
      <c r="U1206" s="25"/>
      <c r="V1206" s="26"/>
      <c r="W1206" s="26"/>
      <c r="X1206" s="26"/>
      <c r="Y1206" s="18"/>
      <c r="Z1206" s="18"/>
      <c r="AA1206" s="42"/>
      <c r="AB1206" s="18"/>
      <c r="AC1206" s="18"/>
      <c r="AD1206" s="18"/>
      <c r="AE1206" s="18"/>
      <c r="AF1206" s="43" t="e">
        <f t="shared" si="66"/>
        <v>#DIV/0!</v>
      </c>
      <c r="AG1206" s="44"/>
      <c r="AH1206" s="44" t="b">
        <f t="shared" si="67"/>
        <v>1</v>
      </c>
    </row>
    <row r="1207" spans="1:34" ht="44.25" customHeight="1" thickBot="1" x14ac:dyDescent="0.3">
      <c r="A1207" s="18"/>
      <c r="B1207" s="18"/>
      <c r="C1207" s="3"/>
      <c r="D1207" s="18"/>
      <c r="E1207" s="3" t="str">
        <f>IF(D1207=1,'Tipo '!$B$2,IF(D1207=2,'Tipo '!$B$3,IF(D1207=3,'Tipo '!$B$4,IF(D1207=4,'Tipo '!$B$5,IF(D1207=5,'Tipo '!$B$6,IF(D1207=6,'Tipo '!$B$7,IF(D1207=7,'Tipo '!$B$8,IF(D1207=8,'Tipo '!$B$9,IF(D1207=9,'Tipo '!$B$10,IF(D1207=10,'Tipo '!$B$11,IF(D1207=11,'Tipo '!$B$12,IF(D1207=12,'Tipo '!$B$13,IF(D1207=13,'Tipo '!$B$14,IF(D1207=14,'Tipo '!$B$15,IF(D1207=15,'Tipo '!$B$16,IF(D1207=16,'Tipo '!$B$17,IF(D1207=17,'Tipo '!$B$18,IF(D1207=18,'Tipo '!$B$19,IF(D1207=19,'Tipo '!$B$20,IF(D1207=20,'Tipo '!$B$21,"No ha seleccionado un tipo de contrato válido"))))))))))))))))))))</f>
        <v>No ha seleccionado un tipo de contrato válido</v>
      </c>
      <c r="F1207" s="3"/>
      <c r="G1207" s="3"/>
      <c r="H1207" s="22"/>
      <c r="I1207" s="22"/>
      <c r="J1207" s="8"/>
      <c r="K1207" s="41" t="str">
        <f>IF(J1207=1,'Equivalencia BH-BMPT'!$D$2,IF(J1207=2,'Equivalencia BH-BMPT'!$D$3,IF(J1207=3,'Equivalencia BH-BMPT'!$D$4,IF(J1207=4,'Equivalencia BH-BMPT'!$D$5,IF(J1207=5,'Equivalencia BH-BMPT'!$D$6,IF(J1207=6,'Equivalencia BH-BMPT'!$D$7,IF(J1207=7,'Equivalencia BH-BMPT'!$D$8,IF(J1207=8,'Equivalencia BH-BMPT'!$D$9,IF(J1207=9,'Equivalencia BH-BMPT'!$D$10,IF(J1207=10,'Equivalencia BH-BMPT'!$D$11,IF(J1207=11,'Equivalencia BH-BMPT'!$D$12,IF(J1207=12,'Equivalencia BH-BMPT'!$D$13,IF(J1207=13,'Equivalencia BH-BMPT'!$D$14,IF(J1207=14,'Equivalencia BH-BMPT'!$D$15,IF(J1207=15,'Equivalencia BH-BMPT'!$D$16,IF(J1207=16,'Equivalencia BH-BMPT'!$D$17,IF(J1207=17,'Equivalencia BH-BMPT'!$D$18,IF(J1207=18,'Equivalencia BH-BMPT'!$D$19,IF(J1207=19,'Equivalencia BH-BMPT'!$D$20,IF(J1207=20,'Equivalencia BH-BMPT'!$D$21,IF(J1207=21,'Equivalencia BH-BMPT'!$D$22,IF(J1207=22,'Equivalencia BH-BMPT'!$D$23,IF(J1207=23,'Equivalencia BH-BMPT'!#REF!,IF(J1207=24,'Equivalencia BH-BMPT'!$D$25,IF(J1207=25,'Equivalencia BH-BMPT'!$D$26,IF(J1207=26,'Equivalencia BH-BMPT'!$D$27,IF(J1207=27,'Equivalencia BH-BMPT'!$D$28,IF(J1207=28,'Equivalencia BH-BMPT'!$D$29,IF(J1207=29,'Equivalencia BH-BMPT'!$D$30,IF(J1207=30,'Equivalencia BH-BMPT'!$D$31,IF(J1207=31,'Equivalencia BH-BMPT'!$D$32,IF(J1207=32,'Equivalencia BH-BMPT'!$D$33,IF(J1207=33,'Equivalencia BH-BMPT'!$D$34,IF(J1207=34,'Equivalencia BH-BMPT'!$D$35,IF(J1207=35,'Equivalencia BH-BMPT'!$D$36,IF(J1207=36,'Equivalencia BH-BMPT'!$D$37,IF(J1207=37,'Equivalencia BH-BMPT'!$D$38,IF(J1207=38,'Equivalencia BH-BMPT'!#REF!,IF(J1207=39,'Equivalencia BH-BMPT'!$D$40,IF(J1207=40,'Equivalencia BH-BMPT'!$D$41,IF(J1207=41,'Equivalencia BH-BMPT'!$D$42,IF(J1207=42,'Equivalencia BH-BMPT'!$D$43,IF(J1207=43,'Equivalencia BH-BMPT'!$D$44,IF(J1207=44,'Equivalencia BH-BMPT'!$D$45,IF(J1207=45,'Equivalencia BH-BMPT'!$D$46,"No ha seleccionado un número de programa")))))))))))))))))))))))))))))))))))))))))))))</f>
        <v>No ha seleccionado un número de programa</v>
      </c>
      <c r="L1207" s="23"/>
      <c r="M1207" s="18"/>
      <c r="N1207" s="27"/>
      <c r="O1207" s="24"/>
      <c r="P1207" s="93"/>
      <c r="Q1207" s="25"/>
      <c r="R1207" s="25"/>
      <c r="S1207" s="25"/>
      <c r="T1207" s="25">
        <f t="shared" si="65"/>
        <v>0</v>
      </c>
      <c r="U1207" s="25"/>
      <c r="V1207" s="26"/>
      <c r="W1207" s="26"/>
      <c r="X1207" s="26"/>
      <c r="Y1207" s="18"/>
      <c r="Z1207" s="18"/>
      <c r="AA1207" s="42"/>
      <c r="AB1207" s="18"/>
      <c r="AC1207" s="18"/>
      <c r="AD1207" s="18"/>
      <c r="AE1207" s="18"/>
      <c r="AF1207" s="43" t="e">
        <f t="shared" si="66"/>
        <v>#DIV/0!</v>
      </c>
      <c r="AG1207" s="44"/>
      <c r="AH1207" s="44" t="b">
        <f t="shared" si="67"/>
        <v>1</v>
      </c>
    </row>
    <row r="1208" spans="1:34" ht="44.25" customHeight="1" thickBot="1" x14ac:dyDescent="0.3">
      <c r="A1208" s="18"/>
      <c r="B1208" s="18"/>
      <c r="C1208" s="3"/>
      <c r="D1208" s="18"/>
      <c r="E1208" s="3" t="str">
        <f>IF(D1208=1,'Tipo '!$B$2,IF(D1208=2,'Tipo '!$B$3,IF(D1208=3,'Tipo '!$B$4,IF(D1208=4,'Tipo '!$B$5,IF(D1208=5,'Tipo '!$B$6,IF(D1208=6,'Tipo '!$B$7,IF(D1208=7,'Tipo '!$B$8,IF(D1208=8,'Tipo '!$B$9,IF(D1208=9,'Tipo '!$B$10,IF(D1208=10,'Tipo '!$B$11,IF(D1208=11,'Tipo '!$B$12,IF(D1208=12,'Tipo '!$B$13,IF(D1208=13,'Tipo '!$B$14,IF(D1208=14,'Tipo '!$B$15,IF(D1208=15,'Tipo '!$B$16,IF(D1208=16,'Tipo '!$B$17,IF(D1208=17,'Tipo '!$B$18,IF(D1208=18,'Tipo '!$B$19,IF(D1208=19,'Tipo '!$B$20,IF(D1208=20,'Tipo '!$B$21,"No ha seleccionado un tipo de contrato válido"))))))))))))))))))))</f>
        <v>No ha seleccionado un tipo de contrato válido</v>
      </c>
      <c r="F1208" s="3"/>
      <c r="G1208" s="3"/>
      <c r="H1208" s="22"/>
      <c r="I1208" s="22"/>
      <c r="J1208" s="8"/>
      <c r="K1208" s="41" t="str">
        <f>IF(J1208=1,'Equivalencia BH-BMPT'!$D$2,IF(J1208=2,'Equivalencia BH-BMPT'!$D$3,IF(J1208=3,'Equivalencia BH-BMPT'!$D$4,IF(J1208=4,'Equivalencia BH-BMPT'!$D$5,IF(J1208=5,'Equivalencia BH-BMPT'!$D$6,IF(J1208=6,'Equivalencia BH-BMPT'!$D$7,IF(J1208=7,'Equivalencia BH-BMPT'!$D$8,IF(J1208=8,'Equivalencia BH-BMPT'!$D$9,IF(J1208=9,'Equivalencia BH-BMPT'!$D$10,IF(J1208=10,'Equivalencia BH-BMPT'!$D$11,IF(J1208=11,'Equivalencia BH-BMPT'!$D$12,IF(J1208=12,'Equivalencia BH-BMPT'!$D$13,IF(J1208=13,'Equivalencia BH-BMPT'!$D$14,IF(J1208=14,'Equivalencia BH-BMPT'!$D$15,IF(J1208=15,'Equivalencia BH-BMPT'!$D$16,IF(J1208=16,'Equivalencia BH-BMPT'!$D$17,IF(J1208=17,'Equivalencia BH-BMPT'!$D$18,IF(J1208=18,'Equivalencia BH-BMPT'!$D$19,IF(J1208=19,'Equivalencia BH-BMPT'!$D$20,IF(J1208=20,'Equivalencia BH-BMPT'!$D$21,IF(J1208=21,'Equivalencia BH-BMPT'!$D$22,IF(J1208=22,'Equivalencia BH-BMPT'!$D$23,IF(J1208=23,'Equivalencia BH-BMPT'!#REF!,IF(J1208=24,'Equivalencia BH-BMPT'!$D$25,IF(J1208=25,'Equivalencia BH-BMPT'!$D$26,IF(J1208=26,'Equivalencia BH-BMPT'!$D$27,IF(J1208=27,'Equivalencia BH-BMPT'!$D$28,IF(J1208=28,'Equivalencia BH-BMPT'!$D$29,IF(J1208=29,'Equivalencia BH-BMPT'!$D$30,IF(J1208=30,'Equivalencia BH-BMPT'!$D$31,IF(J1208=31,'Equivalencia BH-BMPT'!$D$32,IF(J1208=32,'Equivalencia BH-BMPT'!$D$33,IF(J1208=33,'Equivalencia BH-BMPT'!$D$34,IF(J1208=34,'Equivalencia BH-BMPT'!$D$35,IF(J1208=35,'Equivalencia BH-BMPT'!$D$36,IF(J1208=36,'Equivalencia BH-BMPT'!$D$37,IF(J1208=37,'Equivalencia BH-BMPT'!$D$38,IF(J1208=38,'Equivalencia BH-BMPT'!#REF!,IF(J1208=39,'Equivalencia BH-BMPT'!$D$40,IF(J1208=40,'Equivalencia BH-BMPT'!$D$41,IF(J1208=41,'Equivalencia BH-BMPT'!$D$42,IF(J1208=42,'Equivalencia BH-BMPT'!$D$43,IF(J1208=43,'Equivalencia BH-BMPT'!$D$44,IF(J1208=44,'Equivalencia BH-BMPT'!$D$45,IF(J1208=45,'Equivalencia BH-BMPT'!$D$46,"No ha seleccionado un número de programa")))))))))))))))))))))))))))))))))))))))))))))</f>
        <v>No ha seleccionado un número de programa</v>
      </c>
      <c r="L1208" s="23"/>
      <c r="M1208" s="18"/>
      <c r="N1208" s="27"/>
      <c r="O1208" s="24"/>
      <c r="P1208" s="93"/>
      <c r="Q1208" s="25"/>
      <c r="R1208" s="25"/>
      <c r="S1208" s="25"/>
      <c r="T1208" s="25">
        <f t="shared" si="65"/>
        <v>0</v>
      </c>
      <c r="U1208" s="25"/>
      <c r="V1208" s="26"/>
      <c r="W1208" s="26"/>
      <c r="X1208" s="26"/>
      <c r="Y1208" s="18"/>
      <c r="Z1208" s="18"/>
      <c r="AA1208" s="42"/>
      <c r="AB1208" s="18"/>
      <c r="AC1208" s="18"/>
      <c r="AD1208" s="18"/>
      <c r="AE1208" s="18"/>
      <c r="AF1208" s="43" t="e">
        <f t="shared" si="66"/>
        <v>#DIV/0!</v>
      </c>
      <c r="AG1208" s="44"/>
      <c r="AH1208" s="44" t="b">
        <f t="shared" si="67"/>
        <v>1</v>
      </c>
    </row>
    <row r="1209" spans="1:34" ht="44.25" customHeight="1" thickBot="1" x14ac:dyDescent="0.3">
      <c r="A1209" s="18"/>
      <c r="B1209" s="18"/>
      <c r="C1209" s="3"/>
      <c r="D1209" s="18"/>
      <c r="E1209" s="3" t="str">
        <f>IF(D1209=1,'Tipo '!$B$2,IF(D1209=2,'Tipo '!$B$3,IF(D1209=3,'Tipo '!$B$4,IF(D1209=4,'Tipo '!$B$5,IF(D1209=5,'Tipo '!$B$6,IF(D1209=6,'Tipo '!$B$7,IF(D1209=7,'Tipo '!$B$8,IF(D1209=8,'Tipo '!$B$9,IF(D1209=9,'Tipo '!$B$10,IF(D1209=10,'Tipo '!$B$11,IF(D1209=11,'Tipo '!$B$12,IF(D1209=12,'Tipo '!$B$13,IF(D1209=13,'Tipo '!$B$14,IF(D1209=14,'Tipo '!$B$15,IF(D1209=15,'Tipo '!$B$16,IF(D1209=16,'Tipo '!$B$17,IF(D1209=17,'Tipo '!$B$18,IF(D1209=18,'Tipo '!$B$19,IF(D1209=19,'Tipo '!$B$20,IF(D1209=20,'Tipo '!$B$21,"No ha seleccionado un tipo de contrato válido"))))))))))))))))))))</f>
        <v>No ha seleccionado un tipo de contrato válido</v>
      </c>
      <c r="F1209" s="3"/>
      <c r="G1209" s="3"/>
      <c r="H1209" s="22"/>
      <c r="I1209" s="22"/>
      <c r="J1209" s="8"/>
      <c r="K1209" s="41" t="str">
        <f>IF(J1209=1,'Equivalencia BH-BMPT'!$D$2,IF(J1209=2,'Equivalencia BH-BMPT'!$D$3,IF(J1209=3,'Equivalencia BH-BMPT'!$D$4,IF(J1209=4,'Equivalencia BH-BMPT'!$D$5,IF(J1209=5,'Equivalencia BH-BMPT'!$D$6,IF(J1209=6,'Equivalencia BH-BMPT'!$D$7,IF(J1209=7,'Equivalencia BH-BMPT'!$D$8,IF(J1209=8,'Equivalencia BH-BMPT'!$D$9,IF(J1209=9,'Equivalencia BH-BMPT'!$D$10,IF(J1209=10,'Equivalencia BH-BMPT'!$D$11,IF(J1209=11,'Equivalencia BH-BMPT'!$D$12,IF(J1209=12,'Equivalencia BH-BMPT'!$D$13,IF(J1209=13,'Equivalencia BH-BMPT'!$D$14,IF(J1209=14,'Equivalencia BH-BMPT'!$D$15,IF(J1209=15,'Equivalencia BH-BMPT'!$D$16,IF(J1209=16,'Equivalencia BH-BMPT'!$D$17,IF(J1209=17,'Equivalencia BH-BMPT'!$D$18,IF(J1209=18,'Equivalencia BH-BMPT'!$D$19,IF(J1209=19,'Equivalencia BH-BMPT'!$D$20,IF(J1209=20,'Equivalencia BH-BMPT'!$D$21,IF(J1209=21,'Equivalencia BH-BMPT'!$D$22,IF(J1209=22,'Equivalencia BH-BMPT'!$D$23,IF(J1209=23,'Equivalencia BH-BMPT'!#REF!,IF(J1209=24,'Equivalencia BH-BMPT'!$D$25,IF(J1209=25,'Equivalencia BH-BMPT'!$D$26,IF(J1209=26,'Equivalencia BH-BMPT'!$D$27,IF(J1209=27,'Equivalencia BH-BMPT'!$D$28,IF(J1209=28,'Equivalencia BH-BMPT'!$D$29,IF(J1209=29,'Equivalencia BH-BMPT'!$D$30,IF(J1209=30,'Equivalencia BH-BMPT'!$D$31,IF(J1209=31,'Equivalencia BH-BMPT'!$D$32,IF(J1209=32,'Equivalencia BH-BMPT'!$D$33,IF(J1209=33,'Equivalencia BH-BMPT'!$D$34,IF(J1209=34,'Equivalencia BH-BMPT'!$D$35,IF(J1209=35,'Equivalencia BH-BMPT'!$D$36,IF(J1209=36,'Equivalencia BH-BMPT'!$D$37,IF(J1209=37,'Equivalencia BH-BMPT'!$D$38,IF(J1209=38,'Equivalencia BH-BMPT'!#REF!,IF(J1209=39,'Equivalencia BH-BMPT'!$D$40,IF(J1209=40,'Equivalencia BH-BMPT'!$D$41,IF(J1209=41,'Equivalencia BH-BMPT'!$D$42,IF(J1209=42,'Equivalencia BH-BMPT'!$D$43,IF(J1209=43,'Equivalencia BH-BMPT'!$D$44,IF(J1209=44,'Equivalencia BH-BMPT'!$D$45,IF(J1209=45,'Equivalencia BH-BMPT'!$D$46,"No ha seleccionado un número de programa")))))))))))))))))))))))))))))))))))))))))))))</f>
        <v>No ha seleccionado un número de programa</v>
      </c>
      <c r="L1209" s="23"/>
      <c r="M1209" s="18"/>
      <c r="N1209" s="27"/>
      <c r="O1209" s="24"/>
      <c r="P1209" s="93"/>
      <c r="Q1209" s="25"/>
      <c r="R1209" s="25"/>
      <c r="S1209" s="25"/>
      <c r="T1209" s="25">
        <f t="shared" si="65"/>
        <v>0</v>
      </c>
      <c r="U1209" s="25"/>
      <c r="V1209" s="26"/>
      <c r="W1209" s="26"/>
      <c r="X1209" s="26"/>
      <c r="Y1209" s="18"/>
      <c r="Z1209" s="18"/>
      <c r="AA1209" s="42"/>
      <c r="AB1209" s="18"/>
      <c r="AC1209" s="18"/>
      <c r="AD1209" s="18"/>
      <c r="AE1209" s="18"/>
      <c r="AF1209" s="43" t="e">
        <f t="shared" si="66"/>
        <v>#DIV/0!</v>
      </c>
      <c r="AG1209" s="44"/>
      <c r="AH1209" s="44" t="b">
        <f t="shared" si="67"/>
        <v>1</v>
      </c>
    </row>
    <row r="1210" spans="1:34" ht="44.25" customHeight="1" thickBot="1" x14ac:dyDescent="0.3">
      <c r="A1210" s="18"/>
      <c r="B1210" s="18"/>
      <c r="C1210" s="3"/>
      <c r="D1210" s="18"/>
      <c r="E1210" s="3" t="str">
        <f>IF(D1210=1,'Tipo '!$B$2,IF(D1210=2,'Tipo '!$B$3,IF(D1210=3,'Tipo '!$B$4,IF(D1210=4,'Tipo '!$B$5,IF(D1210=5,'Tipo '!$B$6,IF(D1210=6,'Tipo '!$B$7,IF(D1210=7,'Tipo '!$B$8,IF(D1210=8,'Tipo '!$B$9,IF(D1210=9,'Tipo '!$B$10,IF(D1210=10,'Tipo '!$B$11,IF(D1210=11,'Tipo '!$B$12,IF(D1210=12,'Tipo '!$B$13,IF(D1210=13,'Tipo '!$B$14,IF(D1210=14,'Tipo '!$B$15,IF(D1210=15,'Tipo '!$B$16,IF(D1210=16,'Tipo '!$B$17,IF(D1210=17,'Tipo '!$B$18,IF(D1210=18,'Tipo '!$B$19,IF(D1210=19,'Tipo '!$B$20,IF(D1210=20,'Tipo '!$B$21,"No ha seleccionado un tipo de contrato válido"))))))))))))))))))))</f>
        <v>No ha seleccionado un tipo de contrato válido</v>
      </c>
      <c r="F1210" s="3"/>
      <c r="G1210" s="3"/>
      <c r="H1210" s="22"/>
      <c r="I1210" s="22"/>
      <c r="J1210" s="8"/>
      <c r="K1210" s="41" t="str">
        <f>IF(J1210=1,'Equivalencia BH-BMPT'!$D$2,IF(J1210=2,'Equivalencia BH-BMPT'!$D$3,IF(J1210=3,'Equivalencia BH-BMPT'!$D$4,IF(J1210=4,'Equivalencia BH-BMPT'!$D$5,IF(J1210=5,'Equivalencia BH-BMPT'!$D$6,IF(J1210=6,'Equivalencia BH-BMPT'!$D$7,IF(J1210=7,'Equivalencia BH-BMPT'!$D$8,IF(J1210=8,'Equivalencia BH-BMPT'!$D$9,IF(J1210=9,'Equivalencia BH-BMPT'!$D$10,IF(J1210=10,'Equivalencia BH-BMPT'!$D$11,IF(J1210=11,'Equivalencia BH-BMPT'!$D$12,IF(J1210=12,'Equivalencia BH-BMPT'!$D$13,IF(J1210=13,'Equivalencia BH-BMPT'!$D$14,IF(J1210=14,'Equivalencia BH-BMPT'!$D$15,IF(J1210=15,'Equivalencia BH-BMPT'!$D$16,IF(J1210=16,'Equivalencia BH-BMPT'!$D$17,IF(J1210=17,'Equivalencia BH-BMPT'!$D$18,IF(J1210=18,'Equivalencia BH-BMPT'!$D$19,IF(J1210=19,'Equivalencia BH-BMPT'!$D$20,IF(J1210=20,'Equivalencia BH-BMPT'!$D$21,IF(J1210=21,'Equivalencia BH-BMPT'!$D$22,IF(J1210=22,'Equivalencia BH-BMPT'!$D$23,IF(J1210=23,'Equivalencia BH-BMPT'!#REF!,IF(J1210=24,'Equivalencia BH-BMPT'!$D$25,IF(J1210=25,'Equivalencia BH-BMPT'!$D$26,IF(J1210=26,'Equivalencia BH-BMPT'!$D$27,IF(J1210=27,'Equivalencia BH-BMPT'!$D$28,IF(J1210=28,'Equivalencia BH-BMPT'!$D$29,IF(J1210=29,'Equivalencia BH-BMPT'!$D$30,IF(J1210=30,'Equivalencia BH-BMPT'!$D$31,IF(J1210=31,'Equivalencia BH-BMPT'!$D$32,IF(J1210=32,'Equivalencia BH-BMPT'!$D$33,IF(J1210=33,'Equivalencia BH-BMPT'!$D$34,IF(J1210=34,'Equivalencia BH-BMPT'!$D$35,IF(J1210=35,'Equivalencia BH-BMPT'!$D$36,IF(J1210=36,'Equivalencia BH-BMPT'!$D$37,IF(J1210=37,'Equivalencia BH-BMPT'!$D$38,IF(J1210=38,'Equivalencia BH-BMPT'!#REF!,IF(J1210=39,'Equivalencia BH-BMPT'!$D$40,IF(J1210=40,'Equivalencia BH-BMPT'!$D$41,IF(J1210=41,'Equivalencia BH-BMPT'!$D$42,IF(J1210=42,'Equivalencia BH-BMPT'!$D$43,IF(J1210=43,'Equivalencia BH-BMPT'!$D$44,IF(J1210=44,'Equivalencia BH-BMPT'!$D$45,IF(J1210=45,'Equivalencia BH-BMPT'!$D$46,"No ha seleccionado un número de programa")))))))))))))))))))))))))))))))))))))))))))))</f>
        <v>No ha seleccionado un número de programa</v>
      </c>
      <c r="L1210" s="23"/>
      <c r="M1210" s="18"/>
      <c r="N1210" s="27"/>
      <c r="O1210" s="24"/>
      <c r="P1210" s="93"/>
      <c r="Q1210" s="25"/>
      <c r="R1210" s="25"/>
      <c r="S1210" s="25"/>
      <c r="T1210" s="25">
        <f t="shared" si="65"/>
        <v>0</v>
      </c>
      <c r="U1210" s="25"/>
      <c r="V1210" s="26"/>
      <c r="W1210" s="26"/>
      <c r="X1210" s="26"/>
      <c r="Y1210" s="18"/>
      <c r="Z1210" s="18"/>
      <c r="AA1210" s="42"/>
      <c r="AB1210" s="18"/>
      <c r="AC1210" s="18"/>
      <c r="AD1210" s="18"/>
      <c r="AE1210" s="18"/>
      <c r="AF1210" s="43" t="e">
        <f t="shared" si="66"/>
        <v>#DIV/0!</v>
      </c>
      <c r="AG1210" s="44"/>
      <c r="AH1210" s="44" t="b">
        <f t="shared" si="67"/>
        <v>1</v>
      </c>
    </row>
    <row r="1211" spans="1:34" ht="44.25" customHeight="1" thickBot="1" x14ac:dyDescent="0.3">
      <c r="A1211" s="18"/>
      <c r="B1211" s="18"/>
      <c r="C1211" s="3"/>
      <c r="D1211" s="18"/>
      <c r="E1211" s="3" t="str">
        <f>IF(D1211=1,'Tipo '!$B$2,IF(D1211=2,'Tipo '!$B$3,IF(D1211=3,'Tipo '!$B$4,IF(D1211=4,'Tipo '!$B$5,IF(D1211=5,'Tipo '!$B$6,IF(D1211=6,'Tipo '!$B$7,IF(D1211=7,'Tipo '!$B$8,IF(D1211=8,'Tipo '!$B$9,IF(D1211=9,'Tipo '!$B$10,IF(D1211=10,'Tipo '!$B$11,IF(D1211=11,'Tipo '!$B$12,IF(D1211=12,'Tipo '!$B$13,IF(D1211=13,'Tipo '!$B$14,IF(D1211=14,'Tipo '!$B$15,IF(D1211=15,'Tipo '!$B$16,IF(D1211=16,'Tipo '!$B$17,IF(D1211=17,'Tipo '!$B$18,IF(D1211=18,'Tipo '!$B$19,IF(D1211=19,'Tipo '!$B$20,IF(D1211=20,'Tipo '!$B$21,"No ha seleccionado un tipo de contrato válido"))))))))))))))))))))</f>
        <v>No ha seleccionado un tipo de contrato válido</v>
      </c>
      <c r="F1211" s="3"/>
      <c r="G1211" s="3"/>
      <c r="H1211" s="22"/>
      <c r="I1211" s="22"/>
      <c r="J1211" s="8"/>
      <c r="K1211" s="41" t="str">
        <f>IF(J1211=1,'Equivalencia BH-BMPT'!$D$2,IF(J1211=2,'Equivalencia BH-BMPT'!$D$3,IF(J1211=3,'Equivalencia BH-BMPT'!$D$4,IF(J1211=4,'Equivalencia BH-BMPT'!$D$5,IF(J1211=5,'Equivalencia BH-BMPT'!$D$6,IF(J1211=6,'Equivalencia BH-BMPT'!$D$7,IF(J1211=7,'Equivalencia BH-BMPT'!$D$8,IF(J1211=8,'Equivalencia BH-BMPT'!$D$9,IF(J1211=9,'Equivalencia BH-BMPT'!$D$10,IF(J1211=10,'Equivalencia BH-BMPT'!$D$11,IF(J1211=11,'Equivalencia BH-BMPT'!$D$12,IF(J1211=12,'Equivalencia BH-BMPT'!$D$13,IF(J1211=13,'Equivalencia BH-BMPT'!$D$14,IF(J1211=14,'Equivalencia BH-BMPT'!$D$15,IF(J1211=15,'Equivalencia BH-BMPT'!$D$16,IF(J1211=16,'Equivalencia BH-BMPT'!$D$17,IF(J1211=17,'Equivalencia BH-BMPT'!$D$18,IF(J1211=18,'Equivalencia BH-BMPT'!$D$19,IF(J1211=19,'Equivalencia BH-BMPT'!$D$20,IF(J1211=20,'Equivalencia BH-BMPT'!$D$21,IF(J1211=21,'Equivalencia BH-BMPT'!$D$22,IF(J1211=22,'Equivalencia BH-BMPT'!$D$23,IF(J1211=23,'Equivalencia BH-BMPT'!#REF!,IF(J1211=24,'Equivalencia BH-BMPT'!$D$25,IF(J1211=25,'Equivalencia BH-BMPT'!$D$26,IF(J1211=26,'Equivalencia BH-BMPT'!$D$27,IF(J1211=27,'Equivalencia BH-BMPT'!$D$28,IF(J1211=28,'Equivalencia BH-BMPT'!$D$29,IF(J1211=29,'Equivalencia BH-BMPT'!$D$30,IF(J1211=30,'Equivalencia BH-BMPT'!$D$31,IF(J1211=31,'Equivalencia BH-BMPT'!$D$32,IF(J1211=32,'Equivalencia BH-BMPT'!$D$33,IF(J1211=33,'Equivalencia BH-BMPT'!$D$34,IF(J1211=34,'Equivalencia BH-BMPT'!$D$35,IF(J1211=35,'Equivalencia BH-BMPT'!$D$36,IF(J1211=36,'Equivalencia BH-BMPT'!$D$37,IF(J1211=37,'Equivalencia BH-BMPT'!$D$38,IF(J1211=38,'Equivalencia BH-BMPT'!#REF!,IF(J1211=39,'Equivalencia BH-BMPT'!$D$40,IF(J1211=40,'Equivalencia BH-BMPT'!$D$41,IF(J1211=41,'Equivalencia BH-BMPT'!$D$42,IF(J1211=42,'Equivalencia BH-BMPT'!$D$43,IF(J1211=43,'Equivalencia BH-BMPT'!$D$44,IF(J1211=44,'Equivalencia BH-BMPT'!$D$45,IF(J1211=45,'Equivalencia BH-BMPT'!$D$46,"No ha seleccionado un número de programa")))))))))))))))))))))))))))))))))))))))))))))</f>
        <v>No ha seleccionado un número de programa</v>
      </c>
      <c r="L1211" s="23"/>
      <c r="M1211" s="18"/>
      <c r="N1211" s="27"/>
      <c r="O1211" s="24"/>
      <c r="P1211" s="93"/>
      <c r="Q1211" s="25"/>
      <c r="R1211" s="25"/>
      <c r="S1211" s="25"/>
      <c r="T1211" s="25">
        <f t="shared" si="65"/>
        <v>0</v>
      </c>
      <c r="U1211" s="25"/>
      <c r="V1211" s="26"/>
      <c r="W1211" s="26"/>
      <c r="X1211" s="26"/>
      <c r="Y1211" s="18"/>
      <c r="Z1211" s="18"/>
      <c r="AA1211" s="42"/>
      <c r="AB1211" s="18"/>
      <c r="AC1211" s="18"/>
      <c r="AD1211" s="18"/>
      <c r="AE1211" s="18"/>
      <c r="AF1211" s="43" t="e">
        <f t="shared" si="66"/>
        <v>#DIV/0!</v>
      </c>
      <c r="AG1211" s="44"/>
      <c r="AH1211" s="44" t="b">
        <f t="shared" si="67"/>
        <v>1</v>
      </c>
    </row>
    <row r="1212" spans="1:34" ht="44.25" customHeight="1" thickBot="1" x14ac:dyDescent="0.3">
      <c r="A1212" s="18"/>
      <c r="B1212" s="18"/>
      <c r="C1212" s="3"/>
      <c r="D1212" s="18"/>
      <c r="E1212" s="3" t="str">
        <f>IF(D1212=1,'Tipo '!$B$2,IF(D1212=2,'Tipo '!$B$3,IF(D1212=3,'Tipo '!$B$4,IF(D1212=4,'Tipo '!$B$5,IF(D1212=5,'Tipo '!$B$6,IF(D1212=6,'Tipo '!$B$7,IF(D1212=7,'Tipo '!$B$8,IF(D1212=8,'Tipo '!$B$9,IF(D1212=9,'Tipo '!$B$10,IF(D1212=10,'Tipo '!$B$11,IF(D1212=11,'Tipo '!$B$12,IF(D1212=12,'Tipo '!$B$13,IF(D1212=13,'Tipo '!$B$14,IF(D1212=14,'Tipo '!$B$15,IF(D1212=15,'Tipo '!$B$16,IF(D1212=16,'Tipo '!$B$17,IF(D1212=17,'Tipo '!$B$18,IF(D1212=18,'Tipo '!$B$19,IF(D1212=19,'Tipo '!$B$20,IF(D1212=20,'Tipo '!$B$21,"No ha seleccionado un tipo de contrato válido"))))))))))))))))))))</f>
        <v>No ha seleccionado un tipo de contrato válido</v>
      </c>
      <c r="F1212" s="3"/>
      <c r="G1212" s="3"/>
      <c r="H1212" s="22"/>
      <c r="I1212" s="22"/>
      <c r="J1212" s="8"/>
      <c r="K1212" s="41" t="str">
        <f>IF(J1212=1,'Equivalencia BH-BMPT'!$D$2,IF(J1212=2,'Equivalencia BH-BMPT'!$D$3,IF(J1212=3,'Equivalencia BH-BMPT'!$D$4,IF(J1212=4,'Equivalencia BH-BMPT'!$D$5,IF(J1212=5,'Equivalencia BH-BMPT'!$D$6,IF(J1212=6,'Equivalencia BH-BMPT'!$D$7,IF(J1212=7,'Equivalencia BH-BMPT'!$D$8,IF(J1212=8,'Equivalencia BH-BMPT'!$D$9,IF(J1212=9,'Equivalencia BH-BMPT'!$D$10,IF(J1212=10,'Equivalencia BH-BMPT'!$D$11,IF(J1212=11,'Equivalencia BH-BMPT'!$D$12,IF(J1212=12,'Equivalencia BH-BMPT'!$D$13,IF(J1212=13,'Equivalencia BH-BMPT'!$D$14,IF(J1212=14,'Equivalencia BH-BMPT'!$D$15,IF(J1212=15,'Equivalencia BH-BMPT'!$D$16,IF(J1212=16,'Equivalencia BH-BMPT'!$D$17,IF(J1212=17,'Equivalencia BH-BMPT'!$D$18,IF(J1212=18,'Equivalencia BH-BMPT'!$D$19,IF(J1212=19,'Equivalencia BH-BMPT'!$D$20,IF(J1212=20,'Equivalencia BH-BMPT'!$D$21,IF(J1212=21,'Equivalencia BH-BMPT'!$D$22,IF(J1212=22,'Equivalencia BH-BMPT'!$D$23,IF(J1212=23,'Equivalencia BH-BMPT'!#REF!,IF(J1212=24,'Equivalencia BH-BMPT'!$D$25,IF(J1212=25,'Equivalencia BH-BMPT'!$D$26,IF(J1212=26,'Equivalencia BH-BMPT'!$D$27,IF(J1212=27,'Equivalencia BH-BMPT'!$D$28,IF(J1212=28,'Equivalencia BH-BMPT'!$D$29,IF(J1212=29,'Equivalencia BH-BMPT'!$D$30,IF(J1212=30,'Equivalencia BH-BMPT'!$D$31,IF(J1212=31,'Equivalencia BH-BMPT'!$D$32,IF(J1212=32,'Equivalencia BH-BMPT'!$D$33,IF(J1212=33,'Equivalencia BH-BMPT'!$D$34,IF(J1212=34,'Equivalencia BH-BMPT'!$D$35,IF(J1212=35,'Equivalencia BH-BMPT'!$D$36,IF(J1212=36,'Equivalencia BH-BMPT'!$D$37,IF(J1212=37,'Equivalencia BH-BMPT'!$D$38,IF(J1212=38,'Equivalencia BH-BMPT'!#REF!,IF(J1212=39,'Equivalencia BH-BMPT'!$D$40,IF(J1212=40,'Equivalencia BH-BMPT'!$D$41,IF(J1212=41,'Equivalencia BH-BMPT'!$D$42,IF(J1212=42,'Equivalencia BH-BMPT'!$D$43,IF(J1212=43,'Equivalencia BH-BMPT'!$D$44,IF(J1212=44,'Equivalencia BH-BMPT'!$D$45,IF(J1212=45,'Equivalencia BH-BMPT'!$D$46,"No ha seleccionado un número de programa")))))))))))))))))))))))))))))))))))))))))))))</f>
        <v>No ha seleccionado un número de programa</v>
      </c>
      <c r="L1212" s="23"/>
      <c r="M1212" s="18"/>
      <c r="N1212" s="27"/>
      <c r="O1212" s="24"/>
      <c r="P1212" s="93"/>
      <c r="Q1212" s="25"/>
      <c r="R1212" s="25"/>
      <c r="S1212" s="25"/>
      <c r="T1212" s="25">
        <f t="shared" si="65"/>
        <v>0</v>
      </c>
      <c r="U1212" s="25"/>
      <c r="V1212" s="26"/>
      <c r="W1212" s="26"/>
      <c r="X1212" s="26"/>
      <c r="Y1212" s="18"/>
      <c r="Z1212" s="18"/>
      <c r="AA1212" s="42"/>
      <c r="AB1212" s="18"/>
      <c r="AC1212" s="18"/>
      <c r="AD1212" s="18"/>
      <c r="AE1212" s="18"/>
      <c r="AF1212" s="43" t="e">
        <f t="shared" si="66"/>
        <v>#DIV/0!</v>
      </c>
      <c r="AG1212" s="44"/>
      <c r="AH1212" s="44" t="b">
        <f t="shared" si="67"/>
        <v>1</v>
      </c>
    </row>
    <row r="1213" spans="1:34" ht="44.25" customHeight="1" thickBot="1" x14ac:dyDescent="0.3">
      <c r="A1213" s="18"/>
      <c r="B1213" s="18"/>
      <c r="C1213" s="3"/>
      <c r="D1213" s="18"/>
      <c r="E1213" s="3" t="str">
        <f>IF(D1213=1,'Tipo '!$B$2,IF(D1213=2,'Tipo '!$B$3,IF(D1213=3,'Tipo '!$B$4,IF(D1213=4,'Tipo '!$B$5,IF(D1213=5,'Tipo '!$B$6,IF(D1213=6,'Tipo '!$B$7,IF(D1213=7,'Tipo '!$B$8,IF(D1213=8,'Tipo '!$B$9,IF(D1213=9,'Tipo '!$B$10,IF(D1213=10,'Tipo '!$B$11,IF(D1213=11,'Tipo '!$B$12,IF(D1213=12,'Tipo '!$B$13,IF(D1213=13,'Tipo '!$B$14,IF(D1213=14,'Tipo '!$B$15,IF(D1213=15,'Tipo '!$B$16,IF(D1213=16,'Tipo '!$B$17,IF(D1213=17,'Tipo '!$B$18,IF(D1213=18,'Tipo '!$B$19,IF(D1213=19,'Tipo '!$B$20,IF(D1213=20,'Tipo '!$B$21,"No ha seleccionado un tipo de contrato válido"))))))))))))))))))))</f>
        <v>No ha seleccionado un tipo de contrato válido</v>
      </c>
      <c r="F1213" s="3"/>
      <c r="G1213" s="3"/>
      <c r="H1213" s="22"/>
      <c r="I1213" s="22"/>
      <c r="J1213" s="8"/>
      <c r="K1213" s="41" t="str">
        <f>IF(J1213=1,'Equivalencia BH-BMPT'!$D$2,IF(J1213=2,'Equivalencia BH-BMPT'!$D$3,IF(J1213=3,'Equivalencia BH-BMPT'!$D$4,IF(J1213=4,'Equivalencia BH-BMPT'!$D$5,IF(J1213=5,'Equivalencia BH-BMPT'!$D$6,IF(J1213=6,'Equivalencia BH-BMPT'!$D$7,IF(J1213=7,'Equivalencia BH-BMPT'!$D$8,IF(J1213=8,'Equivalencia BH-BMPT'!$D$9,IF(J1213=9,'Equivalencia BH-BMPT'!$D$10,IF(J1213=10,'Equivalencia BH-BMPT'!$D$11,IF(J1213=11,'Equivalencia BH-BMPT'!$D$12,IF(J1213=12,'Equivalencia BH-BMPT'!$D$13,IF(J1213=13,'Equivalencia BH-BMPT'!$D$14,IF(J1213=14,'Equivalencia BH-BMPT'!$D$15,IF(J1213=15,'Equivalencia BH-BMPT'!$D$16,IF(J1213=16,'Equivalencia BH-BMPT'!$D$17,IF(J1213=17,'Equivalencia BH-BMPT'!$D$18,IF(J1213=18,'Equivalencia BH-BMPT'!$D$19,IF(J1213=19,'Equivalencia BH-BMPT'!$D$20,IF(J1213=20,'Equivalencia BH-BMPT'!$D$21,IF(J1213=21,'Equivalencia BH-BMPT'!$D$22,IF(J1213=22,'Equivalencia BH-BMPT'!$D$23,IF(J1213=23,'Equivalencia BH-BMPT'!#REF!,IF(J1213=24,'Equivalencia BH-BMPT'!$D$25,IF(J1213=25,'Equivalencia BH-BMPT'!$D$26,IF(J1213=26,'Equivalencia BH-BMPT'!$D$27,IF(J1213=27,'Equivalencia BH-BMPT'!$D$28,IF(J1213=28,'Equivalencia BH-BMPT'!$D$29,IF(J1213=29,'Equivalencia BH-BMPT'!$D$30,IF(J1213=30,'Equivalencia BH-BMPT'!$D$31,IF(J1213=31,'Equivalencia BH-BMPT'!$D$32,IF(J1213=32,'Equivalencia BH-BMPT'!$D$33,IF(J1213=33,'Equivalencia BH-BMPT'!$D$34,IF(J1213=34,'Equivalencia BH-BMPT'!$D$35,IF(J1213=35,'Equivalencia BH-BMPT'!$D$36,IF(J1213=36,'Equivalencia BH-BMPT'!$D$37,IF(J1213=37,'Equivalencia BH-BMPT'!$D$38,IF(J1213=38,'Equivalencia BH-BMPT'!#REF!,IF(J1213=39,'Equivalencia BH-BMPT'!$D$40,IF(J1213=40,'Equivalencia BH-BMPT'!$D$41,IF(J1213=41,'Equivalencia BH-BMPT'!$D$42,IF(J1213=42,'Equivalencia BH-BMPT'!$D$43,IF(J1213=43,'Equivalencia BH-BMPT'!$D$44,IF(J1213=44,'Equivalencia BH-BMPT'!$D$45,IF(J1213=45,'Equivalencia BH-BMPT'!$D$46,"No ha seleccionado un número de programa")))))))))))))))))))))))))))))))))))))))))))))</f>
        <v>No ha seleccionado un número de programa</v>
      </c>
      <c r="L1213" s="23"/>
      <c r="M1213" s="18"/>
      <c r="N1213" s="27"/>
      <c r="O1213" s="24"/>
      <c r="P1213" s="93"/>
      <c r="Q1213" s="25"/>
      <c r="R1213" s="25"/>
      <c r="S1213" s="25"/>
      <c r="T1213" s="25">
        <f t="shared" si="65"/>
        <v>0</v>
      </c>
      <c r="U1213" s="25"/>
      <c r="V1213" s="26"/>
      <c r="W1213" s="26"/>
      <c r="X1213" s="26"/>
      <c r="Y1213" s="18"/>
      <c r="Z1213" s="18"/>
      <c r="AA1213" s="42"/>
      <c r="AB1213" s="18"/>
      <c r="AC1213" s="18"/>
      <c r="AD1213" s="18"/>
      <c r="AE1213" s="18"/>
      <c r="AF1213" s="43" t="e">
        <f t="shared" si="66"/>
        <v>#DIV/0!</v>
      </c>
      <c r="AG1213" s="44"/>
      <c r="AH1213" s="44" t="b">
        <f t="shared" si="67"/>
        <v>1</v>
      </c>
    </row>
    <row r="1214" spans="1:34" ht="44.25" customHeight="1" thickBot="1" x14ac:dyDescent="0.3">
      <c r="A1214" s="18"/>
      <c r="B1214" s="18"/>
      <c r="C1214" s="3"/>
      <c r="D1214" s="18"/>
      <c r="E1214" s="3" t="str">
        <f>IF(D1214=1,'Tipo '!$B$2,IF(D1214=2,'Tipo '!$B$3,IF(D1214=3,'Tipo '!$B$4,IF(D1214=4,'Tipo '!$B$5,IF(D1214=5,'Tipo '!$B$6,IF(D1214=6,'Tipo '!$B$7,IF(D1214=7,'Tipo '!$B$8,IF(D1214=8,'Tipo '!$B$9,IF(D1214=9,'Tipo '!$B$10,IF(D1214=10,'Tipo '!$B$11,IF(D1214=11,'Tipo '!$B$12,IF(D1214=12,'Tipo '!$B$13,IF(D1214=13,'Tipo '!$B$14,IF(D1214=14,'Tipo '!$B$15,IF(D1214=15,'Tipo '!$B$16,IF(D1214=16,'Tipo '!$B$17,IF(D1214=17,'Tipo '!$B$18,IF(D1214=18,'Tipo '!$B$19,IF(D1214=19,'Tipo '!$B$20,IF(D1214=20,'Tipo '!$B$21,"No ha seleccionado un tipo de contrato válido"))))))))))))))))))))</f>
        <v>No ha seleccionado un tipo de contrato válido</v>
      </c>
      <c r="F1214" s="3"/>
      <c r="G1214" s="3"/>
      <c r="H1214" s="22"/>
      <c r="I1214" s="22"/>
      <c r="J1214" s="8"/>
      <c r="K1214" s="41" t="str">
        <f>IF(J1214=1,'Equivalencia BH-BMPT'!$D$2,IF(J1214=2,'Equivalencia BH-BMPT'!$D$3,IF(J1214=3,'Equivalencia BH-BMPT'!$D$4,IF(J1214=4,'Equivalencia BH-BMPT'!$D$5,IF(J1214=5,'Equivalencia BH-BMPT'!$D$6,IF(J1214=6,'Equivalencia BH-BMPT'!$D$7,IF(J1214=7,'Equivalencia BH-BMPT'!$D$8,IF(J1214=8,'Equivalencia BH-BMPT'!$D$9,IF(J1214=9,'Equivalencia BH-BMPT'!$D$10,IF(J1214=10,'Equivalencia BH-BMPT'!$D$11,IF(J1214=11,'Equivalencia BH-BMPT'!$D$12,IF(J1214=12,'Equivalencia BH-BMPT'!$D$13,IF(J1214=13,'Equivalencia BH-BMPT'!$D$14,IF(J1214=14,'Equivalencia BH-BMPT'!$D$15,IF(J1214=15,'Equivalencia BH-BMPT'!$D$16,IF(J1214=16,'Equivalencia BH-BMPT'!$D$17,IF(J1214=17,'Equivalencia BH-BMPT'!$D$18,IF(J1214=18,'Equivalencia BH-BMPT'!$D$19,IF(J1214=19,'Equivalencia BH-BMPT'!$D$20,IF(J1214=20,'Equivalencia BH-BMPT'!$D$21,IF(J1214=21,'Equivalencia BH-BMPT'!$D$22,IF(J1214=22,'Equivalencia BH-BMPT'!$D$23,IF(J1214=23,'Equivalencia BH-BMPT'!#REF!,IF(J1214=24,'Equivalencia BH-BMPT'!$D$25,IF(J1214=25,'Equivalencia BH-BMPT'!$D$26,IF(J1214=26,'Equivalencia BH-BMPT'!$D$27,IF(J1214=27,'Equivalencia BH-BMPT'!$D$28,IF(J1214=28,'Equivalencia BH-BMPT'!$D$29,IF(J1214=29,'Equivalencia BH-BMPT'!$D$30,IF(J1214=30,'Equivalencia BH-BMPT'!$D$31,IF(J1214=31,'Equivalencia BH-BMPT'!$D$32,IF(J1214=32,'Equivalencia BH-BMPT'!$D$33,IF(J1214=33,'Equivalencia BH-BMPT'!$D$34,IF(J1214=34,'Equivalencia BH-BMPT'!$D$35,IF(J1214=35,'Equivalencia BH-BMPT'!$D$36,IF(J1214=36,'Equivalencia BH-BMPT'!$D$37,IF(J1214=37,'Equivalencia BH-BMPT'!$D$38,IF(J1214=38,'Equivalencia BH-BMPT'!#REF!,IF(J1214=39,'Equivalencia BH-BMPT'!$D$40,IF(J1214=40,'Equivalencia BH-BMPT'!$D$41,IF(J1214=41,'Equivalencia BH-BMPT'!$D$42,IF(J1214=42,'Equivalencia BH-BMPT'!$D$43,IF(J1214=43,'Equivalencia BH-BMPT'!$D$44,IF(J1214=44,'Equivalencia BH-BMPT'!$D$45,IF(J1214=45,'Equivalencia BH-BMPT'!$D$46,"No ha seleccionado un número de programa")))))))))))))))))))))))))))))))))))))))))))))</f>
        <v>No ha seleccionado un número de programa</v>
      </c>
      <c r="L1214" s="23"/>
      <c r="M1214" s="18"/>
      <c r="N1214" s="27"/>
      <c r="O1214" s="24"/>
      <c r="P1214" s="93"/>
      <c r="Q1214" s="25"/>
      <c r="R1214" s="25"/>
      <c r="S1214" s="25"/>
      <c r="T1214" s="25">
        <f t="shared" si="65"/>
        <v>0</v>
      </c>
      <c r="U1214" s="25"/>
      <c r="V1214" s="26"/>
      <c r="W1214" s="26"/>
      <c r="X1214" s="26"/>
      <c r="Y1214" s="18"/>
      <c r="Z1214" s="18"/>
      <c r="AA1214" s="42"/>
      <c r="AB1214" s="18"/>
      <c r="AC1214" s="18"/>
      <c r="AD1214" s="18"/>
      <c r="AE1214" s="18"/>
      <c r="AF1214" s="43" t="e">
        <f t="shared" si="66"/>
        <v>#DIV/0!</v>
      </c>
      <c r="AG1214" s="44"/>
      <c r="AH1214" s="44" t="b">
        <f t="shared" si="67"/>
        <v>1</v>
      </c>
    </row>
    <row r="1215" spans="1:34" ht="44.25" customHeight="1" thickBot="1" x14ac:dyDescent="0.3">
      <c r="A1215" s="18"/>
      <c r="B1215" s="18"/>
      <c r="C1215" s="3"/>
      <c r="D1215" s="18"/>
      <c r="E1215" s="3" t="str">
        <f>IF(D1215=1,'Tipo '!$B$2,IF(D1215=2,'Tipo '!$B$3,IF(D1215=3,'Tipo '!$B$4,IF(D1215=4,'Tipo '!$B$5,IF(D1215=5,'Tipo '!$B$6,IF(D1215=6,'Tipo '!$B$7,IF(D1215=7,'Tipo '!$B$8,IF(D1215=8,'Tipo '!$B$9,IF(D1215=9,'Tipo '!$B$10,IF(D1215=10,'Tipo '!$B$11,IF(D1215=11,'Tipo '!$B$12,IF(D1215=12,'Tipo '!$B$13,IF(D1215=13,'Tipo '!$B$14,IF(D1215=14,'Tipo '!$B$15,IF(D1215=15,'Tipo '!$B$16,IF(D1215=16,'Tipo '!$B$17,IF(D1215=17,'Tipo '!$B$18,IF(D1215=18,'Tipo '!$B$19,IF(D1215=19,'Tipo '!$B$20,IF(D1215=20,'Tipo '!$B$21,"No ha seleccionado un tipo de contrato válido"))))))))))))))))))))</f>
        <v>No ha seleccionado un tipo de contrato válido</v>
      </c>
      <c r="F1215" s="3"/>
      <c r="G1215" s="3"/>
      <c r="H1215" s="22"/>
      <c r="I1215" s="22"/>
      <c r="J1215" s="8"/>
      <c r="K1215" s="41" t="str">
        <f>IF(J1215=1,'Equivalencia BH-BMPT'!$D$2,IF(J1215=2,'Equivalencia BH-BMPT'!$D$3,IF(J1215=3,'Equivalencia BH-BMPT'!$D$4,IF(J1215=4,'Equivalencia BH-BMPT'!$D$5,IF(J1215=5,'Equivalencia BH-BMPT'!$D$6,IF(J1215=6,'Equivalencia BH-BMPT'!$D$7,IF(J1215=7,'Equivalencia BH-BMPT'!$D$8,IF(J1215=8,'Equivalencia BH-BMPT'!$D$9,IF(J1215=9,'Equivalencia BH-BMPT'!$D$10,IF(J1215=10,'Equivalencia BH-BMPT'!$D$11,IF(J1215=11,'Equivalencia BH-BMPT'!$D$12,IF(J1215=12,'Equivalencia BH-BMPT'!$D$13,IF(J1215=13,'Equivalencia BH-BMPT'!$D$14,IF(J1215=14,'Equivalencia BH-BMPT'!$D$15,IF(J1215=15,'Equivalencia BH-BMPT'!$D$16,IF(J1215=16,'Equivalencia BH-BMPT'!$D$17,IF(J1215=17,'Equivalencia BH-BMPT'!$D$18,IF(J1215=18,'Equivalencia BH-BMPT'!$D$19,IF(J1215=19,'Equivalencia BH-BMPT'!$D$20,IF(J1215=20,'Equivalencia BH-BMPT'!$D$21,IF(J1215=21,'Equivalencia BH-BMPT'!$D$22,IF(J1215=22,'Equivalencia BH-BMPT'!$D$23,IF(J1215=23,'Equivalencia BH-BMPT'!#REF!,IF(J1215=24,'Equivalencia BH-BMPT'!$D$25,IF(J1215=25,'Equivalencia BH-BMPT'!$D$26,IF(J1215=26,'Equivalencia BH-BMPT'!$D$27,IF(J1215=27,'Equivalencia BH-BMPT'!$D$28,IF(J1215=28,'Equivalencia BH-BMPT'!$D$29,IF(J1215=29,'Equivalencia BH-BMPT'!$D$30,IF(J1215=30,'Equivalencia BH-BMPT'!$D$31,IF(J1215=31,'Equivalencia BH-BMPT'!$D$32,IF(J1215=32,'Equivalencia BH-BMPT'!$D$33,IF(J1215=33,'Equivalencia BH-BMPT'!$D$34,IF(J1215=34,'Equivalencia BH-BMPT'!$D$35,IF(J1215=35,'Equivalencia BH-BMPT'!$D$36,IF(J1215=36,'Equivalencia BH-BMPT'!$D$37,IF(J1215=37,'Equivalencia BH-BMPT'!$D$38,IF(J1215=38,'Equivalencia BH-BMPT'!#REF!,IF(J1215=39,'Equivalencia BH-BMPT'!$D$40,IF(J1215=40,'Equivalencia BH-BMPT'!$D$41,IF(J1215=41,'Equivalencia BH-BMPT'!$D$42,IF(J1215=42,'Equivalencia BH-BMPT'!$D$43,IF(J1215=43,'Equivalencia BH-BMPT'!$D$44,IF(J1215=44,'Equivalencia BH-BMPT'!$D$45,IF(J1215=45,'Equivalencia BH-BMPT'!$D$46,"No ha seleccionado un número de programa")))))))))))))))))))))))))))))))))))))))))))))</f>
        <v>No ha seleccionado un número de programa</v>
      </c>
      <c r="L1215" s="23"/>
      <c r="M1215" s="18"/>
      <c r="N1215" s="27"/>
      <c r="O1215" s="24"/>
      <c r="P1215" s="93"/>
      <c r="Q1215" s="25"/>
      <c r="R1215" s="25"/>
      <c r="S1215" s="25"/>
      <c r="T1215" s="25">
        <f t="shared" si="65"/>
        <v>0</v>
      </c>
      <c r="U1215" s="25"/>
      <c r="V1215" s="26"/>
      <c r="W1215" s="26"/>
      <c r="X1215" s="26"/>
      <c r="Y1215" s="18"/>
      <c r="Z1215" s="18"/>
      <c r="AA1215" s="42"/>
      <c r="AB1215" s="18"/>
      <c r="AC1215" s="18"/>
      <c r="AD1215" s="18"/>
      <c r="AE1215" s="18"/>
      <c r="AF1215" s="43" t="e">
        <f t="shared" si="66"/>
        <v>#DIV/0!</v>
      </c>
      <c r="AG1215" s="44"/>
      <c r="AH1215" s="44" t="b">
        <f t="shared" si="67"/>
        <v>1</v>
      </c>
    </row>
    <row r="1216" spans="1:34" ht="44.25" customHeight="1" thickBot="1" x14ac:dyDescent="0.3">
      <c r="A1216" s="18"/>
      <c r="B1216" s="18"/>
      <c r="C1216" s="3"/>
      <c r="D1216" s="18"/>
      <c r="E1216" s="3" t="str">
        <f>IF(D1216=1,'Tipo '!$B$2,IF(D1216=2,'Tipo '!$B$3,IF(D1216=3,'Tipo '!$B$4,IF(D1216=4,'Tipo '!$B$5,IF(D1216=5,'Tipo '!$B$6,IF(D1216=6,'Tipo '!$B$7,IF(D1216=7,'Tipo '!$B$8,IF(D1216=8,'Tipo '!$B$9,IF(D1216=9,'Tipo '!$B$10,IF(D1216=10,'Tipo '!$B$11,IF(D1216=11,'Tipo '!$B$12,IF(D1216=12,'Tipo '!$B$13,IF(D1216=13,'Tipo '!$B$14,IF(D1216=14,'Tipo '!$B$15,IF(D1216=15,'Tipo '!$B$16,IF(D1216=16,'Tipo '!$B$17,IF(D1216=17,'Tipo '!$B$18,IF(D1216=18,'Tipo '!$B$19,IF(D1216=19,'Tipo '!$B$20,IF(D1216=20,'Tipo '!$B$21,"No ha seleccionado un tipo de contrato válido"))))))))))))))))))))</f>
        <v>No ha seleccionado un tipo de contrato válido</v>
      </c>
      <c r="F1216" s="3"/>
      <c r="G1216" s="3"/>
      <c r="H1216" s="22"/>
      <c r="I1216" s="22"/>
      <c r="J1216" s="8"/>
      <c r="K1216" s="41" t="str">
        <f>IF(J1216=1,'Equivalencia BH-BMPT'!$D$2,IF(J1216=2,'Equivalencia BH-BMPT'!$D$3,IF(J1216=3,'Equivalencia BH-BMPT'!$D$4,IF(J1216=4,'Equivalencia BH-BMPT'!$D$5,IF(J1216=5,'Equivalencia BH-BMPT'!$D$6,IF(J1216=6,'Equivalencia BH-BMPT'!$D$7,IF(J1216=7,'Equivalencia BH-BMPT'!$D$8,IF(J1216=8,'Equivalencia BH-BMPT'!$D$9,IF(J1216=9,'Equivalencia BH-BMPT'!$D$10,IF(J1216=10,'Equivalencia BH-BMPT'!$D$11,IF(J1216=11,'Equivalencia BH-BMPT'!$D$12,IF(J1216=12,'Equivalencia BH-BMPT'!$D$13,IF(J1216=13,'Equivalencia BH-BMPT'!$D$14,IF(J1216=14,'Equivalencia BH-BMPT'!$D$15,IF(J1216=15,'Equivalencia BH-BMPT'!$D$16,IF(J1216=16,'Equivalencia BH-BMPT'!$D$17,IF(J1216=17,'Equivalencia BH-BMPT'!$D$18,IF(J1216=18,'Equivalencia BH-BMPT'!$D$19,IF(J1216=19,'Equivalencia BH-BMPT'!$D$20,IF(J1216=20,'Equivalencia BH-BMPT'!$D$21,IF(J1216=21,'Equivalencia BH-BMPT'!$D$22,IF(J1216=22,'Equivalencia BH-BMPT'!$D$23,IF(J1216=23,'Equivalencia BH-BMPT'!#REF!,IF(J1216=24,'Equivalencia BH-BMPT'!$D$25,IF(J1216=25,'Equivalencia BH-BMPT'!$D$26,IF(J1216=26,'Equivalencia BH-BMPT'!$D$27,IF(J1216=27,'Equivalencia BH-BMPT'!$D$28,IF(J1216=28,'Equivalencia BH-BMPT'!$D$29,IF(J1216=29,'Equivalencia BH-BMPT'!$D$30,IF(J1216=30,'Equivalencia BH-BMPT'!$D$31,IF(J1216=31,'Equivalencia BH-BMPT'!$D$32,IF(J1216=32,'Equivalencia BH-BMPT'!$D$33,IF(J1216=33,'Equivalencia BH-BMPT'!$D$34,IF(J1216=34,'Equivalencia BH-BMPT'!$D$35,IF(J1216=35,'Equivalencia BH-BMPT'!$D$36,IF(J1216=36,'Equivalencia BH-BMPT'!$D$37,IF(J1216=37,'Equivalencia BH-BMPT'!$D$38,IF(J1216=38,'Equivalencia BH-BMPT'!#REF!,IF(J1216=39,'Equivalencia BH-BMPT'!$D$40,IF(J1216=40,'Equivalencia BH-BMPT'!$D$41,IF(J1216=41,'Equivalencia BH-BMPT'!$D$42,IF(J1216=42,'Equivalencia BH-BMPT'!$D$43,IF(J1216=43,'Equivalencia BH-BMPT'!$D$44,IF(J1216=44,'Equivalencia BH-BMPT'!$D$45,IF(J1216=45,'Equivalencia BH-BMPT'!$D$46,"No ha seleccionado un número de programa")))))))))))))))))))))))))))))))))))))))))))))</f>
        <v>No ha seleccionado un número de programa</v>
      </c>
      <c r="L1216" s="23"/>
      <c r="M1216" s="18"/>
      <c r="N1216" s="27"/>
      <c r="O1216" s="24"/>
      <c r="P1216" s="93"/>
      <c r="Q1216" s="25"/>
      <c r="R1216" s="25"/>
      <c r="S1216" s="25"/>
      <c r="T1216" s="25">
        <f t="shared" si="65"/>
        <v>0</v>
      </c>
      <c r="U1216" s="25"/>
      <c r="V1216" s="26"/>
      <c r="W1216" s="26"/>
      <c r="X1216" s="26"/>
      <c r="Y1216" s="18"/>
      <c r="Z1216" s="18"/>
      <c r="AA1216" s="42"/>
      <c r="AB1216" s="18"/>
      <c r="AC1216" s="18"/>
      <c r="AD1216" s="18"/>
      <c r="AE1216" s="18"/>
      <c r="AF1216" s="43" t="e">
        <f t="shared" si="66"/>
        <v>#DIV/0!</v>
      </c>
      <c r="AG1216" s="44"/>
      <c r="AH1216" s="44" t="b">
        <f t="shared" si="67"/>
        <v>1</v>
      </c>
    </row>
    <row r="1217" spans="1:34" ht="44.25" customHeight="1" thickBot="1" x14ac:dyDescent="0.3">
      <c r="A1217" s="18"/>
      <c r="B1217" s="18"/>
      <c r="C1217" s="3"/>
      <c r="D1217" s="18"/>
      <c r="E1217" s="3" t="str">
        <f>IF(D1217=1,'Tipo '!$B$2,IF(D1217=2,'Tipo '!$B$3,IF(D1217=3,'Tipo '!$B$4,IF(D1217=4,'Tipo '!$B$5,IF(D1217=5,'Tipo '!$B$6,IF(D1217=6,'Tipo '!$B$7,IF(D1217=7,'Tipo '!$B$8,IF(D1217=8,'Tipo '!$B$9,IF(D1217=9,'Tipo '!$B$10,IF(D1217=10,'Tipo '!$B$11,IF(D1217=11,'Tipo '!$B$12,IF(D1217=12,'Tipo '!$B$13,IF(D1217=13,'Tipo '!$B$14,IF(D1217=14,'Tipo '!$B$15,IF(D1217=15,'Tipo '!$B$16,IF(D1217=16,'Tipo '!$B$17,IF(D1217=17,'Tipo '!$B$18,IF(D1217=18,'Tipo '!$B$19,IF(D1217=19,'Tipo '!$B$20,IF(D1217=20,'Tipo '!$B$21,"No ha seleccionado un tipo de contrato válido"))))))))))))))))))))</f>
        <v>No ha seleccionado un tipo de contrato válido</v>
      </c>
      <c r="F1217" s="3"/>
      <c r="G1217" s="3"/>
      <c r="H1217" s="22"/>
      <c r="I1217" s="22"/>
      <c r="J1217" s="8"/>
      <c r="K1217" s="41" t="str">
        <f>IF(J1217=1,'Equivalencia BH-BMPT'!$D$2,IF(J1217=2,'Equivalencia BH-BMPT'!$D$3,IF(J1217=3,'Equivalencia BH-BMPT'!$D$4,IF(J1217=4,'Equivalencia BH-BMPT'!$D$5,IF(J1217=5,'Equivalencia BH-BMPT'!$D$6,IF(J1217=6,'Equivalencia BH-BMPT'!$D$7,IF(J1217=7,'Equivalencia BH-BMPT'!$D$8,IF(J1217=8,'Equivalencia BH-BMPT'!$D$9,IF(J1217=9,'Equivalencia BH-BMPT'!$D$10,IF(J1217=10,'Equivalencia BH-BMPT'!$D$11,IF(J1217=11,'Equivalencia BH-BMPT'!$D$12,IF(J1217=12,'Equivalencia BH-BMPT'!$D$13,IF(J1217=13,'Equivalencia BH-BMPT'!$D$14,IF(J1217=14,'Equivalencia BH-BMPT'!$D$15,IF(J1217=15,'Equivalencia BH-BMPT'!$D$16,IF(J1217=16,'Equivalencia BH-BMPT'!$D$17,IF(J1217=17,'Equivalencia BH-BMPT'!$D$18,IF(J1217=18,'Equivalencia BH-BMPT'!$D$19,IF(J1217=19,'Equivalencia BH-BMPT'!$D$20,IF(J1217=20,'Equivalencia BH-BMPT'!$D$21,IF(J1217=21,'Equivalencia BH-BMPT'!$D$22,IF(J1217=22,'Equivalencia BH-BMPT'!$D$23,IF(J1217=23,'Equivalencia BH-BMPT'!#REF!,IF(J1217=24,'Equivalencia BH-BMPT'!$D$25,IF(J1217=25,'Equivalencia BH-BMPT'!$D$26,IF(J1217=26,'Equivalencia BH-BMPT'!$D$27,IF(J1217=27,'Equivalencia BH-BMPT'!$D$28,IF(J1217=28,'Equivalencia BH-BMPT'!$D$29,IF(J1217=29,'Equivalencia BH-BMPT'!$D$30,IF(J1217=30,'Equivalencia BH-BMPT'!$D$31,IF(J1217=31,'Equivalencia BH-BMPT'!$D$32,IF(J1217=32,'Equivalencia BH-BMPT'!$D$33,IF(J1217=33,'Equivalencia BH-BMPT'!$D$34,IF(J1217=34,'Equivalencia BH-BMPT'!$D$35,IF(J1217=35,'Equivalencia BH-BMPT'!$D$36,IF(J1217=36,'Equivalencia BH-BMPT'!$D$37,IF(J1217=37,'Equivalencia BH-BMPT'!$D$38,IF(J1217=38,'Equivalencia BH-BMPT'!#REF!,IF(J1217=39,'Equivalencia BH-BMPT'!$D$40,IF(J1217=40,'Equivalencia BH-BMPT'!$D$41,IF(J1217=41,'Equivalencia BH-BMPT'!$D$42,IF(J1217=42,'Equivalencia BH-BMPT'!$D$43,IF(J1217=43,'Equivalencia BH-BMPT'!$D$44,IF(J1217=44,'Equivalencia BH-BMPT'!$D$45,IF(J1217=45,'Equivalencia BH-BMPT'!$D$46,"No ha seleccionado un número de programa")))))))))))))))))))))))))))))))))))))))))))))</f>
        <v>No ha seleccionado un número de programa</v>
      </c>
      <c r="L1217" s="23"/>
      <c r="M1217" s="18"/>
      <c r="N1217" s="27"/>
      <c r="O1217" s="24"/>
      <c r="P1217" s="93"/>
      <c r="Q1217" s="25"/>
      <c r="R1217" s="25"/>
      <c r="S1217" s="25"/>
      <c r="T1217" s="25">
        <f t="shared" si="65"/>
        <v>0</v>
      </c>
      <c r="U1217" s="25"/>
      <c r="V1217" s="26"/>
      <c r="W1217" s="26"/>
      <c r="X1217" s="26"/>
      <c r="Y1217" s="18"/>
      <c r="Z1217" s="18"/>
      <c r="AA1217" s="42"/>
      <c r="AB1217" s="18"/>
      <c r="AC1217" s="18"/>
      <c r="AD1217" s="18"/>
      <c r="AE1217" s="18"/>
      <c r="AF1217" s="43" t="e">
        <f t="shared" si="66"/>
        <v>#DIV/0!</v>
      </c>
      <c r="AG1217" s="44"/>
      <c r="AH1217" s="44" t="b">
        <f t="shared" si="67"/>
        <v>1</v>
      </c>
    </row>
    <row r="1218" spans="1:34" ht="44.25" customHeight="1" thickBot="1" x14ac:dyDescent="0.3">
      <c r="A1218" s="18"/>
      <c r="B1218" s="18"/>
      <c r="C1218" s="3"/>
      <c r="D1218" s="18"/>
      <c r="E1218" s="3" t="str">
        <f>IF(D1218=1,'Tipo '!$B$2,IF(D1218=2,'Tipo '!$B$3,IF(D1218=3,'Tipo '!$B$4,IF(D1218=4,'Tipo '!$B$5,IF(D1218=5,'Tipo '!$B$6,IF(D1218=6,'Tipo '!$B$7,IF(D1218=7,'Tipo '!$B$8,IF(D1218=8,'Tipo '!$B$9,IF(D1218=9,'Tipo '!$B$10,IF(D1218=10,'Tipo '!$B$11,IF(D1218=11,'Tipo '!$B$12,IF(D1218=12,'Tipo '!$B$13,IF(D1218=13,'Tipo '!$B$14,IF(D1218=14,'Tipo '!$B$15,IF(D1218=15,'Tipo '!$B$16,IF(D1218=16,'Tipo '!$B$17,IF(D1218=17,'Tipo '!$B$18,IF(D1218=18,'Tipo '!$B$19,IF(D1218=19,'Tipo '!$B$20,IF(D1218=20,'Tipo '!$B$21,"No ha seleccionado un tipo de contrato válido"))))))))))))))))))))</f>
        <v>No ha seleccionado un tipo de contrato válido</v>
      </c>
      <c r="F1218" s="3"/>
      <c r="G1218" s="3"/>
      <c r="H1218" s="22"/>
      <c r="I1218" s="22"/>
      <c r="J1218" s="8"/>
      <c r="K1218" s="41" t="str">
        <f>IF(J1218=1,'Equivalencia BH-BMPT'!$D$2,IF(J1218=2,'Equivalencia BH-BMPT'!$D$3,IF(J1218=3,'Equivalencia BH-BMPT'!$D$4,IF(J1218=4,'Equivalencia BH-BMPT'!$D$5,IF(J1218=5,'Equivalencia BH-BMPT'!$D$6,IF(J1218=6,'Equivalencia BH-BMPT'!$D$7,IF(J1218=7,'Equivalencia BH-BMPT'!$D$8,IF(J1218=8,'Equivalencia BH-BMPT'!$D$9,IF(J1218=9,'Equivalencia BH-BMPT'!$D$10,IF(J1218=10,'Equivalencia BH-BMPT'!$D$11,IF(J1218=11,'Equivalencia BH-BMPT'!$D$12,IF(J1218=12,'Equivalencia BH-BMPT'!$D$13,IF(J1218=13,'Equivalencia BH-BMPT'!$D$14,IF(J1218=14,'Equivalencia BH-BMPT'!$D$15,IF(J1218=15,'Equivalencia BH-BMPT'!$D$16,IF(J1218=16,'Equivalencia BH-BMPT'!$D$17,IF(J1218=17,'Equivalencia BH-BMPT'!$D$18,IF(J1218=18,'Equivalencia BH-BMPT'!$D$19,IF(J1218=19,'Equivalencia BH-BMPT'!$D$20,IF(J1218=20,'Equivalencia BH-BMPT'!$D$21,IF(J1218=21,'Equivalencia BH-BMPT'!$D$22,IF(J1218=22,'Equivalencia BH-BMPT'!$D$23,IF(J1218=23,'Equivalencia BH-BMPT'!#REF!,IF(J1218=24,'Equivalencia BH-BMPT'!$D$25,IF(J1218=25,'Equivalencia BH-BMPT'!$D$26,IF(J1218=26,'Equivalencia BH-BMPT'!$D$27,IF(J1218=27,'Equivalencia BH-BMPT'!$D$28,IF(J1218=28,'Equivalencia BH-BMPT'!$D$29,IF(J1218=29,'Equivalencia BH-BMPT'!$D$30,IF(J1218=30,'Equivalencia BH-BMPT'!$D$31,IF(J1218=31,'Equivalencia BH-BMPT'!$D$32,IF(J1218=32,'Equivalencia BH-BMPT'!$D$33,IF(J1218=33,'Equivalencia BH-BMPT'!$D$34,IF(J1218=34,'Equivalencia BH-BMPT'!$D$35,IF(J1218=35,'Equivalencia BH-BMPT'!$D$36,IF(J1218=36,'Equivalencia BH-BMPT'!$D$37,IF(J1218=37,'Equivalencia BH-BMPT'!$D$38,IF(J1218=38,'Equivalencia BH-BMPT'!#REF!,IF(J1218=39,'Equivalencia BH-BMPT'!$D$40,IF(J1218=40,'Equivalencia BH-BMPT'!$D$41,IF(J1218=41,'Equivalencia BH-BMPT'!$D$42,IF(J1218=42,'Equivalencia BH-BMPT'!$D$43,IF(J1218=43,'Equivalencia BH-BMPT'!$D$44,IF(J1218=44,'Equivalencia BH-BMPT'!$D$45,IF(J1218=45,'Equivalencia BH-BMPT'!$D$46,"No ha seleccionado un número de programa")))))))))))))))))))))))))))))))))))))))))))))</f>
        <v>No ha seleccionado un número de programa</v>
      </c>
      <c r="L1218" s="23"/>
      <c r="M1218" s="18"/>
      <c r="N1218" s="27"/>
      <c r="O1218" s="24"/>
      <c r="P1218" s="93"/>
      <c r="Q1218" s="25"/>
      <c r="R1218" s="25"/>
      <c r="S1218" s="25"/>
      <c r="T1218" s="25">
        <f t="shared" ref="T1218:T1239" si="68">O1218+Q1218+S1218</f>
        <v>0</v>
      </c>
      <c r="U1218" s="25"/>
      <c r="V1218" s="26"/>
      <c r="W1218" s="26"/>
      <c r="X1218" s="26"/>
      <c r="Y1218" s="18"/>
      <c r="Z1218" s="18"/>
      <c r="AA1218" s="42"/>
      <c r="AB1218" s="18"/>
      <c r="AC1218" s="18"/>
      <c r="AD1218" s="18"/>
      <c r="AE1218" s="18"/>
      <c r="AF1218" s="43" t="e">
        <f t="shared" ref="AF1218:AF1239" si="69">SUM(U1218/T1218)</f>
        <v>#DIV/0!</v>
      </c>
      <c r="AG1218" s="44"/>
      <c r="AH1218" s="44" t="b">
        <f t="shared" ref="AH1218:AH1239" si="70">IF(I1218="Funcionamiento",J1218=0,J1218="")</f>
        <v>1</v>
      </c>
    </row>
    <row r="1219" spans="1:34" ht="44.25" customHeight="1" thickBot="1" x14ac:dyDescent="0.3">
      <c r="A1219" s="18"/>
      <c r="B1219" s="18"/>
      <c r="C1219" s="3"/>
      <c r="D1219" s="18"/>
      <c r="E1219" s="3" t="str">
        <f>IF(D1219=1,'Tipo '!$B$2,IF(D1219=2,'Tipo '!$B$3,IF(D1219=3,'Tipo '!$B$4,IF(D1219=4,'Tipo '!$B$5,IF(D1219=5,'Tipo '!$B$6,IF(D1219=6,'Tipo '!$B$7,IF(D1219=7,'Tipo '!$B$8,IF(D1219=8,'Tipo '!$B$9,IF(D1219=9,'Tipo '!$B$10,IF(D1219=10,'Tipo '!$B$11,IF(D1219=11,'Tipo '!$B$12,IF(D1219=12,'Tipo '!$B$13,IF(D1219=13,'Tipo '!$B$14,IF(D1219=14,'Tipo '!$B$15,IF(D1219=15,'Tipo '!$B$16,IF(D1219=16,'Tipo '!$B$17,IF(D1219=17,'Tipo '!$B$18,IF(D1219=18,'Tipo '!$B$19,IF(D1219=19,'Tipo '!$B$20,IF(D1219=20,'Tipo '!$B$21,"No ha seleccionado un tipo de contrato válido"))))))))))))))))))))</f>
        <v>No ha seleccionado un tipo de contrato válido</v>
      </c>
      <c r="F1219" s="3"/>
      <c r="G1219" s="3"/>
      <c r="H1219" s="22"/>
      <c r="I1219" s="22"/>
      <c r="J1219" s="8"/>
      <c r="K1219" s="41" t="str">
        <f>IF(J1219=1,'Equivalencia BH-BMPT'!$D$2,IF(J1219=2,'Equivalencia BH-BMPT'!$D$3,IF(J1219=3,'Equivalencia BH-BMPT'!$D$4,IF(J1219=4,'Equivalencia BH-BMPT'!$D$5,IF(J1219=5,'Equivalencia BH-BMPT'!$D$6,IF(J1219=6,'Equivalencia BH-BMPT'!$D$7,IF(J1219=7,'Equivalencia BH-BMPT'!$D$8,IF(J1219=8,'Equivalencia BH-BMPT'!$D$9,IF(J1219=9,'Equivalencia BH-BMPT'!$D$10,IF(J1219=10,'Equivalencia BH-BMPT'!$D$11,IF(J1219=11,'Equivalencia BH-BMPT'!$D$12,IF(J1219=12,'Equivalencia BH-BMPT'!$D$13,IF(J1219=13,'Equivalencia BH-BMPT'!$D$14,IF(J1219=14,'Equivalencia BH-BMPT'!$D$15,IF(J1219=15,'Equivalencia BH-BMPT'!$D$16,IF(J1219=16,'Equivalencia BH-BMPT'!$D$17,IF(J1219=17,'Equivalencia BH-BMPT'!$D$18,IF(J1219=18,'Equivalencia BH-BMPT'!$D$19,IF(J1219=19,'Equivalencia BH-BMPT'!$D$20,IF(J1219=20,'Equivalencia BH-BMPT'!$D$21,IF(J1219=21,'Equivalencia BH-BMPT'!$D$22,IF(J1219=22,'Equivalencia BH-BMPT'!$D$23,IF(J1219=23,'Equivalencia BH-BMPT'!#REF!,IF(J1219=24,'Equivalencia BH-BMPT'!$D$25,IF(J1219=25,'Equivalencia BH-BMPT'!$D$26,IF(J1219=26,'Equivalencia BH-BMPT'!$D$27,IF(J1219=27,'Equivalencia BH-BMPT'!$D$28,IF(J1219=28,'Equivalencia BH-BMPT'!$D$29,IF(J1219=29,'Equivalencia BH-BMPT'!$D$30,IF(J1219=30,'Equivalencia BH-BMPT'!$D$31,IF(J1219=31,'Equivalencia BH-BMPT'!$D$32,IF(J1219=32,'Equivalencia BH-BMPT'!$D$33,IF(J1219=33,'Equivalencia BH-BMPT'!$D$34,IF(J1219=34,'Equivalencia BH-BMPT'!$D$35,IF(J1219=35,'Equivalencia BH-BMPT'!$D$36,IF(J1219=36,'Equivalencia BH-BMPT'!$D$37,IF(J1219=37,'Equivalencia BH-BMPT'!$D$38,IF(J1219=38,'Equivalencia BH-BMPT'!#REF!,IF(J1219=39,'Equivalencia BH-BMPT'!$D$40,IF(J1219=40,'Equivalencia BH-BMPT'!$D$41,IF(J1219=41,'Equivalencia BH-BMPT'!$D$42,IF(J1219=42,'Equivalencia BH-BMPT'!$D$43,IF(J1219=43,'Equivalencia BH-BMPT'!$D$44,IF(J1219=44,'Equivalencia BH-BMPT'!$D$45,IF(J1219=45,'Equivalencia BH-BMPT'!$D$46,"No ha seleccionado un número de programa")))))))))))))))))))))))))))))))))))))))))))))</f>
        <v>No ha seleccionado un número de programa</v>
      </c>
      <c r="L1219" s="23"/>
      <c r="M1219" s="18"/>
      <c r="N1219" s="27"/>
      <c r="O1219" s="24"/>
      <c r="P1219" s="93"/>
      <c r="Q1219" s="25"/>
      <c r="R1219" s="25"/>
      <c r="S1219" s="25"/>
      <c r="T1219" s="25">
        <f t="shared" si="68"/>
        <v>0</v>
      </c>
      <c r="U1219" s="25"/>
      <c r="V1219" s="26"/>
      <c r="W1219" s="26"/>
      <c r="X1219" s="26"/>
      <c r="Y1219" s="18"/>
      <c r="Z1219" s="18"/>
      <c r="AA1219" s="42"/>
      <c r="AB1219" s="18"/>
      <c r="AC1219" s="18"/>
      <c r="AD1219" s="18"/>
      <c r="AE1219" s="18"/>
      <c r="AF1219" s="43" t="e">
        <f t="shared" si="69"/>
        <v>#DIV/0!</v>
      </c>
      <c r="AG1219" s="44"/>
      <c r="AH1219" s="44" t="b">
        <f t="shared" si="70"/>
        <v>1</v>
      </c>
    </row>
    <row r="1220" spans="1:34" ht="44.25" customHeight="1" thickBot="1" x14ac:dyDescent="0.3">
      <c r="A1220" s="18"/>
      <c r="B1220" s="18"/>
      <c r="C1220" s="3"/>
      <c r="D1220" s="18"/>
      <c r="E1220" s="3" t="str">
        <f>IF(D1220=1,'Tipo '!$B$2,IF(D1220=2,'Tipo '!$B$3,IF(D1220=3,'Tipo '!$B$4,IF(D1220=4,'Tipo '!$B$5,IF(D1220=5,'Tipo '!$B$6,IF(D1220=6,'Tipo '!$B$7,IF(D1220=7,'Tipo '!$B$8,IF(D1220=8,'Tipo '!$B$9,IF(D1220=9,'Tipo '!$B$10,IF(D1220=10,'Tipo '!$B$11,IF(D1220=11,'Tipo '!$B$12,IF(D1220=12,'Tipo '!$B$13,IF(D1220=13,'Tipo '!$B$14,IF(D1220=14,'Tipo '!$B$15,IF(D1220=15,'Tipo '!$B$16,IF(D1220=16,'Tipo '!$B$17,IF(D1220=17,'Tipo '!$B$18,IF(D1220=18,'Tipo '!$B$19,IF(D1220=19,'Tipo '!$B$20,IF(D1220=20,'Tipo '!$B$21,"No ha seleccionado un tipo de contrato válido"))))))))))))))))))))</f>
        <v>No ha seleccionado un tipo de contrato válido</v>
      </c>
      <c r="F1220" s="3"/>
      <c r="G1220" s="3"/>
      <c r="H1220" s="22"/>
      <c r="I1220" s="22"/>
      <c r="J1220" s="8"/>
      <c r="K1220" s="41" t="str">
        <f>IF(J1220=1,'Equivalencia BH-BMPT'!$D$2,IF(J1220=2,'Equivalencia BH-BMPT'!$D$3,IF(J1220=3,'Equivalencia BH-BMPT'!$D$4,IF(J1220=4,'Equivalencia BH-BMPT'!$D$5,IF(J1220=5,'Equivalencia BH-BMPT'!$D$6,IF(J1220=6,'Equivalencia BH-BMPT'!$D$7,IF(J1220=7,'Equivalencia BH-BMPT'!$D$8,IF(J1220=8,'Equivalencia BH-BMPT'!$D$9,IF(J1220=9,'Equivalencia BH-BMPT'!$D$10,IF(J1220=10,'Equivalencia BH-BMPT'!$D$11,IF(J1220=11,'Equivalencia BH-BMPT'!$D$12,IF(J1220=12,'Equivalencia BH-BMPT'!$D$13,IF(J1220=13,'Equivalencia BH-BMPT'!$D$14,IF(J1220=14,'Equivalencia BH-BMPT'!$D$15,IF(J1220=15,'Equivalencia BH-BMPT'!$D$16,IF(J1220=16,'Equivalencia BH-BMPT'!$D$17,IF(J1220=17,'Equivalencia BH-BMPT'!$D$18,IF(J1220=18,'Equivalencia BH-BMPT'!$D$19,IF(J1220=19,'Equivalencia BH-BMPT'!$D$20,IF(J1220=20,'Equivalencia BH-BMPT'!$D$21,IF(J1220=21,'Equivalencia BH-BMPT'!$D$22,IF(J1220=22,'Equivalencia BH-BMPT'!$D$23,IF(J1220=23,'Equivalencia BH-BMPT'!#REF!,IF(J1220=24,'Equivalencia BH-BMPT'!$D$25,IF(J1220=25,'Equivalencia BH-BMPT'!$D$26,IF(J1220=26,'Equivalencia BH-BMPT'!$D$27,IF(J1220=27,'Equivalencia BH-BMPT'!$D$28,IF(J1220=28,'Equivalencia BH-BMPT'!$D$29,IF(J1220=29,'Equivalencia BH-BMPT'!$D$30,IF(J1220=30,'Equivalencia BH-BMPT'!$D$31,IF(J1220=31,'Equivalencia BH-BMPT'!$D$32,IF(J1220=32,'Equivalencia BH-BMPT'!$D$33,IF(J1220=33,'Equivalencia BH-BMPT'!$D$34,IF(J1220=34,'Equivalencia BH-BMPT'!$D$35,IF(J1220=35,'Equivalencia BH-BMPT'!$D$36,IF(J1220=36,'Equivalencia BH-BMPT'!$D$37,IF(J1220=37,'Equivalencia BH-BMPT'!$D$38,IF(J1220=38,'Equivalencia BH-BMPT'!#REF!,IF(J1220=39,'Equivalencia BH-BMPT'!$D$40,IF(J1220=40,'Equivalencia BH-BMPT'!$D$41,IF(J1220=41,'Equivalencia BH-BMPT'!$D$42,IF(J1220=42,'Equivalencia BH-BMPT'!$D$43,IF(J1220=43,'Equivalencia BH-BMPT'!$D$44,IF(J1220=44,'Equivalencia BH-BMPT'!$D$45,IF(J1220=45,'Equivalencia BH-BMPT'!$D$46,"No ha seleccionado un número de programa")))))))))))))))))))))))))))))))))))))))))))))</f>
        <v>No ha seleccionado un número de programa</v>
      </c>
      <c r="L1220" s="23"/>
      <c r="M1220" s="18"/>
      <c r="N1220" s="27"/>
      <c r="O1220" s="24"/>
      <c r="P1220" s="93"/>
      <c r="Q1220" s="25"/>
      <c r="R1220" s="25"/>
      <c r="S1220" s="25"/>
      <c r="T1220" s="25">
        <f t="shared" si="68"/>
        <v>0</v>
      </c>
      <c r="U1220" s="25"/>
      <c r="V1220" s="26"/>
      <c r="W1220" s="26"/>
      <c r="X1220" s="26"/>
      <c r="Y1220" s="18"/>
      <c r="Z1220" s="18"/>
      <c r="AA1220" s="42"/>
      <c r="AB1220" s="18"/>
      <c r="AC1220" s="18"/>
      <c r="AD1220" s="18"/>
      <c r="AE1220" s="18"/>
      <c r="AF1220" s="43" t="e">
        <f t="shared" si="69"/>
        <v>#DIV/0!</v>
      </c>
      <c r="AG1220" s="44"/>
      <c r="AH1220" s="44" t="b">
        <f t="shared" si="70"/>
        <v>1</v>
      </c>
    </row>
    <row r="1221" spans="1:34" ht="44.25" customHeight="1" thickBot="1" x14ac:dyDescent="0.3">
      <c r="A1221" s="18"/>
      <c r="B1221" s="18"/>
      <c r="C1221" s="3"/>
      <c r="D1221" s="18"/>
      <c r="E1221" s="3" t="str">
        <f>IF(D1221=1,'Tipo '!$B$2,IF(D1221=2,'Tipo '!$B$3,IF(D1221=3,'Tipo '!$B$4,IF(D1221=4,'Tipo '!$B$5,IF(D1221=5,'Tipo '!$B$6,IF(D1221=6,'Tipo '!$B$7,IF(D1221=7,'Tipo '!$B$8,IF(D1221=8,'Tipo '!$B$9,IF(D1221=9,'Tipo '!$B$10,IF(D1221=10,'Tipo '!$B$11,IF(D1221=11,'Tipo '!$B$12,IF(D1221=12,'Tipo '!$B$13,IF(D1221=13,'Tipo '!$B$14,IF(D1221=14,'Tipo '!$B$15,IF(D1221=15,'Tipo '!$B$16,IF(D1221=16,'Tipo '!$B$17,IF(D1221=17,'Tipo '!$B$18,IF(D1221=18,'Tipo '!$B$19,IF(D1221=19,'Tipo '!$B$20,IF(D1221=20,'Tipo '!$B$21,"No ha seleccionado un tipo de contrato válido"))))))))))))))))))))</f>
        <v>No ha seleccionado un tipo de contrato válido</v>
      </c>
      <c r="F1221" s="3"/>
      <c r="G1221" s="3"/>
      <c r="H1221" s="22"/>
      <c r="I1221" s="22"/>
      <c r="J1221" s="8"/>
      <c r="K1221" s="41" t="str">
        <f>IF(J1221=1,'Equivalencia BH-BMPT'!$D$2,IF(J1221=2,'Equivalencia BH-BMPT'!$D$3,IF(J1221=3,'Equivalencia BH-BMPT'!$D$4,IF(J1221=4,'Equivalencia BH-BMPT'!$D$5,IF(J1221=5,'Equivalencia BH-BMPT'!$D$6,IF(J1221=6,'Equivalencia BH-BMPT'!$D$7,IF(J1221=7,'Equivalencia BH-BMPT'!$D$8,IF(J1221=8,'Equivalencia BH-BMPT'!$D$9,IF(J1221=9,'Equivalencia BH-BMPT'!$D$10,IF(J1221=10,'Equivalencia BH-BMPT'!$D$11,IF(J1221=11,'Equivalencia BH-BMPT'!$D$12,IF(J1221=12,'Equivalencia BH-BMPT'!$D$13,IF(J1221=13,'Equivalencia BH-BMPT'!$D$14,IF(J1221=14,'Equivalencia BH-BMPT'!$D$15,IF(J1221=15,'Equivalencia BH-BMPT'!$D$16,IF(J1221=16,'Equivalencia BH-BMPT'!$D$17,IF(J1221=17,'Equivalencia BH-BMPT'!$D$18,IF(J1221=18,'Equivalencia BH-BMPT'!$D$19,IF(J1221=19,'Equivalencia BH-BMPT'!$D$20,IF(J1221=20,'Equivalencia BH-BMPT'!$D$21,IF(J1221=21,'Equivalencia BH-BMPT'!$D$22,IF(J1221=22,'Equivalencia BH-BMPT'!$D$23,IF(J1221=23,'Equivalencia BH-BMPT'!#REF!,IF(J1221=24,'Equivalencia BH-BMPT'!$D$25,IF(J1221=25,'Equivalencia BH-BMPT'!$D$26,IF(J1221=26,'Equivalencia BH-BMPT'!$D$27,IF(J1221=27,'Equivalencia BH-BMPT'!$D$28,IF(J1221=28,'Equivalencia BH-BMPT'!$D$29,IF(J1221=29,'Equivalencia BH-BMPT'!$D$30,IF(J1221=30,'Equivalencia BH-BMPT'!$D$31,IF(J1221=31,'Equivalencia BH-BMPT'!$D$32,IF(J1221=32,'Equivalencia BH-BMPT'!$D$33,IF(J1221=33,'Equivalencia BH-BMPT'!$D$34,IF(J1221=34,'Equivalencia BH-BMPT'!$D$35,IF(J1221=35,'Equivalencia BH-BMPT'!$D$36,IF(J1221=36,'Equivalencia BH-BMPT'!$D$37,IF(J1221=37,'Equivalencia BH-BMPT'!$D$38,IF(J1221=38,'Equivalencia BH-BMPT'!#REF!,IF(J1221=39,'Equivalencia BH-BMPT'!$D$40,IF(J1221=40,'Equivalencia BH-BMPT'!$D$41,IF(J1221=41,'Equivalencia BH-BMPT'!$D$42,IF(J1221=42,'Equivalencia BH-BMPT'!$D$43,IF(J1221=43,'Equivalencia BH-BMPT'!$D$44,IF(J1221=44,'Equivalencia BH-BMPT'!$D$45,IF(J1221=45,'Equivalencia BH-BMPT'!$D$46,"No ha seleccionado un número de programa")))))))))))))))))))))))))))))))))))))))))))))</f>
        <v>No ha seleccionado un número de programa</v>
      </c>
      <c r="L1221" s="23"/>
      <c r="M1221" s="18"/>
      <c r="N1221" s="27"/>
      <c r="O1221" s="24"/>
      <c r="P1221" s="93"/>
      <c r="Q1221" s="25"/>
      <c r="R1221" s="25"/>
      <c r="S1221" s="25"/>
      <c r="T1221" s="25">
        <f t="shared" si="68"/>
        <v>0</v>
      </c>
      <c r="U1221" s="25"/>
      <c r="V1221" s="26"/>
      <c r="W1221" s="26"/>
      <c r="X1221" s="26"/>
      <c r="Y1221" s="18"/>
      <c r="Z1221" s="18"/>
      <c r="AA1221" s="42"/>
      <c r="AB1221" s="18"/>
      <c r="AC1221" s="18"/>
      <c r="AD1221" s="18"/>
      <c r="AE1221" s="18"/>
      <c r="AF1221" s="43" t="e">
        <f t="shared" si="69"/>
        <v>#DIV/0!</v>
      </c>
      <c r="AG1221" s="44"/>
      <c r="AH1221" s="44" t="b">
        <f t="shared" si="70"/>
        <v>1</v>
      </c>
    </row>
    <row r="1222" spans="1:34" ht="44.25" customHeight="1" thickBot="1" x14ac:dyDescent="0.3">
      <c r="A1222" s="18"/>
      <c r="B1222" s="18"/>
      <c r="C1222" s="3"/>
      <c r="D1222" s="18"/>
      <c r="E1222" s="3" t="str">
        <f>IF(D1222=1,'Tipo '!$B$2,IF(D1222=2,'Tipo '!$B$3,IF(D1222=3,'Tipo '!$B$4,IF(D1222=4,'Tipo '!$B$5,IF(D1222=5,'Tipo '!$B$6,IF(D1222=6,'Tipo '!$B$7,IF(D1222=7,'Tipo '!$B$8,IF(D1222=8,'Tipo '!$B$9,IF(D1222=9,'Tipo '!$B$10,IF(D1222=10,'Tipo '!$B$11,IF(D1222=11,'Tipo '!$B$12,IF(D1222=12,'Tipo '!$B$13,IF(D1222=13,'Tipo '!$B$14,IF(D1222=14,'Tipo '!$B$15,IF(D1222=15,'Tipo '!$B$16,IF(D1222=16,'Tipo '!$B$17,IF(D1222=17,'Tipo '!$B$18,IF(D1222=18,'Tipo '!$B$19,IF(D1222=19,'Tipo '!$B$20,IF(D1222=20,'Tipo '!$B$21,"No ha seleccionado un tipo de contrato válido"))))))))))))))))))))</f>
        <v>No ha seleccionado un tipo de contrato válido</v>
      </c>
      <c r="F1222" s="3"/>
      <c r="G1222" s="3"/>
      <c r="H1222" s="22"/>
      <c r="I1222" s="22"/>
      <c r="J1222" s="8"/>
      <c r="K1222" s="41" t="str">
        <f>IF(J1222=1,'Equivalencia BH-BMPT'!$D$2,IF(J1222=2,'Equivalencia BH-BMPT'!$D$3,IF(J1222=3,'Equivalencia BH-BMPT'!$D$4,IF(J1222=4,'Equivalencia BH-BMPT'!$D$5,IF(J1222=5,'Equivalencia BH-BMPT'!$D$6,IF(J1222=6,'Equivalencia BH-BMPT'!$D$7,IF(J1222=7,'Equivalencia BH-BMPT'!$D$8,IF(J1222=8,'Equivalencia BH-BMPT'!$D$9,IF(J1222=9,'Equivalencia BH-BMPT'!$D$10,IF(J1222=10,'Equivalencia BH-BMPT'!$D$11,IF(J1222=11,'Equivalencia BH-BMPT'!$D$12,IF(J1222=12,'Equivalencia BH-BMPT'!$D$13,IF(J1222=13,'Equivalencia BH-BMPT'!$D$14,IF(J1222=14,'Equivalencia BH-BMPT'!$D$15,IF(J1222=15,'Equivalencia BH-BMPT'!$D$16,IF(J1222=16,'Equivalencia BH-BMPT'!$D$17,IF(J1222=17,'Equivalencia BH-BMPT'!$D$18,IF(J1222=18,'Equivalencia BH-BMPT'!$D$19,IF(J1222=19,'Equivalencia BH-BMPT'!$D$20,IF(J1222=20,'Equivalencia BH-BMPT'!$D$21,IF(J1222=21,'Equivalencia BH-BMPT'!$D$22,IF(J1222=22,'Equivalencia BH-BMPT'!$D$23,IF(J1222=23,'Equivalencia BH-BMPT'!#REF!,IF(J1222=24,'Equivalencia BH-BMPT'!$D$25,IF(J1222=25,'Equivalencia BH-BMPT'!$D$26,IF(J1222=26,'Equivalencia BH-BMPT'!$D$27,IF(J1222=27,'Equivalencia BH-BMPT'!$D$28,IF(J1222=28,'Equivalencia BH-BMPT'!$D$29,IF(J1222=29,'Equivalencia BH-BMPT'!$D$30,IF(J1222=30,'Equivalencia BH-BMPT'!$D$31,IF(J1222=31,'Equivalencia BH-BMPT'!$D$32,IF(J1222=32,'Equivalencia BH-BMPT'!$D$33,IF(J1222=33,'Equivalencia BH-BMPT'!$D$34,IF(J1222=34,'Equivalencia BH-BMPT'!$D$35,IF(J1222=35,'Equivalencia BH-BMPT'!$D$36,IF(J1222=36,'Equivalencia BH-BMPT'!$D$37,IF(J1222=37,'Equivalencia BH-BMPT'!$D$38,IF(J1222=38,'Equivalencia BH-BMPT'!#REF!,IF(J1222=39,'Equivalencia BH-BMPT'!$D$40,IF(J1222=40,'Equivalencia BH-BMPT'!$D$41,IF(J1222=41,'Equivalencia BH-BMPT'!$D$42,IF(J1222=42,'Equivalencia BH-BMPT'!$D$43,IF(J1222=43,'Equivalencia BH-BMPT'!$D$44,IF(J1222=44,'Equivalencia BH-BMPT'!$D$45,IF(J1222=45,'Equivalencia BH-BMPT'!$D$46,"No ha seleccionado un número de programa")))))))))))))))))))))))))))))))))))))))))))))</f>
        <v>No ha seleccionado un número de programa</v>
      </c>
      <c r="L1222" s="23"/>
      <c r="M1222" s="18"/>
      <c r="N1222" s="27"/>
      <c r="O1222" s="24"/>
      <c r="P1222" s="93"/>
      <c r="Q1222" s="25"/>
      <c r="R1222" s="25"/>
      <c r="S1222" s="25"/>
      <c r="T1222" s="25">
        <f t="shared" si="68"/>
        <v>0</v>
      </c>
      <c r="U1222" s="25"/>
      <c r="V1222" s="26"/>
      <c r="W1222" s="26"/>
      <c r="X1222" s="26"/>
      <c r="Y1222" s="18"/>
      <c r="Z1222" s="18"/>
      <c r="AA1222" s="42"/>
      <c r="AB1222" s="18"/>
      <c r="AC1222" s="18"/>
      <c r="AD1222" s="18"/>
      <c r="AE1222" s="18"/>
      <c r="AF1222" s="43" t="e">
        <f t="shared" si="69"/>
        <v>#DIV/0!</v>
      </c>
      <c r="AG1222" s="44"/>
      <c r="AH1222" s="44" t="b">
        <f t="shared" si="70"/>
        <v>1</v>
      </c>
    </row>
    <row r="1223" spans="1:34" ht="44.25" customHeight="1" thickBot="1" x14ac:dyDescent="0.3">
      <c r="A1223" s="18"/>
      <c r="B1223" s="18"/>
      <c r="C1223" s="3"/>
      <c r="D1223" s="18"/>
      <c r="E1223" s="3" t="str">
        <f>IF(D1223=1,'Tipo '!$B$2,IF(D1223=2,'Tipo '!$B$3,IF(D1223=3,'Tipo '!$B$4,IF(D1223=4,'Tipo '!$B$5,IF(D1223=5,'Tipo '!$B$6,IF(D1223=6,'Tipo '!$B$7,IF(D1223=7,'Tipo '!$B$8,IF(D1223=8,'Tipo '!$B$9,IF(D1223=9,'Tipo '!$B$10,IF(D1223=10,'Tipo '!$B$11,IF(D1223=11,'Tipo '!$B$12,IF(D1223=12,'Tipo '!$B$13,IF(D1223=13,'Tipo '!$B$14,IF(D1223=14,'Tipo '!$B$15,IF(D1223=15,'Tipo '!$B$16,IF(D1223=16,'Tipo '!$B$17,IF(D1223=17,'Tipo '!$B$18,IF(D1223=18,'Tipo '!$B$19,IF(D1223=19,'Tipo '!$B$20,IF(D1223=20,'Tipo '!$B$21,"No ha seleccionado un tipo de contrato válido"))))))))))))))))))))</f>
        <v>No ha seleccionado un tipo de contrato válido</v>
      </c>
      <c r="F1223" s="3"/>
      <c r="G1223" s="3"/>
      <c r="H1223" s="22"/>
      <c r="I1223" s="22"/>
      <c r="J1223" s="8"/>
      <c r="K1223" s="41" t="str">
        <f>IF(J1223=1,'Equivalencia BH-BMPT'!$D$2,IF(J1223=2,'Equivalencia BH-BMPT'!$D$3,IF(J1223=3,'Equivalencia BH-BMPT'!$D$4,IF(J1223=4,'Equivalencia BH-BMPT'!$D$5,IF(J1223=5,'Equivalencia BH-BMPT'!$D$6,IF(J1223=6,'Equivalencia BH-BMPT'!$D$7,IF(J1223=7,'Equivalencia BH-BMPT'!$D$8,IF(J1223=8,'Equivalencia BH-BMPT'!$D$9,IF(J1223=9,'Equivalencia BH-BMPT'!$D$10,IF(J1223=10,'Equivalencia BH-BMPT'!$D$11,IF(J1223=11,'Equivalencia BH-BMPT'!$D$12,IF(J1223=12,'Equivalencia BH-BMPT'!$D$13,IF(J1223=13,'Equivalencia BH-BMPT'!$D$14,IF(J1223=14,'Equivalencia BH-BMPT'!$D$15,IF(J1223=15,'Equivalencia BH-BMPT'!$D$16,IF(J1223=16,'Equivalencia BH-BMPT'!$D$17,IF(J1223=17,'Equivalencia BH-BMPT'!$D$18,IF(J1223=18,'Equivalencia BH-BMPT'!$D$19,IF(J1223=19,'Equivalencia BH-BMPT'!$D$20,IF(J1223=20,'Equivalencia BH-BMPT'!$D$21,IF(J1223=21,'Equivalencia BH-BMPT'!$D$22,IF(J1223=22,'Equivalencia BH-BMPT'!$D$23,IF(J1223=23,'Equivalencia BH-BMPT'!#REF!,IF(J1223=24,'Equivalencia BH-BMPT'!$D$25,IF(J1223=25,'Equivalencia BH-BMPT'!$D$26,IF(J1223=26,'Equivalencia BH-BMPT'!$D$27,IF(J1223=27,'Equivalencia BH-BMPT'!$D$28,IF(J1223=28,'Equivalencia BH-BMPT'!$D$29,IF(J1223=29,'Equivalencia BH-BMPT'!$D$30,IF(J1223=30,'Equivalencia BH-BMPT'!$D$31,IF(J1223=31,'Equivalencia BH-BMPT'!$D$32,IF(J1223=32,'Equivalencia BH-BMPT'!$D$33,IF(J1223=33,'Equivalencia BH-BMPT'!$D$34,IF(J1223=34,'Equivalencia BH-BMPT'!$D$35,IF(J1223=35,'Equivalencia BH-BMPT'!$D$36,IF(J1223=36,'Equivalencia BH-BMPT'!$D$37,IF(J1223=37,'Equivalencia BH-BMPT'!$D$38,IF(J1223=38,'Equivalencia BH-BMPT'!#REF!,IF(J1223=39,'Equivalencia BH-BMPT'!$D$40,IF(J1223=40,'Equivalencia BH-BMPT'!$D$41,IF(J1223=41,'Equivalencia BH-BMPT'!$D$42,IF(J1223=42,'Equivalencia BH-BMPT'!$D$43,IF(J1223=43,'Equivalencia BH-BMPT'!$D$44,IF(J1223=44,'Equivalencia BH-BMPT'!$D$45,IF(J1223=45,'Equivalencia BH-BMPT'!$D$46,"No ha seleccionado un número de programa")))))))))))))))))))))))))))))))))))))))))))))</f>
        <v>No ha seleccionado un número de programa</v>
      </c>
      <c r="L1223" s="23"/>
      <c r="M1223" s="18"/>
      <c r="N1223" s="27"/>
      <c r="O1223" s="24"/>
      <c r="P1223" s="93"/>
      <c r="Q1223" s="25"/>
      <c r="R1223" s="25"/>
      <c r="S1223" s="25"/>
      <c r="T1223" s="25">
        <f t="shared" si="68"/>
        <v>0</v>
      </c>
      <c r="U1223" s="25"/>
      <c r="V1223" s="26"/>
      <c r="W1223" s="26"/>
      <c r="X1223" s="26"/>
      <c r="Y1223" s="18"/>
      <c r="Z1223" s="18"/>
      <c r="AA1223" s="42"/>
      <c r="AB1223" s="18"/>
      <c r="AC1223" s="18"/>
      <c r="AD1223" s="18"/>
      <c r="AE1223" s="18"/>
      <c r="AF1223" s="43" t="e">
        <f t="shared" si="69"/>
        <v>#DIV/0!</v>
      </c>
      <c r="AG1223" s="44"/>
      <c r="AH1223" s="44" t="b">
        <f t="shared" si="70"/>
        <v>1</v>
      </c>
    </row>
    <row r="1224" spans="1:34" ht="44.25" customHeight="1" thickBot="1" x14ac:dyDescent="0.3">
      <c r="A1224" s="18"/>
      <c r="B1224" s="18"/>
      <c r="C1224" s="3"/>
      <c r="D1224" s="18"/>
      <c r="E1224" s="3" t="str">
        <f>IF(D1224=1,'Tipo '!$B$2,IF(D1224=2,'Tipo '!$B$3,IF(D1224=3,'Tipo '!$B$4,IF(D1224=4,'Tipo '!$B$5,IF(D1224=5,'Tipo '!$B$6,IF(D1224=6,'Tipo '!$B$7,IF(D1224=7,'Tipo '!$B$8,IF(D1224=8,'Tipo '!$B$9,IF(D1224=9,'Tipo '!$B$10,IF(D1224=10,'Tipo '!$B$11,IF(D1224=11,'Tipo '!$B$12,IF(D1224=12,'Tipo '!$B$13,IF(D1224=13,'Tipo '!$B$14,IF(D1224=14,'Tipo '!$B$15,IF(D1224=15,'Tipo '!$B$16,IF(D1224=16,'Tipo '!$B$17,IF(D1224=17,'Tipo '!$B$18,IF(D1224=18,'Tipo '!$B$19,IF(D1224=19,'Tipo '!$B$20,IF(D1224=20,'Tipo '!$B$21,"No ha seleccionado un tipo de contrato válido"))))))))))))))))))))</f>
        <v>No ha seleccionado un tipo de contrato válido</v>
      </c>
      <c r="F1224" s="3"/>
      <c r="G1224" s="3"/>
      <c r="H1224" s="22"/>
      <c r="I1224" s="22"/>
      <c r="J1224" s="8"/>
      <c r="K1224" s="41" t="str">
        <f>IF(J1224=1,'Equivalencia BH-BMPT'!$D$2,IF(J1224=2,'Equivalencia BH-BMPT'!$D$3,IF(J1224=3,'Equivalencia BH-BMPT'!$D$4,IF(J1224=4,'Equivalencia BH-BMPT'!$D$5,IF(J1224=5,'Equivalencia BH-BMPT'!$D$6,IF(J1224=6,'Equivalencia BH-BMPT'!$D$7,IF(J1224=7,'Equivalencia BH-BMPT'!$D$8,IF(J1224=8,'Equivalencia BH-BMPT'!$D$9,IF(J1224=9,'Equivalencia BH-BMPT'!$D$10,IF(J1224=10,'Equivalencia BH-BMPT'!$D$11,IF(J1224=11,'Equivalencia BH-BMPT'!$D$12,IF(J1224=12,'Equivalencia BH-BMPT'!$D$13,IF(J1224=13,'Equivalencia BH-BMPT'!$D$14,IF(J1224=14,'Equivalencia BH-BMPT'!$D$15,IF(J1224=15,'Equivalencia BH-BMPT'!$D$16,IF(J1224=16,'Equivalencia BH-BMPT'!$D$17,IF(J1224=17,'Equivalencia BH-BMPT'!$D$18,IF(J1224=18,'Equivalencia BH-BMPT'!$D$19,IF(J1224=19,'Equivalencia BH-BMPT'!$D$20,IF(J1224=20,'Equivalencia BH-BMPT'!$D$21,IF(J1224=21,'Equivalencia BH-BMPT'!$D$22,IF(J1224=22,'Equivalencia BH-BMPT'!$D$23,IF(J1224=23,'Equivalencia BH-BMPT'!#REF!,IF(J1224=24,'Equivalencia BH-BMPT'!$D$25,IF(J1224=25,'Equivalencia BH-BMPT'!$D$26,IF(J1224=26,'Equivalencia BH-BMPT'!$D$27,IF(J1224=27,'Equivalencia BH-BMPT'!$D$28,IF(J1224=28,'Equivalencia BH-BMPT'!$D$29,IF(J1224=29,'Equivalencia BH-BMPT'!$D$30,IF(J1224=30,'Equivalencia BH-BMPT'!$D$31,IF(J1224=31,'Equivalencia BH-BMPT'!$D$32,IF(J1224=32,'Equivalencia BH-BMPT'!$D$33,IF(J1224=33,'Equivalencia BH-BMPT'!$D$34,IF(J1224=34,'Equivalencia BH-BMPT'!$D$35,IF(J1224=35,'Equivalencia BH-BMPT'!$D$36,IF(J1224=36,'Equivalencia BH-BMPT'!$D$37,IF(J1224=37,'Equivalencia BH-BMPT'!$D$38,IF(J1224=38,'Equivalencia BH-BMPT'!#REF!,IF(J1224=39,'Equivalencia BH-BMPT'!$D$40,IF(J1224=40,'Equivalencia BH-BMPT'!$D$41,IF(J1224=41,'Equivalencia BH-BMPT'!$D$42,IF(J1224=42,'Equivalencia BH-BMPT'!$D$43,IF(J1224=43,'Equivalencia BH-BMPT'!$D$44,IF(J1224=44,'Equivalencia BH-BMPT'!$D$45,IF(J1224=45,'Equivalencia BH-BMPT'!$D$46,"No ha seleccionado un número de programa")))))))))))))))))))))))))))))))))))))))))))))</f>
        <v>No ha seleccionado un número de programa</v>
      </c>
      <c r="L1224" s="23"/>
      <c r="M1224" s="18"/>
      <c r="N1224" s="27"/>
      <c r="O1224" s="24"/>
      <c r="P1224" s="93"/>
      <c r="Q1224" s="25"/>
      <c r="R1224" s="25"/>
      <c r="S1224" s="25"/>
      <c r="T1224" s="25">
        <f t="shared" si="68"/>
        <v>0</v>
      </c>
      <c r="U1224" s="25"/>
      <c r="V1224" s="26"/>
      <c r="W1224" s="26"/>
      <c r="X1224" s="26"/>
      <c r="Y1224" s="18"/>
      <c r="Z1224" s="18"/>
      <c r="AA1224" s="42"/>
      <c r="AB1224" s="18"/>
      <c r="AC1224" s="18"/>
      <c r="AD1224" s="18"/>
      <c r="AE1224" s="18"/>
      <c r="AF1224" s="43" t="e">
        <f t="shared" si="69"/>
        <v>#DIV/0!</v>
      </c>
      <c r="AG1224" s="44"/>
      <c r="AH1224" s="44" t="b">
        <f t="shared" si="70"/>
        <v>1</v>
      </c>
    </row>
    <row r="1225" spans="1:34" ht="44.25" customHeight="1" thickBot="1" x14ac:dyDescent="0.3">
      <c r="A1225" s="18"/>
      <c r="B1225" s="18"/>
      <c r="C1225" s="3"/>
      <c r="D1225" s="18"/>
      <c r="E1225" s="3" t="str">
        <f>IF(D1225=1,'Tipo '!$B$2,IF(D1225=2,'Tipo '!$B$3,IF(D1225=3,'Tipo '!$B$4,IF(D1225=4,'Tipo '!$B$5,IF(D1225=5,'Tipo '!$B$6,IF(D1225=6,'Tipo '!$B$7,IF(D1225=7,'Tipo '!$B$8,IF(D1225=8,'Tipo '!$B$9,IF(D1225=9,'Tipo '!$B$10,IF(D1225=10,'Tipo '!$B$11,IF(D1225=11,'Tipo '!$B$12,IF(D1225=12,'Tipo '!$B$13,IF(D1225=13,'Tipo '!$B$14,IF(D1225=14,'Tipo '!$B$15,IF(D1225=15,'Tipo '!$B$16,IF(D1225=16,'Tipo '!$B$17,IF(D1225=17,'Tipo '!$B$18,IF(D1225=18,'Tipo '!$B$19,IF(D1225=19,'Tipo '!$B$20,IF(D1225=20,'Tipo '!$B$21,"No ha seleccionado un tipo de contrato válido"))))))))))))))))))))</f>
        <v>No ha seleccionado un tipo de contrato válido</v>
      </c>
      <c r="F1225" s="3"/>
      <c r="G1225" s="3"/>
      <c r="H1225" s="22"/>
      <c r="I1225" s="22"/>
      <c r="J1225" s="8"/>
      <c r="K1225" s="41" t="str">
        <f>IF(J1225=1,'Equivalencia BH-BMPT'!$D$2,IF(J1225=2,'Equivalencia BH-BMPT'!$D$3,IF(J1225=3,'Equivalencia BH-BMPT'!$D$4,IF(J1225=4,'Equivalencia BH-BMPT'!$D$5,IF(J1225=5,'Equivalencia BH-BMPT'!$D$6,IF(J1225=6,'Equivalencia BH-BMPT'!$D$7,IF(J1225=7,'Equivalencia BH-BMPT'!$D$8,IF(J1225=8,'Equivalencia BH-BMPT'!$D$9,IF(J1225=9,'Equivalencia BH-BMPT'!$D$10,IF(J1225=10,'Equivalencia BH-BMPT'!$D$11,IF(J1225=11,'Equivalencia BH-BMPT'!$D$12,IF(J1225=12,'Equivalencia BH-BMPT'!$D$13,IF(J1225=13,'Equivalencia BH-BMPT'!$D$14,IF(J1225=14,'Equivalencia BH-BMPT'!$D$15,IF(J1225=15,'Equivalencia BH-BMPT'!$D$16,IF(J1225=16,'Equivalencia BH-BMPT'!$D$17,IF(J1225=17,'Equivalencia BH-BMPT'!$D$18,IF(J1225=18,'Equivalencia BH-BMPT'!$D$19,IF(J1225=19,'Equivalencia BH-BMPT'!$D$20,IF(J1225=20,'Equivalencia BH-BMPT'!$D$21,IF(J1225=21,'Equivalencia BH-BMPT'!$D$22,IF(J1225=22,'Equivalencia BH-BMPT'!$D$23,IF(J1225=23,'Equivalencia BH-BMPT'!#REF!,IF(J1225=24,'Equivalencia BH-BMPT'!$D$25,IF(J1225=25,'Equivalencia BH-BMPT'!$D$26,IF(J1225=26,'Equivalencia BH-BMPT'!$D$27,IF(J1225=27,'Equivalencia BH-BMPT'!$D$28,IF(J1225=28,'Equivalencia BH-BMPT'!$D$29,IF(J1225=29,'Equivalencia BH-BMPT'!$D$30,IF(J1225=30,'Equivalencia BH-BMPT'!$D$31,IF(J1225=31,'Equivalencia BH-BMPT'!$D$32,IF(J1225=32,'Equivalencia BH-BMPT'!$D$33,IF(J1225=33,'Equivalencia BH-BMPT'!$D$34,IF(J1225=34,'Equivalencia BH-BMPT'!$D$35,IF(J1225=35,'Equivalencia BH-BMPT'!$D$36,IF(J1225=36,'Equivalencia BH-BMPT'!$D$37,IF(J1225=37,'Equivalencia BH-BMPT'!$D$38,IF(J1225=38,'Equivalencia BH-BMPT'!#REF!,IF(J1225=39,'Equivalencia BH-BMPT'!$D$40,IF(J1225=40,'Equivalencia BH-BMPT'!$D$41,IF(J1225=41,'Equivalencia BH-BMPT'!$D$42,IF(J1225=42,'Equivalencia BH-BMPT'!$D$43,IF(J1225=43,'Equivalencia BH-BMPT'!$D$44,IF(J1225=44,'Equivalencia BH-BMPT'!$D$45,IF(J1225=45,'Equivalencia BH-BMPT'!$D$46,"No ha seleccionado un número de programa")))))))))))))))))))))))))))))))))))))))))))))</f>
        <v>No ha seleccionado un número de programa</v>
      </c>
      <c r="L1225" s="23"/>
      <c r="M1225" s="18"/>
      <c r="N1225" s="27"/>
      <c r="O1225" s="24"/>
      <c r="P1225" s="93"/>
      <c r="Q1225" s="25"/>
      <c r="R1225" s="25"/>
      <c r="S1225" s="25"/>
      <c r="T1225" s="25">
        <f t="shared" si="68"/>
        <v>0</v>
      </c>
      <c r="U1225" s="25"/>
      <c r="V1225" s="26"/>
      <c r="W1225" s="26"/>
      <c r="X1225" s="26"/>
      <c r="Y1225" s="18"/>
      <c r="Z1225" s="18"/>
      <c r="AA1225" s="42"/>
      <c r="AB1225" s="18"/>
      <c r="AC1225" s="18"/>
      <c r="AD1225" s="18"/>
      <c r="AE1225" s="18"/>
      <c r="AF1225" s="43" t="e">
        <f t="shared" si="69"/>
        <v>#DIV/0!</v>
      </c>
      <c r="AG1225" s="44"/>
      <c r="AH1225" s="44" t="b">
        <f t="shared" si="70"/>
        <v>1</v>
      </c>
    </row>
    <row r="1226" spans="1:34" ht="44.25" customHeight="1" thickBot="1" x14ac:dyDescent="0.3">
      <c r="A1226" s="18"/>
      <c r="B1226" s="18"/>
      <c r="C1226" s="3"/>
      <c r="D1226" s="18"/>
      <c r="E1226" s="3" t="str">
        <f>IF(D1226=1,'Tipo '!$B$2,IF(D1226=2,'Tipo '!$B$3,IF(D1226=3,'Tipo '!$B$4,IF(D1226=4,'Tipo '!$B$5,IF(D1226=5,'Tipo '!$B$6,IF(D1226=6,'Tipo '!$B$7,IF(D1226=7,'Tipo '!$B$8,IF(D1226=8,'Tipo '!$B$9,IF(D1226=9,'Tipo '!$B$10,IF(D1226=10,'Tipo '!$B$11,IF(D1226=11,'Tipo '!$B$12,IF(D1226=12,'Tipo '!$B$13,IF(D1226=13,'Tipo '!$B$14,IF(D1226=14,'Tipo '!$B$15,IF(D1226=15,'Tipo '!$B$16,IF(D1226=16,'Tipo '!$B$17,IF(D1226=17,'Tipo '!$B$18,IF(D1226=18,'Tipo '!$B$19,IF(D1226=19,'Tipo '!$B$20,IF(D1226=20,'Tipo '!$B$21,"No ha seleccionado un tipo de contrato válido"))))))))))))))))))))</f>
        <v>No ha seleccionado un tipo de contrato válido</v>
      </c>
      <c r="F1226" s="3"/>
      <c r="G1226" s="3"/>
      <c r="H1226" s="22"/>
      <c r="I1226" s="22"/>
      <c r="J1226" s="8"/>
      <c r="K1226" s="41" t="str">
        <f>IF(J1226=1,'Equivalencia BH-BMPT'!$D$2,IF(J1226=2,'Equivalencia BH-BMPT'!$D$3,IF(J1226=3,'Equivalencia BH-BMPT'!$D$4,IF(J1226=4,'Equivalencia BH-BMPT'!$D$5,IF(J1226=5,'Equivalencia BH-BMPT'!$D$6,IF(J1226=6,'Equivalencia BH-BMPT'!$D$7,IF(J1226=7,'Equivalencia BH-BMPT'!$D$8,IF(J1226=8,'Equivalencia BH-BMPT'!$D$9,IF(J1226=9,'Equivalencia BH-BMPT'!$D$10,IF(J1226=10,'Equivalencia BH-BMPT'!$D$11,IF(J1226=11,'Equivalencia BH-BMPT'!$D$12,IF(J1226=12,'Equivalencia BH-BMPT'!$D$13,IF(J1226=13,'Equivalencia BH-BMPT'!$D$14,IF(J1226=14,'Equivalencia BH-BMPT'!$D$15,IF(J1226=15,'Equivalencia BH-BMPT'!$D$16,IF(J1226=16,'Equivalencia BH-BMPT'!$D$17,IF(J1226=17,'Equivalencia BH-BMPT'!$D$18,IF(J1226=18,'Equivalencia BH-BMPT'!$D$19,IF(J1226=19,'Equivalencia BH-BMPT'!$D$20,IF(J1226=20,'Equivalencia BH-BMPT'!$D$21,IF(J1226=21,'Equivalencia BH-BMPT'!$D$22,IF(J1226=22,'Equivalencia BH-BMPT'!$D$23,IF(J1226=23,'Equivalencia BH-BMPT'!#REF!,IF(J1226=24,'Equivalencia BH-BMPT'!$D$25,IF(J1226=25,'Equivalencia BH-BMPT'!$D$26,IF(J1226=26,'Equivalencia BH-BMPT'!$D$27,IF(J1226=27,'Equivalencia BH-BMPT'!$D$28,IF(J1226=28,'Equivalencia BH-BMPT'!$D$29,IF(J1226=29,'Equivalencia BH-BMPT'!$D$30,IF(J1226=30,'Equivalencia BH-BMPT'!$D$31,IF(J1226=31,'Equivalencia BH-BMPT'!$D$32,IF(J1226=32,'Equivalencia BH-BMPT'!$D$33,IF(J1226=33,'Equivalencia BH-BMPT'!$D$34,IF(J1226=34,'Equivalencia BH-BMPT'!$D$35,IF(J1226=35,'Equivalencia BH-BMPT'!$D$36,IF(J1226=36,'Equivalencia BH-BMPT'!$D$37,IF(J1226=37,'Equivalencia BH-BMPT'!$D$38,IF(J1226=38,'Equivalencia BH-BMPT'!#REF!,IF(J1226=39,'Equivalencia BH-BMPT'!$D$40,IF(J1226=40,'Equivalencia BH-BMPT'!$D$41,IF(J1226=41,'Equivalencia BH-BMPT'!$D$42,IF(J1226=42,'Equivalencia BH-BMPT'!$D$43,IF(J1226=43,'Equivalencia BH-BMPT'!$D$44,IF(J1226=44,'Equivalencia BH-BMPT'!$D$45,IF(J1226=45,'Equivalencia BH-BMPT'!$D$46,"No ha seleccionado un número de programa")))))))))))))))))))))))))))))))))))))))))))))</f>
        <v>No ha seleccionado un número de programa</v>
      </c>
      <c r="L1226" s="23"/>
      <c r="M1226" s="18"/>
      <c r="N1226" s="27"/>
      <c r="O1226" s="24"/>
      <c r="P1226" s="93"/>
      <c r="Q1226" s="25"/>
      <c r="R1226" s="25"/>
      <c r="S1226" s="25"/>
      <c r="T1226" s="25">
        <f t="shared" si="68"/>
        <v>0</v>
      </c>
      <c r="U1226" s="25"/>
      <c r="V1226" s="26"/>
      <c r="W1226" s="26"/>
      <c r="X1226" s="26"/>
      <c r="Y1226" s="18"/>
      <c r="Z1226" s="18"/>
      <c r="AA1226" s="42"/>
      <c r="AB1226" s="18"/>
      <c r="AC1226" s="18"/>
      <c r="AD1226" s="18"/>
      <c r="AE1226" s="18"/>
      <c r="AF1226" s="43" t="e">
        <f t="shared" si="69"/>
        <v>#DIV/0!</v>
      </c>
      <c r="AG1226" s="44"/>
      <c r="AH1226" s="44" t="b">
        <f t="shared" si="70"/>
        <v>1</v>
      </c>
    </row>
    <row r="1227" spans="1:34" ht="44.25" customHeight="1" thickBot="1" x14ac:dyDescent="0.3">
      <c r="A1227" s="18"/>
      <c r="B1227" s="18"/>
      <c r="C1227" s="3"/>
      <c r="D1227" s="18"/>
      <c r="E1227" s="3" t="str">
        <f>IF(D1227=1,'Tipo '!$B$2,IF(D1227=2,'Tipo '!$B$3,IF(D1227=3,'Tipo '!$B$4,IF(D1227=4,'Tipo '!$B$5,IF(D1227=5,'Tipo '!$B$6,IF(D1227=6,'Tipo '!$B$7,IF(D1227=7,'Tipo '!$B$8,IF(D1227=8,'Tipo '!$B$9,IF(D1227=9,'Tipo '!$B$10,IF(D1227=10,'Tipo '!$B$11,IF(D1227=11,'Tipo '!$B$12,IF(D1227=12,'Tipo '!$B$13,IF(D1227=13,'Tipo '!$B$14,IF(D1227=14,'Tipo '!$B$15,IF(D1227=15,'Tipo '!$B$16,IF(D1227=16,'Tipo '!$B$17,IF(D1227=17,'Tipo '!$B$18,IF(D1227=18,'Tipo '!$B$19,IF(D1227=19,'Tipo '!$B$20,IF(D1227=20,'Tipo '!$B$21,"No ha seleccionado un tipo de contrato válido"))))))))))))))))))))</f>
        <v>No ha seleccionado un tipo de contrato válido</v>
      </c>
      <c r="F1227" s="3"/>
      <c r="G1227" s="3"/>
      <c r="H1227" s="22"/>
      <c r="I1227" s="22"/>
      <c r="J1227" s="8"/>
      <c r="K1227" s="41" t="str">
        <f>IF(J1227=1,'Equivalencia BH-BMPT'!$D$2,IF(J1227=2,'Equivalencia BH-BMPT'!$D$3,IF(J1227=3,'Equivalencia BH-BMPT'!$D$4,IF(J1227=4,'Equivalencia BH-BMPT'!$D$5,IF(J1227=5,'Equivalencia BH-BMPT'!$D$6,IF(J1227=6,'Equivalencia BH-BMPT'!$D$7,IF(J1227=7,'Equivalencia BH-BMPT'!$D$8,IF(J1227=8,'Equivalencia BH-BMPT'!$D$9,IF(J1227=9,'Equivalencia BH-BMPT'!$D$10,IF(J1227=10,'Equivalencia BH-BMPT'!$D$11,IF(J1227=11,'Equivalencia BH-BMPT'!$D$12,IF(J1227=12,'Equivalencia BH-BMPT'!$D$13,IF(J1227=13,'Equivalencia BH-BMPT'!$D$14,IF(J1227=14,'Equivalencia BH-BMPT'!$D$15,IF(J1227=15,'Equivalencia BH-BMPT'!$D$16,IF(J1227=16,'Equivalencia BH-BMPT'!$D$17,IF(J1227=17,'Equivalencia BH-BMPT'!$D$18,IF(J1227=18,'Equivalencia BH-BMPT'!$D$19,IF(J1227=19,'Equivalencia BH-BMPT'!$D$20,IF(J1227=20,'Equivalencia BH-BMPT'!$D$21,IF(J1227=21,'Equivalencia BH-BMPT'!$D$22,IF(J1227=22,'Equivalencia BH-BMPT'!$D$23,IF(J1227=23,'Equivalencia BH-BMPT'!#REF!,IF(J1227=24,'Equivalencia BH-BMPT'!$D$25,IF(J1227=25,'Equivalencia BH-BMPT'!$D$26,IF(J1227=26,'Equivalencia BH-BMPT'!$D$27,IF(J1227=27,'Equivalencia BH-BMPT'!$D$28,IF(J1227=28,'Equivalencia BH-BMPT'!$D$29,IF(J1227=29,'Equivalencia BH-BMPT'!$D$30,IF(J1227=30,'Equivalencia BH-BMPT'!$D$31,IF(J1227=31,'Equivalencia BH-BMPT'!$D$32,IF(J1227=32,'Equivalencia BH-BMPT'!$D$33,IF(J1227=33,'Equivalencia BH-BMPT'!$D$34,IF(J1227=34,'Equivalencia BH-BMPT'!$D$35,IF(J1227=35,'Equivalencia BH-BMPT'!$D$36,IF(J1227=36,'Equivalencia BH-BMPT'!$D$37,IF(J1227=37,'Equivalencia BH-BMPT'!$D$38,IF(J1227=38,'Equivalencia BH-BMPT'!#REF!,IF(J1227=39,'Equivalencia BH-BMPT'!$D$40,IF(J1227=40,'Equivalencia BH-BMPT'!$D$41,IF(J1227=41,'Equivalencia BH-BMPT'!$D$42,IF(J1227=42,'Equivalencia BH-BMPT'!$D$43,IF(J1227=43,'Equivalencia BH-BMPT'!$D$44,IF(J1227=44,'Equivalencia BH-BMPT'!$D$45,IF(J1227=45,'Equivalencia BH-BMPT'!$D$46,"No ha seleccionado un número de programa")))))))))))))))))))))))))))))))))))))))))))))</f>
        <v>No ha seleccionado un número de programa</v>
      </c>
      <c r="L1227" s="23"/>
      <c r="M1227" s="18"/>
      <c r="N1227" s="27"/>
      <c r="O1227" s="24"/>
      <c r="P1227" s="93"/>
      <c r="Q1227" s="25"/>
      <c r="R1227" s="25"/>
      <c r="S1227" s="25"/>
      <c r="T1227" s="25">
        <f t="shared" si="68"/>
        <v>0</v>
      </c>
      <c r="U1227" s="25"/>
      <c r="V1227" s="26"/>
      <c r="W1227" s="26"/>
      <c r="X1227" s="26"/>
      <c r="Y1227" s="18"/>
      <c r="Z1227" s="18"/>
      <c r="AA1227" s="42"/>
      <c r="AB1227" s="18"/>
      <c r="AC1227" s="18"/>
      <c r="AD1227" s="18"/>
      <c r="AE1227" s="18"/>
      <c r="AF1227" s="43" t="e">
        <f t="shared" si="69"/>
        <v>#DIV/0!</v>
      </c>
      <c r="AG1227" s="44"/>
      <c r="AH1227" s="44" t="b">
        <f t="shared" si="70"/>
        <v>1</v>
      </c>
    </row>
    <row r="1228" spans="1:34" ht="44.25" customHeight="1" thickBot="1" x14ac:dyDescent="0.3">
      <c r="A1228" s="18"/>
      <c r="B1228" s="18"/>
      <c r="C1228" s="3"/>
      <c r="D1228" s="18"/>
      <c r="E1228" s="3" t="str">
        <f>IF(D1228=1,'Tipo '!$B$2,IF(D1228=2,'Tipo '!$B$3,IF(D1228=3,'Tipo '!$B$4,IF(D1228=4,'Tipo '!$B$5,IF(D1228=5,'Tipo '!$B$6,IF(D1228=6,'Tipo '!$B$7,IF(D1228=7,'Tipo '!$B$8,IF(D1228=8,'Tipo '!$B$9,IF(D1228=9,'Tipo '!$B$10,IF(D1228=10,'Tipo '!$B$11,IF(D1228=11,'Tipo '!$B$12,IF(D1228=12,'Tipo '!$B$13,IF(D1228=13,'Tipo '!$B$14,IF(D1228=14,'Tipo '!$B$15,IF(D1228=15,'Tipo '!$B$16,IF(D1228=16,'Tipo '!$B$17,IF(D1228=17,'Tipo '!$B$18,IF(D1228=18,'Tipo '!$B$19,IF(D1228=19,'Tipo '!$B$20,IF(D1228=20,'Tipo '!$B$21,"No ha seleccionado un tipo de contrato válido"))))))))))))))))))))</f>
        <v>No ha seleccionado un tipo de contrato válido</v>
      </c>
      <c r="F1228" s="3"/>
      <c r="G1228" s="3"/>
      <c r="H1228" s="22"/>
      <c r="I1228" s="22"/>
      <c r="J1228" s="8"/>
      <c r="K1228" s="41" t="str">
        <f>IF(J1228=1,'Equivalencia BH-BMPT'!$D$2,IF(J1228=2,'Equivalencia BH-BMPT'!$D$3,IF(J1228=3,'Equivalencia BH-BMPT'!$D$4,IF(J1228=4,'Equivalencia BH-BMPT'!$D$5,IF(J1228=5,'Equivalencia BH-BMPT'!$D$6,IF(J1228=6,'Equivalencia BH-BMPT'!$D$7,IF(J1228=7,'Equivalencia BH-BMPT'!$D$8,IF(J1228=8,'Equivalencia BH-BMPT'!$D$9,IF(J1228=9,'Equivalencia BH-BMPT'!$D$10,IF(J1228=10,'Equivalencia BH-BMPT'!$D$11,IF(J1228=11,'Equivalencia BH-BMPT'!$D$12,IF(J1228=12,'Equivalencia BH-BMPT'!$D$13,IF(J1228=13,'Equivalencia BH-BMPT'!$D$14,IF(J1228=14,'Equivalencia BH-BMPT'!$D$15,IF(J1228=15,'Equivalencia BH-BMPT'!$D$16,IF(J1228=16,'Equivalencia BH-BMPT'!$D$17,IF(J1228=17,'Equivalencia BH-BMPT'!$D$18,IF(J1228=18,'Equivalencia BH-BMPT'!$D$19,IF(J1228=19,'Equivalencia BH-BMPT'!$D$20,IF(J1228=20,'Equivalencia BH-BMPT'!$D$21,IF(J1228=21,'Equivalencia BH-BMPT'!$D$22,IF(J1228=22,'Equivalencia BH-BMPT'!$D$23,IF(J1228=23,'Equivalencia BH-BMPT'!#REF!,IF(J1228=24,'Equivalencia BH-BMPT'!$D$25,IF(J1228=25,'Equivalencia BH-BMPT'!$D$26,IF(J1228=26,'Equivalencia BH-BMPT'!$D$27,IF(J1228=27,'Equivalencia BH-BMPT'!$D$28,IF(J1228=28,'Equivalencia BH-BMPT'!$D$29,IF(J1228=29,'Equivalencia BH-BMPT'!$D$30,IF(J1228=30,'Equivalencia BH-BMPT'!$D$31,IF(J1228=31,'Equivalencia BH-BMPT'!$D$32,IF(J1228=32,'Equivalencia BH-BMPT'!$D$33,IF(J1228=33,'Equivalencia BH-BMPT'!$D$34,IF(J1228=34,'Equivalencia BH-BMPT'!$D$35,IF(J1228=35,'Equivalencia BH-BMPT'!$D$36,IF(J1228=36,'Equivalencia BH-BMPT'!$D$37,IF(J1228=37,'Equivalencia BH-BMPT'!$D$38,IF(J1228=38,'Equivalencia BH-BMPT'!#REF!,IF(J1228=39,'Equivalencia BH-BMPT'!$D$40,IF(J1228=40,'Equivalencia BH-BMPT'!$D$41,IF(J1228=41,'Equivalencia BH-BMPT'!$D$42,IF(J1228=42,'Equivalencia BH-BMPT'!$D$43,IF(J1228=43,'Equivalencia BH-BMPT'!$D$44,IF(J1228=44,'Equivalencia BH-BMPT'!$D$45,IF(J1228=45,'Equivalencia BH-BMPT'!$D$46,"No ha seleccionado un número de programa")))))))))))))))))))))))))))))))))))))))))))))</f>
        <v>No ha seleccionado un número de programa</v>
      </c>
      <c r="L1228" s="23"/>
      <c r="M1228" s="18"/>
      <c r="N1228" s="27"/>
      <c r="O1228" s="24"/>
      <c r="P1228" s="93"/>
      <c r="Q1228" s="25"/>
      <c r="R1228" s="25"/>
      <c r="S1228" s="25"/>
      <c r="T1228" s="25">
        <f t="shared" si="68"/>
        <v>0</v>
      </c>
      <c r="U1228" s="25"/>
      <c r="V1228" s="26"/>
      <c r="W1228" s="26"/>
      <c r="X1228" s="26"/>
      <c r="Y1228" s="18"/>
      <c r="Z1228" s="18"/>
      <c r="AA1228" s="42"/>
      <c r="AB1228" s="18"/>
      <c r="AC1228" s="18"/>
      <c r="AD1228" s="18"/>
      <c r="AE1228" s="18"/>
      <c r="AF1228" s="43" t="e">
        <f t="shared" si="69"/>
        <v>#DIV/0!</v>
      </c>
      <c r="AG1228" s="44"/>
      <c r="AH1228" s="44" t="b">
        <f t="shared" si="70"/>
        <v>1</v>
      </c>
    </row>
    <row r="1229" spans="1:34" ht="44.25" customHeight="1" thickBot="1" x14ac:dyDescent="0.3">
      <c r="A1229" s="18"/>
      <c r="B1229" s="18"/>
      <c r="C1229" s="3"/>
      <c r="D1229" s="18"/>
      <c r="E1229" s="3" t="str">
        <f>IF(D1229=1,'Tipo '!$B$2,IF(D1229=2,'Tipo '!$B$3,IF(D1229=3,'Tipo '!$B$4,IF(D1229=4,'Tipo '!$B$5,IF(D1229=5,'Tipo '!$B$6,IF(D1229=6,'Tipo '!$B$7,IF(D1229=7,'Tipo '!$B$8,IF(D1229=8,'Tipo '!$B$9,IF(D1229=9,'Tipo '!$B$10,IF(D1229=10,'Tipo '!$B$11,IF(D1229=11,'Tipo '!$B$12,IF(D1229=12,'Tipo '!$B$13,IF(D1229=13,'Tipo '!$B$14,IF(D1229=14,'Tipo '!$B$15,IF(D1229=15,'Tipo '!$B$16,IF(D1229=16,'Tipo '!$B$17,IF(D1229=17,'Tipo '!$B$18,IF(D1229=18,'Tipo '!$B$19,IF(D1229=19,'Tipo '!$B$20,IF(D1229=20,'Tipo '!$B$21,"No ha seleccionado un tipo de contrato válido"))))))))))))))))))))</f>
        <v>No ha seleccionado un tipo de contrato válido</v>
      </c>
      <c r="F1229" s="3"/>
      <c r="G1229" s="3"/>
      <c r="H1229" s="22"/>
      <c r="I1229" s="22"/>
      <c r="J1229" s="8"/>
      <c r="K1229" s="41" t="str">
        <f>IF(J1229=1,'Equivalencia BH-BMPT'!$D$2,IF(J1229=2,'Equivalencia BH-BMPT'!$D$3,IF(J1229=3,'Equivalencia BH-BMPT'!$D$4,IF(J1229=4,'Equivalencia BH-BMPT'!$D$5,IF(J1229=5,'Equivalencia BH-BMPT'!$D$6,IF(J1229=6,'Equivalencia BH-BMPT'!$D$7,IF(J1229=7,'Equivalencia BH-BMPT'!$D$8,IF(J1229=8,'Equivalencia BH-BMPT'!$D$9,IF(J1229=9,'Equivalencia BH-BMPT'!$D$10,IF(J1229=10,'Equivalencia BH-BMPT'!$D$11,IF(J1229=11,'Equivalencia BH-BMPT'!$D$12,IF(J1229=12,'Equivalencia BH-BMPT'!$D$13,IF(J1229=13,'Equivalencia BH-BMPT'!$D$14,IF(J1229=14,'Equivalencia BH-BMPT'!$D$15,IF(J1229=15,'Equivalencia BH-BMPT'!$D$16,IF(J1229=16,'Equivalencia BH-BMPT'!$D$17,IF(J1229=17,'Equivalencia BH-BMPT'!$D$18,IF(J1229=18,'Equivalencia BH-BMPT'!$D$19,IF(J1229=19,'Equivalencia BH-BMPT'!$D$20,IF(J1229=20,'Equivalencia BH-BMPT'!$D$21,IF(J1229=21,'Equivalencia BH-BMPT'!$D$22,IF(J1229=22,'Equivalencia BH-BMPT'!$D$23,IF(J1229=23,'Equivalencia BH-BMPT'!#REF!,IF(J1229=24,'Equivalencia BH-BMPT'!$D$25,IF(J1229=25,'Equivalencia BH-BMPT'!$D$26,IF(J1229=26,'Equivalencia BH-BMPT'!$D$27,IF(J1229=27,'Equivalencia BH-BMPT'!$D$28,IF(J1229=28,'Equivalencia BH-BMPT'!$D$29,IF(J1229=29,'Equivalencia BH-BMPT'!$D$30,IF(J1229=30,'Equivalencia BH-BMPT'!$D$31,IF(J1229=31,'Equivalencia BH-BMPT'!$D$32,IF(J1229=32,'Equivalencia BH-BMPT'!$D$33,IF(J1229=33,'Equivalencia BH-BMPT'!$D$34,IF(J1229=34,'Equivalencia BH-BMPT'!$D$35,IF(J1229=35,'Equivalencia BH-BMPT'!$D$36,IF(J1229=36,'Equivalencia BH-BMPT'!$D$37,IF(J1229=37,'Equivalencia BH-BMPT'!$D$38,IF(J1229=38,'Equivalencia BH-BMPT'!#REF!,IF(J1229=39,'Equivalencia BH-BMPT'!$D$40,IF(J1229=40,'Equivalencia BH-BMPT'!$D$41,IF(J1229=41,'Equivalencia BH-BMPT'!$D$42,IF(J1229=42,'Equivalencia BH-BMPT'!$D$43,IF(J1229=43,'Equivalencia BH-BMPT'!$D$44,IF(J1229=44,'Equivalencia BH-BMPT'!$D$45,IF(J1229=45,'Equivalencia BH-BMPT'!$D$46,"No ha seleccionado un número de programa")))))))))))))))))))))))))))))))))))))))))))))</f>
        <v>No ha seleccionado un número de programa</v>
      </c>
      <c r="L1229" s="23"/>
      <c r="M1229" s="18"/>
      <c r="N1229" s="27"/>
      <c r="O1229" s="24"/>
      <c r="P1229" s="93"/>
      <c r="Q1229" s="25"/>
      <c r="R1229" s="25"/>
      <c r="S1229" s="25"/>
      <c r="T1229" s="25">
        <f t="shared" si="68"/>
        <v>0</v>
      </c>
      <c r="U1229" s="25"/>
      <c r="V1229" s="26"/>
      <c r="W1229" s="26"/>
      <c r="X1229" s="26"/>
      <c r="Y1229" s="18"/>
      <c r="Z1229" s="18"/>
      <c r="AA1229" s="42"/>
      <c r="AB1229" s="18"/>
      <c r="AC1229" s="18"/>
      <c r="AD1229" s="18"/>
      <c r="AE1229" s="18"/>
      <c r="AF1229" s="43" t="e">
        <f t="shared" si="69"/>
        <v>#DIV/0!</v>
      </c>
      <c r="AG1229" s="44"/>
      <c r="AH1229" s="44" t="b">
        <f t="shared" si="70"/>
        <v>1</v>
      </c>
    </row>
    <row r="1230" spans="1:34" ht="44.25" customHeight="1" thickBot="1" x14ac:dyDescent="0.3">
      <c r="A1230" s="18"/>
      <c r="B1230" s="18"/>
      <c r="C1230" s="3"/>
      <c r="D1230" s="18"/>
      <c r="E1230" s="3" t="str">
        <f>IF(D1230=1,'Tipo '!$B$2,IF(D1230=2,'Tipo '!$B$3,IF(D1230=3,'Tipo '!$B$4,IF(D1230=4,'Tipo '!$B$5,IF(D1230=5,'Tipo '!$B$6,IF(D1230=6,'Tipo '!$B$7,IF(D1230=7,'Tipo '!$B$8,IF(D1230=8,'Tipo '!$B$9,IF(D1230=9,'Tipo '!$B$10,IF(D1230=10,'Tipo '!$B$11,IF(D1230=11,'Tipo '!$B$12,IF(D1230=12,'Tipo '!$B$13,IF(D1230=13,'Tipo '!$B$14,IF(D1230=14,'Tipo '!$B$15,IF(D1230=15,'Tipo '!$B$16,IF(D1230=16,'Tipo '!$B$17,IF(D1230=17,'Tipo '!$B$18,IF(D1230=18,'Tipo '!$B$19,IF(D1230=19,'Tipo '!$B$20,IF(D1230=20,'Tipo '!$B$21,"No ha seleccionado un tipo de contrato válido"))))))))))))))))))))</f>
        <v>No ha seleccionado un tipo de contrato válido</v>
      </c>
      <c r="F1230" s="3"/>
      <c r="G1230" s="3"/>
      <c r="H1230" s="22"/>
      <c r="I1230" s="22"/>
      <c r="J1230" s="8"/>
      <c r="K1230" s="41" t="str">
        <f>IF(J1230=1,'Equivalencia BH-BMPT'!$D$2,IF(J1230=2,'Equivalencia BH-BMPT'!$D$3,IF(J1230=3,'Equivalencia BH-BMPT'!$D$4,IF(J1230=4,'Equivalencia BH-BMPT'!$D$5,IF(J1230=5,'Equivalencia BH-BMPT'!$D$6,IF(J1230=6,'Equivalencia BH-BMPT'!$D$7,IF(J1230=7,'Equivalencia BH-BMPT'!$D$8,IF(J1230=8,'Equivalencia BH-BMPT'!$D$9,IF(J1230=9,'Equivalencia BH-BMPT'!$D$10,IF(J1230=10,'Equivalencia BH-BMPT'!$D$11,IF(J1230=11,'Equivalencia BH-BMPT'!$D$12,IF(J1230=12,'Equivalencia BH-BMPT'!$D$13,IF(J1230=13,'Equivalencia BH-BMPT'!$D$14,IF(J1230=14,'Equivalencia BH-BMPT'!$D$15,IF(J1230=15,'Equivalencia BH-BMPT'!$D$16,IF(J1230=16,'Equivalencia BH-BMPT'!$D$17,IF(J1230=17,'Equivalencia BH-BMPT'!$D$18,IF(J1230=18,'Equivalencia BH-BMPT'!$D$19,IF(J1230=19,'Equivalencia BH-BMPT'!$D$20,IF(J1230=20,'Equivalencia BH-BMPT'!$D$21,IF(J1230=21,'Equivalencia BH-BMPT'!$D$22,IF(J1230=22,'Equivalencia BH-BMPT'!$D$23,IF(J1230=23,'Equivalencia BH-BMPT'!#REF!,IF(J1230=24,'Equivalencia BH-BMPT'!$D$25,IF(J1230=25,'Equivalencia BH-BMPT'!$D$26,IF(J1230=26,'Equivalencia BH-BMPT'!$D$27,IF(J1230=27,'Equivalencia BH-BMPT'!$D$28,IF(J1230=28,'Equivalencia BH-BMPT'!$D$29,IF(J1230=29,'Equivalencia BH-BMPT'!$D$30,IF(J1230=30,'Equivalencia BH-BMPT'!$D$31,IF(J1230=31,'Equivalencia BH-BMPT'!$D$32,IF(J1230=32,'Equivalencia BH-BMPT'!$D$33,IF(J1230=33,'Equivalencia BH-BMPT'!$D$34,IF(J1230=34,'Equivalencia BH-BMPT'!$D$35,IF(J1230=35,'Equivalencia BH-BMPT'!$D$36,IF(J1230=36,'Equivalencia BH-BMPT'!$D$37,IF(J1230=37,'Equivalencia BH-BMPT'!$D$38,IF(J1230=38,'Equivalencia BH-BMPT'!#REF!,IF(J1230=39,'Equivalencia BH-BMPT'!$D$40,IF(J1230=40,'Equivalencia BH-BMPT'!$D$41,IF(J1230=41,'Equivalencia BH-BMPT'!$D$42,IF(J1230=42,'Equivalencia BH-BMPT'!$D$43,IF(J1230=43,'Equivalencia BH-BMPT'!$D$44,IF(J1230=44,'Equivalencia BH-BMPT'!$D$45,IF(J1230=45,'Equivalencia BH-BMPT'!$D$46,"No ha seleccionado un número de programa")))))))))))))))))))))))))))))))))))))))))))))</f>
        <v>No ha seleccionado un número de programa</v>
      </c>
      <c r="L1230" s="23"/>
      <c r="M1230" s="18"/>
      <c r="N1230" s="27"/>
      <c r="O1230" s="24"/>
      <c r="P1230" s="93"/>
      <c r="Q1230" s="25"/>
      <c r="R1230" s="25"/>
      <c r="S1230" s="25"/>
      <c r="T1230" s="25">
        <f t="shared" si="68"/>
        <v>0</v>
      </c>
      <c r="U1230" s="25"/>
      <c r="V1230" s="26"/>
      <c r="W1230" s="26"/>
      <c r="X1230" s="26"/>
      <c r="Y1230" s="18"/>
      <c r="Z1230" s="18"/>
      <c r="AA1230" s="42"/>
      <c r="AB1230" s="18"/>
      <c r="AC1230" s="18"/>
      <c r="AD1230" s="18"/>
      <c r="AE1230" s="18"/>
      <c r="AF1230" s="43" t="e">
        <f t="shared" si="69"/>
        <v>#DIV/0!</v>
      </c>
      <c r="AG1230" s="44"/>
      <c r="AH1230" s="44" t="b">
        <f t="shared" si="70"/>
        <v>1</v>
      </c>
    </row>
    <row r="1231" spans="1:34" ht="44.25" customHeight="1" thickBot="1" x14ac:dyDescent="0.3">
      <c r="A1231" s="18"/>
      <c r="B1231" s="18"/>
      <c r="C1231" s="3"/>
      <c r="D1231" s="18"/>
      <c r="E1231" s="3" t="str">
        <f>IF(D1231=1,'Tipo '!$B$2,IF(D1231=2,'Tipo '!$B$3,IF(D1231=3,'Tipo '!$B$4,IF(D1231=4,'Tipo '!$B$5,IF(D1231=5,'Tipo '!$B$6,IF(D1231=6,'Tipo '!$B$7,IF(D1231=7,'Tipo '!$B$8,IF(D1231=8,'Tipo '!$B$9,IF(D1231=9,'Tipo '!$B$10,IF(D1231=10,'Tipo '!$B$11,IF(D1231=11,'Tipo '!$B$12,IF(D1231=12,'Tipo '!$B$13,IF(D1231=13,'Tipo '!$B$14,IF(D1231=14,'Tipo '!$B$15,IF(D1231=15,'Tipo '!$B$16,IF(D1231=16,'Tipo '!$B$17,IF(D1231=17,'Tipo '!$B$18,IF(D1231=18,'Tipo '!$B$19,IF(D1231=19,'Tipo '!$B$20,IF(D1231=20,'Tipo '!$B$21,"No ha seleccionado un tipo de contrato válido"))))))))))))))))))))</f>
        <v>No ha seleccionado un tipo de contrato válido</v>
      </c>
      <c r="F1231" s="3"/>
      <c r="G1231" s="3"/>
      <c r="H1231" s="22"/>
      <c r="I1231" s="22"/>
      <c r="J1231" s="8"/>
      <c r="K1231" s="41" t="str">
        <f>IF(J1231=1,'Equivalencia BH-BMPT'!$D$2,IF(J1231=2,'Equivalencia BH-BMPT'!$D$3,IF(J1231=3,'Equivalencia BH-BMPT'!$D$4,IF(J1231=4,'Equivalencia BH-BMPT'!$D$5,IF(J1231=5,'Equivalencia BH-BMPT'!$D$6,IF(J1231=6,'Equivalencia BH-BMPT'!$D$7,IF(J1231=7,'Equivalencia BH-BMPT'!$D$8,IF(J1231=8,'Equivalencia BH-BMPT'!$D$9,IF(J1231=9,'Equivalencia BH-BMPT'!$D$10,IF(J1231=10,'Equivalencia BH-BMPT'!$D$11,IF(J1231=11,'Equivalencia BH-BMPT'!$D$12,IF(J1231=12,'Equivalencia BH-BMPT'!$D$13,IF(J1231=13,'Equivalencia BH-BMPT'!$D$14,IF(J1231=14,'Equivalencia BH-BMPT'!$D$15,IF(J1231=15,'Equivalencia BH-BMPT'!$D$16,IF(J1231=16,'Equivalencia BH-BMPT'!$D$17,IF(J1231=17,'Equivalencia BH-BMPT'!$D$18,IF(J1231=18,'Equivalencia BH-BMPT'!$D$19,IF(J1231=19,'Equivalencia BH-BMPT'!$D$20,IF(J1231=20,'Equivalencia BH-BMPT'!$D$21,IF(J1231=21,'Equivalencia BH-BMPT'!$D$22,IF(J1231=22,'Equivalencia BH-BMPT'!$D$23,IF(J1231=23,'Equivalencia BH-BMPT'!#REF!,IF(J1231=24,'Equivalencia BH-BMPT'!$D$25,IF(J1231=25,'Equivalencia BH-BMPT'!$D$26,IF(J1231=26,'Equivalencia BH-BMPT'!$D$27,IF(J1231=27,'Equivalencia BH-BMPT'!$D$28,IF(J1231=28,'Equivalencia BH-BMPT'!$D$29,IF(J1231=29,'Equivalencia BH-BMPT'!$D$30,IF(J1231=30,'Equivalencia BH-BMPT'!$D$31,IF(J1231=31,'Equivalencia BH-BMPT'!$D$32,IF(J1231=32,'Equivalencia BH-BMPT'!$D$33,IF(J1231=33,'Equivalencia BH-BMPT'!$D$34,IF(J1231=34,'Equivalencia BH-BMPT'!$D$35,IF(J1231=35,'Equivalencia BH-BMPT'!$D$36,IF(J1231=36,'Equivalencia BH-BMPT'!$D$37,IF(J1231=37,'Equivalencia BH-BMPT'!$D$38,IF(J1231=38,'Equivalencia BH-BMPT'!#REF!,IF(J1231=39,'Equivalencia BH-BMPT'!$D$40,IF(J1231=40,'Equivalencia BH-BMPT'!$D$41,IF(J1231=41,'Equivalencia BH-BMPT'!$D$42,IF(J1231=42,'Equivalencia BH-BMPT'!$D$43,IF(J1231=43,'Equivalencia BH-BMPT'!$D$44,IF(J1231=44,'Equivalencia BH-BMPT'!$D$45,IF(J1231=45,'Equivalencia BH-BMPT'!$D$46,"No ha seleccionado un número de programa")))))))))))))))))))))))))))))))))))))))))))))</f>
        <v>No ha seleccionado un número de programa</v>
      </c>
      <c r="L1231" s="23"/>
      <c r="M1231" s="18"/>
      <c r="N1231" s="27"/>
      <c r="O1231" s="24"/>
      <c r="P1231" s="93"/>
      <c r="Q1231" s="25"/>
      <c r="R1231" s="25"/>
      <c r="S1231" s="25"/>
      <c r="T1231" s="25">
        <f t="shared" si="68"/>
        <v>0</v>
      </c>
      <c r="U1231" s="25"/>
      <c r="V1231" s="26"/>
      <c r="W1231" s="26"/>
      <c r="X1231" s="26"/>
      <c r="Y1231" s="18"/>
      <c r="Z1231" s="18"/>
      <c r="AA1231" s="42"/>
      <c r="AB1231" s="18"/>
      <c r="AC1231" s="18"/>
      <c r="AD1231" s="18"/>
      <c r="AE1231" s="18"/>
      <c r="AF1231" s="43" t="e">
        <f t="shared" si="69"/>
        <v>#DIV/0!</v>
      </c>
      <c r="AG1231" s="44"/>
      <c r="AH1231" s="44" t="b">
        <f t="shared" si="70"/>
        <v>1</v>
      </c>
    </row>
    <row r="1232" spans="1:34" ht="44.25" customHeight="1" thickBot="1" x14ac:dyDescent="0.3">
      <c r="A1232" s="18"/>
      <c r="B1232" s="18"/>
      <c r="C1232" s="3"/>
      <c r="D1232" s="18"/>
      <c r="E1232" s="3" t="str">
        <f>IF(D1232=1,'Tipo '!$B$2,IF(D1232=2,'Tipo '!$B$3,IF(D1232=3,'Tipo '!$B$4,IF(D1232=4,'Tipo '!$B$5,IF(D1232=5,'Tipo '!$B$6,IF(D1232=6,'Tipo '!$B$7,IF(D1232=7,'Tipo '!$B$8,IF(D1232=8,'Tipo '!$B$9,IF(D1232=9,'Tipo '!$B$10,IF(D1232=10,'Tipo '!$B$11,IF(D1232=11,'Tipo '!$B$12,IF(D1232=12,'Tipo '!$B$13,IF(D1232=13,'Tipo '!$B$14,IF(D1232=14,'Tipo '!$B$15,IF(D1232=15,'Tipo '!$B$16,IF(D1232=16,'Tipo '!$B$17,IF(D1232=17,'Tipo '!$B$18,IF(D1232=18,'Tipo '!$B$19,IF(D1232=19,'Tipo '!$B$20,IF(D1232=20,'Tipo '!$B$21,"No ha seleccionado un tipo de contrato válido"))))))))))))))))))))</f>
        <v>No ha seleccionado un tipo de contrato válido</v>
      </c>
      <c r="F1232" s="3"/>
      <c r="G1232" s="3"/>
      <c r="H1232" s="22"/>
      <c r="I1232" s="22"/>
      <c r="J1232" s="8"/>
      <c r="K1232" s="41" t="str">
        <f>IF(J1232=1,'Equivalencia BH-BMPT'!$D$2,IF(J1232=2,'Equivalencia BH-BMPT'!$D$3,IF(J1232=3,'Equivalencia BH-BMPT'!$D$4,IF(J1232=4,'Equivalencia BH-BMPT'!$D$5,IF(J1232=5,'Equivalencia BH-BMPT'!$D$6,IF(J1232=6,'Equivalencia BH-BMPT'!$D$7,IF(J1232=7,'Equivalencia BH-BMPT'!$D$8,IF(J1232=8,'Equivalencia BH-BMPT'!$D$9,IF(J1232=9,'Equivalencia BH-BMPT'!$D$10,IF(J1232=10,'Equivalencia BH-BMPT'!$D$11,IF(J1232=11,'Equivalencia BH-BMPT'!$D$12,IF(J1232=12,'Equivalencia BH-BMPT'!$D$13,IF(J1232=13,'Equivalencia BH-BMPT'!$D$14,IF(J1232=14,'Equivalencia BH-BMPT'!$D$15,IF(J1232=15,'Equivalencia BH-BMPT'!$D$16,IF(J1232=16,'Equivalencia BH-BMPT'!$D$17,IF(J1232=17,'Equivalencia BH-BMPT'!$D$18,IF(J1232=18,'Equivalencia BH-BMPT'!$D$19,IF(J1232=19,'Equivalencia BH-BMPT'!$D$20,IF(J1232=20,'Equivalencia BH-BMPT'!$D$21,IF(J1232=21,'Equivalencia BH-BMPT'!$D$22,IF(J1232=22,'Equivalencia BH-BMPT'!$D$23,IF(J1232=23,'Equivalencia BH-BMPT'!#REF!,IF(J1232=24,'Equivalencia BH-BMPT'!$D$25,IF(J1232=25,'Equivalencia BH-BMPT'!$D$26,IF(J1232=26,'Equivalencia BH-BMPT'!$D$27,IF(J1232=27,'Equivalencia BH-BMPT'!$D$28,IF(J1232=28,'Equivalencia BH-BMPT'!$D$29,IF(J1232=29,'Equivalencia BH-BMPT'!$D$30,IF(J1232=30,'Equivalencia BH-BMPT'!$D$31,IF(J1232=31,'Equivalencia BH-BMPT'!$D$32,IF(J1232=32,'Equivalencia BH-BMPT'!$D$33,IF(J1232=33,'Equivalencia BH-BMPT'!$D$34,IF(J1232=34,'Equivalencia BH-BMPT'!$D$35,IF(J1232=35,'Equivalencia BH-BMPT'!$D$36,IF(J1232=36,'Equivalencia BH-BMPT'!$D$37,IF(J1232=37,'Equivalencia BH-BMPT'!$D$38,IF(J1232=38,'Equivalencia BH-BMPT'!#REF!,IF(J1232=39,'Equivalencia BH-BMPT'!$D$40,IF(J1232=40,'Equivalencia BH-BMPT'!$D$41,IF(J1232=41,'Equivalencia BH-BMPT'!$D$42,IF(J1232=42,'Equivalencia BH-BMPT'!$D$43,IF(J1232=43,'Equivalencia BH-BMPT'!$D$44,IF(J1232=44,'Equivalencia BH-BMPT'!$D$45,IF(J1232=45,'Equivalencia BH-BMPT'!$D$46,"No ha seleccionado un número de programa")))))))))))))))))))))))))))))))))))))))))))))</f>
        <v>No ha seleccionado un número de programa</v>
      </c>
      <c r="L1232" s="23"/>
      <c r="M1232" s="18"/>
      <c r="N1232" s="27"/>
      <c r="O1232" s="24"/>
      <c r="P1232" s="93"/>
      <c r="Q1232" s="25"/>
      <c r="R1232" s="25"/>
      <c r="S1232" s="25"/>
      <c r="T1232" s="25">
        <f t="shared" si="68"/>
        <v>0</v>
      </c>
      <c r="U1232" s="25"/>
      <c r="V1232" s="26"/>
      <c r="W1232" s="26"/>
      <c r="X1232" s="26"/>
      <c r="Y1232" s="18"/>
      <c r="Z1232" s="18"/>
      <c r="AA1232" s="42"/>
      <c r="AB1232" s="18"/>
      <c r="AC1232" s="18"/>
      <c r="AD1232" s="18"/>
      <c r="AE1232" s="18"/>
      <c r="AF1232" s="43" t="e">
        <f t="shared" si="69"/>
        <v>#DIV/0!</v>
      </c>
      <c r="AG1232" s="44"/>
      <c r="AH1232" s="44" t="b">
        <f t="shared" si="70"/>
        <v>1</v>
      </c>
    </row>
    <row r="1233" spans="1:34" ht="44.25" customHeight="1" thickBot="1" x14ac:dyDescent="0.3">
      <c r="A1233" s="18"/>
      <c r="B1233" s="18"/>
      <c r="C1233" s="3"/>
      <c r="D1233" s="18"/>
      <c r="E1233" s="3" t="str">
        <f>IF(D1233=1,'Tipo '!$B$2,IF(D1233=2,'Tipo '!$B$3,IF(D1233=3,'Tipo '!$B$4,IF(D1233=4,'Tipo '!$B$5,IF(D1233=5,'Tipo '!$B$6,IF(D1233=6,'Tipo '!$B$7,IF(D1233=7,'Tipo '!$B$8,IF(D1233=8,'Tipo '!$B$9,IF(D1233=9,'Tipo '!$B$10,IF(D1233=10,'Tipo '!$B$11,IF(D1233=11,'Tipo '!$B$12,IF(D1233=12,'Tipo '!$B$13,IF(D1233=13,'Tipo '!$B$14,IF(D1233=14,'Tipo '!$B$15,IF(D1233=15,'Tipo '!$B$16,IF(D1233=16,'Tipo '!$B$17,IF(D1233=17,'Tipo '!$B$18,IF(D1233=18,'Tipo '!$B$19,IF(D1233=19,'Tipo '!$B$20,IF(D1233=20,'Tipo '!$B$21,"No ha seleccionado un tipo de contrato válido"))))))))))))))))))))</f>
        <v>No ha seleccionado un tipo de contrato válido</v>
      </c>
      <c r="F1233" s="3"/>
      <c r="G1233" s="3"/>
      <c r="H1233" s="22"/>
      <c r="I1233" s="22"/>
      <c r="J1233" s="8"/>
      <c r="K1233" s="41" t="str">
        <f>IF(J1233=1,'Equivalencia BH-BMPT'!$D$2,IF(J1233=2,'Equivalencia BH-BMPT'!$D$3,IF(J1233=3,'Equivalencia BH-BMPT'!$D$4,IF(J1233=4,'Equivalencia BH-BMPT'!$D$5,IF(J1233=5,'Equivalencia BH-BMPT'!$D$6,IF(J1233=6,'Equivalencia BH-BMPT'!$D$7,IF(J1233=7,'Equivalencia BH-BMPT'!$D$8,IF(J1233=8,'Equivalencia BH-BMPT'!$D$9,IF(J1233=9,'Equivalencia BH-BMPT'!$D$10,IF(J1233=10,'Equivalencia BH-BMPT'!$D$11,IF(J1233=11,'Equivalencia BH-BMPT'!$D$12,IF(J1233=12,'Equivalencia BH-BMPT'!$D$13,IF(J1233=13,'Equivalencia BH-BMPT'!$D$14,IF(J1233=14,'Equivalencia BH-BMPT'!$D$15,IF(J1233=15,'Equivalencia BH-BMPT'!$D$16,IF(J1233=16,'Equivalencia BH-BMPT'!$D$17,IF(J1233=17,'Equivalencia BH-BMPT'!$D$18,IF(J1233=18,'Equivalencia BH-BMPT'!$D$19,IF(J1233=19,'Equivalencia BH-BMPT'!$D$20,IF(J1233=20,'Equivalencia BH-BMPT'!$D$21,IF(J1233=21,'Equivalencia BH-BMPT'!$D$22,IF(J1233=22,'Equivalencia BH-BMPT'!$D$23,IF(J1233=23,'Equivalencia BH-BMPT'!#REF!,IF(J1233=24,'Equivalencia BH-BMPT'!$D$25,IF(J1233=25,'Equivalencia BH-BMPT'!$D$26,IF(J1233=26,'Equivalencia BH-BMPT'!$D$27,IF(J1233=27,'Equivalencia BH-BMPT'!$D$28,IF(J1233=28,'Equivalencia BH-BMPT'!$D$29,IF(J1233=29,'Equivalencia BH-BMPT'!$D$30,IF(J1233=30,'Equivalencia BH-BMPT'!$D$31,IF(J1233=31,'Equivalencia BH-BMPT'!$D$32,IF(J1233=32,'Equivalencia BH-BMPT'!$D$33,IF(J1233=33,'Equivalencia BH-BMPT'!$D$34,IF(J1233=34,'Equivalencia BH-BMPT'!$D$35,IF(J1233=35,'Equivalencia BH-BMPT'!$D$36,IF(J1233=36,'Equivalencia BH-BMPT'!$D$37,IF(J1233=37,'Equivalencia BH-BMPT'!$D$38,IF(J1233=38,'Equivalencia BH-BMPT'!#REF!,IF(J1233=39,'Equivalencia BH-BMPT'!$D$40,IF(J1233=40,'Equivalencia BH-BMPT'!$D$41,IF(J1233=41,'Equivalencia BH-BMPT'!$D$42,IF(J1233=42,'Equivalencia BH-BMPT'!$D$43,IF(J1233=43,'Equivalencia BH-BMPT'!$D$44,IF(J1233=44,'Equivalencia BH-BMPT'!$D$45,IF(J1233=45,'Equivalencia BH-BMPT'!$D$46,"No ha seleccionado un número de programa")))))))))))))))))))))))))))))))))))))))))))))</f>
        <v>No ha seleccionado un número de programa</v>
      </c>
      <c r="L1233" s="23"/>
      <c r="M1233" s="18"/>
      <c r="N1233" s="27"/>
      <c r="O1233" s="24"/>
      <c r="P1233" s="93"/>
      <c r="Q1233" s="25"/>
      <c r="R1233" s="25"/>
      <c r="S1233" s="25"/>
      <c r="T1233" s="25">
        <f t="shared" si="68"/>
        <v>0</v>
      </c>
      <c r="U1233" s="25"/>
      <c r="V1233" s="26"/>
      <c r="W1233" s="26"/>
      <c r="X1233" s="26"/>
      <c r="Y1233" s="18"/>
      <c r="Z1233" s="18"/>
      <c r="AA1233" s="42"/>
      <c r="AB1233" s="18"/>
      <c r="AC1233" s="18"/>
      <c r="AD1233" s="18"/>
      <c r="AE1233" s="18"/>
      <c r="AF1233" s="43" t="e">
        <f t="shared" si="69"/>
        <v>#DIV/0!</v>
      </c>
      <c r="AG1233" s="44"/>
      <c r="AH1233" s="44" t="b">
        <f t="shared" si="70"/>
        <v>1</v>
      </c>
    </row>
    <row r="1234" spans="1:34" ht="44.25" customHeight="1" thickBot="1" x14ac:dyDescent="0.3">
      <c r="A1234" s="18"/>
      <c r="B1234" s="18"/>
      <c r="C1234" s="3"/>
      <c r="D1234" s="18"/>
      <c r="E1234" s="3" t="str">
        <f>IF(D1234=1,'Tipo '!$B$2,IF(D1234=2,'Tipo '!$B$3,IF(D1234=3,'Tipo '!$B$4,IF(D1234=4,'Tipo '!$B$5,IF(D1234=5,'Tipo '!$B$6,IF(D1234=6,'Tipo '!$B$7,IF(D1234=7,'Tipo '!$B$8,IF(D1234=8,'Tipo '!$B$9,IF(D1234=9,'Tipo '!$B$10,IF(D1234=10,'Tipo '!$B$11,IF(D1234=11,'Tipo '!$B$12,IF(D1234=12,'Tipo '!$B$13,IF(D1234=13,'Tipo '!$B$14,IF(D1234=14,'Tipo '!$B$15,IF(D1234=15,'Tipo '!$B$16,IF(D1234=16,'Tipo '!$B$17,IF(D1234=17,'Tipo '!$B$18,IF(D1234=18,'Tipo '!$B$19,IF(D1234=19,'Tipo '!$B$20,IF(D1234=20,'Tipo '!$B$21,"No ha seleccionado un tipo de contrato válido"))))))))))))))))))))</f>
        <v>No ha seleccionado un tipo de contrato válido</v>
      </c>
      <c r="F1234" s="3"/>
      <c r="G1234" s="3"/>
      <c r="H1234" s="22"/>
      <c r="I1234" s="22"/>
      <c r="J1234" s="8"/>
      <c r="K1234" s="41" t="str">
        <f>IF(J1234=1,'Equivalencia BH-BMPT'!$D$2,IF(J1234=2,'Equivalencia BH-BMPT'!$D$3,IF(J1234=3,'Equivalencia BH-BMPT'!$D$4,IF(J1234=4,'Equivalencia BH-BMPT'!$D$5,IF(J1234=5,'Equivalencia BH-BMPT'!$D$6,IF(J1234=6,'Equivalencia BH-BMPT'!$D$7,IF(J1234=7,'Equivalencia BH-BMPT'!$D$8,IF(J1234=8,'Equivalencia BH-BMPT'!$D$9,IF(J1234=9,'Equivalencia BH-BMPT'!$D$10,IF(J1234=10,'Equivalencia BH-BMPT'!$D$11,IF(J1234=11,'Equivalencia BH-BMPT'!$D$12,IF(J1234=12,'Equivalencia BH-BMPT'!$D$13,IF(J1234=13,'Equivalencia BH-BMPT'!$D$14,IF(J1234=14,'Equivalencia BH-BMPT'!$D$15,IF(J1234=15,'Equivalencia BH-BMPT'!$D$16,IF(J1234=16,'Equivalencia BH-BMPT'!$D$17,IF(J1234=17,'Equivalencia BH-BMPT'!$D$18,IF(J1234=18,'Equivalencia BH-BMPT'!$D$19,IF(J1234=19,'Equivalencia BH-BMPT'!$D$20,IF(J1234=20,'Equivalencia BH-BMPT'!$D$21,IF(J1234=21,'Equivalencia BH-BMPT'!$D$22,IF(J1234=22,'Equivalencia BH-BMPT'!$D$23,IF(J1234=23,'Equivalencia BH-BMPT'!#REF!,IF(J1234=24,'Equivalencia BH-BMPT'!$D$25,IF(J1234=25,'Equivalencia BH-BMPT'!$D$26,IF(J1234=26,'Equivalencia BH-BMPT'!$D$27,IF(J1234=27,'Equivalencia BH-BMPT'!$D$28,IF(J1234=28,'Equivalencia BH-BMPT'!$D$29,IF(J1234=29,'Equivalencia BH-BMPT'!$D$30,IF(J1234=30,'Equivalencia BH-BMPT'!$D$31,IF(J1234=31,'Equivalencia BH-BMPT'!$D$32,IF(J1234=32,'Equivalencia BH-BMPT'!$D$33,IF(J1234=33,'Equivalencia BH-BMPT'!$D$34,IF(J1234=34,'Equivalencia BH-BMPT'!$D$35,IF(J1234=35,'Equivalencia BH-BMPT'!$D$36,IF(J1234=36,'Equivalencia BH-BMPT'!$D$37,IF(J1234=37,'Equivalencia BH-BMPT'!$D$38,IF(J1234=38,'Equivalencia BH-BMPT'!#REF!,IF(J1234=39,'Equivalencia BH-BMPT'!$D$40,IF(J1234=40,'Equivalencia BH-BMPT'!$D$41,IF(J1234=41,'Equivalencia BH-BMPT'!$D$42,IF(J1234=42,'Equivalencia BH-BMPT'!$D$43,IF(J1234=43,'Equivalencia BH-BMPT'!$D$44,IF(J1234=44,'Equivalencia BH-BMPT'!$D$45,IF(J1234=45,'Equivalencia BH-BMPT'!$D$46,"No ha seleccionado un número de programa")))))))))))))))))))))))))))))))))))))))))))))</f>
        <v>No ha seleccionado un número de programa</v>
      </c>
      <c r="L1234" s="23"/>
      <c r="M1234" s="18"/>
      <c r="N1234" s="27"/>
      <c r="O1234" s="24"/>
      <c r="P1234" s="93"/>
      <c r="Q1234" s="25"/>
      <c r="R1234" s="25"/>
      <c r="S1234" s="25"/>
      <c r="T1234" s="25">
        <f t="shared" si="68"/>
        <v>0</v>
      </c>
      <c r="U1234" s="25"/>
      <c r="V1234" s="26"/>
      <c r="W1234" s="26"/>
      <c r="X1234" s="26"/>
      <c r="Y1234" s="18"/>
      <c r="Z1234" s="18"/>
      <c r="AA1234" s="42"/>
      <c r="AB1234" s="18"/>
      <c r="AC1234" s="18"/>
      <c r="AD1234" s="18"/>
      <c r="AE1234" s="18"/>
      <c r="AF1234" s="43" t="e">
        <f t="shared" si="69"/>
        <v>#DIV/0!</v>
      </c>
      <c r="AG1234" s="44"/>
      <c r="AH1234" s="44" t="b">
        <f t="shared" si="70"/>
        <v>1</v>
      </c>
    </row>
    <row r="1235" spans="1:34" ht="44.25" customHeight="1" thickBot="1" x14ac:dyDescent="0.3">
      <c r="A1235" s="18"/>
      <c r="B1235" s="18"/>
      <c r="C1235" s="3"/>
      <c r="D1235" s="18"/>
      <c r="E1235" s="3" t="str">
        <f>IF(D1235=1,'Tipo '!$B$2,IF(D1235=2,'Tipo '!$B$3,IF(D1235=3,'Tipo '!$B$4,IF(D1235=4,'Tipo '!$B$5,IF(D1235=5,'Tipo '!$B$6,IF(D1235=6,'Tipo '!$B$7,IF(D1235=7,'Tipo '!$B$8,IF(D1235=8,'Tipo '!$B$9,IF(D1235=9,'Tipo '!$B$10,IF(D1235=10,'Tipo '!$B$11,IF(D1235=11,'Tipo '!$B$12,IF(D1235=12,'Tipo '!$B$13,IF(D1235=13,'Tipo '!$B$14,IF(D1235=14,'Tipo '!$B$15,IF(D1235=15,'Tipo '!$B$16,IF(D1235=16,'Tipo '!$B$17,IF(D1235=17,'Tipo '!$B$18,IF(D1235=18,'Tipo '!$B$19,IF(D1235=19,'Tipo '!$B$20,IF(D1235=20,'Tipo '!$B$21,"No ha seleccionado un tipo de contrato válido"))))))))))))))))))))</f>
        <v>No ha seleccionado un tipo de contrato válido</v>
      </c>
      <c r="F1235" s="3"/>
      <c r="G1235" s="3"/>
      <c r="H1235" s="22"/>
      <c r="I1235" s="22"/>
      <c r="J1235" s="8"/>
      <c r="K1235" s="41" t="str">
        <f>IF(J1235=1,'Equivalencia BH-BMPT'!$D$2,IF(J1235=2,'Equivalencia BH-BMPT'!$D$3,IF(J1235=3,'Equivalencia BH-BMPT'!$D$4,IF(J1235=4,'Equivalencia BH-BMPT'!$D$5,IF(J1235=5,'Equivalencia BH-BMPT'!$D$6,IF(J1235=6,'Equivalencia BH-BMPT'!$D$7,IF(J1235=7,'Equivalencia BH-BMPT'!$D$8,IF(J1235=8,'Equivalencia BH-BMPT'!$D$9,IF(J1235=9,'Equivalencia BH-BMPT'!$D$10,IF(J1235=10,'Equivalencia BH-BMPT'!$D$11,IF(J1235=11,'Equivalencia BH-BMPT'!$D$12,IF(J1235=12,'Equivalencia BH-BMPT'!$D$13,IF(J1235=13,'Equivalencia BH-BMPT'!$D$14,IF(J1235=14,'Equivalencia BH-BMPT'!$D$15,IF(J1235=15,'Equivalencia BH-BMPT'!$D$16,IF(J1235=16,'Equivalencia BH-BMPT'!$D$17,IF(J1235=17,'Equivalencia BH-BMPT'!$D$18,IF(J1235=18,'Equivalencia BH-BMPT'!$D$19,IF(J1235=19,'Equivalencia BH-BMPT'!$D$20,IF(J1235=20,'Equivalencia BH-BMPT'!$D$21,IF(J1235=21,'Equivalencia BH-BMPT'!$D$22,IF(J1235=22,'Equivalencia BH-BMPT'!$D$23,IF(J1235=23,'Equivalencia BH-BMPT'!#REF!,IF(J1235=24,'Equivalencia BH-BMPT'!$D$25,IF(J1235=25,'Equivalencia BH-BMPT'!$D$26,IF(J1235=26,'Equivalencia BH-BMPT'!$D$27,IF(J1235=27,'Equivalencia BH-BMPT'!$D$28,IF(J1235=28,'Equivalencia BH-BMPT'!$D$29,IF(J1235=29,'Equivalencia BH-BMPT'!$D$30,IF(J1235=30,'Equivalencia BH-BMPT'!$D$31,IF(J1235=31,'Equivalencia BH-BMPT'!$D$32,IF(J1235=32,'Equivalencia BH-BMPT'!$D$33,IF(J1235=33,'Equivalencia BH-BMPT'!$D$34,IF(J1235=34,'Equivalencia BH-BMPT'!$D$35,IF(J1235=35,'Equivalencia BH-BMPT'!$D$36,IF(J1235=36,'Equivalencia BH-BMPT'!$D$37,IF(J1235=37,'Equivalencia BH-BMPT'!$D$38,IF(J1235=38,'Equivalencia BH-BMPT'!#REF!,IF(J1235=39,'Equivalencia BH-BMPT'!$D$40,IF(J1235=40,'Equivalencia BH-BMPT'!$D$41,IF(J1235=41,'Equivalencia BH-BMPT'!$D$42,IF(J1235=42,'Equivalencia BH-BMPT'!$D$43,IF(J1235=43,'Equivalencia BH-BMPT'!$D$44,IF(J1235=44,'Equivalencia BH-BMPT'!$D$45,IF(J1235=45,'Equivalencia BH-BMPT'!$D$46,"No ha seleccionado un número de programa")))))))))))))))))))))))))))))))))))))))))))))</f>
        <v>No ha seleccionado un número de programa</v>
      </c>
      <c r="L1235" s="23"/>
      <c r="M1235" s="18"/>
      <c r="N1235" s="27"/>
      <c r="O1235" s="24"/>
      <c r="P1235" s="93"/>
      <c r="Q1235" s="25"/>
      <c r="R1235" s="25"/>
      <c r="S1235" s="25"/>
      <c r="T1235" s="25">
        <f t="shared" si="68"/>
        <v>0</v>
      </c>
      <c r="U1235" s="25"/>
      <c r="V1235" s="26"/>
      <c r="W1235" s="26"/>
      <c r="X1235" s="26"/>
      <c r="Y1235" s="18"/>
      <c r="Z1235" s="18"/>
      <c r="AA1235" s="42"/>
      <c r="AB1235" s="18"/>
      <c r="AC1235" s="18"/>
      <c r="AD1235" s="18"/>
      <c r="AE1235" s="18"/>
      <c r="AF1235" s="43" t="e">
        <f t="shared" si="69"/>
        <v>#DIV/0!</v>
      </c>
      <c r="AG1235" s="44"/>
      <c r="AH1235" s="44" t="b">
        <f t="shared" si="70"/>
        <v>1</v>
      </c>
    </row>
    <row r="1236" spans="1:34" ht="44.25" customHeight="1" thickBot="1" x14ac:dyDescent="0.3">
      <c r="A1236" s="18"/>
      <c r="B1236" s="18"/>
      <c r="C1236" s="3"/>
      <c r="D1236" s="18"/>
      <c r="E1236" s="3" t="str">
        <f>IF(D1236=1,'Tipo '!$B$2,IF(D1236=2,'Tipo '!$B$3,IF(D1236=3,'Tipo '!$B$4,IF(D1236=4,'Tipo '!$B$5,IF(D1236=5,'Tipo '!$B$6,IF(D1236=6,'Tipo '!$B$7,IF(D1236=7,'Tipo '!$B$8,IF(D1236=8,'Tipo '!$B$9,IF(D1236=9,'Tipo '!$B$10,IF(D1236=10,'Tipo '!$B$11,IF(D1236=11,'Tipo '!$B$12,IF(D1236=12,'Tipo '!$B$13,IF(D1236=13,'Tipo '!$B$14,IF(D1236=14,'Tipo '!$B$15,IF(D1236=15,'Tipo '!$B$16,IF(D1236=16,'Tipo '!$B$17,IF(D1236=17,'Tipo '!$B$18,IF(D1236=18,'Tipo '!$B$19,IF(D1236=19,'Tipo '!$B$20,IF(D1236=20,'Tipo '!$B$21,"No ha seleccionado un tipo de contrato válido"))))))))))))))))))))</f>
        <v>No ha seleccionado un tipo de contrato válido</v>
      </c>
      <c r="F1236" s="3"/>
      <c r="G1236" s="3"/>
      <c r="H1236" s="22"/>
      <c r="I1236" s="22"/>
      <c r="J1236" s="8"/>
      <c r="K1236" s="41" t="str">
        <f>IF(J1236=1,'Equivalencia BH-BMPT'!$D$2,IF(J1236=2,'Equivalencia BH-BMPT'!$D$3,IF(J1236=3,'Equivalencia BH-BMPT'!$D$4,IF(J1236=4,'Equivalencia BH-BMPT'!$D$5,IF(J1236=5,'Equivalencia BH-BMPT'!$D$6,IF(J1236=6,'Equivalencia BH-BMPT'!$D$7,IF(J1236=7,'Equivalencia BH-BMPT'!$D$8,IF(J1236=8,'Equivalencia BH-BMPT'!$D$9,IF(J1236=9,'Equivalencia BH-BMPT'!$D$10,IF(J1236=10,'Equivalencia BH-BMPT'!$D$11,IF(J1236=11,'Equivalencia BH-BMPT'!$D$12,IF(J1236=12,'Equivalencia BH-BMPT'!$D$13,IF(J1236=13,'Equivalencia BH-BMPT'!$D$14,IF(J1236=14,'Equivalencia BH-BMPT'!$D$15,IF(J1236=15,'Equivalencia BH-BMPT'!$D$16,IF(J1236=16,'Equivalencia BH-BMPT'!$D$17,IF(J1236=17,'Equivalencia BH-BMPT'!$D$18,IF(J1236=18,'Equivalencia BH-BMPT'!$D$19,IF(J1236=19,'Equivalencia BH-BMPT'!$D$20,IF(J1236=20,'Equivalencia BH-BMPT'!$D$21,IF(J1236=21,'Equivalencia BH-BMPT'!$D$22,IF(J1236=22,'Equivalencia BH-BMPT'!$D$23,IF(J1236=23,'Equivalencia BH-BMPT'!#REF!,IF(J1236=24,'Equivalencia BH-BMPT'!$D$25,IF(J1236=25,'Equivalencia BH-BMPT'!$D$26,IF(J1236=26,'Equivalencia BH-BMPT'!$D$27,IF(J1236=27,'Equivalencia BH-BMPT'!$D$28,IF(J1236=28,'Equivalencia BH-BMPT'!$D$29,IF(J1236=29,'Equivalencia BH-BMPT'!$D$30,IF(J1236=30,'Equivalencia BH-BMPT'!$D$31,IF(J1236=31,'Equivalencia BH-BMPT'!$D$32,IF(J1236=32,'Equivalencia BH-BMPT'!$D$33,IF(J1236=33,'Equivalencia BH-BMPT'!$D$34,IF(J1236=34,'Equivalencia BH-BMPT'!$D$35,IF(J1236=35,'Equivalencia BH-BMPT'!$D$36,IF(J1236=36,'Equivalencia BH-BMPT'!$D$37,IF(J1236=37,'Equivalencia BH-BMPT'!$D$38,IF(J1236=38,'Equivalencia BH-BMPT'!#REF!,IF(J1236=39,'Equivalencia BH-BMPT'!$D$40,IF(J1236=40,'Equivalencia BH-BMPT'!$D$41,IF(J1236=41,'Equivalencia BH-BMPT'!$D$42,IF(J1236=42,'Equivalencia BH-BMPT'!$D$43,IF(J1236=43,'Equivalencia BH-BMPT'!$D$44,IF(J1236=44,'Equivalencia BH-BMPT'!$D$45,IF(J1236=45,'Equivalencia BH-BMPT'!$D$46,"No ha seleccionado un número de programa")))))))))))))))))))))))))))))))))))))))))))))</f>
        <v>No ha seleccionado un número de programa</v>
      </c>
      <c r="L1236" s="23"/>
      <c r="M1236" s="18"/>
      <c r="N1236" s="27"/>
      <c r="O1236" s="24"/>
      <c r="P1236" s="93"/>
      <c r="Q1236" s="25"/>
      <c r="R1236" s="25"/>
      <c r="S1236" s="25"/>
      <c r="T1236" s="25">
        <f t="shared" si="68"/>
        <v>0</v>
      </c>
      <c r="U1236" s="25"/>
      <c r="V1236" s="26"/>
      <c r="W1236" s="26"/>
      <c r="X1236" s="26"/>
      <c r="Y1236" s="18"/>
      <c r="Z1236" s="18"/>
      <c r="AA1236" s="42"/>
      <c r="AB1236" s="18"/>
      <c r="AC1236" s="18"/>
      <c r="AD1236" s="18"/>
      <c r="AE1236" s="18"/>
      <c r="AF1236" s="43" t="e">
        <f t="shared" si="69"/>
        <v>#DIV/0!</v>
      </c>
      <c r="AG1236" s="44"/>
      <c r="AH1236" s="44" t="b">
        <f t="shared" si="70"/>
        <v>1</v>
      </c>
    </row>
    <row r="1237" spans="1:34" ht="44.25" customHeight="1" thickBot="1" x14ac:dyDescent="0.3">
      <c r="A1237" s="18"/>
      <c r="B1237" s="18"/>
      <c r="C1237" s="3"/>
      <c r="D1237" s="18"/>
      <c r="E1237" s="3" t="str">
        <f>IF(D1237=1,'Tipo '!$B$2,IF(D1237=2,'Tipo '!$B$3,IF(D1237=3,'Tipo '!$B$4,IF(D1237=4,'Tipo '!$B$5,IF(D1237=5,'Tipo '!$B$6,IF(D1237=6,'Tipo '!$B$7,IF(D1237=7,'Tipo '!$B$8,IF(D1237=8,'Tipo '!$B$9,IF(D1237=9,'Tipo '!$B$10,IF(D1237=10,'Tipo '!$B$11,IF(D1237=11,'Tipo '!$B$12,IF(D1237=12,'Tipo '!$B$13,IF(D1237=13,'Tipo '!$B$14,IF(D1237=14,'Tipo '!$B$15,IF(D1237=15,'Tipo '!$B$16,IF(D1237=16,'Tipo '!$B$17,IF(D1237=17,'Tipo '!$B$18,IF(D1237=18,'Tipo '!$B$19,IF(D1237=19,'Tipo '!$B$20,IF(D1237=20,'Tipo '!$B$21,"No ha seleccionado un tipo de contrato válido"))))))))))))))))))))</f>
        <v>No ha seleccionado un tipo de contrato válido</v>
      </c>
      <c r="F1237" s="3"/>
      <c r="G1237" s="3"/>
      <c r="H1237" s="22"/>
      <c r="I1237" s="22"/>
      <c r="J1237" s="8"/>
      <c r="K1237" s="41" t="str">
        <f>IF(J1237=1,'Equivalencia BH-BMPT'!$D$2,IF(J1237=2,'Equivalencia BH-BMPT'!$D$3,IF(J1237=3,'Equivalencia BH-BMPT'!$D$4,IF(J1237=4,'Equivalencia BH-BMPT'!$D$5,IF(J1237=5,'Equivalencia BH-BMPT'!$D$6,IF(J1237=6,'Equivalencia BH-BMPT'!$D$7,IF(J1237=7,'Equivalencia BH-BMPT'!$D$8,IF(J1237=8,'Equivalencia BH-BMPT'!$D$9,IF(J1237=9,'Equivalencia BH-BMPT'!$D$10,IF(J1237=10,'Equivalencia BH-BMPT'!$D$11,IF(J1237=11,'Equivalencia BH-BMPT'!$D$12,IF(J1237=12,'Equivalencia BH-BMPT'!$D$13,IF(J1237=13,'Equivalencia BH-BMPT'!$D$14,IF(J1237=14,'Equivalencia BH-BMPT'!$D$15,IF(J1237=15,'Equivalencia BH-BMPT'!$D$16,IF(J1237=16,'Equivalencia BH-BMPT'!$D$17,IF(J1237=17,'Equivalencia BH-BMPT'!$D$18,IF(J1237=18,'Equivalencia BH-BMPT'!$D$19,IF(J1237=19,'Equivalencia BH-BMPT'!$D$20,IF(J1237=20,'Equivalencia BH-BMPT'!$D$21,IF(J1237=21,'Equivalencia BH-BMPT'!$D$22,IF(J1237=22,'Equivalencia BH-BMPT'!$D$23,IF(J1237=23,'Equivalencia BH-BMPT'!#REF!,IF(J1237=24,'Equivalencia BH-BMPT'!$D$25,IF(J1237=25,'Equivalencia BH-BMPT'!$D$26,IF(J1237=26,'Equivalencia BH-BMPT'!$D$27,IF(J1237=27,'Equivalencia BH-BMPT'!$D$28,IF(J1237=28,'Equivalencia BH-BMPT'!$D$29,IF(J1237=29,'Equivalencia BH-BMPT'!$D$30,IF(J1237=30,'Equivalencia BH-BMPT'!$D$31,IF(J1237=31,'Equivalencia BH-BMPT'!$D$32,IF(J1237=32,'Equivalencia BH-BMPT'!$D$33,IF(J1237=33,'Equivalencia BH-BMPT'!$D$34,IF(J1237=34,'Equivalencia BH-BMPT'!$D$35,IF(J1237=35,'Equivalencia BH-BMPT'!$D$36,IF(J1237=36,'Equivalencia BH-BMPT'!$D$37,IF(J1237=37,'Equivalencia BH-BMPT'!$D$38,IF(J1237=38,'Equivalencia BH-BMPT'!#REF!,IF(J1237=39,'Equivalencia BH-BMPT'!$D$40,IF(J1237=40,'Equivalencia BH-BMPT'!$D$41,IF(J1237=41,'Equivalencia BH-BMPT'!$D$42,IF(J1237=42,'Equivalencia BH-BMPT'!$D$43,IF(J1237=43,'Equivalencia BH-BMPT'!$D$44,IF(J1237=44,'Equivalencia BH-BMPT'!$D$45,IF(J1237=45,'Equivalencia BH-BMPT'!$D$46,"No ha seleccionado un número de programa")))))))))))))))))))))))))))))))))))))))))))))</f>
        <v>No ha seleccionado un número de programa</v>
      </c>
      <c r="L1237" s="23"/>
      <c r="M1237" s="18"/>
      <c r="N1237" s="27"/>
      <c r="O1237" s="24"/>
      <c r="P1237" s="93"/>
      <c r="Q1237" s="25"/>
      <c r="R1237" s="25"/>
      <c r="S1237" s="25"/>
      <c r="T1237" s="25">
        <f t="shared" si="68"/>
        <v>0</v>
      </c>
      <c r="U1237" s="25"/>
      <c r="V1237" s="26"/>
      <c r="W1237" s="26"/>
      <c r="X1237" s="26"/>
      <c r="Y1237" s="18"/>
      <c r="Z1237" s="18"/>
      <c r="AA1237" s="42"/>
      <c r="AB1237" s="18"/>
      <c r="AC1237" s="18"/>
      <c r="AD1237" s="18"/>
      <c r="AE1237" s="18"/>
      <c r="AF1237" s="43" t="e">
        <f t="shared" si="69"/>
        <v>#DIV/0!</v>
      </c>
      <c r="AG1237" s="44"/>
      <c r="AH1237" s="44" t="b">
        <f t="shared" si="70"/>
        <v>1</v>
      </c>
    </row>
    <row r="1238" spans="1:34" ht="44.25" customHeight="1" thickBot="1" x14ac:dyDescent="0.3">
      <c r="A1238" s="18"/>
      <c r="B1238" s="18"/>
      <c r="C1238" s="3"/>
      <c r="D1238" s="18"/>
      <c r="E1238" s="3" t="str">
        <f>IF(D1238=1,'Tipo '!$B$2,IF(D1238=2,'Tipo '!$B$3,IF(D1238=3,'Tipo '!$B$4,IF(D1238=4,'Tipo '!$B$5,IF(D1238=5,'Tipo '!$B$6,IF(D1238=6,'Tipo '!$B$7,IF(D1238=7,'Tipo '!$B$8,IF(D1238=8,'Tipo '!$B$9,IF(D1238=9,'Tipo '!$B$10,IF(D1238=10,'Tipo '!$B$11,IF(D1238=11,'Tipo '!$B$12,IF(D1238=12,'Tipo '!$B$13,IF(D1238=13,'Tipo '!$B$14,IF(D1238=14,'Tipo '!$B$15,IF(D1238=15,'Tipo '!$B$16,IF(D1238=16,'Tipo '!$B$17,IF(D1238=17,'Tipo '!$B$18,IF(D1238=18,'Tipo '!$B$19,IF(D1238=19,'Tipo '!$B$20,IF(D1238=20,'Tipo '!$B$21,"No ha seleccionado un tipo de contrato válido"))))))))))))))))))))</f>
        <v>No ha seleccionado un tipo de contrato válido</v>
      </c>
      <c r="F1238" s="3"/>
      <c r="G1238" s="3"/>
      <c r="H1238" s="22"/>
      <c r="I1238" s="22"/>
      <c r="J1238" s="8"/>
      <c r="K1238" s="41" t="str">
        <f>IF(J1238=1,'Equivalencia BH-BMPT'!$D$2,IF(J1238=2,'Equivalencia BH-BMPT'!$D$3,IF(J1238=3,'Equivalencia BH-BMPT'!$D$4,IF(J1238=4,'Equivalencia BH-BMPT'!$D$5,IF(J1238=5,'Equivalencia BH-BMPT'!$D$6,IF(J1238=6,'Equivalencia BH-BMPT'!$D$7,IF(J1238=7,'Equivalencia BH-BMPT'!$D$8,IF(J1238=8,'Equivalencia BH-BMPT'!$D$9,IF(J1238=9,'Equivalencia BH-BMPT'!$D$10,IF(J1238=10,'Equivalencia BH-BMPT'!$D$11,IF(J1238=11,'Equivalencia BH-BMPT'!$D$12,IF(J1238=12,'Equivalencia BH-BMPT'!$D$13,IF(J1238=13,'Equivalencia BH-BMPT'!$D$14,IF(J1238=14,'Equivalencia BH-BMPT'!$D$15,IF(J1238=15,'Equivalencia BH-BMPT'!$D$16,IF(J1238=16,'Equivalencia BH-BMPT'!$D$17,IF(J1238=17,'Equivalencia BH-BMPT'!$D$18,IF(J1238=18,'Equivalencia BH-BMPT'!$D$19,IF(J1238=19,'Equivalencia BH-BMPT'!$D$20,IF(J1238=20,'Equivalencia BH-BMPT'!$D$21,IF(J1238=21,'Equivalencia BH-BMPT'!$D$22,IF(J1238=22,'Equivalencia BH-BMPT'!$D$23,IF(J1238=23,'Equivalencia BH-BMPT'!#REF!,IF(J1238=24,'Equivalencia BH-BMPT'!$D$25,IF(J1238=25,'Equivalencia BH-BMPT'!$D$26,IF(J1238=26,'Equivalencia BH-BMPT'!$D$27,IF(J1238=27,'Equivalencia BH-BMPT'!$D$28,IF(J1238=28,'Equivalencia BH-BMPT'!$D$29,IF(J1238=29,'Equivalencia BH-BMPT'!$D$30,IF(J1238=30,'Equivalencia BH-BMPT'!$D$31,IF(J1238=31,'Equivalencia BH-BMPT'!$D$32,IF(J1238=32,'Equivalencia BH-BMPT'!$D$33,IF(J1238=33,'Equivalencia BH-BMPT'!$D$34,IF(J1238=34,'Equivalencia BH-BMPT'!$D$35,IF(J1238=35,'Equivalencia BH-BMPT'!$D$36,IF(J1238=36,'Equivalencia BH-BMPT'!$D$37,IF(J1238=37,'Equivalencia BH-BMPT'!$D$38,IF(J1238=38,'Equivalencia BH-BMPT'!#REF!,IF(J1238=39,'Equivalencia BH-BMPT'!$D$40,IF(J1238=40,'Equivalencia BH-BMPT'!$D$41,IF(J1238=41,'Equivalencia BH-BMPT'!$D$42,IF(J1238=42,'Equivalencia BH-BMPT'!$D$43,IF(J1238=43,'Equivalencia BH-BMPT'!$D$44,IF(J1238=44,'Equivalencia BH-BMPT'!$D$45,IF(J1238=45,'Equivalencia BH-BMPT'!$D$46,"No ha seleccionado un número de programa")))))))))))))))))))))))))))))))))))))))))))))</f>
        <v>No ha seleccionado un número de programa</v>
      </c>
      <c r="L1238" s="23"/>
      <c r="M1238" s="18"/>
      <c r="N1238" s="27"/>
      <c r="O1238" s="24"/>
      <c r="P1238" s="93"/>
      <c r="Q1238" s="25"/>
      <c r="R1238" s="25"/>
      <c r="S1238" s="25"/>
      <c r="T1238" s="25">
        <f t="shared" si="68"/>
        <v>0</v>
      </c>
      <c r="U1238" s="25"/>
      <c r="V1238" s="26"/>
      <c r="W1238" s="26"/>
      <c r="X1238" s="26"/>
      <c r="Y1238" s="18"/>
      <c r="Z1238" s="18"/>
      <c r="AA1238" s="42"/>
      <c r="AB1238" s="18"/>
      <c r="AC1238" s="18"/>
      <c r="AD1238" s="18"/>
      <c r="AE1238" s="18"/>
      <c r="AF1238" s="43" t="e">
        <f t="shared" si="69"/>
        <v>#DIV/0!</v>
      </c>
      <c r="AG1238" s="44"/>
      <c r="AH1238" s="44" t="b">
        <f t="shared" si="70"/>
        <v>1</v>
      </c>
    </row>
    <row r="1239" spans="1:34" ht="44.25" customHeight="1" thickBot="1" x14ac:dyDescent="0.3">
      <c r="A1239" s="18"/>
      <c r="B1239" s="18"/>
      <c r="C1239" s="3"/>
      <c r="D1239" s="18"/>
      <c r="E1239" s="3" t="str">
        <f>IF(D1239=1,'Tipo '!$B$2,IF(D1239=2,'Tipo '!$B$3,IF(D1239=3,'Tipo '!$B$4,IF(D1239=4,'Tipo '!$B$5,IF(D1239=5,'Tipo '!$B$6,IF(D1239=6,'Tipo '!$B$7,IF(D1239=7,'Tipo '!$B$8,IF(D1239=8,'Tipo '!$B$9,IF(D1239=9,'Tipo '!$B$10,IF(D1239=10,'Tipo '!$B$11,IF(D1239=11,'Tipo '!$B$12,IF(D1239=12,'Tipo '!$B$13,IF(D1239=13,'Tipo '!$B$14,IF(D1239=14,'Tipo '!$B$15,IF(D1239=15,'Tipo '!$B$16,IF(D1239=16,'Tipo '!$B$17,IF(D1239=17,'Tipo '!$B$18,IF(D1239=18,'Tipo '!$B$19,IF(D1239=19,'Tipo '!$B$20,IF(D1239=20,'Tipo '!$B$21,"No ha seleccionado un tipo de contrato válido"))))))))))))))))))))</f>
        <v>No ha seleccionado un tipo de contrato válido</v>
      </c>
      <c r="F1239" s="3"/>
      <c r="G1239" s="3"/>
      <c r="H1239" s="22"/>
      <c r="I1239" s="22"/>
      <c r="J1239" s="8"/>
      <c r="K1239" s="41" t="str">
        <f>IF(J1239=1,'Equivalencia BH-BMPT'!$D$2,IF(J1239=2,'Equivalencia BH-BMPT'!$D$3,IF(J1239=3,'Equivalencia BH-BMPT'!$D$4,IF(J1239=4,'Equivalencia BH-BMPT'!$D$5,IF(J1239=5,'Equivalencia BH-BMPT'!$D$6,IF(J1239=6,'Equivalencia BH-BMPT'!$D$7,IF(J1239=7,'Equivalencia BH-BMPT'!$D$8,IF(J1239=8,'Equivalencia BH-BMPT'!$D$9,IF(J1239=9,'Equivalencia BH-BMPT'!$D$10,IF(J1239=10,'Equivalencia BH-BMPT'!$D$11,IF(J1239=11,'Equivalencia BH-BMPT'!$D$12,IF(J1239=12,'Equivalencia BH-BMPT'!$D$13,IF(J1239=13,'Equivalencia BH-BMPT'!$D$14,IF(J1239=14,'Equivalencia BH-BMPT'!$D$15,IF(J1239=15,'Equivalencia BH-BMPT'!$D$16,IF(J1239=16,'Equivalencia BH-BMPT'!$D$17,IF(J1239=17,'Equivalencia BH-BMPT'!$D$18,IF(J1239=18,'Equivalencia BH-BMPT'!$D$19,IF(J1239=19,'Equivalencia BH-BMPT'!$D$20,IF(J1239=20,'Equivalencia BH-BMPT'!$D$21,IF(J1239=21,'Equivalencia BH-BMPT'!$D$22,IF(J1239=22,'Equivalencia BH-BMPT'!$D$23,IF(J1239=23,'Equivalencia BH-BMPT'!#REF!,IF(J1239=24,'Equivalencia BH-BMPT'!$D$25,IF(J1239=25,'Equivalencia BH-BMPT'!$D$26,IF(J1239=26,'Equivalencia BH-BMPT'!$D$27,IF(J1239=27,'Equivalencia BH-BMPT'!$D$28,IF(J1239=28,'Equivalencia BH-BMPT'!$D$29,IF(J1239=29,'Equivalencia BH-BMPT'!$D$30,IF(J1239=30,'Equivalencia BH-BMPT'!$D$31,IF(J1239=31,'Equivalencia BH-BMPT'!$D$32,IF(J1239=32,'Equivalencia BH-BMPT'!$D$33,IF(J1239=33,'Equivalencia BH-BMPT'!$D$34,IF(J1239=34,'Equivalencia BH-BMPT'!$D$35,IF(J1239=35,'Equivalencia BH-BMPT'!$D$36,IF(J1239=36,'Equivalencia BH-BMPT'!$D$37,IF(J1239=37,'Equivalencia BH-BMPT'!$D$38,IF(J1239=38,'Equivalencia BH-BMPT'!#REF!,IF(J1239=39,'Equivalencia BH-BMPT'!$D$40,IF(J1239=40,'Equivalencia BH-BMPT'!$D$41,IF(J1239=41,'Equivalencia BH-BMPT'!$D$42,IF(J1239=42,'Equivalencia BH-BMPT'!$D$43,IF(J1239=43,'Equivalencia BH-BMPT'!$D$44,IF(J1239=44,'Equivalencia BH-BMPT'!$D$45,IF(J1239=45,'Equivalencia BH-BMPT'!$D$46,"No ha seleccionado un número de programa")))))))))))))))))))))))))))))))))))))))))))))</f>
        <v>No ha seleccionado un número de programa</v>
      </c>
      <c r="L1239" s="23"/>
      <c r="M1239" s="18"/>
      <c r="N1239" s="27"/>
      <c r="O1239" s="24"/>
      <c r="P1239" s="93"/>
      <c r="Q1239" s="25"/>
      <c r="R1239" s="25"/>
      <c r="S1239" s="25"/>
      <c r="T1239" s="25">
        <f t="shared" si="68"/>
        <v>0</v>
      </c>
      <c r="U1239" s="25"/>
      <c r="V1239" s="26"/>
      <c r="W1239" s="26"/>
      <c r="X1239" s="26"/>
      <c r="Y1239" s="18"/>
      <c r="Z1239" s="18"/>
      <c r="AA1239" s="42"/>
      <c r="AB1239" s="18"/>
      <c r="AC1239" s="18"/>
      <c r="AD1239" s="18"/>
      <c r="AE1239" s="18"/>
      <c r="AF1239" s="43" t="e">
        <f t="shared" si="69"/>
        <v>#DIV/0!</v>
      </c>
      <c r="AG1239" s="44"/>
      <c r="AH1239" s="44" t="b">
        <f t="shared" si="70"/>
        <v>1</v>
      </c>
    </row>
    <row r="1240" spans="1:34" ht="44.25" customHeight="1" thickBot="1" x14ac:dyDescent="0.3">
      <c r="A1240" s="18"/>
      <c r="B1240" s="18"/>
      <c r="C1240" s="3"/>
      <c r="D1240" s="18"/>
      <c r="E1240" s="3" t="str">
        <f>IF(D1240=1,'Tipo '!$B$2,IF(D1240=2,'Tipo '!$B$3,IF(D1240=3,'Tipo '!$B$4,IF(D1240=4,'Tipo '!$B$5,IF(D1240=5,'Tipo '!$B$6,IF(D1240=6,'Tipo '!$B$7,IF(D1240=7,'Tipo '!$B$8,IF(D1240=8,'Tipo '!$B$9,IF(D1240=9,'Tipo '!$B$10,IF(D1240=10,'Tipo '!$B$11,IF(D1240=11,'Tipo '!$B$12,IF(D1240=12,'Tipo '!$B$13,IF(D1240=13,'Tipo '!$B$14,IF(D1240=14,'Tipo '!$B$15,IF(D1240=15,'Tipo '!$B$16,IF(D1240=16,'Tipo '!$B$17,IF(D1240=17,'Tipo '!$B$18,IF(D1240=18,'Tipo '!$B$19,IF(D1240=19,'Tipo '!$B$20,IF(D1240=20,'Tipo '!$B$21,"No ha seleccionado un tipo de contrato válido"))))))))))))))))))))</f>
        <v>No ha seleccionado un tipo de contrato válido</v>
      </c>
      <c r="F1240" s="3"/>
      <c r="G1240" s="3"/>
      <c r="H1240" s="22"/>
      <c r="I1240" s="22"/>
      <c r="J1240" s="8"/>
      <c r="K1240" s="41" t="str">
        <f>IF(J1240=1,'Equivalencia BH-BMPT'!$D$2,IF(J1240=2,'Equivalencia BH-BMPT'!$D$3,IF(J1240=3,'Equivalencia BH-BMPT'!$D$4,IF(J1240=4,'Equivalencia BH-BMPT'!$D$5,IF(J1240=5,'Equivalencia BH-BMPT'!$D$6,IF(J1240=6,'Equivalencia BH-BMPT'!$D$7,IF(J1240=7,'Equivalencia BH-BMPT'!$D$8,IF(J1240=8,'Equivalencia BH-BMPT'!$D$9,IF(J1240=9,'Equivalencia BH-BMPT'!$D$10,IF(J1240=10,'Equivalencia BH-BMPT'!$D$11,IF(J1240=11,'Equivalencia BH-BMPT'!$D$12,IF(J1240=12,'Equivalencia BH-BMPT'!$D$13,IF(J1240=13,'Equivalencia BH-BMPT'!$D$14,IF(J1240=14,'Equivalencia BH-BMPT'!$D$15,IF(J1240=15,'Equivalencia BH-BMPT'!$D$16,IF(J1240=16,'Equivalencia BH-BMPT'!$D$17,IF(J1240=17,'Equivalencia BH-BMPT'!$D$18,IF(J1240=18,'Equivalencia BH-BMPT'!$D$19,IF(J1240=19,'Equivalencia BH-BMPT'!$D$20,IF(J1240=20,'Equivalencia BH-BMPT'!$D$21,IF(J1240=21,'Equivalencia BH-BMPT'!$D$22,IF(J1240=22,'Equivalencia BH-BMPT'!$D$23,IF(J1240=23,'Equivalencia BH-BMPT'!#REF!,IF(J1240=24,'Equivalencia BH-BMPT'!$D$25,IF(J1240=25,'Equivalencia BH-BMPT'!$D$26,IF(J1240=26,'Equivalencia BH-BMPT'!$D$27,IF(J1240=27,'Equivalencia BH-BMPT'!$D$28,IF(J1240=28,'Equivalencia BH-BMPT'!$D$29,IF(J1240=29,'Equivalencia BH-BMPT'!$D$30,IF(J1240=30,'Equivalencia BH-BMPT'!$D$31,IF(J1240=31,'Equivalencia BH-BMPT'!$D$32,IF(J1240=32,'Equivalencia BH-BMPT'!$D$33,IF(J1240=33,'Equivalencia BH-BMPT'!$D$34,IF(J1240=34,'Equivalencia BH-BMPT'!$D$35,IF(J1240=35,'Equivalencia BH-BMPT'!$D$36,IF(J1240=36,'Equivalencia BH-BMPT'!$D$37,IF(J1240=37,'Equivalencia BH-BMPT'!$D$38,IF(J1240=38,'Equivalencia BH-BMPT'!#REF!,IF(J1240=39,'Equivalencia BH-BMPT'!$D$40,IF(J1240=40,'Equivalencia BH-BMPT'!$D$41,IF(J1240=41,'Equivalencia BH-BMPT'!$D$42,IF(J1240=42,'Equivalencia BH-BMPT'!$D$43,IF(J1240=43,'Equivalencia BH-BMPT'!$D$44,IF(J1240=44,'Equivalencia BH-BMPT'!$D$45,IF(J1240=45,'Equivalencia BH-BMPT'!$D$46,"No ha seleccionado un número de programa")))))))))))))))))))))))))))))))))))))))))))))</f>
        <v>No ha seleccionado un número de programa</v>
      </c>
      <c r="L1240" s="23"/>
      <c r="M1240" s="18"/>
      <c r="N1240" s="27"/>
      <c r="O1240" s="24"/>
      <c r="P1240" s="93"/>
      <c r="Q1240" s="25"/>
      <c r="R1240" s="25"/>
      <c r="S1240" s="25"/>
      <c r="T1240" s="25">
        <f t="shared" ref="T1240:T1297" si="71">O1240+Q1240+S1240</f>
        <v>0</v>
      </c>
      <c r="U1240" s="25"/>
      <c r="V1240" s="26"/>
      <c r="W1240" s="26"/>
      <c r="X1240" s="26"/>
      <c r="Y1240" s="18"/>
      <c r="Z1240" s="18"/>
      <c r="AA1240" s="42"/>
      <c r="AB1240" s="18"/>
      <c r="AC1240" s="18"/>
      <c r="AD1240" s="18"/>
      <c r="AE1240" s="18"/>
      <c r="AF1240" s="43" t="e">
        <f t="shared" ref="AF1240:AF1297" si="72">SUM(U1240/T1240)</f>
        <v>#DIV/0!</v>
      </c>
      <c r="AG1240" s="44"/>
      <c r="AH1240" s="44" t="b">
        <f t="shared" ref="AH1240:AH1297" si="73">IF(I1240="Funcionamiento",J1240=0,J1240="")</f>
        <v>1</v>
      </c>
    </row>
    <row r="1241" spans="1:34" ht="44.25" customHeight="1" thickBot="1" x14ac:dyDescent="0.3">
      <c r="A1241" s="18"/>
      <c r="B1241" s="18"/>
      <c r="C1241" s="3"/>
      <c r="D1241" s="18"/>
      <c r="E1241" s="3" t="str">
        <f>IF(D1241=1,'Tipo '!$B$2,IF(D1241=2,'Tipo '!$B$3,IF(D1241=3,'Tipo '!$B$4,IF(D1241=4,'Tipo '!$B$5,IF(D1241=5,'Tipo '!$B$6,IF(D1241=6,'Tipo '!$B$7,IF(D1241=7,'Tipo '!$B$8,IF(D1241=8,'Tipo '!$B$9,IF(D1241=9,'Tipo '!$B$10,IF(D1241=10,'Tipo '!$B$11,IF(D1241=11,'Tipo '!$B$12,IF(D1241=12,'Tipo '!$B$13,IF(D1241=13,'Tipo '!$B$14,IF(D1241=14,'Tipo '!$B$15,IF(D1241=15,'Tipo '!$B$16,IF(D1241=16,'Tipo '!$B$17,IF(D1241=17,'Tipo '!$B$18,IF(D1241=18,'Tipo '!$B$19,IF(D1241=19,'Tipo '!$B$20,IF(D1241=20,'Tipo '!$B$21,"No ha seleccionado un tipo de contrato válido"))))))))))))))))))))</f>
        <v>No ha seleccionado un tipo de contrato válido</v>
      </c>
      <c r="F1241" s="3"/>
      <c r="G1241" s="3"/>
      <c r="H1241" s="22"/>
      <c r="I1241" s="22"/>
      <c r="J1241" s="8"/>
      <c r="K1241" s="41" t="str">
        <f>IF(J1241=1,'Equivalencia BH-BMPT'!$D$2,IF(J1241=2,'Equivalencia BH-BMPT'!$D$3,IF(J1241=3,'Equivalencia BH-BMPT'!$D$4,IF(J1241=4,'Equivalencia BH-BMPT'!$D$5,IF(J1241=5,'Equivalencia BH-BMPT'!$D$6,IF(J1241=6,'Equivalencia BH-BMPT'!$D$7,IF(J1241=7,'Equivalencia BH-BMPT'!$D$8,IF(J1241=8,'Equivalencia BH-BMPT'!$D$9,IF(J1241=9,'Equivalencia BH-BMPT'!$D$10,IF(J1241=10,'Equivalencia BH-BMPT'!$D$11,IF(J1241=11,'Equivalencia BH-BMPT'!$D$12,IF(J1241=12,'Equivalencia BH-BMPT'!$D$13,IF(J1241=13,'Equivalencia BH-BMPT'!$D$14,IF(J1241=14,'Equivalencia BH-BMPT'!$D$15,IF(J1241=15,'Equivalencia BH-BMPT'!$D$16,IF(J1241=16,'Equivalencia BH-BMPT'!$D$17,IF(J1241=17,'Equivalencia BH-BMPT'!$D$18,IF(J1241=18,'Equivalencia BH-BMPT'!$D$19,IF(J1241=19,'Equivalencia BH-BMPT'!$D$20,IF(J1241=20,'Equivalencia BH-BMPT'!$D$21,IF(J1241=21,'Equivalencia BH-BMPT'!$D$22,IF(J1241=22,'Equivalencia BH-BMPT'!$D$23,IF(J1241=23,'Equivalencia BH-BMPT'!#REF!,IF(J1241=24,'Equivalencia BH-BMPT'!$D$25,IF(J1241=25,'Equivalencia BH-BMPT'!$D$26,IF(J1241=26,'Equivalencia BH-BMPT'!$D$27,IF(J1241=27,'Equivalencia BH-BMPT'!$D$28,IF(J1241=28,'Equivalencia BH-BMPT'!$D$29,IF(J1241=29,'Equivalencia BH-BMPT'!$D$30,IF(J1241=30,'Equivalencia BH-BMPT'!$D$31,IF(J1241=31,'Equivalencia BH-BMPT'!$D$32,IF(J1241=32,'Equivalencia BH-BMPT'!$D$33,IF(J1241=33,'Equivalencia BH-BMPT'!$D$34,IF(J1241=34,'Equivalencia BH-BMPT'!$D$35,IF(J1241=35,'Equivalencia BH-BMPT'!$D$36,IF(J1241=36,'Equivalencia BH-BMPT'!$D$37,IF(J1241=37,'Equivalencia BH-BMPT'!$D$38,IF(J1241=38,'Equivalencia BH-BMPT'!#REF!,IF(J1241=39,'Equivalencia BH-BMPT'!$D$40,IF(J1241=40,'Equivalencia BH-BMPT'!$D$41,IF(J1241=41,'Equivalencia BH-BMPT'!$D$42,IF(J1241=42,'Equivalencia BH-BMPT'!$D$43,IF(J1241=43,'Equivalencia BH-BMPT'!$D$44,IF(J1241=44,'Equivalencia BH-BMPT'!$D$45,IF(J1241=45,'Equivalencia BH-BMPT'!$D$46,"No ha seleccionado un número de programa")))))))))))))))))))))))))))))))))))))))))))))</f>
        <v>No ha seleccionado un número de programa</v>
      </c>
      <c r="L1241" s="23"/>
      <c r="M1241" s="18"/>
      <c r="N1241" s="27"/>
      <c r="O1241" s="24"/>
      <c r="P1241" s="93"/>
      <c r="Q1241" s="25"/>
      <c r="R1241" s="25"/>
      <c r="S1241" s="25"/>
      <c r="T1241" s="25">
        <f t="shared" si="71"/>
        <v>0</v>
      </c>
      <c r="U1241" s="25"/>
      <c r="V1241" s="26"/>
      <c r="W1241" s="26"/>
      <c r="X1241" s="26"/>
      <c r="Y1241" s="18"/>
      <c r="Z1241" s="18"/>
      <c r="AA1241" s="42"/>
      <c r="AB1241" s="18"/>
      <c r="AC1241" s="18"/>
      <c r="AD1241" s="18"/>
      <c r="AE1241" s="18"/>
      <c r="AF1241" s="43" t="e">
        <f t="shared" si="72"/>
        <v>#DIV/0!</v>
      </c>
      <c r="AG1241" s="44"/>
      <c r="AH1241" s="44" t="b">
        <f t="shared" si="73"/>
        <v>1</v>
      </c>
    </row>
    <row r="1242" spans="1:34" ht="44.25" customHeight="1" thickBot="1" x14ac:dyDescent="0.3">
      <c r="A1242" s="18"/>
      <c r="B1242" s="18"/>
      <c r="C1242" s="3"/>
      <c r="D1242" s="18"/>
      <c r="E1242" s="3" t="str">
        <f>IF(D1242=1,'Tipo '!$B$2,IF(D1242=2,'Tipo '!$B$3,IF(D1242=3,'Tipo '!$B$4,IF(D1242=4,'Tipo '!$B$5,IF(D1242=5,'Tipo '!$B$6,IF(D1242=6,'Tipo '!$B$7,IF(D1242=7,'Tipo '!$B$8,IF(D1242=8,'Tipo '!$B$9,IF(D1242=9,'Tipo '!$B$10,IF(D1242=10,'Tipo '!$B$11,IF(D1242=11,'Tipo '!$B$12,IF(D1242=12,'Tipo '!$B$13,IF(D1242=13,'Tipo '!$B$14,IF(D1242=14,'Tipo '!$B$15,IF(D1242=15,'Tipo '!$B$16,IF(D1242=16,'Tipo '!$B$17,IF(D1242=17,'Tipo '!$B$18,IF(D1242=18,'Tipo '!$B$19,IF(D1242=19,'Tipo '!$B$20,IF(D1242=20,'Tipo '!$B$21,"No ha seleccionado un tipo de contrato válido"))))))))))))))))))))</f>
        <v>No ha seleccionado un tipo de contrato válido</v>
      </c>
      <c r="F1242" s="3"/>
      <c r="G1242" s="3"/>
      <c r="H1242" s="22"/>
      <c r="I1242" s="22"/>
      <c r="J1242" s="8"/>
      <c r="K1242" s="41" t="str">
        <f>IF(J1242=1,'Equivalencia BH-BMPT'!$D$2,IF(J1242=2,'Equivalencia BH-BMPT'!$D$3,IF(J1242=3,'Equivalencia BH-BMPT'!$D$4,IF(J1242=4,'Equivalencia BH-BMPT'!$D$5,IF(J1242=5,'Equivalencia BH-BMPT'!$D$6,IF(J1242=6,'Equivalencia BH-BMPT'!$D$7,IF(J1242=7,'Equivalencia BH-BMPT'!$D$8,IF(J1242=8,'Equivalencia BH-BMPT'!$D$9,IF(J1242=9,'Equivalencia BH-BMPT'!$D$10,IF(J1242=10,'Equivalencia BH-BMPT'!$D$11,IF(J1242=11,'Equivalencia BH-BMPT'!$D$12,IF(J1242=12,'Equivalencia BH-BMPT'!$D$13,IF(J1242=13,'Equivalencia BH-BMPT'!$D$14,IF(J1242=14,'Equivalencia BH-BMPT'!$D$15,IF(J1242=15,'Equivalencia BH-BMPT'!$D$16,IF(J1242=16,'Equivalencia BH-BMPT'!$D$17,IF(J1242=17,'Equivalencia BH-BMPT'!$D$18,IF(J1242=18,'Equivalencia BH-BMPT'!$D$19,IF(J1242=19,'Equivalencia BH-BMPT'!$D$20,IF(J1242=20,'Equivalencia BH-BMPT'!$D$21,IF(J1242=21,'Equivalencia BH-BMPT'!$D$22,IF(J1242=22,'Equivalencia BH-BMPT'!$D$23,IF(J1242=23,'Equivalencia BH-BMPT'!#REF!,IF(J1242=24,'Equivalencia BH-BMPT'!$D$25,IF(J1242=25,'Equivalencia BH-BMPT'!$D$26,IF(J1242=26,'Equivalencia BH-BMPT'!$D$27,IF(J1242=27,'Equivalencia BH-BMPT'!$D$28,IF(J1242=28,'Equivalencia BH-BMPT'!$D$29,IF(J1242=29,'Equivalencia BH-BMPT'!$D$30,IF(J1242=30,'Equivalencia BH-BMPT'!$D$31,IF(J1242=31,'Equivalencia BH-BMPT'!$D$32,IF(J1242=32,'Equivalencia BH-BMPT'!$D$33,IF(J1242=33,'Equivalencia BH-BMPT'!$D$34,IF(J1242=34,'Equivalencia BH-BMPT'!$D$35,IF(J1242=35,'Equivalencia BH-BMPT'!$D$36,IF(J1242=36,'Equivalencia BH-BMPT'!$D$37,IF(J1242=37,'Equivalencia BH-BMPT'!$D$38,IF(J1242=38,'Equivalencia BH-BMPT'!#REF!,IF(J1242=39,'Equivalencia BH-BMPT'!$D$40,IF(J1242=40,'Equivalencia BH-BMPT'!$D$41,IF(J1242=41,'Equivalencia BH-BMPT'!$D$42,IF(J1242=42,'Equivalencia BH-BMPT'!$D$43,IF(J1242=43,'Equivalencia BH-BMPT'!$D$44,IF(J1242=44,'Equivalencia BH-BMPT'!$D$45,IF(J1242=45,'Equivalencia BH-BMPT'!$D$46,"No ha seleccionado un número de programa")))))))))))))))))))))))))))))))))))))))))))))</f>
        <v>No ha seleccionado un número de programa</v>
      </c>
      <c r="L1242" s="23"/>
      <c r="M1242" s="18"/>
      <c r="N1242" s="27"/>
      <c r="O1242" s="24"/>
      <c r="P1242" s="93"/>
      <c r="Q1242" s="25"/>
      <c r="R1242" s="25"/>
      <c r="S1242" s="25"/>
      <c r="T1242" s="25">
        <f t="shared" si="71"/>
        <v>0</v>
      </c>
      <c r="U1242" s="25"/>
      <c r="V1242" s="26"/>
      <c r="W1242" s="26"/>
      <c r="X1242" s="26"/>
      <c r="Y1242" s="18"/>
      <c r="Z1242" s="18"/>
      <c r="AA1242" s="42"/>
      <c r="AB1242" s="18"/>
      <c r="AC1242" s="18"/>
      <c r="AD1242" s="18"/>
      <c r="AE1242" s="18"/>
      <c r="AF1242" s="43" t="e">
        <f t="shared" si="72"/>
        <v>#DIV/0!</v>
      </c>
      <c r="AG1242" s="44"/>
      <c r="AH1242" s="44" t="b">
        <f t="shared" si="73"/>
        <v>1</v>
      </c>
    </row>
    <row r="1243" spans="1:34" ht="44.25" customHeight="1" thickBot="1" x14ac:dyDescent="0.3">
      <c r="A1243" s="18"/>
      <c r="B1243" s="18"/>
      <c r="C1243" s="3"/>
      <c r="D1243" s="18"/>
      <c r="E1243" s="3" t="str">
        <f>IF(D1243=1,'Tipo '!$B$2,IF(D1243=2,'Tipo '!$B$3,IF(D1243=3,'Tipo '!$B$4,IF(D1243=4,'Tipo '!$B$5,IF(D1243=5,'Tipo '!$B$6,IF(D1243=6,'Tipo '!$B$7,IF(D1243=7,'Tipo '!$B$8,IF(D1243=8,'Tipo '!$B$9,IF(D1243=9,'Tipo '!$B$10,IF(D1243=10,'Tipo '!$B$11,IF(D1243=11,'Tipo '!$B$12,IF(D1243=12,'Tipo '!$B$13,IF(D1243=13,'Tipo '!$B$14,IF(D1243=14,'Tipo '!$B$15,IF(D1243=15,'Tipo '!$B$16,IF(D1243=16,'Tipo '!$B$17,IF(D1243=17,'Tipo '!$B$18,IF(D1243=18,'Tipo '!$B$19,IF(D1243=19,'Tipo '!$B$20,IF(D1243=20,'Tipo '!$B$21,"No ha seleccionado un tipo de contrato válido"))))))))))))))))))))</f>
        <v>No ha seleccionado un tipo de contrato válido</v>
      </c>
      <c r="F1243" s="3"/>
      <c r="G1243" s="3"/>
      <c r="H1243" s="22"/>
      <c r="I1243" s="22"/>
      <c r="J1243" s="8"/>
      <c r="K1243" s="41" t="str">
        <f>IF(J1243=1,'Equivalencia BH-BMPT'!$D$2,IF(J1243=2,'Equivalencia BH-BMPT'!$D$3,IF(J1243=3,'Equivalencia BH-BMPT'!$D$4,IF(J1243=4,'Equivalencia BH-BMPT'!$D$5,IF(J1243=5,'Equivalencia BH-BMPT'!$D$6,IF(J1243=6,'Equivalencia BH-BMPT'!$D$7,IF(J1243=7,'Equivalencia BH-BMPT'!$D$8,IF(J1243=8,'Equivalencia BH-BMPT'!$D$9,IF(J1243=9,'Equivalencia BH-BMPT'!$D$10,IF(J1243=10,'Equivalencia BH-BMPT'!$D$11,IF(J1243=11,'Equivalencia BH-BMPT'!$D$12,IF(J1243=12,'Equivalencia BH-BMPT'!$D$13,IF(J1243=13,'Equivalencia BH-BMPT'!$D$14,IF(J1243=14,'Equivalencia BH-BMPT'!$D$15,IF(J1243=15,'Equivalencia BH-BMPT'!$D$16,IF(J1243=16,'Equivalencia BH-BMPT'!$D$17,IF(J1243=17,'Equivalencia BH-BMPT'!$D$18,IF(J1243=18,'Equivalencia BH-BMPT'!$D$19,IF(J1243=19,'Equivalencia BH-BMPT'!$D$20,IF(J1243=20,'Equivalencia BH-BMPT'!$D$21,IF(J1243=21,'Equivalencia BH-BMPT'!$D$22,IF(J1243=22,'Equivalencia BH-BMPT'!$D$23,IF(J1243=23,'Equivalencia BH-BMPT'!#REF!,IF(J1243=24,'Equivalencia BH-BMPT'!$D$25,IF(J1243=25,'Equivalencia BH-BMPT'!$D$26,IF(J1243=26,'Equivalencia BH-BMPT'!$D$27,IF(J1243=27,'Equivalencia BH-BMPT'!$D$28,IF(J1243=28,'Equivalencia BH-BMPT'!$D$29,IF(J1243=29,'Equivalencia BH-BMPT'!$D$30,IF(J1243=30,'Equivalencia BH-BMPT'!$D$31,IF(J1243=31,'Equivalencia BH-BMPT'!$D$32,IF(J1243=32,'Equivalencia BH-BMPT'!$D$33,IF(J1243=33,'Equivalencia BH-BMPT'!$D$34,IF(J1243=34,'Equivalencia BH-BMPT'!$D$35,IF(J1243=35,'Equivalencia BH-BMPT'!$D$36,IF(J1243=36,'Equivalencia BH-BMPT'!$D$37,IF(J1243=37,'Equivalencia BH-BMPT'!$D$38,IF(J1243=38,'Equivalencia BH-BMPT'!#REF!,IF(J1243=39,'Equivalencia BH-BMPT'!$D$40,IF(J1243=40,'Equivalencia BH-BMPT'!$D$41,IF(J1243=41,'Equivalencia BH-BMPT'!$D$42,IF(J1243=42,'Equivalencia BH-BMPT'!$D$43,IF(J1243=43,'Equivalencia BH-BMPT'!$D$44,IF(J1243=44,'Equivalencia BH-BMPT'!$D$45,IF(J1243=45,'Equivalencia BH-BMPT'!$D$46,"No ha seleccionado un número de programa")))))))))))))))))))))))))))))))))))))))))))))</f>
        <v>No ha seleccionado un número de programa</v>
      </c>
      <c r="L1243" s="23"/>
      <c r="M1243" s="18"/>
      <c r="N1243" s="27"/>
      <c r="O1243" s="24"/>
      <c r="P1243" s="93"/>
      <c r="Q1243" s="25"/>
      <c r="R1243" s="25"/>
      <c r="S1243" s="25"/>
      <c r="T1243" s="25">
        <f t="shared" si="71"/>
        <v>0</v>
      </c>
      <c r="U1243" s="25"/>
      <c r="V1243" s="26"/>
      <c r="W1243" s="26"/>
      <c r="X1243" s="26"/>
      <c r="Y1243" s="18"/>
      <c r="Z1243" s="18"/>
      <c r="AA1243" s="42"/>
      <c r="AB1243" s="18"/>
      <c r="AC1243" s="18"/>
      <c r="AD1243" s="18"/>
      <c r="AE1243" s="18"/>
      <c r="AF1243" s="43" t="e">
        <f t="shared" si="72"/>
        <v>#DIV/0!</v>
      </c>
      <c r="AG1243" s="44"/>
      <c r="AH1243" s="44" t="b">
        <f t="shared" si="73"/>
        <v>1</v>
      </c>
    </row>
    <row r="1244" spans="1:34" ht="44.25" customHeight="1" thickBot="1" x14ac:dyDescent="0.3">
      <c r="A1244" s="18"/>
      <c r="B1244" s="18"/>
      <c r="C1244" s="3"/>
      <c r="D1244" s="18"/>
      <c r="E1244" s="3" t="str">
        <f>IF(D1244=1,'Tipo '!$B$2,IF(D1244=2,'Tipo '!$B$3,IF(D1244=3,'Tipo '!$B$4,IF(D1244=4,'Tipo '!$B$5,IF(D1244=5,'Tipo '!$B$6,IF(D1244=6,'Tipo '!$B$7,IF(D1244=7,'Tipo '!$B$8,IF(D1244=8,'Tipo '!$B$9,IF(D1244=9,'Tipo '!$B$10,IF(D1244=10,'Tipo '!$B$11,IF(D1244=11,'Tipo '!$B$12,IF(D1244=12,'Tipo '!$B$13,IF(D1244=13,'Tipo '!$B$14,IF(D1244=14,'Tipo '!$B$15,IF(D1244=15,'Tipo '!$B$16,IF(D1244=16,'Tipo '!$B$17,IF(D1244=17,'Tipo '!$B$18,IF(D1244=18,'Tipo '!$B$19,IF(D1244=19,'Tipo '!$B$20,IF(D1244=20,'Tipo '!$B$21,"No ha seleccionado un tipo de contrato válido"))))))))))))))))))))</f>
        <v>No ha seleccionado un tipo de contrato válido</v>
      </c>
      <c r="F1244" s="3"/>
      <c r="G1244" s="3"/>
      <c r="H1244" s="22"/>
      <c r="I1244" s="22"/>
      <c r="J1244" s="8"/>
      <c r="K1244" s="41" t="str">
        <f>IF(J1244=1,'Equivalencia BH-BMPT'!$D$2,IF(J1244=2,'Equivalencia BH-BMPT'!$D$3,IF(J1244=3,'Equivalencia BH-BMPT'!$D$4,IF(J1244=4,'Equivalencia BH-BMPT'!$D$5,IF(J1244=5,'Equivalencia BH-BMPT'!$D$6,IF(J1244=6,'Equivalencia BH-BMPT'!$D$7,IF(J1244=7,'Equivalencia BH-BMPT'!$D$8,IF(J1244=8,'Equivalencia BH-BMPT'!$D$9,IF(J1244=9,'Equivalencia BH-BMPT'!$D$10,IF(J1244=10,'Equivalencia BH-BMPT'!$D$11,IF(J1244=11,'Equivalencia BH-BMPT'!$D$12,IF(J1244=12,'Equivalencia BH-BMPT'!$D$13,IF(J1244=13,'Equivalencia BH-BMPT'!$D$14,IF(J1244=14,'Equivalencia BH-BMPT'!$D$15,IF(J1244=15,'Equivalencia BH-BMPT'!$D$16,IF(J1244=16,'Equivalencia BH-BMPT'!$D$17,IF(J1244=17,'Equivalencia BH-BMPT'!$D$18,IF(J1244=18,'Equivalencia BH-BMPT'!$D$19,IF(J1244=19,'Equivalencia BH-BMPT'!$D$20,IF(J1244=20,'Equivalencia BH-BMPT'!$D$21,IF(J1244=21,'Equivalencia BH-BMPT'!$D$22,IF(J1244=22,'Equivalencia BH-BMPT'!$D$23,IF(J1244=23,'Equivalencia BH-BMPT'!#REF!,IF(J1244=24,'Equivalencia BH-BMPT'!$D$25,IF(J1244=25,'Equivalencia BH-BMPT'!$D$26,IF(J1244=26,'Equivalencia BH-BMPT'!$D$27,IF(J1244=27,'Equivalencia BH-BMPT'!$D$28,IF(J1244=28,'Equivalencia BH-BMPT'!$D$29,IF(J1244=29,'Equivalencia BH-BMPT'!$D$30,IF(J1244=30,'Equivalencia BH-BMPT'!$D$31,IF(J1244=31,'Equivalencia BH-BMPT'!$D$32,IF(J1244=32,'Equivalencia BH-BMPT'!$D$33,IF(J1244=33,'Equivalencia BH-BMPT'!$D$34,IF(J1244=34,'Equivalencia BH-BMPT'!$D$35,IF(J1244=35,'Equivalencia BH-BMPT'!$D$36,IF(J1244=36,'Equivalencia BH-BMPT'!$D$37,IF(J1244=37,'Equivalencia BH-BMPT'!$D$38,IF(J1244=38,'Equivalencia BH-BMPT'!#REF!,IF(J1244=39,'Equivalencia BH-BMPT'!$D$40,IF(J1244=40,'Equivalencia BH-BMPT'!$D$41,IF(J1244=41,'Equivalencia BH-BMPT'!$D$42,IF(J1244=42,'Equivalencia BH-BMPT'!$D$43,IF(J1244=43,'Equivalencia BH-BMPT'!$D$44,IF(J1244=44,'Equivalencia BH-BMPT'!$D$45,IF(J1244=45,'Equivalencia BH-BMPT'!$D$46,"No ha seleccionado un número de programa")))))))))))))))))))))))))))))))))))))))))))))</f>
        <v>No ha seleccionado un número de programa</v>
      </c>
      <c r="L1244" s="23"/>
      <c r="M1244" s="18"/>
      <c r="N1244" s="27"/>
      <c r="O1244" s="24"/>
      <c r="P1244" s="93"/>
      <c r="Q1244" s="25"/>
      <c r="R1244" s="25"/>
      <c r="S1244" s="25"/>
      <c r="T1244" s="25">
        <f t="shared" si="71"/>
        <v>0</v>
      </c>
      <c r="U1244" s="25"/>
      <c r="V1244" s="26"/>
      <c r="W1244" s="26"/>
      <c r="X1244" s="26"/>
      <c r="Y1244" s="18"/>
      <c r="Z1244" s="18"/>
      <c r="AA1244" s="42"/>
      <c r="AB1244" s="18"/>
      <c r="AC1244" s="18"/>
      <c r="AD1244" s="18"/>
      <c r="AE1244" s="18"/>
      <c r="AF1244" s="43" t="e">
        <f t="shared" si="72"/>
        <v>#DIV/0!</v>
      </c>
      <c r="AG1244" s="44"/>
      <c r="AH1244" s="44" t="b">
        <f t="shared" si="73"/>
        <v>1</v>
      </c>
    </row>
    <row r="1245" spans="1:34" ht="44.25" customHeight="1" thickBot="1" x14ac:dyDescent="0.3">
      <c r="A1245" s="18"/>
      <c r="B1245" s="18"/>
      <c r="C1245" s="3"/>
      <c r="D1245" s="18"/>
      <c r="E1245" s="3" t="str">
        <f>IF(D1245=1,'Tipo '!$B$2,IF(D1245=2,'Tipo '!$B$3,IF(D1245=3,'Tipo '!$B$4,IF(D1245=4,'Tipo '!$B$5,IF(D1245=5,'Tipo '!$B$6,IF(D1245=6,'Tipo '!$B$7,IF(D1245=7,'Tipo '!$B$8,IF(D1245=8,'Tipo '!$B$9,IF(D1245=9,'Tipo '!$B$10,IF(D1245=10,'Tipo '!$B$11,IF(D1245=11,'Tipo '!$B$12,IF(D1245=12,'Tipo '!$B$13,IF(D1245=13,'Tipo '!$B$14,IF(D1245=14,'Tipo '!$B$15,IF(D1245=15,'Tipo '!$B$16,IF(D1245=16,'Tipo '!$B$17,IF(D1245=17,'Tipo '!$B$18,IF(D1245=18,'Tipo '!$B$19,IF(D1245=19,'Tipo '!$B$20,IF(D1245=20,'Tipo '!$B$21,"No ha seleccionado un tipo de contrato válido"))))))))))))))))))))</f>
        <v>No ha seleccionado un tipo de contrato válido</v>
      </c>
      <c r="F1245" s="3"/>
      <c r="G1245" s="3"/>
      <c r="H1245" s="22"/>
      <c r="I1245" s="22"/>
      <c r="J1245" s="8"/>
      <c r="K1245" s="41" t="str">
        <f>IF(J1245=1,'Equivalencia BH-BMPT'!$D$2,IF(J1245=2,'Equivalencia BH-BMPT'!$D$3,IF(J1245=3,'Equivalencia BH-BMPT'!$D$4,IF(J1245=4,'Equivalencia BH-BMPT'!$D$5,IF(J1245=5,'Equivalencia BH-BMPT'!$D$6,IF(J1245=6,'Equivalencia BH-BMPT'!$D$7,IF(J1245=7,'Equivalencia BH-BMPT'!$D$8,IF(J1245=8,'Equivalencia BH-BMPT'!$D$9,IF(J1245=9,'Equivalencia BH-BMPT'!$D$10,IF(J1245=10,'Equivalencia BH-BMPT'!$D$11,IF(J1245=11,'Equivalencia BH-BMPT'!$D$12,IF(J1245=12,'Equivalencia BH-BMPT'!$D$13,IF(J1245=13,'Equivalencia BH-BMPT'!$D$14,IF(J1245=14,'Equivalencia BH-BMPT'!$D$15,IF(J1245=15,'Equivalencia BH-BMPT'!$D$16,IF(J1245=16,'Equivalencia BH-BMPT'!$D$17,IF(J1245=17,'Equivalencia BH-BMPT'!$D$18,IF(J1245=18,'Equivalencia BH-BMPT'!$D$19,IF(J1245=19,'Equivalencia BH-BMPT'!$D$20,IF(J1245=20,'Equivalencia BH-BMPT'!$D$21,IF(J1245=21,'Equivalencia BH-BMPT'!$D$22,IF(J1245=22,'Equivalencia BH-BMPT'!$D$23,IF(J1245=23,'Equivalencia BH-BMPT'!#REF!,IF(J1245=24,'Equivalencia BH-BMPT'!$D$25,IF(J1245=25,'Equivalencia BH-BMPT'!$D$26,IF(J1245=26,'Equivalencia BH-BMPT'!$D$27,IF(J1245=27,'Equivalencia BH-BMPT'!$D$28,IF(J1245=28,'Equivalencia BH-BMPT'!$D$29,IF(J1245=29,'Equivalencia BH-BMPT'!$D$30,IF(J1245=30,'Equivalencia BH-BMPT'!$D$31,IF(J1245=31,'Equivalencia BH-BMPT'!$D$32,IF(J1245=32,'Equivalencia BH-BMPT'!$D$33,IF(J1245=33,'Equivalencia BH-BMPT'!$D$34,IF(J1245=34,'Equivalencia BH-BMPT'!$D$35,IF(J1245=35,'Equivalencia BH-BMPT'!$D$36,IF(J1245=36,'Equivalencia BH-BMPT'!$D$37,IF(J1245=37,'Equivalencia BH-BMPT'!$D$38,IF(J1245=38,'Equivalencia BH-BMPT'!#REF!,IF(J1245=39,'Equivalencia BH-BMPT'!$D$40,IF(J1245=40,'Equivalencia BH-BMPT'!$D$41,IF(J1245=41,'Equivalencia BH-BMPT'!$D$42,IF(J1245=42,'Equivalencia BH-BMPT'!$D$43,IF(J1245=43,'Equivalencia BH-BMPT'!$D$44,IF(J1245=44,'Equivalencia BH-BMPT'!$D$45,IF(J1245=45,'Equivalencia BH-BMPT'!$D$46,"No ha seleccionado un número de programa")))))))))))))))))))))))))))))))))))))))))))))</f>
        <v>No ha seleccionado un número de programa</v>
      </c>
      <c r="L1245" s="23"/>
      <c r="M1245" s="18"/>
      <c r="N1245" s="27"/>
      <c r="O1245" s="24"/>
      <c r="P1245" s="93"/>
      <c r="Q1245" s="25"/>
      <c r="R1245" s="25"/>
      <c r="S1245" s="25"/>
      <c r="T1245" s="25">
        <f t="shared" si="71"/>
        <v>0</v>
      </c>
      <c r="U1245" s="25"/>
      <c r="V1245" s="26"/>
      <c r="W1245" s="26"/>
      <c r="X1245" s="26"/>
      <c r="Y1245" s="18"/>
      <c r="Z1245" s="18"/>
      <c r="AA1245" s="42"/>
      <c r="AB1245" s="18"/>
      <c r="AC1245" s="18"/>
      <c r="AD1245" s="18"/>
      <c r="AE1245" s="18"/>
      <c r="AF1245" s="43" t="e">
        <f t="shared" si="72"/>
        <v>#DIV/0!</v>
      </c>
      <c r="AG1245" s="44"/>
      <c r="AH1245" s="44" t="b">
        <f t="shared" si="73"/>
        <v>1</v>
      </c>
    </row>
    <row r="1246" spans="1:34" ht="44.25" customHeight="1" thickBot="1" x14ac:dyDescent="0.3">
      <c r="A1246" s="18"/>
      <c r="B1246" s="18"/>
      <c r="C1246" s="3"/>
      <c r="D1246" s="18"/>
      <c r="E1246" s="3" t="str">
        <f>IF(D1246=1,'Tipo '!$B$2,IF(D1246=2,'Tipo '!$B$3,IF(D1246=3,'Tipo '!$B$4,IF(D1246=4,'Tipo '!$B$5,IF(D1246=5,'Tipo '!$B$6,IF(D1246=6,'Tipo '!$B$7,IF(D1246=7,'Tipo '!$B$8,IF(D1246=8,'Tipo '!$B$9,IF(D1246=9,'Tipo '!$B$10,IF(D1246=10,'Tipo '!$B$11,IF(D1246=11,'Tipo '!$B$12,IF(D1246=12,'Tipo '!$B$13,IF(D1246=13,'Tipo '!$B$14,IF(D1246=14,'Tipo '!$B$15,IF(D1246=15,'Tipo '!$B$16,IF(D1246=16,'Tipo '!$B$17,IF(D1246=17,'Tipo '!$B$18,IF(D1246=18,'Tipo '!$B$19,IF(D1246=19,'Tipo '!$B$20,IF(D1246=20,'Tipo '!$B$21,"No ha seleccionado un tipo de contrato válido"))))))))))))))))))))</f>
        <v>No ha seleccionado un tipo de contrato válido</v>
      </c>
      <c r="F1246" s="3"/>
      <c r="G1246" s="3"/>
      <c r="H1246" s="22"/>
      <c r="I1246" s="22"/>
      <c r="J1246" s="8"/>
      <c r="K1246" s="41" t="str">
        <f>IF(J1246=1,'Equivalencia BH-BMPT'!$D$2,IF(J1246=2,'Equivalencia BH-BMPT'!$D$3,IF(J1246=3,'Equivalencia BH-BMPT'!$D$4,IF(J1246=4,'Equivalencia BH-BMPT'!$D$5,IF(J1246=5,'Equivalencia BH-BMPT'!$D$6,IF(J1246=6,'Equivalencia BH-BMPT'!$D$7,IF(J1246=7,'Equivalencia BH-BMPT'!$D$8,IF(J1246=8,'Equivalencia BH-BMPT'!$D$9,IF(J1246=9,'Equivalencia BH-BMPT'!$D$10,IF(J1246=10,'Equivalencia BH-BMPT'!$D$11,IF(J1246=11,'Equivalencia BH-BMPT'!$D$12,IF(J1246=12,'Equivalencia BH-BMPT'!$D$13,IF(J1246=13,'Equivalencia BH-BMPT'!$D$14,IF(J1246=14,'Equivalencia BH-BMPT'!$D$15,IF(J1246=15,'Equivalencia BH-BMPT'!$D$16,IF(J1246=16,'Equivalencia BH-BMPT'!$D$17,IF(J1246=17,'Equivalencia BH-BMPT'!$D$18,IF(J1246=18,'Equivalencia BH-BMPT'!$D$19,IF(J1246=19,'Equivalencia BH-BMPT'!$D$20,IF(J1246=20,'Equivalencia BH-BMPT'!$D$21,IF(J1246=21,'Equivalencia BH-BMPT'!$D$22,IF(J1246=22,'Equivalencia BH-BMPT'!$D$23,IF(J1246=23,'Equivalencia BH-BMPT'!#REF!,IF(J1246=24,'Equivalencia BH-BMPT'!$D$25,IF(J1246=25,'Equivalencia BH-BMPT'!$D$26,IF(J1246=26,'Equivalencia BH-BMPT'!$D$27,IF(J1246=27,'Equivalencia BH-BMPT'!$D$28,IF(J1246=28,'Equivalencia BH-BMPT'!$D$29,IF(J1246=29,'Equivalencia BH-BMPT'!$D$30,IF(J1246=30,'Equivalencia BH-BMPT'!$D$31,IF(J1246=31,'Equivalencia BH-BMPT'!$D$32,IF(J1246=32,'Equivalencia BH-BMPT'!$D$33,IF(J1246=33,'Equivalencia BH-BMPT'!$D$34,IF(J1246=34,'Equivalencia BH-BMPT'!$D$35,IF(J1246=35,'Equivalencia BH-BMPT'!$D$36,IF(J1246=36,'Equivalencia BH-BMPT'!$D$37,IF(J1246=37,'Equivalencia BH-BMPT'!$D$38,IF(J1246=38,'Equivalencia BH-BMPT'!#REF!,IF(J1246=39,'Equivalencia BH-BMPT'!$D$40,IF(J1246=40,'Equivalencia BH-BMPT'!$D$41,IF(J1246=41,'Equivalencia BH-BMPT'!$D$42,IF(J1246=42,'Equivalencia BH-BMPT'!$D$43,IF(J1246=43,'Equivalencia BH-BMPT'!$D$44,IF(J1246=44,'Equivalencia BH-BMPT'!$D$45,IF(J1246=45,'Equivalencia BH-BMPT'!$D$46,"No ha seleccionado un número de programa")))))))))))))))))))))))))))))))))))))))))))))</f>
        <v>No ha seleccionado un número de programa</v>
      </c>
      <c r="L1246" s="23"/>
      <c r="M1246" s="18"/>
      <c r="N1246" s="27"/>
      <c r="O1246" s="24"/>
      <c r="P1246" s="93"/>
      <c r="Q1246" s="25"/>
      <c r="R1246" s="25"/>
      <c r="S1246" s="25"/>
      <c r="T1246" s="25">
        <f t="shared" si="71"/>
        <v>0</v>
      </c>
      <c r="U1246" s="25"/>
      <c r="V1246" s="26"/>
      <c r="W1246" s="26"/>
      <c r="X1246" s="26"/>
      <c r="Y1246" s="18"/>
      <c r="Z1246" s="18"/>
      <c r="AA1246" s="42"/>
      <c r="AB1246" s="18"/>
      <c r="AC1246" s="18"/>
      <c r="AD1246" s="18"/>
      <c r="AE1246" s="18"/>
      <c r="AF1246" s="43" t="e">
        <f t="shared" si="72"/>
        <v>#DIV/0!</v>
      </c>
      <c r="AG1246" s="44"/>
      <c r="AH1246" s="44" t="b">
        <f t="shared" si="73"/>
        <v>1</v>
      </c>
    </row>
    <row r="1247" spans="1:34" ht="44.25" customHeight="1" thickBot="1" x14ac:dyDescent="0.3">
      <c r="A1247" s="18"/>
      <c r="B1247" s="18"/>
      <c r="C1247" s="3"/>
      <c r="D1247" s="18"/>
      <c r="E1247" s="3" t="str">
        <f>IF(D1247=1,'Tipo '!$B$2,IF(D1247=2,'Tipo '!$B$3,IF(D1247=3,'Tipo '!$B$4,IF(D1247=4,'Tipo '!$B$5,IF(D1247=5,'Tipo '!$B$6,IF(D1247=6,'Tipo '!$B$7,IF(D1247=7,'Tipo '!$B$8,IF(D1247=8,'Tipo '!$B$9,IF(D1247=9,'Tipo '!$B$10,IF(D1247=10,'Tipo '!$B$11,IF(D1247=11,'Tipo '!$B$12,IF(D1247=12,'Tipo '!$B$13,IF(D1247=13,'Tipo '!$B$14,IF(D1247=14,'Tipo '!$B$15,IF(D1247=15,'Tipo '!$B$16,IF(D1247=16,'Tipo '!$B$17,IF(D1247=17,'Tipo '!$B$18,IF(D1247=18,'Tipo '!$B$19,IF(D1247=19,'Tipo '!$B$20,IF(D1247=20,'Tipo '!$B$21,"No ha seleccionado un tipo de contrato válido"))))))))))))))))))))</f>
        <v>No ha seleccionado un tipo de contrato válido</v>
      </c>
      <c r="F1247" s="3"/>
      <c r="G1247" s="3"/>
      <c r="H1247" s="22"/>
      <c r="I1247" s="22"/>
      <c r="J1247" s="8"/>
      <c r="K1247" s="41" t="str">
        <f>IF(J1247=1,'Equivalencia BH-BMPT'!$D$2,IF(J1247=2,'Equivalencia BH-BMPT'!$D$3,IF(J1247=3,'Equivalencia BH-BMPT'!$D$4,IF(J1247=4,'Equivalencia BH-BMPT'!$D$5,IF(J1247=5,'Equivalencia BH-BMPT'!$D$6,IF(J1247=6,'Equivalencia BH-BMPT'!$D$7,IF(J1247=7,'Equivalencia BH-BMPT'!$D$8,IF(J1247=8,'Equivalencia BH-BMPT'!$D$9,IF(J1247=9,'Equivalencia BH-BMPT'!$D$10,IF(J1247=10,'Equivalencia BH-BMPT'!$D$11,IF(J1247=11,'Equivalencia BH-BMPT'!$D$12,IF(J1247=12,'Equivalencia BH-BMPT'!$D$13,IF(J1247=13,'Equivalencia BH-BMPT'!$D$14,IF(J1247=14,'Equivalencia BH-BMPT'!$D$15,IF(J1247=15,'Equivalencia BH-BMPT'!$D$16,IF(J1247=16,'Equivalencia BH-BMPT'!$D$17,IF(J1247=17,'Equivalencia BH-BMPT'!$D$18,IF(J1247=18,'Equivalencia BH-BMPT'!$D$19,IF(J1247=19,'Equivalencia BH-BMPT'!$D$20,IF(J1247=20,'Equivalencia BH-BMPT'!$D$21,IF(J1247=21,'Equivalencia BH-BMPT'!$D$22,IF(J1247=22,'Equivalencia BH-BMPT'!$D$23,IF(J1247=23,'Equivalencia BH-BMPT'!#REF!,IF(J1247=24,'Equivalencia BH-BMPT'!$D$25,IF(J1247=25,'Equivalencia BH-BMPT'!$D$26,IF(J1247=26,'Equivalencia BH-BMPT'!$D$27,IF(J1247=27,'Equivalencia BH-BMPT'!$D$28,IF(J1247=28,'Equivalencia BH-BMPT'!$D$29,IF(J1247=29,'Equivalencia BH-BMPT'!$D$30,IF(J1247=30,'Equivalencia BH-BMPT'!$D$31,IF(J1247=31,'Equivalencia BH-BMPT'!$D$32,IF(J1247=32,'Equivalencia BH-BMPT'!$D$33,IF(J1247=33,'Equivalencia BH-BMPT'!$D$34,IF(J1247=34,'Equivalencia BH-BMPT'!$D$35,IF(J1247=35,'Equivalencia BH-BMPT'!$D$36,IF(J1247=36,'Equivalencia BH-BMPT'!$D$37,IF(J1247=37,'Equivalencia BH-BMPT'!$D$38,IF(J1247=38,'Equivalencia BH-BMPT'!#REF!,IF(J1247=39,'Equivalencia BH-BMPT'!$D$40,IF(J1247=40,'Equivalencia BH-BMPT'!$D$41,IF(J1247=41,'Equivalencia BH-BMPT'!$D$42,IF(J1247=42,'Equivalencia BH-BMPT'!$D$43,IF(J1247=43,'Equivalencia BH-BMPT'!$D$44,IF(J1247=44,'Equivalencia BH-BMPT'!$D$45,IF(J1247=45,'Equivalencia BH-BMPT'!$D$46,"No ha seleccionado un número de programa")))))))))))))))))))))))))))))))))))))))))))))</f>
        <v>No ha seleccionado un número de programa</v>
      </c>
      <c r="L1247" s="23"/>
      <c r="M1247" s="18"/>
      <c r="N1247" s="27"/>
      <c r="O1247" s="24"/>
      <c r="P1247" s="93"/>
      <c r="Q1247" s="25"/>
      <c r="R1247" s="25"/>
      <c r="S1247" s="25"/>
      <c r="T1247" s="25">
        <f t="shared" si="71"/>
        <v>0</v>
      </c>
      <c r="U1247" s="25"/>
      <c r="V1247" s="26"/>
      <c r="W1247" s="26"/>
      <c r="X1247" s="26"/>
      <c r="Y1247" s="18"/>
      <c r="Z1247" s="18"/>
      <c r="AA1247" s="42"/>
      <c r="AB1247" s="18"/>
      <c r="AC1247" s="18"/>
      <c r="AD1247" s="18"/>
      <c r="AE1247" s="18"/>
      <c r="AF1247" s="43" t="e">
        <f t="shared" si="72"/>
        <v>#DIV/0!</v>
      </c>
      <c r="AG1247" s="44"/>
      <c r="AH1247" s="44" t="b">
        <f t="shared" si="73"/>
        <v>1</v>
      </c>
    </row>
    <row r="1248" spans="1:34" ht="44.25" customHeight="1" thickBot="1" x14ac:dyDescent="0.3">
      <c r="A1248" s="18"/>
      <c r="B1248" s="18"/>
      <c r="C1248" s="3"/>
      <c r="D1248" s="18"/>
      <c r="E1248" s="3" t="str">
        <f>IF(D1248=1,'Tipo '!$B$2,IF(D1248=2,'Tipo '!$B$3,IF(D1248=3,'Tipo '!$B$4,IF(D1248=4,'Tipo '!$B$5,IF(D1248=5,'Tipo '!$B$6,IF(D1248=6,'Tipo '!$B$7,IF(D1248=7,'Tipo '!$B$8,IF(D1248=8,'Tipo '!$B$9,IF(D1248=9,'Tipo '!$B$10,IF(D1248=10,'Tipo '!$B$11,IF(D1248=11,'Tipo '!$B$12,IF(D1248=12,'Tipo '!$B$13,IF(D1248=13,'Tipo '!$B$14,IF(D1248=14,'Tipo '!$B$15,IF(D1248=15,'Tipo '!$B$16,IF(D1248=16,'Tipo '!$B$17,IF(D1248=17,'Tipo '!$B$18,IF(D1248=18,'Tipo '!$B$19,IF(D1248=19,'Tipo '!$B$20,IF(D1248=20,'Tipo '!$B$21,"No ha seleccionado un tipo de contrato válido"))))))))))))))))))))</f>
        <v>No ha seleccionado un tipo de contrato válido</v>
      </c>
      <c r="F1248" s="3"/>
      <c r="G1248" s="3"/>
      <c r="H1248" s="22"/>
      <c r="I1248" s="22"/>
      <c r="J1248" s="8"/>
      <c r="K1248" s="41" t="str">
        <f>IF(J1248=1,'Equivalencia BH-BMPT'!$D$2,IF(J1248=2,'Equivalencia BH-BMPT'!$D$3,IF(J1248=3,'Equivalencia BH-BMPT'!$D$4,IF(J1248=4,'Equivalencia BH-BMPT'!$D$5,IF(J1248=5,'Equivalencia BH-BMPT'!$D$6,IF(J1248=6,'Equivalencia BH-BMPT'!$D$7,IF(J1248=7,'Equivalencia BH-BMPT'!$D$8,IF(J1248=8,'Equivalencia BH-BMPT'!$D$9,IF(J1248=9,'Equivalencia BH-BMPT'!$D$10,IF(J1248=10,'Equivalencia BH-BMPT'!$D$11,IF(J1248=11,'Equivalencia BH-BMPT'!$D$12,IF(J1248=12,'Equivalencia BH-BMPT'!$D$13,IF(J1248=13,'Equivalencia BH-BMPT'!$D$14,IF(J1248=14,'Equivalencia BH-BMPT'!$D$15,IF(J1248=15,'Equivalencia BH-BMPT'!$D$16,IF(J1248=16,'Equivalencia BH-BMPT'!$D$17,IF(J1248=17,'Equivalencia BH-BMPT'!$D$18,IF(J1248=18,'Equivalencia BH-BMPT'!$D$19,IF(J1248=19,'Equivalencia BH-BMPT'!$D$20,IF(J1248=20,'Equivalencia BH-BMPT'!$D$21,IF(J1248=21,'Equivalencia BH-BMPT'!$D$22,IF(J1248=22,'Equivalencia BH-BMPT'!$D$23,IF(J1248=23,'Equivalencia BH-BMPT'!#REF!,IF(J1248=24,'Equivalencia BH-BMPT'!$D$25,IF(J1248=25,'Equivalencia BH-BMPT'!$D$26,IF(J1248=26,'Equivalencia BH-BMPT'!$D$27,IF(J1248=27,'Equivalencia BH-BMPT'!$D$28,IF(J1248=28,'Equivalencia BH-BMPT'!$D$29,IF(J1248=29,'Equivalencia BH-BMPT'!$D$30,IF(J1248=30,'Equivalencia BH-BMPT'!$D$31,IF(J1248=31,'Equivalencia BH-BMPT'!$D$32,IF(J1248=32,'Equivalencia BH-BMPT'!$D$33,IF(J1248=33,'Equivalencia BH-BMPT'!$D$34,IF(J1248=34,'Equivalencia BH-BMPT'!$D$35,IF(J1248=35,'Equivalencia BH-BMPT'!$D$36,IF(J1248=36,'Equivalencia BH-BMPT'!$D$37,IF(J1248=37,'Equivalencia BH-BMPT'!$D$38,IF(J1248=38,'Equivalencia BH-BMPT'!#REF!,IF(J1248=39,'Equivalencia BH-BMPT'!$D$40,IF(J1248=40,'Equivalencia BH-BMPT'!$D$41,IF(J1248=41,'Equivalencia BH-BMPT'!$D$42,IF(J1248=42,'Equivalencia BH-BMPT'!$D$43,IF(J1248=43,'Equivalencia BH-BMPT'!$D$44,IF(J1248=44,'Equivalencia BH-BMPT'!$D$45,IF(J1248=45,'Equivalencia BH-BMPT'!$D$46,"No ha seleccionado un número de programa")))))))))))))))))))))))))))))))))))))))))))))</f>
        <v>No ha seleccionado un número de programa</v>
      </c>
      <c r="L1248" s="23"/>
      <c r="M1248" s="18"/>
      <c r="N1248" s="27"/>
      <c r="O1248" s="24"/>
      <c r="P1248" s="93"/>
      <c r="Q1248" s="25"/>
      <c r="R1248" s="25"/>
      <c r="S1248" s="25"/>
      <c r="T1248" s="25">
        <f t="shared" si="71"/>
        <v>0</v>
      </c>
      <c r="U1248" s="25"/>
      <c r="V1248" s="26"/>
      <c r="W1248" s="26"/>
      <c r="X1248" s="26"/>
      <c r="Y1248" s="18"/>
      <c r="Z1248" s="18"/>
      <c r="AA1248" s="42"/>
      <c r="AB1248" s="18"/>
      <c r="AC1248" s="18"/>
      <c r="AD1248" s="18"/>
      <c r="AE1248" s="18"/>
      <c r="AF1248" s="43" t="e">
        <f t="shared" si="72"/>
        <v>#DIV/0!</v>
      </c>
      <c r="AG1248" s="44"/>
      <c r="AH1248" s="44" t="b">
        <f t="shared" si="73"/>
        <v>1</v>
      </c>
    </row>
    <row r="1249" spans="1:34" ht="44.25" customHeight="1" thickBot="1" x14ac:dyDescent="0.3">
      <c r="A1249" s="18"/>
      <c r="B1249" s="18"/>
      <c r="C1249" s="3"/>
      <c r="D1249" s="18"/>
      <c r="E1249" s="3" t="str">
        <f>IF(D1249=1,'Tipo '!$B$2,IF(D1249=2,'Tipo '!$B$3,IF(D1249=3,'Tipo '!$B$4,IF(D1249=4,'Tipo '!$B$5,IF(D1249=5,'Tipo '!$B$6,IF(D1249=6,'Tipo '!$B$7,IF(D1249=7,'Tipo '!$B$8,IF(D1249=8,'Tipo '!$B$9,IF(D1249=9,'Tipo '!$B$10,IF(D1249=10,'Tipo '!$B$11,IF(D1249=11,'Tipo '!$B$12,IF(D1249=12,'Tipo '!$B$13,IF(D1249=13,'Tipo '!$B$14,IF(D1249=14,'Tipo '!$B$15,IF(D1249=15,'Tipo '!$B$16,IF(D1249=16,'Tipo '!$B$17,IF(D1249=17,'Tipo '!$B$18,IF(D1249=18,'Tipo '!$B$19,IF(D1249=19,'Tipo '!$B$20,IF(D1249=20,'Tipo '!$B$21,"No ha seleccionado un tipo de contrato válido"))))))))))))))))))))</f>
        <v>No ha seleccionado un tipo de contrato válido</v>
      </c>
      <c r="F1249" s="3"/>
      <c r="G1249" s="3"/>
      <c r="H1249" s="22"/>
      <c r="I1249" s="22"/>
      <c r="J1249" s="8"/>
      <c r="K1249" s="41" t="str">
        <f>IF(J1249=1,'Equivalencia BH-BMPT'!$D$2,IF(J1249=2,'Equivalencia BH-BMPT'!$D$3,IF(J1249=3,'Equivalencia BH-BMPT'!$D$4,IF(J1249=4,'Equivalencia BH-BMPT'!$D$5,IF(J1249=5,'Equivalencia BH-BMPT'!$D$6,IF(J1249=6,'Equivalencia BH-BMPT'!$D$7,IF(J1249=7,'Equivalencia BH-BMPT'!$D$8,IF(J1249=8,'Equivalencia BH-BMPT'!$D$9,IF(J1249=9,'Equivalencia BH-BMPT'!$D$10,IF(J1249=10,'Equivalencia BH-BMPT'!$D$11,IF(J1249=11,'Equivalencia BH-BMPT'!$D$12,IF(J1249=12,'Equivalencia BH-BMPT'!$D$13,IF(J1249=13,'Equivalencia BH-BMPT'!$D$14,IF(J1249=14,'Equivalencia BH-BMPT'!$D$15,IF(J1249=15,'Equivalencia BH-BMPT'!$D$16,IF(J1249=16,'Equivalencia BH-BMPT'!$D$17,IF(J1249=17,'Equivalencia BH-BMPT'!$D$18,IF(J1249=18,'Equivalencia BH-BMPT'!$D$19,IF(J1249=19,'Equivalencia BH-BMPT'!$D$20,IF(J1249=20,'Equivalencia BH-BMPT'!$D$21,IF(J1249=21,'Equivalencia BH-BMPT'!$D$22,IF(J1249=22,'Equivalencia BH-BMPT'!$D$23,IF(J1249=23,'Equivalencia BH-BMPT'!#REF!,IF(J1249=24,'Equivalencia BH-BMPT'!$D$25,IF(J1249=25,'Equivalencia BH-BMPT'!$D$26,IF(J1249=26,'Equivalencia BH-BMPT'!$D$27,IF(J1249=27,'Equivalencia BH-BMPT'!$D$28,IF(J1249=28,'Equivalencia BH-BMPT'!$D$29,IF(J1249=29,'Equivalencia BH-BMPT'!$D$30,IF(J1249=30,'Equivalencia BH-BMPT'!$D$31,IF(J1249=31,'Equivalencia BH-BMPT'!$D$32,IF(J1249=32,'Equivalencia BH-BMPT'!$D$33,IF(J1249=33,'Equivalencia BH-BMPT'!$D$34,IF(J1249=34,'Equivalencia BH-BMPT'!$D$35,IF(J1249=35,'Equivalencia BH-BMPT'!$D$36,IF(J1249=36,'Equivalencia BH-BMPT'!$D$37,IF(J1249=37,'Equivalencia BH-BMPT'!$D$38,IF(J1249=38,'Equivalencia BH-BMPT'!#REF!,IF(J1249=39,'Equivalencia BH-BMPT'!$D$40,IF(J1249=40,'Equivalencia BH-BMPT'!$D$41,IF(J1249=41,'Equivalencia BH-BMPT'!$D$42,IF(J1249=42,'Equivalencia BH-BMPT'!$D$43,IF(J1249=43,'Equivalencia BH-BMPT'!$D$44,IF(J1249=44,'Equivalencia BH-BMPT'!$D$45,IF(J1249=45,'Equivalencia BH-BMPT'!$D$46,"No ha seleccionado un número de programa")))))))))))))))))))))))))))))))))))))))))))))</f>
        <v>No ha seleccionado un número de programa</v>
      </c>
      <c r="L1249" s="23"/>
      <c r="M1249" s="18"/>
      <c r="N1249" s="27"/>
      <c r="O1249" s="24"/>
      <c r="P1249" s="93"/>
      <c r="Q1249" s="25"/>
      <c r="R1249" s="25"/>
      <c r="S1249" s="25"/>
      <c r="T1249" s="25">
        <f t="shared" si="71"/>
        <v>0</v>
      </c>
      <c r="U1249" s="25"/>
      <c r="V1249" s="26"/>
      <c r="W1249" s="26"/>
      <c r="X1249" s="26"/>
      <c r="Y1249" s="18"/>
      <c r="Z1249" s="18"/>
      <c r="AA1249" s="42"/>
      <c r="AB1249" s="18"/>
      <c r="AC1249" s="18"/>
      <c r="AD1249" s="18"/>
      <c r="AE1249" s="18"/>
      <c r="AF1249" s="43" t="e">
        <f t="shared" si="72"/>
        <v>#DIV/0!</v>
      </c>
      <c r="AG1249" s="44"/>
      <c r="AH1249" s="44" t="b">
        <f t="shared" si="73"/>
        <v>1</v>
      </c>
    </row>
    <row r="1250" spans="1:34" ht="44.25" customHeight="1" thickBot="1" x14ac:dyDescent="0.3">
      <c r="A1250" s="18"/>
      <c r="B1250" s="18"/>
      <c r="C1250" s="3"/>
      <c r="D1250" s="18"/>
      <c r="E1250" s="3" t="str">
        <f>IF(D1250=1,'Tipo '!$B$2,IF(D1250=2,'Tipo '!$B$3,IF(D1250=3,'Tipo '!$B$4,IF(D1250=4,'Tipo '!$B$5,IF(D1250=5,'Tipo '!$B$6,IF(D1250=6,'Tipo '!$B$7,IF(D1250=7,'Tipo '!$B$8,IF(D1250=8,'Tipo '!$B$9,IF(D1250=9,'Tipo '!$B$10,IF(D1250=10,'Tipo '!$B$11,IF(D1250=11,'Tipo '!$B$12,IF(D1250=12,'Tipo '!$B$13,IF(D1250=13,'Tipo '!$B$14,IF(D1250=14,'Tipo '!$B$15,IF(D1250=15,'Tipo '!$B$16,IF(D1250=16,'Tipo '!$B$17,IF(D1250=17,'Tipo '!$B$18,IF(D1250=18,'Tipo '!$B$19,IF(D1250=19,'Tipo '!$B$20,IF(D1250=20,'Tipo '!$B$21,"No ha seleccionado un tipo de contrato válido"))))))))))))))))))))</f>
        <v>No ha seleccionado un tipo de contrato válido</v>
      </c>
      <c r="F1250" s="3"/>
      <c r="G1250" s="3"/>
      <c r="H1250" s="22"/>
      <c r="I1250" s="22"/>
      <c r="J1250" s="8"/>
      <c r="K1250" s="41" t="str">
        <f>IF(J1250=1,'Equivalencia BH-BMPT'!$D$2,IF(J1250=2,'Equivalencia BH-BMPT'!$D$3,IF(J1250=3,'Equivalencia BH-BMPT'!$D$4,IF(J1250=4,'Equivalencia BH-BMPT'!$D$5,IF(J1250=5,'Equivalencia BH-BMPT'!$D$6,IF(J1250=6,'Equivalencia BH-BMPT'!$D$7,IF(J1250=7,'Equivalencia BH-BMPT'!$D$8,IF(J1250=8,'Equivalencia BH-BMPT'!$D$9,IF(J1250=9,'Equivalencia BH-BMPT'!$D$10,IF(J1250=10,'Equivalencia BH-BMPT'!$D$11,IF(J1250=11,'Equivalencia BH-BMPT'!$D$12,IF(J1250=12,'Equivalencia BH-BMPT'!$D$13,IF(J1250=13,'Equivalencia BH-BMPT'!$D$14,IF(J1250=14,'Equivalencia BH-BMPT'!$D$15,IF(J1250=15,'Equivalencia BH-BMPT'!$D$16,IF(J1250=16,'Equivalencia BH-BMPT'!$D$17,IF(J1250=17,'Equivalencia BH-BMPT'!$D$18,IF(J1250=18,'Equivalencia BH-BMPT'!$D$19,IF(J1250=19,'Equivalencia BH-BMPT'!$D$20,IF(J1250=20,'Equivalencia BH-BMPT'!$D$21,IF(J1250=21,'Equivalencia BH-BMPT'!$D$22,IF(J1250=22,'Equivalencia BH-BMPT'!$D$23,IF(J1250=23,'Equivalencia BH-BMPT'!#REF!,IF(J1250=24,'Equivalencia BH-BMPT'!$D$25,IF(J1250=25,'Equivalencia BH-BMPT'!$D$26,IF(J1250=26,'Equivalencia BH-BMPT'!$D$27,IF(J1250=27,'Equivalencia BH-BMPT'!$D$28,IF(J1250=28,'Equivalencia BH-BMPT'!$D$29,IF(J1250=29,'Equivalencia BH-BMPT'!$D$30,IF(J1250=30,'Equivalencia BH-BMPT'!$D$31,IF(J1250=31,'Equivalencia BH-BMPT'!$D$32,IF(J1250=32,'Equivalencia BH-BMPT'!$D$33,IF(J1250=33,'Equivalencia BH-BMPT'!$D$34,IF(J1250=34,'Equivalencia BH-BMPT'!$D$35,IF(J1250=35,'Equivalencia BH-BMPT'!$D$36,IF(J1250=36,'Equivalencia BH-BMPT'!$D$37,IF(J1250=37,'Equivalencia BH-BMPT'!$D$38,IF(J1250=38,'Equivalencia BH-BMPT'!#REF!,IF(J1250=39,'Equivalencia BH-BMPT'!$D$40,IF(J1250=40,'Equivalencia BH-BMPT'!$D$41,IF(J1250=41,'Equivalencia BH-BMPT'!$D$42,IF(J1250=42,'Equivalencia BH-BMPT'!$D$43,IF(J1250=43,'Equivalencia BH-BMPT'!$D$44,IF(J1250=44,'Equivalencia BH-BMPT'!$D$45,IF(J1250=45,'Equivalencia BH-BMPT'!$D$46,"No ha seleccionado un número de programa")))))))))))))))))))))))))))))))))))))))))))))</f>
        <v>No ha seleccionado un número de programa</v>
      </c>
      <c r="L1250" s="23"/>
      <c r="M1250" s="18"/>
      <c r="N1250" s="27"/>
      <c r="O1250" s="24"/>
      <c r="P1250" s="93"/>
      <c r="Q1250" s="25"/>
      <c r="R1250" s="25"/>
      <c r="S1250" s="25"/>
      <c r="T1250" s="25">
        <f t="shared" si="71"/>
        <v>0</v>
      </c>
      <c r="U1250" s="25"/>
      <c r="V1250" s="26"/>
      <c r="W1250" s="26"/>
      <c r="X1250" s="26"/>
      <c r="Y1250" s="18"/>
      <c r="Z1250" s="18"/>
      <c r="AA1250" s="42"/>
      <c r="AB1250" s="18"/>
      <c r="AC1250" s="18"/>
      <c r="AD1250" s="18"/>
      <c r="AE1250" s="18"/>
      <c r="AF1250" s="43" t="e">
        <f t="shared" si="72"/>
        <v>#DIV/0!</v>
      </c>
      <c r="AG1250" s="44"/>
      <c r="AH1250" s="44" t="b">
        <f t="shared" si="73"/>
        <v>1</v>
      </c>
    </row>
    <row r="1251" spans="1:34" ht="44.25" customHeight="1" thickBot="1" x14ac:dyDescent="0.3">
      <c r="A1251" s="18"/>
      <c r="B1251" s="18"/>
      <c r="C1251" s="3"/>
      <c r="D1251" s="18"/>
      <c r="E1251" s="3" t="str">
        <f>IF(D1251=1,'Tipo '!$B$2,IF(D1251=2,'Tipo '!$B$3,IF(D1251=3,'Tipo '!$B$4,IF(D1251=4,'Tipo '!$B$5,IF(D1251=5,'Tipo '!$B$6,IF(D1251=6,'Tipo '!$B$7,IF(D1251=7,'Tipo '!$B$8,IF(D1251=8,'Tipo '!$B$9,IF(D1251=9,'Tipo '!$B$10,IF(D1251=10,'Tipo '!$B$11,IF(D1251=11,'Tipo '!$B$12,IF(D1251=12,'Tipo '!$B$13,IF(D1251=13,'Tipo '!$B$14,IF(D1251=14,'Tipo '!$B$15,IF(D1251=15,'Tipo '!$B$16,IF(D1251=16,'Tipo '!$B$17,IF(D1251=17,'Tipo '!$B$18,IF(D1251=18,'Tipo '!$B$19,IF(D1251=19,'Tipo '!$B$20,IF(D1251=20,'Tipo '!$B$21,"No ha seleccionado un tipo de contrato válido"))))))))))))))))))))</f>
        <v>No ha seleccionado un tipo de contrato válido</v>
      </c>
      <c r="F1251" s="3"/>
      <c r="G1251" s="3"/>
      <c r="H1251" s="22"/>
      <c r="I1251" s="22"/>
      <c r="J1251" s="8"/>
      <c r="K1251" s="41" t="str">
        <f>IF(J1251=1,'Equivalencia BH-BMPT'!$D$2,IF(J1251=2,'Equivalencia BH-BMPT'!$D$3,IF(J1251=3,'Equivalencia BH-BMPT'!$D$4,IF(J1251=4,'Equivalencia BH-BMPT'!$D$5,IF(J1251=5,'Equivalencia BH-BMPT'!$D$6,IF(J1251=6,'Equivalencia BH-BMPT'!$D$7,IF(J1251=7,'Equivalencia BH-BMPT'!$D$8,IF(J1251=8,'Equivalencia BH-BMPT'!$D$9,IF(J1251=9,'Equivalencia BH-BMPT'!$D$10,IF(J1251=10,'Equivalencia BH-BMPT'!$D$11,IF(J1251=11,'Equivalencia BH-BMPT'!$D$12,IF(J1251=12,'Equivalencia BH-BMPT'!$D$13,IF(J1251=13,'Equivalencia BH-BMPT'!$D$14,IF(J1251=14,'Equivalencia BH-BMPT'!$D$15,IF(J1251=15,'Equivalencia BH-BMPT'!$D$16,IF(J1251=16,'Equivalencia BH-BMPT'!$D$17,IF(J1251=17,'Equivalencia BH-BMPT'!$D$18,IF(J1251=18,'Equivalencia BH-BMPT'!$D$19,IF(J1251=19,'Equivalencia BH-BMPT'!$D$20,IF(J1251=20,'Equivalencia BH-BMPT'!$D$21,IF(J1251=21,'Equivalencia BH-BMPT'!$D$22,IF(J1251=22,'Equivalencia BH-BMPT'!$D$23,IF(J1251=23,'Equivalencia BH-BMPT'!#REF!,IF(J1251=24,'Equivalencia BH-BMPT'!$D$25,IF(J1251=25,'Equivalencia BH-BMPT'!$D$26,IF(J1251=26,'Equivalencia BH-BMPT'!$D$27,IF(J1251=27,'Equivalencia BH-BMPT'!$D$28,IF(J1251=28,'Equivalencia BH-BMPT'!$D$29,IF(J1251=29,'Equivalencia BH-BMPT'!$D$30,IF(J1251=30,'Equivalencia BH-BMPT'!$D$31,IF(J1251=31,'Equivalencia BH-BMPT'!$D$32,IF(J1251=32,'Equivalencia BH-BMPT'!$D$33,IF(J1251=33,'Equivalencia BH-BMPT'!$D$34,IF(J1251=34,'Equivalencia BH-BMPT'!$D$35,IF(J1251=35,'Equivalencia BH-BMPT'!$D$36,IF(J1251=36,'Equivalencia BH-BMPT'!$D$37,IF(J1251=37,'Equivalencia BH-BMPT'!$D$38,IF(J1251=38,'Equivalencia BH-BMPT'!#REF!,IF(J1251=39,'Equivalencia BH-BMPT'!$D$40,IF(J1251=40,'Equivalencia BH-BMPT'!$D$41,IF(J1251=41,'Equivalencia BH-BMPT'!$D$42,IF(J1251=42,'Equivalencia BH-BMPT'!$D$43,IF(J1251=43,'Equivalencia BH-BMPT'!$D$44,IF(J1251=44,'Equivalencia BH-BMPT'!$D$45,IF(J1251=45,'Equivalencia BH-BMPT'!$D$46,"No ha seleccionado un número de programa")))))))))))))))))))))))))))))))))))))))))))))</f>
        <v>No ha seleccionado un número de programa</v>
      </c>
      <c r="L1251" s="23"/>
      <c r="M1251" s="18"/>
      <c r="N1251" s="27"/>
      <c r="O1251" s="24"/>
      <c r="P1251" s="93"/>
      <c r="Q1251" s="25"/>
      <c r="R1251" s="25"/>
      <c r="S1251" s="25"/>
      <c r="T1251" s="25">
        <f t="shared" si="71"/>
        <v>0</v>
      </c>
      <c r="U1251" s="25"/>
      <c r="V1251" s="26"/>
      <c r="W1251" s="26"/>
      <c r="X1251" s="26"/>
      <c r="Y1251" s="18"/>
      <c r="Z1251" s="18"/>
      <c r="AA1251" s="42"/>
      <c r="AB1251" s="18"/>
      <c r="AC1251" s="18"/>
      <c r="AD1251" s="18"/>
      <c r="AE1251" s="18"/>
      <c r="AF1251" s="43" t="e">
        <f t="shared" si="72"/>
        <v>#DIV/0!</v>
      </c>
      <c r="AG1251" s="44"/>
      <c r="AH1251" s="44" t="b">
        <f t="shared" si="73"/>
        <v>1</v>
      </c>
    </row>
    <row r="1252" spans="1:34" ht="44.25" customHeight="1" thickBot="1" x14ac:dyDescent="0.3">
      <c r="A1252" s="18"/>
      <c r="B1252" s="18"/>
      <c r="C1252" s="3"/>
      <c r="D1252" s="18"/>
      <c r="E1252" s="3" t="str">
        <f>IF(D1252=1,'Tipo '!$B$2,IF(D1252=2,'Tipo '!$B$3,IF(D1252=3,'Tipo '!$B$4,IF(D1252=4,'Tipo '!$B$5,IF(D1252=5,'Tipo '!$B$6,IF(D1252=6,'Tipo '!$B$7,IF(D1252=7,'Tipo '!$B$8,IF(D1252=8,'Tipo '!$B$9,IF(D1252=9,'Tipo '!$B$10,IF(D1252=10,'Tipo '!$B$11,IF(D1252=11,'Tipo '!$B$12,IF(D1252=12,'Tipo '!$B$13,IF(D1252=13,'Tipo '!$B$14,IF(D1252=14,'Tipo '!$B$15,IF(D1252=15,'Tipo '!$B$16,IF(D1252=16,'Tipo '!$B$17,IF(D1252=17,'Tipo '!$B$18,IF(D1252=18,'Tipo '!$B$19,IF(D1252=19,'Tipo '!$B$20,IF(D1252=20,'Tipo '!$B$21,"No ha seleccionado un tipo de contrato válido"))))))))))))))))))))</f>
        <v>No ha seleccionado un tipo de contrato válido</v>
      </c>
      <c r="F1252" s="3"/>
      <c r="G1252" s="3"/>
      <c r="H1252" s="22"/>
      <c r="I1252" s="22"/>
      <c r="J1252" s="8"/>
      <c r="K1252" s="41" t="str">
        <f>IF(J1252=1,'Equivalencia BH-BMPT'!$D$2,IF(J1252=2,'Equivalencia BH-BMPT'!$D$3,IF(J1252=3,'Equivalencia BH-BMPT'!$D$4,IF(J1252=4,'Equivalencia BH-BMPT'!$D$5,IF(J1252=5,'Equivalencia BH-BMPT'!$D$6,IF(J1252=6,'Equivalencia BH-BMPT'!$D$7,IF(J1252=7,'Equivalencia BH-BMPT'!$D$8,IF(J1252=8,'Equivalencia BH-BMPT'!$D$9,IF(J1252=9,'Equivalencia BH-BMPT'!$D$10,IF(J1252=10,'Equivalencia BH-BMPT'!$D$11,IF(J1252=11,'Equivalencia BH-BMPT'!$D$12,IF(J1252=12,'Equivalencia BH-BMPT'!$D$13,IF(J1252=13,'Equivalencia BH-BMPT'!$D$14,IF(J1252=14,'Equivalencia BH-BMPT'!$D$15,IF(J1252=15,'Equivalencia BH-BMPT'!$D$16,IF(J1252=16,'Equivalencia BH-BMPT'!$D$17,IF(J1252=17,'Equivalencia BH-BMPT'!$D$18,IF(J1252=18,'Equivalencia BH-BMPT'!$D$19,IF(J1252=19,'Equivalencia BH-BMPT'!$D$20,IF(J1252=20,'Equivalencia BH-BMPT'!$D$21,IF(J1252=21,'Equivalencia BH-BMPT'!$D$22,IF(J1252=22,'Equivalencia BH-BMPT'!$D$23,IF(J1252=23,'Equivalencia BH-BMPT'!#REF!,IF(J1252=24,'Equivalencia BH-BMPT'!$D$25,IF(J1252=25,'Equivalencia BH-BMPT'!$D$26,IF(J1252=26,'Equivalencia BH-BMPT'!$D$27,IF(J1252=27,'Equivalencia BH-BMPT'!$D$28,IF(J1252=28,'Equivalencia BH-BMPT'!$D$29,IF(J1252=29,'Equivalencia BH-BMPT'!$D$30,IF(J1252=30,'Equivalencia BH-BMPT'!$D$31,IF(J1252=31,'Equivalencia BH-BMPT'!$D$32,IF(J1252=32,'Equivalencia BH-BMPT'!$D$33,IF(J1252=33,'Equivalencia BH-BMPT'!$D$34,IF(J1252=34,'Equivalencia BH-BMPT'!$D$35,IF(J1252=35,'Equivalencia BH-BMPT'!$D$36,IF(J1252=36,'Equivalencia BH-BMPT'!$D$37,IF(J1252=37,'Equivalencia BH-BMPT'!$D$38,IF(J1252=38,'Equivalencia BH-BMPT'!#REF!,IF(J1252=39,'Equivalencia BH-BMPT'!$D$40,IF(J1252=40,'Equivalencia BH-BMPT'!$D$41,IF(J1252=41,'Equivalencia BH-BMPT'!$D$42,IF(J1252=42,'Equivalencia BH-BMPT'!$D$43,IF(J1252=43,'Equivalencia BH-BMPT'!$D$44,IF(J1252=44,'Equivalencia BH-BMPT'!$D$45,IF(J1252=45,'Equivalencia BH-BMPT'!$D$46,"No ha seleccionado un número de programa")))))))))))))))))))))))))))))))))))))))))))))</f>
        <v>No ha seleccionado un número de programa</v>
      </c>
      <c r="L1252" s="23"/>
      <c r="M1252" s="18"/>
      <c r="N1252" s="27"/>
      <c r="O1252" s="24"/>
      <c r="P1252" s="93"/>
      <c r="Q1252" s="25"/>
      <c r="R1252" s="25"/>
      <c r="S1252" s="25"/>
      <c r="T1252" s="25">
        <f t="shared" si="71"/>
        <v>0</v>
      </c>
      <c r="U1252" s="25"/>
      <c r="V1252" s="26"/>
      <c r="W1252" s="26"/>
      <c r="X1252" s="26"/>
      <c r="Y1252" s="18"/>
      <c r="Z1252" s="18"/>
      <c r="AA1252" s="42"/>
      <c r="AB1252" s="18"/>
      <c r="AC1252" s="18"/>
      <c r="AD1252" s="18"/>
      <c r="AE1252" s="18"/>
      <c r="AF1252" s="43" t="e">
        <f t="shared" si="72"/>
        <v>#DIV/0!</v>
      </c>
      <c r="AG1252" s="44"/>
      <c r="AH1252" s="44" t="b">
        <f t="shared" si="73"/>
        <v>1</v>
      </c>
    </row>
    <row r="1253" spans="1:34" ht="44.25" customHeight="1" thickBot="1" x14ac:dyDescent="0.3">
      <c r="A1253" s="18"/>
      <c r="B1253" s="18"/>
      <c r="C1253" s="3"/>
      <c r="D1253" s="18"/>
      <c r="E1253" s="3" t="str">
        <f>IF(D1253=1,'Tipo '!$B$2,IF(D1253=2,'Tipo '!$B$3,IF(D1253=3,'Tipo '!$B$4,IF(D1253=4,'Tipo '!$B$5,IF(D1253=5,'Tipo '!$B$6,IF(D1253=6,'Tipo '!$B$7,IF(D1253=7,'Tipo '!$B$8,IF(D1253=8,'Tipo '!$B$9,IF(D1253=9,'Tipo '!$B$10,IF(D1253=10,'Tipo '!$B$11,IF(D1253=11,'Tipo '!$B$12,IF(D1253=12,'Tipo '!$B$13,IF(D1253=13,'Tipo '!$B$14,IF(D1253=14,'Tipo '!$B$15,IF(D1253=15,'Tipo '!$B$16,IF(D1253=16,'Tipo '!$B$17,IF(D1253=17,'Tipo '!$B$18,IF(D1253=18,'Tipo '!$B$19,IF(D1253=19,'Tipo '!$B$20,IF(D1253=20,'Tipo '!$B$21,"No ha seleccionado un tipo de contrato válido"))))))))))))))))))))</f>
        <v>No ha seleccionado un tipo de contrato válido</v>
      </c>
      <c r="F1253" s="3"/>
      <c r="G1253" s="3"/>
      <c r="H1253" s="22"/>
      <c r="I1253" s="22"/>
      <c r="J1253" s="8"/>
      <c r="K1253" s="41" t="str">
        <f>IF(J1253=1,'Equivalencia BH-BMPT'!$D$2,IF(J1253=2,'Equivalencia BH-BMPT'!$D$3,IF(J1253=3,'Equivalencia BH-BMPT'!$D$4,IF(J1253=4,'Equivalencia BH-BMPT'!$D$5,IF(J1253=5,'Equivalencia BH-BMPT'!$D$6,IF(J1253=6,'Equivalencia BH-BMPT'!$D$7,IF(J1253=7,'Equivalencia BH-BMPT'!$D$8,IF(J1253=8,'Equivalencia BH-BMPT'!$D$9,IF(J1253=9,'Equivalencia BH-BMPT'!$D$10,IF(J1253=10,'Equivalencia BH-BMPT'!$D$11,IF(J1253=11,'Equivalencia BH-BMPT'!$D$12,IF(J1253=12,'Equivalencia BH-BMPT'!$D$13,IF(J1253=13,'Equivalencia BH-BMPT'!$D$14,IF(J1253=14,'Equivalencia BH-BMPT'!$D$15,IF(J1253=15,'Equivalencia BH-BMPT'!$D$16,IF(J1253=16,'Equivalencia BH-BMPT'!$D$17,IF(J1253=17,'Equivalencia BH-BMPT'!$D$18,IF(J1253=18,'Equivalencia BH-BMPT'!$D$19,IF(J1253=19,'Equivalencia BH-BMPT'!$D$20,IF(J1253=20,'Equivalencia BH-BMPT'!$D$21,IF(J1253=21,'Equivalencia BH-BMPT'!$D$22,IF(J1253=22,'Equivalencia BH-BMPT'!$D$23,IF(J1253=23,'Equivalencia BH-BMPT'!#REF!,IF(J1253=24,'Equivalencia BH-BMPT'!$D$25,IF(J1253=25,'Equivalencia BH-BMPT'!$D$26,IF(J1253=26,'Equivalencia BH-BMPT'!$D$27,IF(J1253=27,'Equivalencia BH-BMPT'!$D$28,IF(J1253=28,'Equivalencia BH-BMPT'!$D$29,IF(J1253=29,'Equivalencia BH-BMPT'!$D$30,IF(J1253=30,'Equivalencia BH-BMPT'!$D$31,IF(J1253=31,'Equivalencia BH-BMPT'!$D$32,IF(J1253=32,'Equivalencia BH-BMPT'!$D$33,IF(J1253=33,'Equivalencia BH-BMPT'!$D$34,IF(J1253=34,'Equivalencia BH-BMPT'!$D$35,IF(J1253=35,'Equivalencia BH-BMPT'!$D$36,IF(J1253=36,'Equivalencia BH-BMPT'!$D$37,IF(J1253=37,'Equivalencia BH-BMPT'!$D$38,IF(J1253=38,'Equivalencia BH-BMPT'!#REF!,IF(J1253=39,'Equivalencia BH-BMPT'!$D$40,IF(J1253=40,'Equivalencia BH-BMPT'!$D$41,IF(J1253=41,'Equivalencia BH-BMPT'!$D$42,IF(J1253=42,'Equivalencia BH-BMPT'!$D$43,IF(J1253=43,'Equivalencia BH-BMPT'!$D$44,IF(J1253=44,'Equivalencia BH-BMPT'!$D$45,IF(J1253=45,'Equivalencia BH-BMPT'!$D$46,"No ha seleccionado un número de programa")))))))))))))))))))))))))))))))))))))))))))))</f>
        <v>No ha seleccionado un número de programa</v>
      </c>
      <c r="L1253" s="23"/>
      <c r="M1253" s="18"/>
      <c r="N1253" s="27"/>
      <c r="O1253" s="24"/>
      <c r="P1253" s="93"/>
      <c r="Q1253" s="25"/>
      <c r="R1253" s="25"/>
      <c r="S1253" s="25"/>
      <c r="T1253" s="25">
        <f t="shared" si="71"/>
        <v>0</v>
      </c>
      <c r="U1253" s="25"/>
      <c r="V1253" s="26"/>
      <c r="W1253" s="26"/>
      <c r="X1253" s="26"/>
      <c r="Y1253" s="18"/>
      <c r="Z1253" s="18"/>
      <c r="AA1253" s="42"/>
      <c r="AB1253" s="18"/>
      <c r="AC1253" s="18"/>
      <c r="AD1253" s="18"/>
      <c r="AE1253" s="18"/>
      <c r="AF1253" s="43" t="e">
        <f t="shared" si="72"/>
        <v>#DIV/0!</v>
      </c>
      <c r="AG1253" s="44"/>
      <c r="AH1253" s="44" t="b">
        <f t="shared" si="73"/>
        <v>1</v>
      </c>
    </row>
    <row r="1254" spans="1:34" ht="44.25" customHeight="1" thickBot="1" x14ac:dyDescent="0.3">
      <c r="A1254" s="18"/>
      <c r="B1254" s="18"/>
      <c r="C1254" s="3"/>
      <c r="D1254" s="18"/>
      <c r="E1254" s="3" t="str">
        <f>IF(D1254=1,'Tipo '!$B$2,IF(D1254=2,'Tipo '!$B$3,IF(D1254=3,'Tipo '!$B$4,IF(D1254=4,'Tipo '!$B$5,IF(D1254=5,'Tipo '!$B$6,IF(D1254=6,'Tipo '!$B$7,IF(D1254=7,'Tipo '!$B$8,IF(D1254=8,'Tipo '!$B$9,IF(D1254=9,'Tipo '!$B$10,IF(D1254=10,'Tipo '!$B$11,IF(D1254=11,'Tipo '!$B$12,IF(D1254=12,'Tipo '!$B$13,IF(D1254=13,'Tipo '!$B$14,IF(D1254=14,'Tipo '!$B$15,IF(D1254=15,'Tipo '!$B$16,IF(D1254=16,'Tipo '!$B$17,IF(D1254=17,'Tipo '!$B$18,IF(D1254=18,'Tipo '!$B$19,IF(D1254=19,'Tipo '!$B$20,IF(D1254=20,'Tipo '!$B$21,"No ha seleccionado un tipo de contrato válido"))))))))))))))))))))</f>
        <v>No ha seleccionado un tipo de contrato válido</v>
      </c>
      <c r="F1254" s="3"/>
      <c r="G1254" s="3"/>
      <c r="H1254" s="22"/>
      <c r="I1254" s="22"/>
      <c r="J1254" s="8"/>
      <c r="K1254" s="41" t="str">
        <f>IF(J1254=1,'Equivalencia BH-BMPT'!$D$2,IF(J1254=2,'Equivalencia BH-BMPT'!$D$3,IF(J1254=3,'Equivalencia BH-BMPT'!$D$4,IF(J1254=4,'Equivalencia BH-BMPT'!$D$5,IF(J1254=5,'Equivalencia BH-BMPT'!$D$6,IF(J1254=6,'Equivalencia BH-BMPT'!$D$7,IF(J1254=7,'Equivalencia BH-BMPT'!$D$8,IF(J1254=8,'Equivalencia BH-BMPT'!$D$9,IF(J1254=9,'Equivalencia BH-BMPT'!$D$10,IF(J1254=10,'Equivalencia BH-BMPT'!$D$11,IF(J1254=11,'Equivalencia BH-BMPT'!$D$12,IF(J1254=12,'Equivalencia BH-BMPT'!$D$13,IF(J1254=13,'Equivalencia BH-BMPT'!$D$14,IF(J1254=14,'Equivalencia BH-BMPT'!$D$15,IF(J1254=15,'Equivalencia BH-BMPT'!$D$16,IF(J1254=16,'Equivalencia BH-BMPT'!$D$17,IF(J1254=17,'Equivalencia BH-BMPT'!$D$18,IF(J1254=18,'Equivalencia BH-BMPT'!$D$19,IF(J1254=19,'Equivalencia BH-BMPT'!$D$20,IF(J1254=20,'Equivalencia BH-BMPT'!$D$21,IF(J1254=21,'Equivalencia BH-BMPT'!$D$22,IF(J1254=22,'Equivalencia BH-BMPT'!$D$23,IF(J1254=23,'Equivalencia BH-BMPT'!#REF!,IF(J1254=24,'Equivalencia BH-BMPT'!$D$25,IF(J1254=25,'Equivalencia BH-BMPT'!$D$26,IF(J1254=26,'Equivalencia BH-BMPT'!$D$27,IF(J1254=27,'Equivalencia BH-BMPT'!$D$28,IF(J1254=28,'Equivalencia BH-BMPT'!$D$29,IF(J1254=29,'Equivalencia BH-BMPT'!$D$30,IF(J1254=30,'Equivalencia BH-BMPT'!$D$31,IF(J1254=31,'Equivalencia BH-BMPT'!$D$32,IF(J1254=32,'Equivalencia BH-BMPT'!$D$33,IF(J1254=33,'Equivalencia BH-BMPT'!$D$34,IF(J1254=34,'Equivalencia BH-BMPT'!$D$35,IF(J1254=35,'Equivalencia BH-BMPT'!$D$36,IF(J1254=36,'Equivalencia BH-BMPT'!$D$37,IF(J1254=37,'Equivalencia BH-BMPT'!$D$38,IF(J1254=38,'Equivalencia BH-BMPT'!#REF!,IF(J1254=39,'Equivalencia BH-BMPT'!$D$40,IF(J1254=40,'Equivalencia BH-BMPT'!$D$41,IF(J1254=41,'Equivalencia BH-BMPT'!$D$42,IF(J1254=42,'Equivalencia BH-BMPT'!$D$43,IF(J1254=43,'Equivalencia BH-BMPT'!$D$44,IF(J1254=44,'Equivalencia BH-BMPT'!$D$45,IF(J1254=45,'Equivalencia BH-BMPT'!$D$46,"No ha seleccionado un número de programa")))))))))))))))))))))))))))))))))))))))))))))</f>
        <v>No ha seleccionado un número de programa</v>
      </c>
      <c r="L1254" s="23"/>
      <c r="M1254" s="18"/>
      <c r="N1254" s="27"/>
      <c r="O1254" s="24"/>
      <c r="P1254" s="93"/>
      <c r="Q1254" s="25"/>
      <c r="R1254" s="25"/>
      <c r="S1254" s="25"/>
      <c r="T1254" s="25">
        <f t="shared" si="71"/>
        <v>0</v>
      </c>
      <c r="U1254" s="25"/>
      <c r="V1254" s="26"/>
      <c r="W1254" s="26"/>
      <c r="X1254" s="26"/>
      <c r="Y1254" s="18"/>
      <c r="Z1254" s="18"/>
      <c r="AA1254" s="42"/>
      <c r="AB1254" s="18"/>
      <c r="AC1254" s="18"/>
      <c r="AD1254" s="18"/>
      <c r="AE1254" s="18"/>
      <c r="AF1254" s="43" t="e">
        <f t="shared" si="72"/>
        <v>#DIV/0!</v>
      </c>
      <c r="AG1254" s="44"/>
      <c r="AH1254" s="44" t="b">
        <f t="shared" si="73"/>
        <v>1</v>
      </c>
    </row>
    <row r="1255" spans="1:34" ht="44.25" customHeight="1" thickBot="1" x14ac:dyDescent="0.3">
      <c r="A1255" s="18"/>
      <c r="B1255" s="18"/>
      <c r="C1255" s="3"/>
      <c r="D1255" s="18"/>
      <c r="E1255" s="3" t="str">
        <f>IF(D1255=1,'Tipo '!$B$2,IF(D1255=2,'Tipo '!$B$3,IF(D1255=3,'Tipo '!$B$4,IF(D1255=4,'Tipo '!$B$5,IF(D1255=5,'Tipo '!$B$6,IF(D1255=6,'Tipo '!$B$7,IF(D1255=7,'Tipo '!$B$8,IF(D1255=8,'Tipo '!$B$9,IF(D1255=9,'Tipo '!$B$10,IF(D1255=10,'Tipo '!$B$11,IF(D1255=11,'Tipo '!$B$12,IF(D1255=12,'Tipo '!$B$13,IF(D1255=13,'Tipo '!$B$14,IF(D1255=14,'Tipo '!$B$15,IF(D1255=15,'Tipo '!$B$16,IF(D1255=16,'Tipo '!$B$17,IF(D1255=17,'Tipo '!$B$18,IF(D1255=18,'Tipo '!$B$19,IF(D1255=19,'Tipo '!$B$20,IF(D1255=20,'Tipo '!$B$21,"No ha seleccionado un tipo de contrato válido"))))))))))))))))))))</f>
        <v>No ha seleccionado un tipo de contrato válido</v>
      </c>
      <c r="F1255" s="3"/>
      <c r="G1255" s="3"/>
      <c r="H1255" s="22"/>
      <c r="I1255" s="22"/>
      <c r="J1255" s="8"/>
      <c r="K1255" s="41" t="str">
        <f>IF(J1255=1,'Equivalencia BH-BMPT'!$D$2,IF(J1255=2,'Equivalencia BH-BMPT'!$D$3,IF(J1255=3,'Equivalencia BH-BMPT'!$D$4,IF(J1255=4,'Equivalencia BH-BMPT'!$D$5,IF(J1255=5,'Equivalencia BH-BMPT'!$D$6,IF(J1255=6,'Equivalencia BH-BMPT'!$D$7,IF(J1255=7,'Equivalencia BH-BMPT'!$D$8,IF(J1255=8,'Equivalencia BH-BMPT'!$D$9,IF(J1255=9,'Equivalencia BH-BMPT'!$D$10,IF(J1255=10,'Equivalencia BH-BMPT'!$D$11,IF(J1255=11,'Equivalencia BH-BMPT'!$D$12,IF(J1255=12,'Equivalencia BH-BMPT'!$D$13,IF(J1255=13,'Equivalencia BH-BMPT'!$D$14,IF(J1255=14,'Equivalencia BH-BMPT'!$D$15,IF(J1255=15,'Equivalencia BH-BMPT'!$D$16,IF(J1255=16,'Equivalencia BH-BMPT'!$D$17,IF(J1255=17,'Equivalencia BH-BMPT'!$D$18,IF(J1255=18,'Equivalencia BH-BMPT'!$D$19,IF(J1255=19,'Equivalencia BH-BMPT'!$D$20,IF(J1255=20,'Equivalencia BH-BMPT'!$D$21,IF(J1255=21,'Equivalencia BH-BMPT'!$D$22,IF(J1255=22,'Equivalencia BH-BMPT'!$D$23,IF(J1255=23,'Equivalencia BH-BMPT'!#REF!,IF(J1255=24,'Equivalencia BH-BMPT'!$D$25,IF(J1255=25,'Equivalencia BH-BMPT'!$D$26,IF(J1255=26,'Equivalencia BH-BMPT'!$D$27,IF(J1255=27,'Equivalencia BH-BMPT'!$D$28,IF(J1255=28,'Equivalencia BH-BMPT'!$D$29,IF(J1255=29,'Equivalencia BH-BMPT'!$D$30,IF(J1255=30,'Equivalencia BH-BMPT'!$D$31,IF(J1255=31,'Equivalencia BH-BMPT'!$D$32,IF(J1255=32,'Equivalencia BH-BMPT'!$D$33,IF(J1255=33,'Equivalencia BH-BMPT'!$D$34,IF(J1255=34,'Equivalencia BH-BMPT'!$D$35,IF(J1255=35,'Equivalencia BH-BMPT'!$D$36,IF(J1255=36,'Equivalencia BH-BMPT'!$D$37,IF(J1255=37,'Equivalencia BH-BMPT'!$D$38,IF(J1255=38,'Equivalencia BH-BMPT'!#REF!,IF(J1255=39,'Equivalencia BH-BMPT'!$D$40,IF(J1255=40,'Equivalencia BH-BMPT'!$D$41,IF(J1255=41,'Equivalencia BH-BMPT'!$D$42,IF(J1255=42,'Equivalencia BH-BMPT'!$D$43,IF(J1255=43,'Equivalencia BH-BMPT'!$D$44,IF(J1255=44,'Equivalencia BH-BMPT'!$D$45,IF(J1255=45,'Equivalencia BH-BMPT'!$D$46,"No ha seleccionado un número de programa")))))))))))))))))))))))))))))))))))))))))))))</f>
        <v>No ha seleccionado un número de programa</v>
      </c>
      <c r="L1255" s="23"/>
      <c r="M1255" s="18"/>
      <c r="N1255" s="27"/>
      <c r="O1255" s="24"/>
      <c r="P1255" s="93"/>
      <c r="Q1255" s="25"/>
      <c r="R1255" s="25"/>
      <c r="S1255" s="25"/>
      <c r="T1255" s="25">
        <f t="shared" si="71"/>
        <v>0</v>
      </c>
      <c r="U1255" s="25"/>
      <c r="V1255" s="26"/>
      <c r="W1255" s="26"/>
      <c r="X1255" s="26"/>
      <c r="Y1255" s="18"/>
      <c r="Z1255" s="18"/>
      <c r="AA1255" s="42"/>
      <c r="AB1255" s="18"/>
      <c r="AC1255" s="18"/>
      <c r="AD1255" s="18"/>
      <c r="AE1255" s="18"/>
      <c r="AF1255" s="43" t="e">
        <f t="shared" si="72"/>
        <v>#DIV/0!</v>
      </c>
      <c r="AG1255" s="44"/>
      <c r="AH1255" s="44" t="b">
        <f t="shared" si="73"/>
        <v>1</v>
      </c>
    </row>
    <row r="1256" spans="1:34" ht="44.25" customHeight="1" thickBot="1" x14ac:dyDescent="0.3">
      <c r="A1256" s="18"/>
      <c r="B1256" s="18"/>
      <c r="C1256" s="3"/>
      <c r="D1256" s="18"/>
      <c r="E1256" s="3" t="str">
        <f>IF(D1256=1,'Tipo '!$B$2,IF(D1256=2,'Tipo '!$B$3,IF(D1256=3,'Tipo '!$B$4,IF(D1256=4,'Tipo '!$B$5,IF(D1256=5,'Tipo '!$B$6,IF(D1256=6,'Tipo '!$B$7,IF(D1256=7,'Tipo '!$B$8,IF(D1256=8,'Tipo '!$B$9,IF(D1256=9,'Tipo '!$B$10,IF(D1256=10,'Tipo '!$B$11,IF(D1256=11,'Tipo '!$B$12,IF(D1256=12,'Tipo '!$B$13,IF(D1256=13,'Tipo '!$B$14,IF(D1256=14,'Tipo '!$B$15,IF(D1256=15,'Tipo '!$B$16,IF(D1256=16,'Tipo '!$B$17,IF(D1256=17,'Tipo '!$B$18,IF(D1256=18,'Tipo '!$B$19,IF(D1256=19,'Tipo '!$B$20,IF(D1256=20,'Tipo '!$B$21,"No ha seleccionado un tipo de contrato válido"))))))))))))))))))))</f>
        <v>No ha seleccionado un tipo de contrato válido</v>
      </c>
      <c r="F1256" s="3"/>
      <c r="G1256" s="3"/>
      <c r="H1256" s="22"/>
      <c r="I1256" s="22"/>
      <c r="J1256" s="8"/>
      <c r="K1256" s="41" t="str">
        <f>IF(J1256=1,'Equivalencia BH-BMPT'!$D$2,IF(J1256=2,'Equivalencia BH-BMPT'!$D$3,IF(J1256=3,'Equivalencia BH-BMPT'!$D$4,IF(J1256=4,'Equivalencia BH-BMPT'!$D$5,IF(J1256=5,'Equivalencia BH-BMPT'!$D$6,IF(J1256=6,'Equivalencia BH-BMPT'!$D$7,IF(J1256=7,'Equivalencia BH-BMPT'!$D$8,IF(J1256=8,'Equivalencia BH-BMPT'!$D$9,IF(J1256=9,'Equivalencia BH-BMPT'!$D$10,IF(J1256=10,'Equivalencia BH-BMPT'!$D$11,IF(J1256=11,'Equivalencia BH-BMPT'!$D$12,IF(J1256=12,'Equivalencia BH-BMPT'!$D$13,IF(J1256=13,'Equivalencia BH-BMPT'!$D$14,IF(J1256=14,'Equivalencia BH-BMPT'!$D$15,IF(J1256=15,'Equivalencia BH-BMPT'!$D$16,IF(J1256=16,'Equivalencia BH-BMPT'!$D$17,IF(J1256=17,'Equivalencia BH-BMPT'!$D$18,IF(J1256=18,'Equivalencia BH-BMPT'!$D$19,IF(J1256=19,'Equivalencia BH-BMPT'!$D$20,IF(J1256=20,'Equivalencia BH-BMPT'!$D$21,IF(J1256=21,'Equivalencia BH-BMPT'!$D$22,IF(J1256=22,'Equivalencia BH-BMPT'!$D$23,IF(J1256=23,'Equivalencia BH-BMPT'!#REF!,IF(J1256=24,'Equivalencia BH-BMPT'!$D$25,IF(J1256=25,'Equivalencia BH-BMPT'!$D$26,IF(J1256=26,'Equivalencia BH-BMPT'!$D$27,IF(J1256=27,'Equivalencia BH-BMPT'!$D$28,IF(J1256=28,'Equivalencia BH-BMPT'!$D$29,IF(J1256=29,'Equivalencia BH-BMPT'!$D$30,IF(J1256=30,'Equivalencia BH-BMPT'!$D$31,IF(J1256=31,'Equivalencia BH-BMPT'!$D$32,IF(J1256=32,'Equivalencia BH-BMPT'!$D$33,IF(J1256=33,'Equivalencia BH-BMPT'!$D$34,IF(J1256=34,'Equivalencia BH-BMPT'!$D$35,IF(J1256=35,'Equivalencia BH-BMPT'!$D$36,IF(J1256=36,'Equivalencia BH-BMPT'!$D$37,IF(J1256=37,'Equivalencia BH-BMPT'!$D$38,IF(J1256=38,'Equivalencia BH-BMPT'!#REF!,IF(J1256=39,'Equivalencia BH-BMPT'!$D$40,IF(J1256=40,'Equivalencia BH-BMPT'!$D$41,IF(J1256=41,'Equivalencia BH-BMPT'!$D$42,IF(J1256=42,'Equivalencia BH-BMPT'!$D$43,IF(J1256=43,'Equivalencia BH-BMPT'!$D$44,IF(J1256=44,'Equivalencia BH-BMPT'!$D$45,IF(J1256=45,'Equivalencia BH-BMPT'!$D$46,"No ha seleccionado un número de programa")))))))))))))))))))))))))))))))))))))))))))))</f>
        <v>No ha seleccionado un número de programa</v>
      </c>
      <c r="L1256" s="23"/>
      <c r="M1256" s="18"/>
      <c r="N1256" s="27"/>
      <c r="O1256" s="24"/>
      <c r="P1256" s="93"/>
      <c r="Q1256" s="25"/>
      <c r="R1256" s="25"/>
      <c r="S1256" s="25"/>
      <c r="T1256" s="25">
        <f t="shared" si="71"/>
        <v>0</v>
      </c>
      <c r="U1256" s="25"/>
      <c r="V1256" s="26"/>
      <c r="W1256" s="26"/>
      <c r="X1256" s="26"/>
      <c r="Y1256" s="18"/>
      <c r="Z1256" s="18"/>
      <c r="AA1256" s="42"/>
      <c r="AB1256" s="18"/>
      <c r="AC1256" s="18"/>
      <c r="AD1256" s="18"/>
      <c r="AE1256" s="18"/>
      <c r="AF1256" s="43" t="e">
        <f t="shared" si="72"/>
        <v>#DIV/0!</v>
      </c>
      <c r="AG1256" s="44"/>
      <c r="AH1256" s="44" t="b">
        <f t="shared" si="73"/>
        <v>1</v>
      </c>
    </row>
    <row r="1257" spans="1:34" ht="44.25" customHeight="1" thickBot="1" x14ac:dyDescent="0.3">
      <c r="A1257" s="18"/>
      <c r="B1257" s="18"/>
      <c r="C1257" s="3"/>
      <c r="D1257" s="18"/>
      <c r="E1257" s="3" t="str">
        <f>IF(D1257=1,'Tipo '!$B$2,IF(D1257=2,'Tipo '!$B$3,IF(D1257=3,'Tipo '!$B$4,IF(D1257=4,'Tipo '!$B$5,IF(D1257=5,'Tipo '!$B$6,IF(D1257=6,'Tipo '!$B$7,IF(D1257=7,'Tipo '!$B$8,IF(D1257=8,'Tipo '!$B$9,IF(D1257=9,'Tipo '!$B$10,IF(D1257=10,'Tipo '!$B$11,IF(D1257=11,'Tipo '!$B$12,IF(D1257=12,'Tipo '!$B$13,IF(D1257=13,'Tipo '!$B$14,IF(D1257=14,'Tipo '!$B$15,IF(D1257=15,'Tipo '!$B$16,IF(D1257=16,'Tipo '!$B$17,IF(D1257=17,'Tipo '!$B$18,IF(D1257=18,'Tipo '!$B$19,IF(D1257=19,'Tipo '!$B$20,IF(D1257=20,'Tipo '!$B$21,"No ha seleccionado un tipo de contrato válido"))))))))))))))))))))</f>
        <v>No ha seleccionado un tipo de contrato válido</v>
      </c>
      <c r="F1257" s="3"/>
      <c r="G1257" s="3"/>
      <c r="H1257" s="22"/>
      <c r="I1257" s="22"/>
      <c r="J1257" s="8"/>
      <c r="K1257" s="41" t="str">
        <f>IF(J1257=1,'Equivalencia BH-BMPT'!$D$2,IF(J1257=2,'Equivalencia BH-BMPT'!$D$3,IF(J1257=3,'Equivalencia BH-BMPT'!$D$4,IF(J1257=4,'Equivalencia BH-BMPT'!$D$5,IF(J1257=5,'Equivalencia BH-BMPT'!$D$6,IF(J1257=6,'Equivalencia BH-BMPT'!$D$7,IF(J1257=7,'Equivalencia BH-BMPT'!$D$8,IF(J1257=8,'Equivalencia BH-BMPT'!$D$9,IF(J1257=9,'Equivalencia BH-BMPT'!$D$10,IF(J1257=10,'Equivalencia BH-BMPT'!$D$11,IF(J1257=11,'Equivalencia BH-BMPT'!$D$12,IF(J1257=12,'Equivalencia BH-BMPT'!$D$13,IF(J1257=13,'Equivalencia BH-BMPT'!$D$14,IF(J1257=14,'Equivalencia BH-BMPT'!$D$15,IF(J1257=15,'Equivalencia BH-BMPT'!$D$16,IF(J1257=16,'Equivalencia BH-BMPT'!$D$17,IF(J1257=17,'Equivalencia BH-BMPT'!$D$18,IF(J1257=18,'Equivalencia BH-BMPT'!$D$19,IF(J1257=19,'Equivalencia BH-BMPT'!$D$20,IF(J1257=20,'Equivalencia BH-BMPT'!$D$21,IF(J1257=21,'Equivalencia BH-BMPT'!$D$22,IF(J1257=22,'Equivalencia BH-BMPT'!$D$23,IF(J1257=23,'Equivalencia BH-BMPT'!#REF!,IF(J1257=24,'Equivalencia BH-BMPT'!$D$25,IF(J1257=25,'Equivalencia BH-BMPT'!$D$26,IF(J1257=26,'Equivalencia BH-BMPT'!$D$27,IF(J1257=27,'Equivalencia BH-BMPT'!$D$28,IF(J1257=28,'Equivalencia BH-BMPT'!$D$29,IF(J1257=29,'Equivalencia BH-BMPT'!$D$30,IF(J1257=30,'Equivalencia BH-BMPT'!$D$31,IF(J1257=31,'Equivalencia BH-BMPT'!$D$32,IF(J1257=32,'Equivalencia BH-BMPT'!$D$33,IF(J1257=33,'Equivalencia BH-BMPT'!$D$34,IF(J1257=34,'Equivalencia BH-BMPT'!$D$35,IF(J1257=35,'Equivalencia BH-BMPT'!$D$36,IF(J1257=36,'Equivalencia BH-BMPT'!$D$37,IF(J1257=37,'Equivalencia BH-BMPT'!$D$38,IF(J1257=38,'Equivalencia BH-BMPT'!#REF!,IF(J1257=39,'Equivalencia BH-BMPT'!$D$40,IF(J1257=40,'Equivalencia BH-BMPT'!$D$41,IF(J1257=41,'Equivalencia BH-BMPT'!$D$42,IF(J1257=42,'Equivalencia BH-BMPT'!$D$43,IF(J1257=43,'Equivalencia BH-BMPT'!$D$44,IF(J1257=44,'Equivalencia BH-BMPT'!$D$45,IF(J1257=45,'Equivalencia BH-BMPT'!$D$46,"No ha seleccionado un número de programa")))))))))))))))))))))))))))))))))))))))))))))</f>
        <v>No ha seleccionado un número de programa</v>
      </c>
      <c r="L1257" s="23"/>
      <c r="M1257" s="18"/>
      <c r="N1257" s="27"/>
      <c r="O1257" s="24"/>
      <c r="P1257" s="93"/>
      <c r="Q1257" s="25"/>
      <c r="R1257" s="25"/>
      <c r="S1257" s="25"/>
      <c r="T1257" s="25">
        <f t="shared" si="71"/>
        <v>0</v>
      </c>
      <c r="U1257" s="25"/>
      <c r="V1257" s="26"/>
      <c r="W1257" s="26"/>
      <c r="X1257" s="26"/>
      <c r="Y1257" s="18"/>
      <c r="Z1257" s="18"/>
      <c r="AA1257" s="42"/>
      <c r="AB1257" s="18"/>
      <c r="AC1257" s="18"/>
      <c r="AD1257" s="18"/>
      <c r="AE1257" s="18"/>
      <c r="AF1257" s="43" t="e">
        <f t="shared" si="72"/>
        <v>#DIV/0!</v>
      </c>
      <c r="AG1257" s="44"/>
      <c r="AH1257" s="44" t="b">
        <f t="shared" si="73"/>
        <v>1</v>
      </c>
    </row>
    <row r="1258" spans="1:34" ht="44.25" customHeight="1" thickBot="1" x14ac:dyDescent="0.3">
      <c r="A1258" s="18"/>
      <c r="B1258" s="18"/>
      <c r="C1258" s="3"/>
      <c r="D1258" s="18"/>
      <c r="E1258" s="3" t="str">
        <f>IF(D1258=1,'Tipo '!$B$2,IF(D1258=2,'Tipo '!$B$3,IF(D1258=3,'Tipo '!$B$4,IF(D1258=4,'Tipo '!$B$5,IF(D1258=5,'Tipo '!$B$6,IF(D1258=6,'Tipo '!$B$7,IF(D1258=7,'Tipo '!$B$8,IF(D1258=8,'Tipo '!$B$9,IF(D1258=9,'Tipo '!$B$10,IF(D1258=10,'Tipo '!$B$11,IF(D1258=11,'Tipo '!$B$12,IF(D1258=12,'Tipo '!$B$13,IF(D1258=13,'Tipo '!$B$14,IF(D1258=14,'Tipo '!$B$15,IF(D1258=15,'Tipo '!$B$16,IF(D1258=16,'Tipo '!$B$17,IF(D1258=17,'Tipo '!$B$18,IF(D1258=18,'Tipo '!$B$19,IF(D1258=19,'Tipo '!$B$20,IF(D1258=20,'Tipo '!$B$21,"No ha seleccionado un tipo de contrato válido"))))))))))))))))))))</f>
        <v>No ha seleccionado un tipo de contrato válido</v>
      </c>
      <c r="F1258" s="3"/>
      <c r="G1258" s="3"/>
      <c r="H1258" s="22"/>
      <c r="I1258" s="22"/>
      <c r="J1258" s="8"/>
      <c r="K1258" s="41" t="str">
        <f>IF(J1258=1,'Equivalencia BH-BMPT'!$D$2,IF(J1258=2,'Equivalencia BH-BMPT'!$D$3,IF(J1258=3,'Equivalencia BH-BMPT'!$D$4,IF(J1258=4,'Equivalencia BH-BMPT'!$D$5,IF(J1258=5,'Equivalencia BH-BMPT'!$D$6,IF(J1258=6,'Equivalencia BH-BMPT'!$D$7,IF(J1258=7,'Equivalencia BH-BMPT'!$D$8,IF(J1258=8,'Equivalencia BH-BMPT'!$D$9,IF(J1258=9,'Equivalencia BH-BMPT'!$D$10,IF(J1258=10,'Equivalencia BH-BMPT'!$D$11,IF(J1258=11,'Equivalencia BH-BMPT'!$D$12,IF(J1258=12,'Equivalencia BH-BMPT'!$D$13,IF(J1258=13,'Equivalencia BH-BMPT'!$D$14,IF(J1258=14,'Equivalencia BH-BMPT'!$D$15,IF(J1258=15,'Equivalencia BH-BMPT'!$D$16,IF(J1258=16,'Equivalencia BH-BMPT'!$D$17,IF(J1258=17,'Equivalencia BH-BMPT'!$D$18,IF(J1258=18,'Equivalencia BH-BMPT'!$D$19,IF(J1258=19,'Equivalencia BH-BMPT'!$D$20,IF(J1258=20,'Equivalencia BH-BMPT'!$D$21,IF(J1258=21,'Equivalencia BH-BMPT'!$D$22,IF(J1258=22,'Equivalencia BH-BMPT'!$D$23,IF(J1258=23,'Equivalencia BH-BMPT'!#REF!,IF(J1258=24,'Equivalencia BH-BMPT'!$D$25,IF(J1258=25,'Equivalencia BH-BMPT'!$D$26,IF(J1258=26,'Equivalencia BH-BMPT'!$D$27,IF(J1258=27,'Equivalencia BH-BMPT'!$D$28,IF(J1258=28,'Equivalencia BH-BMPT'!$D$29,IF(J1258=29,'Equivalencia BH-BMPT'!$D$30,IF(J1258=30,'Equivalencia BH-BMPT'!$D$31,IF(J1258=31,'Equivalencia BH-BMPT'!$D$32,IF(J1258=32,'Equivalencia BH-BMPT'!$D$33,IF(J1258=33,'Equivalencia BH-BMPT'!$D$34,IF(J1258=34,'Equivalencia BH-BMPT'!$D$35,IF(J1258=35,'Equivalencia BH-BMPT'!$D$36,IF(J1258=36,'Equivalencia BH-BMPT'!$D$37,IF(J1258=37,'Equivalencia BH-BMPT'!$D$38,IF(J1258=38,'Equivalencia BH-BMPT'!#REF!,IF(J1258=39,'Equivalencia BH-BMPT'!$D$40,IF(J1258=40,'Equivalencia BH-BMPT'!$D$41,IF(J1258=41,'Equivalencia BH-BMPT'!$D$42,IF(J1258=42,'Equivalencia BH-BMPT'!$D$43,IF(J1258=43,'Equivalencia BH-BMPT'!$D$44,IF(J1258=44,'Equivalencia BH-BMPT'!$D$45,IF(J1258=45,'Equivalencia BH-BMPT'!$D$46,"No ha seleccionado un número de programa")))))))))))))))))))))))))))))))))))))))))))))</f>
        <v>No ha seleccionado un número de programa</v>
      </c>
      <c r="L1258" s="23"/>
      <c r="M1258" s="18"/>
      <c r="N1258" s="27"/>
      <c r="O1258" s="24"/>
      <c r="P1258" s="93"/>
      <c r="Q1258" s="25"/>
      <c r="R1258" s="25"/>
      <c r="S1258" s="25"/>
      <c r="T1258" s="25">
        <f t="shared" si="71"/>
        <v>0</v>
      </c>
      <c r="U1258" s="25"/>
      <c r="V1258" s="26"/>
      <c r="W1258" s="26"/>
      <c r="X1258" s="26"/>
      <c r="Y1258" s="18"/>
      <c r="Z1258" s="18"/>
      <c r="AA1258" s="42"/>
      <c r="AB1258" s="18"/>
      <c r="AC1258" s="18"/>
      <c r="AD1258" s="18"/>
      <c r="AE1258" s="18"/>
      <c r="AF1258" s="43" t="e">
        <f t="shared" si="72"/>
        <v>#DIV/0!</v>
      </c>
      <c r="AG1258" s="44"/>
      <c r="AH1258" s="44" t="b">
        <f t="shared" si="73"/>
        <v>1</v>
      </c>
    </row>
    <row r="1259" spans="1:34" ht="44.25" customHeight="1" thickBot="1" x14ac:dyDescent="0.3">
      <c r="A1259" s="18"/>
      <c r="B1259" s="18"/>
      <c r="C1259" s="3"/>
      <c r="D1259" s="18"/>
      <c r="E1259" s="3" t="str">
        <f>IF(D1259=1,'Tipo '!$B$2,IF(D1259=2,'Tipo '!$B$3,IF(D1259=3,'Tipo '!$B$4,IF(D1259=4,'Tipo '!$B$5,IF(D1259=5,'Tipo '!$B$6,IF(D1259=6,'Tipo '!$B$7,IF(D1259=7,'Tipo '!$B$8,IF(D1259=8,'Tipo '!$B$9,IF(D1259=9,'Tipo '!$B$10,IF(D1259=10,'Tipo '!$B$11,IF(D1259=11,'Tipo '!$B$12,IF(D1259=12,'Tipo '!$B$13,IF(D1259=13,'Tipo '!$B$14,IF(D1259=14,'Tipo '!$B$15,IF(D1259=15,'Tipo '!$B$16,IF(D1259=16,'Tipo '!$B$17,IF(D1259=17,'Tipo '!$B$18,IF(D1259=18,'Tipo '!$B$19,IF(D1259=19,'Tipo '!$B$20,IF(D1259=20,'Tipo '!$B$21,"No ha seleccionado un tipo de contrato válido"))))))))))))))))))))</f>
        <v>No ha seleccionado un tipo de contrato válido</v>
      </c>
      <c r="F1259" s="3"/>
      <c r="G1259" s="3"/>
      <c r="H1259" s="22"/>
      <c r="I1259" s="22"/>
      <c r="J1259" s="8"/>
      <c r="K1259" s="41" t="str">
        <f>IF(J1259=1,'Equivalencia BH-BMPT'!$D$2,IF(J1259=2,'Equivalencia BH-BMPT'!$D$3,IF(J1259=3,'Equivalencia BH-BMPT'!$D$4,IF(J1259=4,'Equivalencia BH-BMPT'!$D$5,IF(J1259=5,'Equivalencia BH-BMPT'!$D$6,IF(J1259=6,'Equivalencia BH-BMPT'!$D$7,IF(J1259=7,'Equivalencia BH-BMPT'!$D$8,IF(J1259=8,'Equivalencia BH-BMPT'!$D$9,IF(J1259=9,'Equivalencia BH-BMPT'!$D$10,IF(J1259=10,'Equivalencia BH-BMPT'!$D$11,IF(J1259=11,'Equivalencia BH-BMPT'!$D$12,IF(J1259=12,'Equivalencia BH-BMPT'!$D$13,IF(J1259=13,'Equivalencia BH-BMPT'!$D$14,IF(J1259=14,'Equivalencia BH-BMPT'!$D$15,IF(J1259=15,'Equivalencia BH-BMPT'!$D$16,IF(J1259=16,'Equivalencia BH-BMPT'!$D$17,IF(J1259=17,'Equivalencia BH-BMPT'!$D$18,IF(J1259=18,'Equivalencia BH-BMPT'!$D$19,IF(J1259=19,'Equivalencia BH-BMPT'!$D$20,IF(J1259=20,'Equivalencia BH-BMPT'!$D$21,IF(J1259=21,'Equivalencia BH-BMPT'!$D$22,IF(J1259=22,'Equivalencia BH-BMPT'!$D$23,IF(J1259=23,'Equivalencia BH-BMPT'!#REF!,IF(J1259=24,'Equivalencia BH-BMPT'!$D$25,IF(J1259=25,'Equivalencia BH-BMPT'!$D$26,IF(J1259=26,'Equivalencia BH-BMPT'!$D$27,IF(J1259=27,'Equivalencia BH-BMPT'!$D$28,IF(J1259=28,'Equivalencia BH-BMPT'!$D$29,IF(J1259=29,'Equivalencia BH-BMPT'!$D$30,IF(J1259=30,'Equivalencia BH-BMPT'!$D$31,IF(J1259=31,'Equivalencia BH-BMPT'!$D$32,IF(J1259=32,'Equivalencia BH-BMPT'!$D$33,IF(J1259=33,'Equivalencia BH-BMPT'!$D$34,IF(J1259=34,'Equivalencia BH-BMPT'!$D$35,IF(J1259=35,'Equivalencia BH-BMPT'!$D$36,IF(J1259=36,'Equivalencia BH-BMPT'!$D$37,IF(J1259=37,'Equivalencia BH-BMPT'!$D$38,IF(J1259=38,'Equivalencia BH-BMPT'!#REF!,IF(J1259=39,'Equivalencia BH-BMPT'!$D$40,IF(J1259=40,'Equivalencia BH-BMPT'!$D$41,IF(J1259=41,'Equivalencia BH-BMPT'!$D$42,IF(J1259=42,'Equivalencia BH-BMPT'!$D$43,IF(J1259=43,'Equivalencia BH-BMPT'!$D$44,IF(J1259=44,'Equivalencia BH-BMPT'!$D$45,IF(J1259=45,'Equivalencia BH-BMPT'!$D$46,"No ha seleccionado un número de programa")))))))))))))))))))))))))))))))))))))))))))))</f>
        <v>No ha seleccionado un número de programa</v>
      </c>
      <c r="L1259" s="23"/>
      <c r="M1259" s="18"/>
      <c r="N1259" s="27"/>
      <c r="O1259" s="24"/>
      <c r="P1259" s="93"/>
      <c r="Q1259" s="25"/>
      <c r="R1259" s="25"/>
      <c r="S1259" s="25"/>
      <c r="T1259" s="25">
        <f t="shared" si="71"/>
        <v>0</v>
      </c>
      <c r="U1259" s="25"/>
      <c r="V1259" s="26"/>
      <c r="W1259" s="26"/>
      <c r="X1259" s="26"/>
      <c r="Y1259" s="18"/>
      <c r="Z1259" s="18"/>
      <c r="AA1259" s="42"/>
      <c r="AB1259" s="18"/>
      <c r="AC1259" s="18"/>
      <c r="AD1259" s="18"/>
      <c r="AE1259" s="18"/>
      <c r="AF1259" s="43" t="e">
        <f t="shared" si="72"/>
        <v>#DIV/0!</v>
      </c>
      <c r="AG1259" s="44"/>
      <c r="AH1259" s="44" t="b">
        <f t="shared" si="73"/>
        <v>1</v>
      </c>
    </row>
    <row r="1260" spans="1:34" ht="44.25" customHeight="1" thickBot="1" x14ac:dyDescent="0.3">
      <c r="A1260" s="18"/>
      <c r="B1260" s="18"/>
      <c r="C1260" s="3"/>
      <c r="D1260" s="18"/>
      <c r="E1260" s="3" t="str">
        <f>IF(D1260=1,'Tipo '!$B$2,IF(D1260=2,'Tipo '!$B$3,IF(D1260=3,'Tipo '!$B$4,IF(D1260=4,'Tipo '!$B$5,IF(D1260=5,'Tipo '!$B$6,IF(D1260=6,'Tipo '!$B$7,IF(D1260=7,'Tipo '!$B$8,IF(D1260=8,'Tipo '!$B$9,IF(D1260=9,'Tipo '!$B$10,IF(D1260=10,'Tipo '!$B$11,IF(D1260=11,'Tipo '!$B$12,IF(D1260=12,'Tipo '!$B$13,IF(D1260=13,'Tipo '!$B$14,IF(D1260=14,'Tipo '!$B$15,IF(D1260=15,'Tipo '!$B$16,IF(D1260=16,'Tipo '!$B$17,IF(D1260=17,'Tipo '!$B$18,IF(D1260=18,'Tipo '!$B$19,IF(D1260=19,'Tipo '!$B$20,IF(D1260=20,'Tipo '!$B$21,"No ha seleccionado un tipo de contrato válido"))))))))))))))))))))</f>
        <v>No ha seleccionado un tipo de contrato válido</v>
      </c>
      <c r="F1260" s="3"/>
      <c r="G1260" s="3"/>
      <c r="H1260" s="22"/>
      <c r="I1260" s="22"/>
      <c r="J1260" s="8"/>
      <c r="K1260" s="41" t="str">
        <f>IF(J1260=1,'Equivalencia BH-BMPT'!$D$2,IF(J1260=2,'Equivalencia BH-BMPT'!$D$3,IF(J1260=3,'Equivalencia BH-BMPT'!$D$4,IF(J1260=4,'Equivalencia BH-BMPT'!$D$5,IF(J1260=5,'Equivalencia BH-BMPT'!$D$6,IF(J1260=6,'Equivalencia BH-BMPT'!$D$7,IF(J1260=7,'Equivalencia BH-BMPT'!$D$8,IF(J1260=8,'Equivalencia BH-BMPT'!$D$9,IF(J1260=9,'Equivalencia BH-BMPT'!$D$10,IF(J1260=10,'Equivalencia BH-BMPT'!$D$11,IF(J1260=11,'Equivalencia BH-BMPT'!$D$12,IF(J1260=12,'Equivalencia BH-BMPT'!$D$13,IF(J1260=13,'Equivalencia BH-BMPT'!$D$14,IF(J1260=14,'Equivalencia BH-BMPT'!$D$15,IF(J1260=15,'Equivalencia BH-BMPT'!$D$16,IF(J1260=16,'Equivalencia BH-BMPT'!$D$17,IF(J1260=17,'Equivalencia BH-BMPT'!$D$18,IF(J1260=18,'Equivalencia BH-BMPT'!$D$19,IF(J1260=19,'Equivalencia BH-BMPT'!$D$20,IF(J1260=20,'Equivalencia BH-BMPT'!$D$21,IF(J1260=21,'Equivalencia BH-BMPT'!$D$22,IF(J1260=22,'Equivalencia BH-BMPT'!$D$23,IF(J1260=23,'Equivalencia BH-BMPT'!#REF!,IF(J1260=24,'Equivalencia BH-BMPT'!$D$25,IF(J1260=25,'Equivalencia BH-BMPT'!$D$26,IF(J1260=26,'Equivalencia BH-BMPT'!$D$27,IF(J1260=27,'Equivalencia BH-BMPT'!$D$28,IF(J1260=28,'Equivalencia BH-BMPT'!$D$29,IF(J1260=29,'Equivalencia BH-BMPT'!$D$30,IF(J1260=30,'Equivalencia BH-BMPT'!$D$31,IF(J1260=31,'Equivalencia BH-BMPT'!$D$32,IF(J1260=32,'Equivalencia BH-BMPT'!$D$33,IF(J1260=33,'Equivalencia BH-BMPT'!$D$34,IF(J1260=34,'Equivalencia BH-BMPT'!$D$35,IF(J1260=35,'Equivalencia BH-BMPT'!$D$36,IF(J1260=36,'Equivalencia BH-BMPT'!$D$37,IF(J1260=37,'Equivalencia BH-BMPT'!$D$38,IF(J1260=38,'Equivalencia BH-BMPT'!#REF!,IF(J1260=39,'Equivalencia BH-BMPT'!$D$40,IF(J1260=40,'Equivalencia BH-BMPT'!$D$41,IF(J1260=41,'Equivalencia BH-BMPT'!$D$42,IF(J1260=42,'Equivalencia BH-BMPT'!$D$43,IF(J1260=43,'Equivalencia BH-BMPT'!$D$44,IF(J1260=44,'Equivalencia BH-BMPT'!$D$45,IF(J1260=45,'Equivalencia BH-BMPT'!$D$46,"No ha seleccionado un número de programa")))))))))))))))))))))))))))))))))))))))))))))</f>
        <v>No ha seleccionado un número de programa</v>
      </c>
      <c r="L1260" s="23"/>
      <c r="M1260" s="18"/>
      <c r="N1260" s="27"/>
      <c r="O1260" s="24"/>
      <c r="P1260" s="93"/>
      <c r="Q1260" s="25"/>
      <c r="R1260" s="25"/>
      <c r="S1260" s="25"/>
      <c r="T1260" s="25">
        <f t="shared" si="71"/>
        <v>0</v>
      </c>
      <c r="U1260" s="25"/>
      <c r="V1260" s="26"/>
      <c r="W1260" s="26"/>
      <c r="X1260" s="26"/>
      <c r="Y1260" s="18"/>
      <c r="Z1260" s="18"/>
      <c r="AA1260" s="42"/>
      <c r="AB1260" s="18"/>
      <c r="AC1260" s="18"/>
      <c r="AD1260" s="18"/>
      <c r="AE1260" s="18"/>
      <c r="AF1260" s="43" t="e">
        <f t="shared" si="72"/>
        <v>#DIV/0!</v>
      </c>
      <c r="AG1260" s="44"/>
      <c r="AH1260" s="44" t="b">
        <f t="shared" si="73"/>
        <v>1</v>
      </c>
    </row>
    <row r="1261" spans="1:34" ht="44.25" customHeight="1" thickBot="1" x14ac:dyDescent="0.3">
      <c r="A1261" s="18"/>
      <c r="B1261" s="18"/>
      <c r="C1261" s="3"/>
      <c r="D1261" s="18"/>
      <c r="E1261" s="3" t="str">
        <f>IF(D1261=1,'Tipo '!$B$2,IF(D1261=2,'Tipo '!$B$3,IF(D1261=3,'Tipo '!$B$4,IF(D1261=4,'Tipo '!$B$5,IF(D1261=5,'Tipo '!$B$6,IF(D1261=6,'Tipo '!$B$7,IF(D1261=7,'Tipo '!$B$8,IF(D1261=8,'Tipo '!$B$9,IF(D1261=9,'Tipo '!$B$10,IF(D1261=10,'Tipo '!$B$11,IF(D1261=11,'Tipo '!$B$12,IF(D1261=12,'Tipo '!$B$13,IF(D1261=13,'Tipo '!$B$14,IF(D1261=14,'Tipo '!$B$15,IF(D1261=15,'Tipo '!$B$16,IF(D1261=16,'Tipo '!$B$17,IF(D1261=17,'Tipo '!$B$18,IF(D1261=18,'Tipo '!$B$19,IF(D1261=19,'Tipo '!$B$20,IF(D1261=20,'Tipo '!$B$21,"No ha seleccionado un tipo de contrato válido"))))))))))))))))))))</f>
        <v>No ha seleccionado un tipo de contrato válido</v>
      </c>
      <c r="F1261" s="3"/>
      <c r="G1261" s="3"/>
      <c r="H1261" s="22"/>
      <c r="I1261" s="22"/>
      <c r="J1261" s="8"/>
      <c r="K1261" s="41" t="str">
        <f>IF(J1261=1,'Equivalencia BH-BMPT'!$D$2,IF(J1261=2,'Equivalencia BH-BMPT'!$D$3,IF(J1261=3,'Equivalencia BH-BMPT'!$D$4,IF(J1261=4,'Equivalencia BH-BMPT'!$D$5,IF(J1261=5,'Equivalencia BH-BMPT'!$D$6,IF(J1261=6,'Equivalencia BH-BMPT'!$D$7,IF(J1261=7,'Equivalencia BH-BMPT'!$D$8,IF(J1261=8,'Equivalencia BH-BMPT'!$D$9,IF(J1261=9,'Equivalencia BH-BMPT'!$D$10,IF(J1261=10,'Equivalencia BH-BMPT'!$D$11,IF(J1261=11,'Equivalencia BH-BMPT'!$D$12,IF(J1261=12,'Equivalencia BH-BMPT'!$D$13,IF(J1261=13,'Equivalencia BH-BMPT'!$D$14,IF(J1261=14,'Equivalencia BH-BMPT'!$D$15,IF(J1261=15,'Equivalencia BH-BMPT'!$D$16,IF(J1261=16,'Equivalencia BH-BMPT'!$D$17,IF(J1261=17,'Equivalencia BH-BMPT'!$D$18,IF(J1261=18,'Equivalencia BH-BMPT'!$D$19,IF(J1261=19,'Equivalencia BH-BMPT'!$D$20,IF(J1261=20,'Equivalencia BH-BMPT'!$D$21,IF(J1261=21,'Equivalencia BH-BMPT'!$D$22,IF(J1261=22,'Equivalencia BH-BMPT'!$D$23,IF(J1261=23,'Equivalencia BH-BMPT'!#REF!,IF(J1261=24,'Equivalencia BH-BMPT'!$D$25,IF(J1261=25,'Equivalencia BH-BMPT'!$D$26,IF(J1261=26,'Equivalencia BH-BMPT'!$D$27,IF(J1261=27,'Equivalencia BH-BMPT'!$D$28,IF(J1261=28,'Equivalencia BH-BMPT'!$D$29,IF(J1261=29,'Equivalencia BH-BMPT'!$D$30,IF(J1261=30,'Equivalencia BH-BMPT'!$D$31,IF(J1261=31,'Equivalencia BH-BMPT'!$D$32,IF(J1261=32,'Equivalencia BH-BMPT'!$D$33,IF(J1261=33,'Equivalencia BH-BMPT'!$D$34,IF(J1261=34,'Equivalencia BH-BMPT'!$D$35,IF(J1261=35,'Equivalencia BH-BMPT'!$D$36,IF(J1261=36,'Equivalencia BH-BMPT'!$D$37,IF(J1261=37,'Equivalencia BH-BMPT'!$D$38,IF(J1261=38,'Equivalencia BH-BMPT'!#REF!,IF(J1261=39,'Equivalencia BH-BMPT'!$D$40,IF(J1261=40,'Equivalencia BH-BMPT'!$D$41,IF(J1261=41,'Equivalencia BH-BMPT'!$D$42,IF(J1261=42,'Equivalencia BH-BMPT'!$D$43,IF(J1261=43,'Equivalencia BH-BMPT'!$D$44,IF(J1261=44,'Equivalencia BH-BMPT'!$D$45,IF(J1261=45,'Equivalencia BH-BMPT'!$D$46,"No ha seleccionado un número de programa")))))))))))))))))))))))))))))))))))))))))))))</f>
        <v>No ha seleccionado un número de programa</v>
      </c>
      <c r="L1261" s="23"/>
      <c r="M1261" s="18"/>
      <c r="N1261" s="27"/>
      <c r="O1261" s="24"/>
      <c r="P1261" s="93"/>
      <c r="Q1261" s="25"/>
      <c r="R1261" s="25"/>
      <c r="S1261" s="25"/>
      <c r="T1261" s="25">
        <f t="shared" si="71"/>
        <v>0</v>
      </c>
      <c r="U1261" s="25"/>
      <c r="V1261" s="26"/>
      <c r="W1261" s="26"/>
      <c r="X1261" s="26"/>
      <c r="Y1261" s="18"/>
      <c r="Z1261" s="18"/>
      <c r="AA1261" s="42"/>
      <c r="AB1261" s="18"/>
      <c r="AC1261" s="18"/>
      <c r="AD1261" s="18"/>
      <c r="AE1261" s="18"/>
      <c r="AF1261" s="43" t="e">
        <f t="shared" si="72"/>
        <v>#DIV/0!</v>
      </c>
      <c r="AG1261" s="44"/>
      <c r="AH1261" s="44" t="b">
        <f t="shared" si="73"/>
        <v>1</v>
      </c>
    </row>
    <row r="1262" spans="1:34" ht="44.25" customHeight="1" thickBot="1" x14ac:dyDescent="0.3">
      <c r="A1262" s="18"/>
      <c r="B1262" s="18"/>
      <c r="C1262" s="3"/>
      <c r="D1262" s="18"/>
      <c r="E1262" s="3" t="str">
        <f>IF(D1262=1,'Tipo '!$B$2,IF(D1262=2,'Tipo '!$B$3,IF(D1262=3,'Tipo '!$B$4,IF(D1262=4,'Tipo '!$B$5,IF(D1262=5,'Tipo '!$B$6,IF(D1262=6,'Tipo '!$B$7,IF(D1262=7,'Tipo '!$B$8,IF(D1262=8,'Tipo '!$B$9,IF(D1262=9,'Tipo '!$B$10,IF(D1262=10,'Tipo '!$B$11,IF(D1262=11,'Tipo '!$B$12,IF(D1262=12,'Tipo '!$B$13,IF(D1262=13,'Tipo '!$B$14,IF(D1262=14,'Tipo '!$B$15,IF(D1262=15,'Tipo '!$B$16,IF(D1262=16,'Tipo '!$B$17,IF(D1262=17,'Tipo '!$B$18,IF(D1262=18,'Tipo '!$B$19,IF(D1262=19,'Tipo '!$B$20,IF(D1262=20,'Tipo '!$B$21,"No ha seleccionado un tipo de contrato válido"))))))))))))))))))))</f>
        <v>No ha seleccionado un tipo de contrato válido</v>
      </c>
      <c r="F1262" s="3"/>
      <c r="G1262" s="3"/>
      <c r="H1262" s="22"/>
      <c r="I1262" s="22"/>
      <c r="J1262" s="8"/>
      <c r="K1262" s="41" t="str">
        <f>IF(J1262=1,'Equivalencia BH-BMPT'!$D$2,IF(J1262=2,'Equivalencia BH-BMPT'!$D$3,IF(J1262=3,'Equivalencia BH-BMPT'!$D$4,IF(J1262=4,'Equivalencia BH-BMPT'!$D$5,IF(J1262=5,'Equivalencia BH-BMPT'!$D$6,IF(J1262=6,'Equivalencia BH-BMPT'!$D$7,IF(J1262=7,'Equivalencia BH-BMPT'!$D$8,IF(J1262=8,'Equivalencia BH-BMPT'!$D$9,IF(J1262=9,'Equivalencia BH-BMPT'!$D$10,IF(J1262=10,'Equivalencia BH-BMPT'!$D$11,IF(J1262=11,'Equivalencia BH-BMPT'!$D$12,IF(J1262=12,'Equivalencia BH-BMPT'!$D$13,IF(J1262=13,'Equivalencia BH-BMPT'!$D$14,IF(J1262=14,'Equivalencia BH-BMPT'!$D$15,IF(J1262=15,'Equivalencia BH-BMPT'!$D$16,IF(J1262=16,'Equivalencia BH-BMPT'!$D$17,IF(J1262=17,'Equivalencia BH-BMPT'!$D$18,IF(J1262=18,'Equivalencia BH-BMPT'!$D$19,IF(J1262=19,'Equivalencia BH-BMPT'!$D$20,IF(J1262=20,'Equivalencia BH-BMPT'!$D$21,IF(J1262=21,'Equivalencia BH-BMPT'!$D$22,IF(J1262=22,'Equivalencia BH-BMPT'!$D$23,IF(J1262=23,'Equivalencia BH-BMPT'!#REF!,IF(J1262=24,'Equivalencia BH-BMPT'!$D$25,IF(J1262=25,'Equivalencia BH-BMPT'!$D$26,IF(J1262=26,'Equivalencia BH-BMPT'!$D$27,IF(J1262=27,'Equivalencia BH-BMPT'!$D$28,IF(J1262=28,'Equivalencia BH-BMPT'!$D$29,IF(J1262=29,'Equivalencia BH-BMPT'!$D$30,IF(J1262=30,'Equivalencia BH-BMPT'!$D$31,IF(J1262=31,'Equivalencia BH-BMPT'!$D$32,IF(J1262=32,'Equivalencia BH-BMPT'!$D$33,IF(J1262=33,'Equivalencia BH-BMPT'!$D$34,IF(J1262=34,'Equivalencia BH-BMPT'!$D$35,IF(J1262=35,'Equivalencia BH-BMPT'!$D$36,IF(J1262=36,'Equivalencia BH-BMPT'!$D$37,IF(J1262=37,'Equivalencia BH-BMPT'!$D$38,IF(J1262=38,'Equivalencia BH-BMPT'!#REF!,IF(J1262=39,'Equivalencia BH-BMPT'!$D$40,IF(J1262=40,'Equivalencia BH-BMPT'!$D$41,IF(J1262=41,'Equivalencia BH-BMPT'!$D$42,IF(J1262=42,'Equivalencia BH-BMPT'!$D$43,IF(J1262=43,'Equivalencia BH-BMPT'!$D$44,IF(J1262=44,'Equivalencia BH-BMPT'!$D$45,IF(J1262=45,'Equivalencia BH-BMPT'!$D$46,"No ha seleccionado un número de programa")))))))))))))))))))))))))))))))))))))))))))))</f>
        <v>No ha seleccionado un número de programa</v>
      </c>
      <c r="L1262" s="23"/>
      <c r="M1262" s="18"/>
      <c r="N1262" s="27"/>
      <c r="O1262" s="24"/>
      <c r="P1262" s="93"/>
      <c r="Q1262" s="25"/>
      <c r="R1262" s="25"/>
      <c r="S1262" s="25"/>
      <c r="T1262" s="25">
        <f t="shared" si="71"/>
        <v>0</v>
      </c>
      <c r="U1262" s="25"/>
      <c r="V1262" s="26"/>
      <c r="W1262" s="26"/>
      <c r="X1262" s="26"/>
      <c r="Y1262" s="18"/>
      <c r="Z1262" s="18"/>
      <c r="AA1262" s="42"/>
      <c r="AB1262" s="18"/>
      <c r="AC1262" s="18"/>
      <c r="AD1262" s="18"/>
      <c r="AE1262" s="18"/>
      <c r="AF1262" s="43" t="e">
        <f t="shared" si="72"/>
        <v>#DIV/0!</v>
      </c>
      <c r="AG1262" s="44"/>
      <c r="AH1262" s="44" t="b">
        <f t="shared" si="73"/>
        <v>1</v>
      </c>
    </row>
    <row r="1263" spans="1:34" ht="44.25" customHeight="1" thickBot="1" x14ac:dyDescent="0.3">
      <c r="A1263" s="18"/>
      <c r="B1263" s="18"/>
      <c r="C1263" s="3"/>
      <c r="D1263" s="18"/>
      <c r="E1263" s="3" t="str">
        <f>IF(D1263=1,'Tipo '!$B$2,IF(D1263=2,'Tipo '!$B$3,IF(D1263=3,'Tipo '!$B$4,IF(D1263=4,'Tipo '!$B$5,IF(D1263=5,'Tipo '!$B$6,IF(D1263=6,'Tipo '!$B$7,IF(D1263=7,'Tipo '!$B$8,IF(D1263=8,'Tipo '!$B$9,IF(D1263=9,'Tipo '!$B$10,IF(D1263=10,'Tipo '!$B$11,IF(D1263=11,'Tipo '!$B$12,IF(D1263=12,'Tipo '!$B$13,IF(D1263=13,'Tipo '!$B$14,IF(D1263=14,'Tipo '!$B$15,IF(D1263=15,'Tipo '!$B$16,IF(D1263=16,'Tipo '!$B$17,IF(D1263=17,'Tipo '!$B$18,IF(D1263=18,'Tipo '!$B$19,IF(D1263=19,'Tipo '!$B$20,IF(D1263=20,'Tipo '!$B$21,"No ha seleccionado un tipo de contrato válido"))))))))))))))))))))</f>
        <v>No ha seleccionado un tipo de contrato válido</v>
      </c>
      <c r="F1263" s="3"/>
      <c r="G1263" s="3"/>
      <c r="H1263" s="22"/>
      <c r="I1263" s="22"/>
      <c r="J1263" s="8"/>
      <c r="K1263" s="41" t="str">
        <f>IF(J1263=1,'Equivalencia BH-BMPT'!$D$2,IF(J1263=2,'Equivalencia BH-BMPT'!$D$3,IF(J1263=3,'Equivalencia BH-BMPT'!$D$4,IF(J1263=4,'Equivalencia BH-BMPT'!$D$5,IF(J1263=5,'Equivalencia BH-BMPT'!$D$6,IF(J1263=6,'Equivalencia BH-BMPT'!$D$7,IF(J1263=7,'Equivalencia BH-BMPT'!$D$8,IF(J1263=8,'Equivalencia BH-BMPT'!$D$9,IF(J1263=9,'Equivalencia BH-BMPT'!$D$10,IF(J1263=10,'Equivalencia BH-BMPT'!$D$11,IF(J1263=11,'Equivalencia BH-BMPT'!$D$12,IF(J1263=12,'Equivalencia BH-BMPT'!$D$13,IF(J1263=13,'Equivalencia BH-BMPT'!$D$14,IF(J1263=14,'Equivalencia BH-BMPT'!$D$15,IF(J1263=15,'Equivalencia BH-BMPT'!$D$16,IF(J1263=16,'Equivalencia BH-BMPT'!$D$17,IF(J1263=17,'Equivalencia BH-BMPT'!$D$18,IF(J1263=18,'Equivalencia BH-BMPT'!$D$19,IF(J1263=19,'Equivalencia BH-BMPT'!$D$20,IF(J1263=20,'Equivalencia BH-BMPT'!$D$21,IF(J1263=21,'Equivalencia BH-BMPT'!$D$22,IF(J1263=22,'Equivalencia BH-BMPT'!$D$23,IF(J1263=23,'Equivalencia BH-BMPT'!#REF!,IF(J1263=24,'Equivalencia BH-BMPT'!$D$25,IF(J1263=25,'Equivalencia BH-BMPT'!$D$26,IF(J1263=26,'Equivalencia BH-BMPT'!$D$27,IF(J1263=27,'Equivalencia BH-BMPT'!$D$28,IF(J1263=28,'Equivalencia BH-BMPT'!$D$29,IF(J1263=29,'Equivalencia BH-BMPT'!$D$30,IF(J1263=30,'Equivalencia BH-BMPT'!$D$31,IF(J1263=31,'Equivalencia BH-BMPT'!$D$32,IF(J1263=32,'Equivalencia BH-BMPT'!$D$33,IF(J1263=33,'Equivalencia BH-BMPT'!$D$34,IF(J1263=34,'Equivalencia BH-BMPT'!$D$35,IF(J1263=35,'Equivalencia BH-BMPT'!$D$36,IF(J1263=36,'Equivalencia BH-BMPT'!$D$37,IF(J1263=37,'Equivalencia BH-BMPT'!$D$38,IF(J1263=38,'Equivalencia BH-BMPT'!#REF!,IF(J1263=39,'Equivalencia BH-BMPT'!$D$40,IF(J1263=40,'Equivalencia BH-BMPT'!$D$41,IF(J1263=41,'Equivalencia BH-BMPT'!$D$42,IF(J1263=42,'Equivalencia BH-BMPT'!$D$43,IF(J1263=43,'Equivalencia BH-BMPT'!$D$44,IF(J1263=44,'Equivalencia BH-BMPT'!$D$45,IF(J1263=45,'Equivalencia BH-BMPT'!$D$46,"No ha seleccionado un número de programa")))))))))))))))))))))))))))))))))))))))))))))</f>
        <v>No ha seleccionado un número de programa</v>
      </c>
      <c r="L1263" s="23"/>
      <c r="M1263" s="18"/>
      <c r="N1263" s="27"/>
      <c r="O1263" s="24"/>
      <c r="P1263" s="93"/>
      <c r="Q1263" s="25"/>
      <c r="R1263" s="25"/>
      <c r="S1263" s="25"/>
      <c r="T1263" s="25">
        <f t="shared" si="71"/>
        <v>0</v>
      </c>
      <c r="U1263" s="25"/>
      <c r="V1263" s="26"/>
      <c r="W1263" s="26"/>
      <c r="X1263" s="26"/>
      <c r="Y1263" s="18"/>
      <c r="Z1263" s="18"/>
      <c r="AA1263" s="42"/>
      <c r="AB1263" s="18"/>
      <c r="AC1263" s="18"/>
      <c r="AD1263" s="18"/>
      <c r="AE1263" s="18"/>
      <c r="AF1263" s="43" t="e">
        <f t="shared" si="72"/>
        <v>#DIV/0!</v>
      </c>
      <c r="AG1263" s="44"/>
      <c r="AH1263" s="44" t="b">
        <f t="shared" si="73"/>
        <v>1</v>
      </c>
    </row>
    <row r="1264" spans="1:34" ht="44.25" customHeight="1" thickBot="1" x14ac:dyDescent="0.3">
      <c r="A1264" s="18"/>
      <c r="B1264" s="18"/>
      <c r="C1264" s="3"/>
      <c r="D1264" s="18"/>
      <c r="E1264" s="3" t="str">
        <f>IF(D1264=1,'Tipo '!$B$2,IF(D1264=2,'Tipo '!$B$3,IF(D1264=3,'Tipo '!$B$4,IF(D1264=4,'Tipo '!$B$5,IF(D1264=5,'Tipo '!$B$6,IF(D1264=6,'Tipo '!$B$7,IF(D1264=7,'Tipo '!$B$8,IF(D1264=8,'Tipo '!$B$9,IF(D1264=9,'Tipo '!$B$10,IF(D1264=10,'Tipo '!$B$11,IF(D1264=11,'Tipo '!$B$12,IF(D1264=12,'Tipo '!$B$13,IF(D1264=13,'Tipo '!$B$14,IF(D1264=14,'Tipo '!$B$15,IF(D1264=15,'Tipo '!$B$16,IF(D1264=16,'Tipo '!$B$17,IF(D1264=17,'Tipo '!$B$18,IF(D1264=18,'Tipo '!$B$19,IF(D1264=19,'Tipo '!$B$20,IF(D1264=20,'Tipo '!$B$21,"No ha seleccionado un tipo de contrato válido"))))))))))))))))))))</f>
        <v>No ha seleccionado un tipo de contrato válido</v>
      </c>
      <c r="F1264" s="3"/>
      <c r="G1264" s="3"/>
      <c r="H1264" s="22"/>
      <c r="I1264" s="22"/>
      <c r="J1264" s="8"/>
      <c r="K1264" s="41" t="str">
        <f>IF(J1264=1,'Equivalencia BH-BMPT'!$D$2,IF(J1264=2,'Equivalencia BH-BMPT'!$D$3,IF(J1264=3,'Equivalencia BH-BMPT'!$D$4,IF(J1264=4,'Equivalencia BH-BMPT'!$D$5,IF(J1264=5,'Equivalencia BH-BMPT'!$D$6,IF(J1264=6,'Equivalencia BH-BMPT'!$D$7,IF(J1264=7,'Equivalencia BH-BMPT'!$D$8,IF(J1264=8,'Equivalencia BH-BMPT'!$D$9,IF(J1264=9,'Equivalencia BH-BMPT'!$D$10,IF(J1264=10,'Equivalencia BH-BMPT'!$D$11,IF(J1264=11,'Equivalencia BH-BMPT'!$D$12,IF(J1264=12,'Equivalencia BH-BMPT'!$D$13,IF(J1264=13,'Equivalencia BH-BMPT'!$D$14,IF(J1264=14,'Equivalencia BH-BMPT'!$D$15,IF(J1264=15,'Equivalencia BH-BMPT'!$D$16,IF(J1264=16,'Equivalencia BH-BMPT'!$D$17,IF(J1264=17,'Equivalencia BH-BMPT'!$D$18,IF(J1264=18,'Equivalencia BH-BMPT'!$D$19,IF(J1264=19,'Equivalencia BH-BMPT'!$D$20,IF(J1264=20,'Equivalencia BH-BMPT'!$D$21,IF(J1264=21,'Equivalencia BH-BMPT'!$D$22,IF(J1264=22,'Equivalencia BH-BMPT'!$D$23,IF(J1264=23,'Equivalencia BH-BMPT'!#REF!,IF(J1264=24,'Equivalencia BH-BMPT'!$D$25,IF(J1264=25,'Equivalencia BH-BMPT'!$D$26,IF(J1264=26,'Equivalencia BH-BMPT'!$D$27,IF(J1264=27,'Equivalencia BH-BMPT'!$D$28,IF(J1264=28,'Equivalencia BH-BMPT'!$D$29,IF(J1264=29,'Equivalencia BH-BMPT'!$D$30,IF(J1264=30,'Equivalencia BH-BMPT'!$D$31,IF(J1264=31,'Equivalencia BH-BMPT'!$D$32,IF(J1264=32,'Equivalencia BH-BMPT'!$D$33,IF(J1264=33,'Equivalencia BH-BMPT'!$D$34,IF(J1264=34,'Equivalencia BH-BMPT'!$D$35,IF(J1264=35,'Equivalencia BH-BMPT'!$D$36,IF(J1264=36,'Equivalencia BH-BMPT'!$D$37,IF(J1264=37,'Equivalencia BH-BMPT'!$D$38,IF(J1264=38,'Equivalencia BH-BMPT'!#REF!,IF(J1264=39,'Equivalencia BH-BMPT'!$D$40,IF(J1264=40,'Equivalencia BH-BMPT'!$D$41,IF(J1264=41,'Equivalencia BH-BMPT'!$D$42,IF(J1264=42,'Equivalencia BH-BMPT'!$D$43,IF(J1264=43,'Equivalencia BH-BMPT'!$D$44,IF(J1264=44,'Equivalencia BH-BMPT'!$D$45,IF(J1264=45,'Equivalencia BH-BMPT'!$D$46,"No ha seleccionado un número de programa")))))))))))))))))))))))))))))))))))))))))))))</f>
        <v>No ha seleccionado un número de programa</v>
      </c>
      <c r="L1264" s="23"/>
      <c r="M1264" s="18"/>
      <c r="N1264" s="27"/>
      <c r="O1264" s="24"/>
      <c r="P1264" s="93"/>
      <c r="Q1264" s="25"/>
      <c r="R1264" s="25"/>
      <c r="S1264" s="25"/>
      <c r="T1264" s="25">
        <f t="shared" si="71"/>
        <v>0</v>
      </c>
      <c r="U1264" s="25"/>
      <c r="V1264" s="26"/>
      <c r="W1264" s="26"/>
      <c r="X1264" s="26"/>
      <c r="Y1264" s="18"/>
      <c r="Z1264" s="18"/>
      <c r="AA1264" s="42"/>
      <c r="AB1264" s="18"/>
      <c r="AC1264" s="18"/>
      <c r="AD1264" s="18"/>
      <c r="AE1264" s="18"/>
      <c r="AF1264" s="43" t="e">
        <f t="shared" si="72"/>
        <v>#DIV/0!</v>
      </c>
      <c r="AG1264" s="44"/>
      <c r="AH1264" s="44" t="b">
        <f t="shared" si="73"/>
        <v>1</v>
      </c>
    </row>
    <row r="1265" spans="1:34" ht="44.25" customHeight="1" thickBot="1" x14ac:dyDescent="0.3">
      <c r="A1265" s="18"/>
      <c r="B1265" s="18"/>
      <c r="C1265" s="3"/>
      <c r="D1265" s="18"/>
      <c r="E1265" s="3" t="str">
        <f>IF(D1265=1,'Tipo '!$B$2,IF(D1265=2,'Tipo '!$B$3,IF(D1265=3,'Tipo '!$B$4,IF(D1265=4,'Tipo '!$B$5,IF(D1265=5,'Tipo '!$B$6,IF(D1265=6,'Tipo '!$B$7,IF(D1265=7,'Tipo '!$B$8,IF(D1265=8,'Tipo '!$B$9,IF(D1265=9,'Tipo '!$B$10,IF(D1265=10,'Tipo '!$B$11,IF(D1265=11,'Tipo '!$B$12,IF(D1265=12,'Tipo '!$B$13,IF(D1265=13,'Tipo '!$B$14,IF(D1265=14,'Tipo '!$B$15,IF(D1265=15,'Tipo '!$B$16,IF(D1265=16,'Tipo '!$B$17,IF(D1265=17,'Tipo '!$B$18,IF(D1265=18,'Tipo '!$B$19,IF(D1265=19,'Tipo '!$B$20,IF(D1265=20,'Tipo '!$B$21,"No ha seleccionado un tipo de contrato válido"))))))))))))))))))))</f>
        <v>No ha seleccionado un tipo de contrato válido</v>
      </c>
      <c r="F1265" s="3"/>
      <c r="G1265" s="3"/>
      <c r="H1265" s="22"/>
      <c r="I1265" s="22"/>
      <c r="J1265" s="8"/>
      <c r="K1265" s="41" t="str">
        <f>IF(J1265=1,'Equivalencia BH-BMPT'!$D$2,IF(J1265=2,'Equivalencia BH-BMPT'!$D$3,IF(J1265=3,'Equivalencia BH-BMPT'!$D$4,IF(J1265=4,'Equivalencia BH-BMPT'!$D$5,IF(J1265=5,'Equivalencia BH-BMPT'!$D$6,IF(J1265=6,'Equivalencia BH-BMPT'!$D$7,IF(J1265=7,'Equivalencia BH-BMPT'!$D$8,IF(J1265=8,'Equivalencia BH-BMPT'!$D$9,IF(J1265=9,'Equivalencia BH-BMPT'!$D$10,IF(J1265=10,'Equivalencia BH-BMPT'!$D$11,IF(J1265=11,'Equivalencia BH-BMPT'!$D$12,IF(J1265=12,'Equivalencia BH-BMPT'!$D$13,IF(J1265=13,'Equivalencia BH-BMPT'!$D$14,IF(J1265=14,'Equivalencia BH-BMPT'!$D$15,IF(J1265=15,'Equivalencia BH-BMPT'!$D$16,IF(J1265=16,'Equivalencia BH-BMPT'!$D$17,IF(J1265=17,'Equivalencia BH-BMPT'!$D$18,IF(J1265=18,'Equivalencia BH-BMPT'!$D$19,IF(J1265=19,'Equivalencia BH-BMPT'!$D$20,IF(J1265=20,'Equivalencia BH-BMPT'!$D$21,IF(J1265=21,'Equivalencia BH-BMPT'!$D$22,IF(J1265=22,'Equivalencia BH-BMPT'!$D$23,IF(J1265=23,'Equivalencia BH-BMPT'!#REF!,IF(J1265=24,'Equivalencia BH-BMPT'!$D$25,IF(J1265=25,'Equivalencia BH-BMPT'!$D$26,IF(J1265=26,'Equivalencia BH-BMPT'!$D$27,IF(J1265=27,'Equivalencia BH-BMPT'!$D$28,IF(J1265=28,'Equivalencia BH-BMPT'!$D$29,IF(J1265=29,'Equivalencia BH-BMPT'!$D$30,IF(J1265=30,'Equivalencia BH-BMPT'!$D$31,IF(J1265=31,'Equivalencia BH-BMPT'!$D$32,IF(J1265=32,'Equivalencia BH-BMPT'!$D$33,IF(J1265=33,'Equivalencia BH-BMPT'!$D$34,IF(J1265=34,'Equivalencia BH-BMPT'!$D$35,IF(J1265=35,'Equivalencia BH-BMPT'!$D$36,IF(J1265=36,'Equivalencia BH-BMPT'!$D$37,IF(J1265=37,'Equivalencia BH-BMPT'!$D$38,IF(J1265=38,'Equivalencia BH-BMPT'!#REF!,IF(J1265=39,'Equivalencia BH-BMPT'!$D$40,IF(J1265=40,'Equivalencia BH-BMPT'!$D$41,IF(J1265=41,'Equivalencia BH-BMPT'!$D$42,IF(J1265=42,'Equivalencia BH-BMPT'!$D$43,IF(J1265=43,'Equivalencia BH-BMPT'!$D$44,IF(J1265=44,'Equivalencia BH-BMPT'!$D$45,IF(J1265=45,'Equivalencia BH-BMPT'!$D$46,"No ha seleccionado un número de programa")))))))))))))))))))))))))))))))))))))))))))))</f>
        <v>No ha seleccionado un número de programa</v>
      </c>
      <c r="L1265" s="23"/>
      <c r="M1265" s="18"/>
      <c r="N1265" s="27"/>
      <c r="O1265" s="24"/>
      <c r="P1265" s="93"/>
      <c r="Q1265" s="25"/>
      <c r="R1265" s="25"/>
      <c r="S1265" s="25"/>
      <c r="T1265" s="25">
        <f t="shared" si="71"/>
        <v>0</v>
      </c>
      <c r="U1265" s="25"/>
      <c r="V1265" s="26"/>
      <c r="W1265" s="26"/>
      <c r="X1265" s="26"/>
      <c r="Y1265" s="18"/>
      <c r="Z1265" s="18"/>
      <c r="AA1265" s="42"/>
      <c r="AB1265" s="18"/>
      <c r="AC1265" s="18"/>
      <c r="AD1265" s="18"/>
      <c r="AE1265" s="18"/>
      <c r="AF1265" s="43" t="e">
        <f t="shared" si="72"/>
        <v>#DIV/0!</v>
      </c>
      <c r="AG1265" s="44"/>
      <c r="AH1265" s="44" t="b">
        <f t="shared" si="73"/>
        <v>1</v>
      </c>
    </row>
    <row r="1266" spans="1:34" ht="44.25" customHeight="1" thickBot="1" x14ac:dyDescent="0.3">
      <c r="A1266" s="18"/>
      <c r="B1266" s="18"/>
      <c r="C1266" s="3"/>
      <c r="D1266" s="18"/>
      <c r="E1266" s="3" t="str">
        <f>IF(D1266=1,'Tipo '!$B$2,IF(D1266=2,'Tipo '!$B$3,IF(D1266=3,'Tipo '!$B$4,IF(D1266=4,'Tipo '!$B$5,IF(D1266=5,'Tipo '!$B$6,IF(D1266=6,'Tipo '!$B$7,IF(D1266=7,'Tipo '!$B$8,IF(D1266=8,'Tipo '!$B$9,IF(D1266=9,'Tipo '!$B$10,IF(D1266=10,'Tipo '!$B$11,IF(D1266=11,'Tipo '!$B$12,IF(D1266=12,'Tipo '!$B$13,IF(D1266=13,'Tipo '!$B$14,IF(D1266=14,'Tipo '!$B$15,IF(D1266=15,'Tipo '!$B$16,IF(D1266=16,'Tipo '!$B$17,IF(D1266=17,'Tipo '!$B$18,IF(D1266=18,'Tipo '!$B$19,IF(D1266=19,'Tipo '!$B$20,IF(D1266=20,'Tipo '!$B$21,"No ha seleccionado un tipo de contrato válido"))))))))))))))))))))</f>
        <v>No ha seleccionado un tipo de contrato válido</v>
      </c>
      <c r="F1266" s="3"/>
      <c r="G1266" s="3"/>
      <c r="H1266" s="22"/>
      <c r="I1266" s="22"/>
      <c r="J1266" s="8"/>
      <c r="K1266" s="41" t="str">
        <f>IF(J1266=1,'Equivalencia BH-BMPT'!$D$2,IF(J1266=2,'Equivalencia BH-BMPT'!$D$3,IF(J1266=3,'Equivalencia BH-BMPT'!$D$4,IF(J1266=4,'Equivalencia BH-BMPT'!$D$5,IF(J1266=5,'Equivalencia BH-BMPT'!$D$6,IF(J1266=6,'Equivalencia BH-BMPT'!$D$7,IF(J1266=7,'Equivalencia BH-BMPT'!$D$8,IF(J1266=8,'Equivalencia BH-BMPT'!$D$9,IF(J1266=9,'Equivalencia BH-BMPT'!$D$10,IF(J1266=10,'Equivalencia BH-BMPT'!$D$11,IF(J1266=11,'Equivalencia BH-BMPT'!$D$12,IF(J1266=12,'Equivalencia BH-BMPT'!$D$13,IF(J1266=13,'Equivalencia BH-BMPT'!$D$14,IF(J1266=14,'Equivalencia BH-BMPT'!$D$15,IF(J1266=15,'Equivalencia BH-BMPT'!$D$16,IF(J1266=16,'Equivalencia BH-BMPT'!$D$17,IF(J1266=17,'Equivalencia BH-BMPT'!$D$18,IF(J1266=18,'Equivalencia BH-BMPT'!$D$19,IF(J1266=19,'Equivalencia BH-BMPT'!$D$20,IF(J1266=20,'Equivalencia BH-BMPT'!$D$21,IF(J1266=21,'Equivalencia BH-BMPT'!$D$22,IF(J1266=22,'Equivalencia BH-BMPT'!$D$23,IF(J1266=23,'Equivalencia BH-BMPT'!#REF!,IF(J1266=24,'Equivalencia BH-BMPT'!$D$25,IF(J1266=25,'Equivalencia BH-BMPT'!$D$26,IF(J1266=26,'Equivalencia BH-BMPT'!$D$27,IF(J1266=27,'Equivalencia BH-BMPT'!$D$28,IF(J1266=28,'Equivalencia BH-BMPT'!$D$29,IF(J1266=29,'Equivalencia BH-BMPT'!$D$30,IF(J1266=30,'Equivalencia BH-BMPT'!$D$31,IF(J1266=31,'Equivalencia BH-BMPT'!$D$32,IF(J1266=32,'Equivalencia BH-BMPT'!$D$33,IF(J1266=33,'Equivalencia BH-BMPT'!$D$34,IF(J1266=34,'Equivalencia BH-BMPT'!$D$35,IF(J1266=35,'Equivalencia BH-BMPT'!$D$36,IF(J1266=36,'Equivalencia BH-BMPT'!$D$37,IF(J1266=37,'Equivalencia BH-BMPT'!$D$38,IF(J1266=38,'Equivalencia BH-BMPT'!#REF!,IF(J1266=39,'Equivalencia BH-BMPT'!$D$40,IF(J1266=40,'Equivalencia BH-BMPT'!$D$41,IF(J1266=41,'Equivalencia BH-BMPT'!$D$42,IF(J1266=42,'Equivalencia BH-BMPT'!$D$43,IF(J1266=43,'Equivalencia BH-BMPT'!$D$44,IF(J1266=44,'Equivalencia BH-BMPT'!$D$45,IF(J1266=45,'Equivalencia BH-BMPT'!$D$46,"No ha seleccionado un número de programa")))))))))))))))))))))))))))))))))))))))))))))</f>
        <v>No ha seleccionado un número de programa</v>
      </c>
      <c r="L1266" s="23"/>
      <c r="M1266" s="18"/>
      <c r="N1266" s="27"/>
      <c r="O1266" s="24"/>
      <c r="P1266" s="93"/>
      <c r="Q1266" s="25"/>
      <c r="R1266" s="25"/>
      <c r="S1266" s="25"/>
      <c r="T1266" s="25">
        <f t="shared" si="71"/>
        <v>0</v>
      </c>
      <c r="U1266" s="25"/>
      <c r="V1266" s="26"/>
      <c r="W1266" s="26"/>
      <c r="X1266" s="26"/>
      <c r="Y1266" s="18"/>
      <c r="Z1266" s="18"/>
      <c r="AA1266" s="42"/>
      <c r="AB1266" s="18"/>
      <c r="AC1266" s="18"/>
      <c r="AD1266" s="18"/>
      <c r="AE1266" s="18"/>
      <c r="AF1266" s="43" t="e">
        <f t="shared" si="72"/>
        <v>#DIV/0!</v>
      </c>
      <c r="AG1266" s="44"/>
      <c r="AH1266" s="44" t="b">
        <f t="shared" si="73"/>
        <v>1</v>
      </c>
    </row>
    <row r="1267" spans="1:34" ht="44.25" customHeight="1" thickBot="1" x14ac:dyDescent="0.3">
      <c r="A1267" s="18"/>
      <c r="B1267" s="18"/>
      <c r="C1267" s="3"/>
      <c r="D1267" s="18"/>
      <c r="E1267" s="3" t="str">
        <f>IF(D1267=1,'Tipo '!$B$2,IF(D1267=2,'Tipo '!$B$3,IF(D1267=3,'Tipo '!$B$4,IF(D1267=4,'Tipo '!$B$5,IF(D1267=5,'Tipo '!$B$6,IF(D1267=6,'Tipo '!$B$7,IF(D1267=7,'Tipo '!$B$8,IF(D1267=8,'Tipo '!$B$9,IF(D1267=9,'Tipo '!$B$10,IF(D1267=10,'Tipo '!$B$11,IF(D1267=11,'Tipo '!$B$12,IF(D1267=12,'Tipo '!$B$13,IF(D1267=13,'Tipo '!$B$14,IF(D1267=14,'Tipo '!$B$15,IF(D1267=15,'Tipo '!$B$16,IF(D1267=16,'Tipo '!$B$17,IF(D1267=17,'Tipo '!$B$18,IF(D1267=18,'Tipo '!$B$19,IF(D1267=19,'Tipo '!$B$20,IF(D1267=20,'Tipo '!$B$21,"No ha seleccionado un tipo de contrato válido"))))))))))))))))))))</f>
        <v>No ha seleccionado un tipo de contrato válido</v>
      </c>
      <c r="F1267" s="3"/>
      <c r="G1267" s="3"/>
      <c r="H1267" s="22"/>
      <c r="I1267" s="22"/>
      <c r="J1267" s="8"/>
      <c r="K1267" s="41" t="str">
        <f>IF(J1267=1,'Equivalencia BH-BMPT'!$D$2,IF(J1267=2,'Equivalencia BH-BMPT'!$D$3,IF(J1267=3,'Equivalencia BH-BMPT'!$D$4,IF(J1267=4,'Equivalencia BH-BMPT'!$D$5,IF(J1267=5,'Equivalencia BH-BMPT'!$D$6,IF(J1267=6,'Equivalencia BH-BMPT'!$D$7,IF(J1267=7,'Equivalencia BH-BMPT'!$D$8,IF(J1267=8,'Equivalencia BH-BMPT'!$D$9,IF(J1267=9,'Equivalencia BH-BMPT'!$D$10,IF(J1267=10,'Equivalencia BH-BMPT'!$D$11,IF(J1267=11,'Equivalencia BH-BMPT'!$D$12,IF(J1267=12,'Equivalencia BH-BMPT'!$D$13,IF(J1267=13,'Equivalencia BH-BMPT'!$D$14,IF(J1267=14,'Equivalencia BH-BMPT'!$D$15,IF(J1267=15,'Equivalencia BH-BMPT'!$D$16,IF(J1267=16,'Equivalencia BH-BMPT'!$D$17,IF(J1267=17,'Equivalencia BH-BMPT'!$D$18,IF(J1267=18,'Equivalencia BH-BMPT'!$D$19,IF(J1267=19,'Equivalencia BH-BMPT'!$D$20,IF(J1267=20,'Equivalencia BH-BMPT'!$D$21,IF(J1267=21,'Equivalencia BH-BMPT'!$D$22,IF(J1267=22,'Equivalencia BH-BMPT'!$D$23,IF(J1267=23,'Equivalencia BH-BMPT'!#REF!,IF(J1267=24,'Equivalencia BH-BMPT'!$D$25,IF(J1267=25,'Equivalencia BH-BMPT'!$D$26,IF(J1267=26,'Equivalencia BH-BMPT'!$D$27,IF(J1267=27,'Equivalencia BH-BMPT'!$D$28,IF(J1267=28,'Equivalencia BH-BMPT'!$D$29,IF(J1267=29,'Equivalencia BH-BMPT'!$D$30,IF(J1267=30,'Equivalencia BH-BMPT'!$D$31,IF(J1267=31,'Equivalencia BH-BMPT'!$D$32,IF(J1267=32,'Equivalencia BH-BMPT'!$D$33,IF(J1267=33,'Equivalencia BH-BMPT'!$D$34,IF(J1267=34,'Equivalencia BH-BMPT'!$D$35,IF(J1267=35,'Equivalencia BH-BMPT'!$D$36,IF(J1267=36,'Equivalencia BH-BMPT'!$D$37,IF(J1267=37,'Equivalencia BH-BMPT'!$D$38,IF(J1267=38,'Equivalencia BH-BMPT'!#REF!,IF(J1267=39,'Equivalencia BH-BMPT'!$D$40,IF(J1267=40,'Equivalencia BH-BMPT'!$D$41,IF(J1267=41,'Equivalencia BH-BMPT'!$D$42,IF(J1267=42,'Equivalencia BH-BMPT'!$D$43,IF(J1267=43,'Equivalencia BH-BMPT'!$D$44,IF(J1267=44,'Equivalencia BH-BMPT'!$D$45,IF(J1267=45,'Equivalencia BH-BMPT'!$D$46,"No ha seleccionado un número de programa")))))))))))))))))))))))))))))))))))))))))))))</f>
        <v>No ha seleccionado un número de programa</v>
      </c>
      <c r="L1267" s="23"/>
      <c r="M1267" s="18"/>
      <c r="N1267" s="27"/>
      <c r="O1267" s="24"/>
      <c r="P1267" s="93"/>
      <c r="Q1267" s="25"/>
      <c r="R1267" s="25"/>
      <c r="S1267" s="25"/>
      <c r="T1267" s="25">
        <f t="shared" si="71"/>
        <v>0</v>
      </c>
      <c r="U1267" s="25"/>
      <c r="V1267" s="26"/>
      <c r="W1267" s="26"/>
      <c r="X1267" s="26"/>
      <c r="Y1267" s="18"/>
      <c r="Z1267" s="18"/>
      <c r="AA1267" s="42"/>
      <c r="AB1267" s="18"/>
      <c r="AC1267" s="18"/>
      <c r="AD1267" s="18"/>
      <c r="AE1267" s="18"/>
      <c r="AF1267" s="43" t="e">
        <f t="shared" si="72"/>
        <v>#DIV/0!</v>
      </c>
      <c r="AG1267" s="44"/>
      <c r="AH1267" s="44" t="b">
        <f t="shared" si="73"/>
        <v>1</v>
      </c>
    </row>
    <row r="1268" spans="1:34" ht="44.25" customHeight="1" thickBot="1" x14ac:dyDescent="0.3">
      <c r="A1268" s="18"/>
      <c r="B1268" s="18"/>
      <c r="C1268" s="3"/>
      <c r="D1268" s="18"/>
      <c r="E1268" s="3" t="str">
        <f>IF(D1268=1,'Tipo '!$B$2,IF(D1268=2,'Tipo '!$B$3,IF(D1268=3,'Tipo '!$B$4,IF(D1268=4,'Tipo '!$B$5,IF(D1268=5,'Tipo '!$B$6,IF(D1268=6,'Tipo '!$B$7,IF(D1268=7,'Tipo '!$B$8,IF(D1268=8,'Tipo '!$B$9,IF(D1268=9,'Tipo '!$B$10,IF(D1268=10,'Tipo '!$B$11,IF(D1268=11,'Tipo '!$B$12,IF(D1268=12,'Tipo '!$B$13,IF(D1268=13,'Tipo '!$B$14,IF(D1268=14,'Tipo '!$B$15,IF(D1268=15,'Tipo '!$B$16,IF(D1268=16,'Tipo '!$B$17,IF(D1268=17,'Tipo '!$B$18,IF(D1268=18,'Tipo '!$B$19,IF(D1268=19,'Tipo '!$B$20,IF(D1268=20,'Tipo '!$B$21,"No ha seleccionado un tipo de contrato válido"))))))))))))))))))))</f>
        <v>No ha seleccionado un tipo de contrato válido</v>
      </c>
      <c r="F1268" s="3"/>
      <c r="G1268" s="3"/>
      <c r="H1268" s="22"/>
      <c r="I1268" s="22"/>
      <c r="J1268" s="8"/>
      <c r="K1268" s="41" t="str">
        <f>IF(J1268=1,'Equivalencia BH-BMPT'!$D$2,IF(J1268=2,'Equivalencia BH-BMPT'!$D$3,IF(J1268=3,'Equivalencia BH-BMPT'!$D$4,IF(J1268=4,'Equivalencia BH-BMPT'!$D$5,IF(J1268=5,'Equivalencia BH-BMPT'!$D$6,IF(J1268=6,'Equivalencia BH-BMPT'!$D$7,IF(J1268=7,'Equivalencia BH-BMPT'!$D$8,IF(J1268=8,'Equivalencia BH-BMPT'!$D$9,IF(J1268=9,'Equivalencia BH-BMPT'!$D$10,IF(J1268=10,'Equivalencia BH-BMPT'!$D$11,IF(J1268=11,'Equivalencia BH-BMPT'!$D$12,IF(J1268=12,'Equivalencia BH-BMPT'!$D$13,IF(J1268=13,'Equivalencia BH-BMPT'!$D$14,IF(J1268=14,'Equivalencia BH-BMPT'!$D$15,IF(J1268=15,'Equivalencia BH-BMPT'!$D$16,IF(J1268=16,'Equivalencia BH-BMPT'!$D$17,IF(J1268=17,'Equivalencia BH-BMPT'!$D$18,IF(J1268=18,'Equivalencia BH-BMPT'!$D$19,IF(J1268=19,'Equivalencia BH-BMPT'!$D$20,IF(J1268=20,'Equivalencia BH-BMPT'!$D$21,IF(J1268=21,'Equivalencia BH-BMPT'!$D$22,IF(J1268=22,'Equivalencia BH-BMPT'!$D$23,IF(J1268=23,'Equivalencia BH-BMPT'!#REF!,IF(J1268=24,'Equivalencia BH-BMPT'!$D$25,IF(J1268=25,'Equivalencia BH-BMPT'!$D$26,IF(J1268=26,'Equivalencia BH-BMPT'!$D$27,IF(J1268=27,'Equivalencia BH-BMPT'!$D$28,IF(J1268=28,'Equivalencia BH-BMPT'!$D$29,IF(J1268=29,'Equivalencia BH-BMPT'!$D$30,IF(J1268=30,'Equivalencia BH-BMPT'!$D$31,IF(J1268=31,'Equivalencia BH-BMPT'!$D$32,IF(J1268=32,'Equivalencia BH-BMPT'!$D$33,IF(J1268=33,'Equivalencia BH-BMPT'!$D$34,IF(J1268=34,'Equivalencia BH-BMPT'!$D$35,IF(J1268=35,'Equivalencia BH-BMPT'!$D$36,IF(J1268=36,'Equivalencia BH-BMPT'!$D$37,IF(J1268=37,'Equivalencia BH-BMPT'!$D$38,IF(J1268=38,'Equivalencia BH-BMPT'!#REF!,IF(J1268=39,'Equivalencia BH-BMPT'!$D$40,IF(J1268=40,'Equivalencia BH-BMPT'!$D$41,IF(J1268=41,'Equivalencia BH-BMPT'!$D$42,IF(J1268=42,'Equivalencia BH-BMPT'!$D$43,IF(J1268=43,'Equivalencia BH-BMPT'!$D$44,IF(J1268=44,'Equivalencia BH-BMPT'!$D$45,IF(J1268=45,'Equivalencia BH-BMPT'!$D$46,"No ha seleccionado un número de programa")))))))))))))))))))))))))))))))))))))))))))))</f>
        <v>No ha seleccionado un número de programa</v>
      </c>
      <c r="L1268" s="23"/>
      <c r="M1268" s="18"/>
      <c r="N1268" s="27"/>
      <c r="O1268" s="24"/>
      <c r="P1268" s="93"/>
      <c r="Q1268" s="25"/>
      <c r="R1268" s="25"/>
      <c r="S1268" s="25"/>
      <c r="T1268" s="25">
        <f t="shared" si="71"/>
        <v>0</v>
      </c>
      <c r="U1268" s="25"/>
      <c r="V1268" s="26"/>
      <c r="W1268" s="26"/>
      <c r="X1268" s="26"/>
      <c r="Y1268" s="18"/>
      <c r="Z1268" s="18"/>
      <c r="AA1268" s="42"/>
      <c r="AB1268" s="18"/>
      <c r="AC1268" s="18"/>
      <c r="AD1268" s="18"/>
      <c r="AE1268" s="18"/>
      <c r="AF1268" s="43" t="e">
        <f t="shared" si="72"/>
        <v>#DIV/0!</v>
      </c>
      <c r="AG1268" s="44"/>
      <c r="AH1268" s="44" t="b">
        <f t="shared" si="73"/>
        <v>1</v>
      </c>
    </row>
    <row r="1269" spans="1:34" ht="44.25" customHeight="1" thickBot="1" x14ac:dyDescent="0.3">
      <c r="A1269" s="18"/>
      <c r="B1269" s="18"/>
      <c r="C1269" s="3"/>
      <c r="D1269" s="18"/>
      <c r="E1269" s="3" t="str">
        <f>IF(D1269=1,'Tipo '!$B$2,IF(D1269=2,'Tipo '!$B$3,IF(D1269=3,'Tipo '!$B$4,IF(D1269=4,'Tipo '!$B$5,IF(D1269=5,'Tipo '!$B$6,IF(D1269=6,'Tipo '!$B$7,IF(D1269=7,'Tipo '!$B$8,IF(D1269=8,'Tipo '!$B$9,IF(D1269=9,'Tipo '!$B$10,IF(D1269=10,'Tipo '!$B$11,IF(D1269=11,'Tipo '!$B$12,IF(D1269=12,'Tipo '!$B$13,IF(D1269=13,'Tipo '!$B$14,IF(D1269=14,'Tipo '!$B$15,IF(D1269=15,'Tipo '!$B$16,IF(D1269=16,'Tipo '!$B$17,IF(D1269=17,'Tipo '!$B$18,IF(D1269=18,'Tipo '!$B$19,IF(D1269=19,'Tipo '!$B$20,IF(D1269=20,'Tipo '!$B$21,"No ha seleccionado un tipo de contrato válido"))))))))))))))))))))</f>
        <v>No ha seleccionado un tipo de contrato válido</v>
      </c>
      <c r="F1269" s="3"/>
      <c r="G1269" s="3"/>
      <c r="H1269" s="22"/>
      <c r="I1269" s="22"/>
      <c r="J1269" s="8"/>
      <c r="K1269" s="41" t="str">
        <f>IF(J1269=1,'Equivalencia BH-BMPT'!$D$2,IF(J1269=2,'Equivalencia BH-BMPT'!$D$3,IF(J1269=3,'Equivalencia BH-BMPT'!$D$4,IF(J1269=4,'Equivalencia BH-BMPT'!$D$5,IF(J1269=5,'Equivalencia BH-BMPT'!$D$6,IF(J1269=6,'Equivalencia BH-BMPT'!$D$7,IF(J1269=7,'Equivalencia BH-BMPT'!$D$8,IF(J1269=8,'Equivalencia BH-BMPT'!$D$9,IF(J1269=9,'Equivalencia BH-BMPT'!$D$10,IF(J1269=10,'Equivalencia BH-BMPT'!$D$11,IF(J1269=11,'Equivalencia BH-BMPT'!$D$12,IF(J1269=12,'Equivalencia BH-BMPT'!$D$13,IF(J1269=13,'Equivalencia BH-BMPT'!$D$14,IF(J1269=14,'Equivalencia BH-BMPT'!$D$15,IF(J1269=15,'Equivalencia BH-BMPT'!$D$16,IF(J1269=16,'Equivalencia BH-BMPT'!$D$17,IF(J1269=17,'Equivalencia BH-BMPT'!$D$18,IF(J1269=18,'Equivalencia BH-BMPT'!$D$19,IF(J1269=19,'Equivalencia BH-BMPT'!$D$20,IF(J1269=20,'Equivalencia BH-BMPT'!$D$21,IF(J1269=21,'Equivalencia BH-BMPT'!$D$22,IF(J1269=22,'Equivalencia BH-BMPT'!$D$23,IF(J1269=23,'Equivalencia BH-BMPT'!#REF!,IF(J1269=24,'Equivalencia BH-BMPT'!$D$25,IF(J1269=25,'Equivalencia BH-BMPT'!$D$26,IF(J1269=26,'Equivalencia BH-BMPT'!$D$27,IF(J1269=27,'Equivalencia BH-BMPT'!$D$28,IF(J1269=28,'Equivalencia BH-BMPT'!$D$29,IF(J1269=29,'Equivalencia BH-BMPT'!$D$30,IF(J1269=30,'Equivalencia BH-BMPT'!$D$31,IF(J1269=31,'Equivalencia BH-BMPT'!$D$32,IF(J1269=32,'Equivalencia BH-BMPT'!$D$33,IF(J1269=33,'Equivalencia BH-BMPT'!$D$34,IF(J1269=34,'Equivalencia BH-BMPT'!$D$35,IF(J1269=35,'Equivalencia BH-BMPT'!$D$36,IF(J1269=36,'Equivalencia BH-BMPT'!$D$37,IF(J1269=37,'Equivalencia BH-BMPT'!$D$38,IF(J1269=38,'Equivalencia BH-BMPT'!#REF!,IF(J1269=39,'Equivalencia BH-BMPT'!$D$40,IF(J1269=40,'Equivalencia BH-BMPT'!$D$41,IF(J1269=41,'Equivalencia BH-BMPT'!$D$42,IF(J1269=42,'Equivalencia BH-BMPT'!$D$43,IF(J1269=43,'Equivalencia BH-BMPT'!$D$44,IF(J1269=44,'Equivalencia BH-BMPT'!$D$45,IF(J1269=45,'Equivalencia BH-BMPT'!$D$46,"No ha seleccionado un número de programa")))))))))))))))))))))))))))))))))))))))))))))</f>
        <v>No ha seleccionado un número de programa</v>
      </c>
      <c r="L1269" s="23"/>
      <c r="M1269" s="18"/>
      <c r="N1269" s="27"/>
      <c r="O1269" s="24"/>
      <c r="P1269" s="93"/>
      <c r="Q1269" s="25"/>
      <c r="R1269" s="25"/>
      <c r="S1269" s="25"/>
      <c r="T1269" s="25">
        <f t="shared" si="71"/>
        <v>0</v>
      </c>
      <c r="U1269" s="25"/>
      <c r="V1269" s="26"/>
      <c r="W1269" s="26"/>
      <c r="X1269" s="26"/>
      <c r="Y1269" s="18"/>
      <c r="Z1269" s="18"/>
      <c r="AA1269" s="42"/>
      <c r="AB1269" s="18"/>
      <c r="AC1269" s="18"/>
      <c r="AD1269" s="18"/>
      <c r="AE1269" s="18"/>
      <c r="AF1269" s="43" t="e">
        <f t="shared" si="72"/>
        <v>#DIV/0!</v>
      </c>
      <c r="AG1269" s="44"/>
      <c r="AH1269" s="44" t="b">
        <f t="shared" si="73"/>
        <v>1</v>
      </c>
    </row>
    <row r="1270" spans="1:34" ht="44.25" customHeight="1" thickBot="1" x14ac:dyDescent="0.3">
      <c r="A1270" s="18"/>
      <c r="B1270" s="18"/>
      <c r="C1270" s="3"/>
      <c r="D1270" s="18"/>
      <c r="E1270" s="3" t="str">
        <f>IF(D1270=1,'Tipo '!$B$2,IF(D1270=2,'Tipo '!$B$3,IF(D1270=3,'Tipo '!$B$4,IF(D1270=4,'Tipo '!$B$5,IF(D1270=5,'Tipo '!$B$6,IF(D1270=6,'Tipo '!$B$7,IF(D1270=7,'Tipo '!$B$8,IF(D1270=8,'Tipo '!$B$9,IF(D1270=9,'Tipo '!$B$10,IF(D1270=10,'Tipo '!$B$11,IF(D1270=11,'Tipo '!$B$12,IF(D1270=12,'Tipo '!$B$13,IF(D1270=13,'Tipo '!$B$14,IF(D1270=14,'Tipo '!$B$15,IF(D1270=15,'Tipo '!$B$16,IF(D1270=16,'Tipo '!$B$17,IF(D1270=17,'Tipo '!$B$18,IF(D1270=18,'Tipo '!$B$19,IF(D1270=19,'Tipo '!$B$20,IF(D1270=20,'Tipo '!$B$21,"No ha seleccionado un tipo de contrato válido"))))))))))))))))))))</f>
        <v>No ha seleccionado un tipo de contrato válido</v>
      </c>
      <c r="F1270" s="3"/>
      <c r="G1270" s="3"/>
      <c r="H1270" s="22"/>
      <c r="I1270" s="22"/>
      <c r="J1270" s="8"/>
      <c r="K1270" s="41" t="str">
        <f>IF(J1270=1,'Equivalencia BH-BMPT'!$D$2,IF(J1270=2,'Equivalencia BH-BMPT'!$D$3,IF(J1270=3,'Equivalencia BH-BMPT'!$D$4,IF(J1270=4,'Equivalencia BH-BMPT'!$D$5,IF(J1270=5,'Equivalencia BH-BMPT'!$D$6,IF(J1270=6,'Equivalencia BH-BMPT'!$D$7,IF(J1270=7,'Equivalencia BH-BMPT'!$D$8,IF(J1270=8,'Equivalencia BH-BMPT'!$D$9,IF(J1270=9,'Equivalencia BH-BMPT'!$D$10,IF(J1270=10,'Equivalencia BH-BMPT'!$D$11,IF(J1270=11,'Equivalencia BH-BMPT'!$D$12,IF(J1270=12,'Equivalencia BH-BMPT'!$D$13,IF(J1270=13,'Equivalencia BH-BMPT'!$D$14,IF(J1270=14,'Equivalencia BH-BMPT'!$D$15,IF(J1270=15,'Equivalencia BH-BMPT'!$D$16,IF(J1270=16,'Equivalencia BH-BMPT'!$D$17,IF(J1270=17,'Equivalencia BH-BMPT'!$D$18,IF(J1270=18,'Equivalencia BH-BMPT'!$D$19,IF(J1270=19,'Equivalencia BH-BMPT'!$D$20,IF(J1270=20,'Equivalencia BH-BMPT'!$D$21,IF(J1270=21,'Equivalencia BH-BMPT'!$D$22,IF(J1270=22,'Equivalencia BH-BMPT'!$D$23,IF(J1270=23,'Equivalencia BH-BMPT'!#REF!,IF(J1270=24,'Equivalencia BH-BMPT'!$D$25,IF(J1270=25,'Equivalencia BH-BMPT'!$D$26,IF(J1270=26,'Equivalencia BH-BMPT'!$D$27,IF(J1270=27,'Equivalencia BH-BMPT'!$D$28,IF(J1270=28,'Equivalencia BH-BMPT'!$D$29,IF(J1270=29,'Equivalencia BH-BMPT'!$D$30,IF(J1270=30,'Equivalencia BH-BMPT'!$D$31,IF(J1270=31,'Equivalencia BH-BMPT'!$D$32,IF(J1270=32,'Equivalencia BH-BMPT'!$D$33,IF(J1270=33,'Equivalencia BH-BMPT'!$D$34,IF(J1270=34,'Equivalencia BH-BMPT'!$D$35,IF(J1270=35,'Equivalencia BH-BMPT'!$D$36,IF(J1270=36,'Equivalencia BH-BMPT'!$D$37,IF(J1270=37,'Equivalencia BH-BMPT'!$D$38,IF(J1270=38,'Equivalencia BH-BMPT'!#REF!,IF(J1270=39,'Equivalencia BH-BMPT'!$D$40,IF(J1270=40,'Equivalencia BH-BMPT'!$D$41,IF(J1270=41,'Equivalencia BH-BMPT'!$D$42,IF(J1270=42,'Equivalencia BH-BMPT'!$D$43,IF(J1270=43,'Equivalencia BH-BMPT'!$D$44,IF(J1270=44,'Equivalencia BH-BMPT'!$D$45,IF(J1270=45,'Equivalencia BH-BMPT'!$D$46,"No ha seleccionado un número de programa")))))))))))))))))))))))))))))))))))))))))))))</f>
        <v>No ha seleccionado un número de programa</v>
      </c>
      <c r="L1270" s="23"/>
      <c r="M1270" s="18"/>
      <c r="N1270" s="27"/>
      <c r="O1270" s="24"/>
      <c r="P1270" s="93"/>
      <c r="Q1270" s="25"/>
      <c r="R1270" s="25"/>
      <c r="S1270" s="25"/>
      <c r="T1270" s="25">
        <f t="shared" si="71"/>
        <v>0</v>
      </c>
      <c r="U1270" s="25"/>
      <c r="V1270" s="26"/>
      <c r="W1270" s="26"/>
      <c r="X1270" s="26"/>
      <c r="Y1270" s="18"/>
      <c r="Z1270" s="18"/>
      <c r="AA1270" s="42"/>
      <c r="AB1270" s="18"/>
      <c r="AC1270" s="18"/>
      <c r="AD1270" s="18"/>
      <c r="AE1270" s="18"/>
      <c r="AF1270" s="43" t="e">
        <f t="shared" si="72"/>
        <v>#DIV/0!</v>
      </c>
      <c r="AG1270" s="44"/>
      <c r="AH1270" s="44" t="b">
        <f t="shared" si="73"/>
        <v>1</v>
      </c>
    </row>
    <row r="1271" spans="1:34" ht="44.25" customHeight="1" thickBot="1" x14ac:dyDescent="0.3">
      <c r="A1271" s="18"/>
      <c r="B1271" s="18"/>
      <c r="C1271" s="3"/>
      <c r="D1271" s="18"/>
      <c r="E1271" s="3" t="str">
        <f>IF(D1271=1,'Tipo '!$B$2,IF(D1271=2,'Tipo '!$B$3,IF(D1271=3,'Tipo '!$B$4,IF(D1271=4,'Tipo '!$B$5,IF(D1271=5,'Tipo '!$B$6,IF(D1271=6,'Tipo '!$B$7,IF(D1271=7,'Tipo '!$B$8,IF(D1271=8,'Tipo '!$B$9,IF(D1271=9,'Tipo '!$B$10,IF(D1271=10,'Tipo '!$B$11,IF(D1271=11,'Tipo '!$B$12,IF(D1271=12,'Tipo '!$B$13,IF(D1271=13,'Tipo '!$B$14,IF(D1271=14,'Tipo '!$B$15,IF(D1271=15,'Tipo '!$B$16,IF(D1271=16,'Tipo '!$B$17,IF(D1271=17,'Tipo '!$B$18,IF(D1271=18,'Tipo '!$B$19,IF(D1271=19,'Tipo '!$B$20,IF(D1271=20,'Tipo '!$B$21,"No ha seleccionado un tipo de contrato válido"))))))))))))))))))))</f>
        <v>No ha seleccionado un tipo de contrato válido</v>
      </c>
      <c r="F1271" s="3"/>
      <c r="G1271" s="3"/>
      <c r="H1271" s="22"/>
      <c r="I1271" s="22"/>
      <c r="J1271" s="8"/>
      <c r="K1271" s="41" t="str">
        <f>IF(J1271=1,'Equivalencia BH-BMPT'!$D$2,IF(J1271=2,'Equivalencia BH-BMPT'!$D$3,IF(J1271=3,'Equivalencia BH-BMPT'!$D$4,IF(J1271=4,'Equivalencia BH-BMPT'!$D$5,IF(J1271=5,'Equivalencia BH-BMPT'!$D$6,IF(J1271=6,'Equivalencia BH-BMPT'!$D$7,IF(J1271=7,'Equivalencia BH-BMPT'!$D$8,IF(J1271=8,'Equivalencia BH-BMPT'!$D$9,IF(J1271=9,'Equivalencia BH-BMPT'!$D$10,IF(J1271=10,'Equivalencia BH-BMPT'!$D$11,IF(J1271=11,'Equivalencia BH-BMPT'!$D$12,IF(J1271=12,'Equivalencia BH-BMPT'!$D$13,IF(J1271=13,'Equivalencia BH-BMPT'!$D$14,IF(J1271=14,'Equivalencia BH-BMPT'!$D$15,IF(J1271=15,'Equivalencia BH-BMPT'!$D$16,IF(J1271=16,'Equivalencia BH-BMPT'!$D$17,IF(J1271=17,'Equivalencia BH-BMPT'!$D$18,IF(J1271=18,'Equivalencia BH-BMPT'!$D$19,IF(J1271=19,'Equivalencia BH-BMPT'!$D$20,IF(J1271=20,'Equivalencia BH-BMPT'!$D$21,IF(J1271=21,'Equivalencia BH-BMPT'!$D$22,IF(J1271=22,'Equivalencia BH-BMPT'!$D$23,IF(J1271=23,'Equivalencia BH-BMPT'!#REF!,IF(J1271=24,'Equivalencia BH-BMPT'!$D$25,IF(J1271=25,'Equivalencia BH-BMPT'!$D$26,IF(J1271=26,'Equivalencia BH-BMPT'!$D$27,IF(J1271=27,'Equivalencia BH-BMPT'!$D$28,IF(J1271=28,'Equivalencia BH-BMPT'!$D$29,IF(J1271=29,'Equivalencia BH-BMPT'!$D$30,IF(J1271=30,'Equivalencia BH-BMPT'!$D$31,IF(J1271=31,'Equivalencia BH-BMPT'!$D$32,IF(J1271=32,'Equivalencia BH-BMPT'!$D$33,IF(J1271=33,'Equivalencia BH-BMPT'!$D$34,IF(J1271=34,'Equivalencia BH-BMPT'!$D$35,IF(J1271=35,'Equivalencia BH-BMPT'!$D$36,IF(J1271=36,'Equivalencia BH-BMPT'!$D$37,IF(J1271=37,'Equivalencia BH-BMPT'!$D$38,IF(J1271=38,'Equivalencia BH-BMPT'!#REF!,IF(J1271=39,'Equivalencia BH-BMPT'!$D$40,IF(J1271=40,'Equivalencia BH-BMPT'!$D$41,IF(J1271=41,'Equivalencia BH-BMPT'!$D$42,IF(J1271=42,'Equivalencia BH-BMPT'!$D$43,IF(J1271=43,'Equivalencia BH-BMPT'!$D$44,IF(J1271=44,'Equivalencia BH-BMPT'!$D$45,IF(J1271=45,'Equivalencia BH-BMPT'!$D$46,"No ha seleccionado un número de programa")))))))))))))))))))))))))))))))))))))))))))))</f>
        <v>No ha seleccionado un número de programa</v>
      </c>
      <c r="L1271" s="23"/>
      <c r="M1271" s="18"/>
      <c r="N1271" s="27"/>
      <c r="O1271" s="24"/>
      <c r="P1271" s="93"/>
      <c r="Q1271" s="25"/>
      <c r="R1271" s="25"/>
      <c r="S1271" s="25"/>
      <c r="T1271" s="25">
        <f t="shared" si="71"/>
        <v>0</v>
      </c>
      <c r="U1271" s="25"/>
      <c r="V1271" s="26"/>
      <c r="W1271" s="26"/>
      <c r="X1271" s="26"/>
      <c r="Y1271" s="18"/>
      <c r="Z1271" s="18"/>
      <c r="AA1271" s="42"/>
      <c r="AB1271" s="18"/>
      <c r="AC1271" s="18"/>
      <c r="AD1271" s="18"/>
      <c r="AE1271" s="18"/>
      <c r="AF1271" s="43" t="e">
        <f t="shared" si="72"/>
        <v>#DIV/0!</v>
      </c>
      <c r="AG1271" s="44"/>
      <c r="AH1271" s="44" t="b">
        <f t="shared" si="73"/>
        <v>1</v>
      </c>
    </row>
    <row r="1272" spans="1:34" ht="44.25" customHeight="1" thickBot="1" x14ac:dyDescent="0.3">
      <c r="A1272" s="18"/>
      <c r="B1272" s="18"/>
      <c r="C1272" s="3"/>
      <c r="D1272" s="18"/>
      <c r="E1272" s="3" t="str">
        <f>IF(D1272=1,'Tipo '!$B$2,IF(D1272=2,'Tipo '!$B$3,IF(D1272=3,'Tipo '!$B$4,IF(D1272=4,'Tipo '!$B$5,IF(D1272=5,'Tipo '!$B$6,IF(D1272=6,'Tipo '!$B$7,IF(D1272=7,'Tipo '!$B$8,IF(D1272=8,'Tipo '!$B$9,IF(D1272=9,'Tipo '!$B$10,IF(D1272=10,'Tipo '!$B$11,IF(D1272=11,'Tipo '!$B$12,IF(D1272=12,'Tipo '!$B$13,IF(D1272=13,'Tipo '!$B$14,IF(D1272=14,'Tipo '!$B$15,IF(D1272=15,'Tipo '!$B$16,IF(D1272=16,'Tipo '!$B$17,IF(D1272=17,'Tipo '!$B$18,IF(D1272=18,'Tipo '!$B$19,IF(D1272=19,'Tipo '!$B$20,IF(D1272=20,'Tipo '!$B$21,"No ha seleccionado un tipo de contrato válido"))))))))))))))))))))</f>
        <v>No ha seleccionado un tipo de contrato válido</v>
      </c>
      <c r="F1272" s="3"/>
      <c r="G1272" s="3"/>
      <c r="H1272" s="22"/>
      <c r="I1272" s="22"/>
      <c r="J1272" s="8"/>
      <c r="K1272" s="41" t="str">
        <f>IF(J1272=1,'Equivalencia BH-BMPT'!$D$2,IF(J1272=2,'Equivalencia BH-BMPT'!$D$3,IF(J1272=3,'Equivalencia BH-BMPT'!$D$4,IF(J1272=4,'Equivalencia BH-BMPT'!$D$5,IF(J1272=5,'Equivalencia BH-BMPT'!$D$6,IF(J1272=6,'Equivalencia BH-BMPT'!$D$7,IF(J1272=7,'Equivalencia BH-BMPT'!$D$8,IF(J1272=8,'Equivalencia BH-BMPT'!$D$9,IF(J1272=9,'Equivalencia BH-BMPT'!$D$10,IF(J1272=10,'Equivalencia BH-BMPT'!$D$11,IF(J1272=11,'Equivalencia BH-BMPT'!$D$12,IF(J1272=12,'Equivalencia BH-BMPT'!$D$13,IF(J1272=13,'Equivalencia BH-BMPT'!$D$14,IF(J1272=14,'Equivalencia BH-BMPT'!$D$15,IF(J1272=15,'Equivalencia BH-BMPT'!$D$16,IF(J1272=16,'Equivalencia BH-BMPT'!$D$17,IF(J1272=17,'Equivalencia BH-BMPT'!$D$18,IF(J1272=18,'Equivalencia BH-BMPT'!$D$19,IF(J1272=19,'Equivalencia BH-BMPT'!$D$20,IF(J1272=20,'Equivalencia BH-BMPT'!$D$21,IF(J1272=21,'Equivalencia BH-BMPT'!$D$22,IF(J1272=22,'Equivalencia BH-BMPT'!$D$23,IF(J1272=23,'Equivalencia BH-BMPT'!#REF!,IF(J1272=24,'Equivalencia BH-BMPT'!$D$25,IF(J1272=25,'Equivalencia BH-BMPT'!$D$26,IF(J1272=26,'Equivalencia BH-BMPT'!$D$27,IF(J1272=27,'Equivalencia BH-BMPT'!$D$28,IF(J1272=28,'Equivalencia BH-BMPT'!$D$29,IF(J1272=29,'Equivalencia BH-BMPT'!$D$30,IF(J1272=30,'Equivalencia BH-BMPT'!$D$31,IF(J1272=31,'Equivalencia BH-BMPT'!$D$32,IF(J1272=32,'Equivalencia BH-BMPT'!$D$33,IF(J1272=33,'Equivalencia BH-BMPT'!$D$34,IF(J1272=34,'Equivalencia BH-BMPT'!$D$35,IF(J1272=35,'Equivalencia BH-BMPT'!$D$36,IF(J1272=36,'Equivalencia BH-BMPT'!$D$37,IF(J1272=37,'Equivalencia BH-BMPT'!$D$38,IF(J1272=38,'Equivalencia BH-BMPT'!#REF!,IF(J1272=39,'Equivalencia BH-BMPT'!$D$40,IF(J1272=40,'Equivalencia BH-BMPT'!$D$41,IF(J1272=41,'Equivalencia BH-BMPT'!$D$42,IF(J1272=42,'Equivalencia BH-BMPT'!$D$43,IF(J1272=43,'Equivalencia BH-BMPT'!$D$44,IF(J1272=44,'Equivalencia BH-BMPT'!$D$45,IF(J1272=45,'Equivalencia BH-BMPT'!$D$46,"No ha seleccionado un número de programa")))))))))))))))))))))))))))))))))))))))))))))</f>
        <v>No ha seleccionado un número de programa</v>
      </c>
      <c r="L1272" s="23"/>
      <c r="M1272" s="18"/>
      <c r="N1272" s="27"/>
      <c r="O1272" s="24"/>
      <c r="P1272" s="93"/>
      <c r="Q1272" s="25"/>
      <c r="R1272" s="25"/>
      <c r="S1272" s="25"/>
      <c r="T1272" s="25">
        <f t="shared" si="71"/>
        <v>0</v>
      </c>
      <c r="U1272" s="25"/>
      <c r="V1272" s="26"/>
      <c r="W1272" s="26"/>
      <c r="X1272" s="26"/>
      <c r="Y1272" s="18"/>
      <c r="Z1272" s="18"/>
      <c r="AA1272" s="42"/>
      <c r="AB1272" s="18"/>
      <c r="AC1272" s="18"/>
      <c r="AD1272" s="18"/>
      <c r="AE1272" s="18"/>
      <c r="AF1272" s="43" t="e">
        <f t="shared" si="72"/>
        <v>#DIV/0!</v>
      </c>
      <c r="AG1272" s="44"/>
      <c r="AH1272" s="44" t="b">
        <f t="shared" si="73"/>
        <v>1</v>
      </c>
    </row>
    <row r="1273" spans="1:34" ht="44.25" customHeight="1" thickBot="1" x14ac:dyDescent="0.3">
      <c r="A1273" s="18"/>
      <c r="B1273" s="18"/>
      <c r="C1273" s="3"/>
      <c r="D1273" s="18"/>
      <c r="E1273" s="3" t="str">
        <f>IF(D1273=1,'Tipo '!$B$2,IF(D1273=2,'Tipo '!$B$3,IF(D1273=3,'Tipo '!$B$4,IF(D1273=4,'Tipo '!$B$5,IF(D1273=5,'Tipo '!$B$6,IF(D1273=6,'Tipo '!$B$7,IF(D1273=7,'Tipo '!$B$8,IF(D1273=8,'Tipo '!$B$9,IF(D1273=9,'Tipo '!$B$10,IF(D1273=10,'Tipo '!$B$11,IF(D1273=11,'Tipo '!$B$12,IF(D1273=12,'Tipo '!$B$13,IF(D1273=13,'Tipo '!$B$14,IF(D1273=14,'Tipo '!$B$15,IF(D1273=15,'Tipo '!$B$16,IF(D1273=16,'Tipo '!$B$17,IF(D1273=17,'Tipo '!$B$18,IF(D1273=18,'Tipo '!$B$19,IF(D1273=19,'Tipo '!$B$20,IF(D1273=20,'Tipo '!$B$21,"No ha seleccionado un tipo de contrato válido"))))))))))))))))))))</f>
        <v>No ha seleccionado un tipo de contrato válido</v>
      </c>
      <c r="F1273" s="3"/>
      <c r="G1273" s="3"/>
      <c r="H1273" s="22"/>
      <c r="I1273" s="22"/>
      <c r="J1273" s="8"/>
      <c r="K1273" s="41" t="str">
        <f>IF(J1273=1,'Equivalencia BH-BMPT'!$D$2,IF(J1273=2,'Equivalencia BH-BMPT'!$D$3,IF(J1273=3,'Equivalencia BH-BMPT'!$D$4,IF(J1273=4,'Equivalencia BH-BMPT'!$D$5,IF(J1273=5,'Equivalencia BH-BMPT'!$D$6,IF(J1273=6,'Equivalencia BH-BMPT'!$D$7,IF(J1273=7,'Equivalencia BH-BMPT'!$D$8,IF(J1273=8,'Equivalencia BH-BMPT'!$D$9,IF(J1273=9,'Equivalencia BH-BMPT'!$D$10,IF(J1273=10,'Equivalencia BH-BMPT'!$D$11,IF(J1273=11,'Equivalencia BH-BMPT'!$D$12,IF(J1273=12,'Equivalencia BH-BMPT'!$D$13,IF(J1273=13,'Equivalencia BH-BMPT'!$D$14,IF(J1273=14,'Equivalencia BH-BMPT'!$D$15,IF(J1273=15,'Equivalencia BH-BMPT'!$D$16,IF(J1273=16,'Equivalencia BH-BMPT'!$D$17,IF(J1273=17,'Equivalencia BH-BMPT'!$D$18,IF(J1273=18,'Equivalencia BH-BMPT'!$D$19,IF(J1273=19,'Equivalencia BH-BMPT'!$D$20,IF(J1273=20,'Equivalencia BH-BMPT'!$D$21,IF(J1273=21,'Equivalencia BH-BMPT'!$D$22,IF(J1273=22,'Equivalencia BH-BMPT'!$D$23,IF(J1273=23,'Equivalencia BH-BMPT'!#REF!,IF(J1273=24,'Equivalencia BH-BMPT'!$D$25,IF(J1273=25,'Equivalencia BH-BMPT'!$D$26,IF(J1273=26,'Equivalencia BH-BMPT'!$D$27,IF(J1273=27,'Equivalencia BH-BMPT'!$D$28,IF(J1273=28,'Equivalencia BH-BMPT'!$D$29,IF(J1273=29,'Equivalencia BH-BMPT'!$D$30,IF(J1273=30,'Equivalencia BH-BMPT'!$D$31,IF(J1273=31,'Equivalencia BH-BMPT'!$D$32,IF(J1273=32,'Equivalencia BH-BMPT'!$D$33,IF(J1273=33,'Equivalencia BH-BMPT'!$D$34,IF(J1273=34,'Equivalencia BH-BMPT'!$D$35,IF(J1273=35,'Equivalencia BH-BMPT'!$D$36,IF(J1273=36,'Equivalencia BH-BMPT'!$D$37,IF(J1273=37,'Equivalencia BH-BMPT'!$D$38,IF(J1273=38,'Equivalencia BH-BMPT'!#REF!,IF(J1273=39,'Equivalencia BH-BMPT'!$D$40,IF(J1273=40,'Equivalencia BH-BMPT'!$D$41,IF(J1273=41,'Equivalencia BH-BMPT'!$D$42,IF(J1273=42,'Equivalencia BH-BMPT'!$D$43,IF(J1273=43,'Equivalencia BH-BMPT'!$D$44,IF(J1273=44,'Equivalencia BH-BMPT'!$D$45,IF(J1273=45,'Equivalencia BH-BMPT'!$D$46,"No ha seleccionado un número de programa")))))))))))))))))))))))))))))))))))))))))))))</f>
        <v>No ha seleccionado un número de programa</v>
      </c>
      <c r="L1273" s="23"/>
      <c r="M1273" s="18"/>
      <c r="N1273" s="27"/>
      <c r="O1273" s="24"/>
      <c r="P1273" s="93"/>
      <c r="Q1273" s="25"/>
      <c r="R1273" s="25"/>
      <c r="S1273" s="25"/>
      <c r="T1273" s="25">
        <f t="shared" si="71"/>
        <v>0</v>
      </c>
      <c r="U1273" s="25"/>
      <c r="V1273" s="26"/>
      <c r="W1273" s="26"/>
      <c r="X1273" s="26"/>
      <c r="Y1273" s="18"/>
      <c r="Z1273" s="18"/>
      <c r="AA1273" s="42"/>
      <c r="AB1273" s="18"/>
      <c r="AC1273" s="18"/>
      <c r="AD1273" s="18"/>
      <c r="AE1273" s="18"/>
      <c r="AF1273" s="43" t="e">
        <f t="shared" si="72"/>
        <v>#DIV/0!</v>
      </c>
      <c r="AG1273" s="44"/>
      <c r="AH1273" s="44" t="b">
        <f t="shared" si="73"/>
        <v>1</v>
      </c>
    </row>
    <row r="1274" spans="1:34" ht="44.25" customHeight="1" thickBot="1" x14ac:dyDescent="0.3">
      <c r="A1274" s="18"/>
      <c r="B1274" s="18"/>
      <c r="C1274" s="3"/>
      <c r="D1274" s="18"/>
      <c r="E1274" s="3" t="str">
        <f>IF(D1274=1,'Tipo '!$B$2,IF(D1274=2,'Tipo '!$B$3,IF(D1274=3,'Tipo '!$B$4,IF(D1274=4,'Tipo '!$B$5,IF(D1274=5,'Tipo '!$B$6,IF(D1274=6,'Tipo '!$B$7,IF(D1274=7,'Tipo '!$B$8,IF(D1274=8,'Tipo '!$B$9,IF(D1274=9,'Tipo '!$B$10,IF(D1274=10,'Tipo '!$B$11,IF(D1274=11,'Tipo '!$B$12,IF(D1274=12,'Tipo '!$B$13,IF(D1274=13,'Tipo '!$B$14,IF(D1274=14,'Tipo '!$B$15,IF(D1274=15,'Tipo '!$B$16,IF(D1274=16,'Tipo '!$B$17,IF(D1274=17,'Tipo '!$B$18,IF(D1274=18,'Tipo '!$B$19,IF(D1274=19,'Tipo '!$B$20,IF(D1274=20,'Tipo '!$B$21,"No ha seleccionado un tipo de contrato válido"))))))))))))))))))))</f>
        <v>No ha seleccionado un tipo de contrato válido</v>
      </c>
      <c r="F1274" s="3"/>
      <c r="G1274" s="3"/>
      <c r="H1274" s="22"/>
      <c r="I1274" s="22"/>
      <c r="J1274" s="8"/>
      <c r="K1274" s="41" t="str">
        <f>IF(J1274=1,'Equivalencia BH-BMPT'!$D$2,IF(J1274=2,'Equivalencia BH-BMPT'!$D$3,IF(J1274=3,'Equivalencia BH-BMPT'!$D$4,IF(J1274=4,'Equivalencia BH-BMPT'!$D$5,IF(J1274=5,'Equivalencia BH-BMPT'!$D$6,IF(J1274=6,'Equivalencia BH-BMPT'!$D$7,IF(J1274=7,'Equivalencia BH-BMPT'!$D$8,IF(J1274=8,'Equivalencia BH-BMPT'!$D$9,IF(J1274=9,'Equivalencia BH-BMPT'!$D$10,IF(J1274=10,'Equivalencia BH-BMPT'!$D$11,IF(J1274=11,'Equivalencia BH-BMPT'!$D$12,IF(J1274=12,'Equivalencia BH-BMPT'!$D$13,IF(J1274=13,'Equivalencia BH-BMPT'!$D$14,IF(J1274=14,'Equivalencia BH-BMPT'!$D$15,IF(J1274=15,'Equivalencia BH-BMPT'!$D$16,IF(J1274=16,'Equivalencia BH-BMPT'!$D$17,IF(J1274=17,'Equivalencia BH-BMPT'!$D$18,IF(J1274=18,'Equivalencia BH-BMPT'!$D$19,IF(J1274=19,'Equivalencia BH-BMPT'!$D$20,IF(J1274=20,'Equivalencia BH-BMPT'!$D$21,IF(J1274=21,'Equivalencia BH-BMPT'!$D$22,IF(J1274=22,'Equivalencia BH-BMPT'!$D$23,IF(J1274=23,'Equivalencia BH-BMPT'!#REF!,IF(J1274=24,'Equivalencia BH-BMPT'!$D$25,IF(J1274=25,'Equivalencia BH-BMPT'!$D$26,IF(J1274=26,'Equivalencia BH-BMPT'!$D$27,IF(J1274=27,'Equivalencia BH-BMPT'!$D$28,IF(J1274=28,'Equivalencia BH-BMPT'!$D$29,IF(J1274=29,'Equivalencia BH-BMPT'!$D$30,IF(J1274=30,'Equivalencia BH-BMPT'!$D$31,IF(J1274=31,'Equivalencia BH-BMPT'!$D$32,IF(J1274=32,'Equivalencia BH-BMPT'!$D$33,IF(J1274=33,'Equivalencia BH-BMPT'!$D$34,IF(J1274=34,'Equivalencia BH-BMPT'!$D$35,IF(J1274=35,'Equivalencia BH-BMPT'!$D$36,IF(J1274=36,'Equivalencia BH-BMPT'!$D$37,IF(J1274=37,'Equivalencia BH-BMPT'!$D$38,IF(J1274=38,'Equivalencia BH-BMPT'!#REF!,IF(J1274=39,'Equivalencia BH-BMPT'!$D$40,IF(J1274=40,'Equivalencia BH-BMPT'!$D$41,IF(J1274=41,'Equivalencia BH-BMPT'!$D$42,IF(J1274=42,'Equivalencia BH-BMPT'!$D$43,IF(J1274=43,'Equivalencia BH-BMPT'!$D$44,IF(J1274=44,'Equivalencia BH-BMPT'!$D$45,IF(J1274=45,'Equivalencia BH-BMPT'!$D$46,"No ha seleccionado un número de programa")))))))))))))))))))))))))))))))))))))))))))))</f>
        <v>No ha seleccionado un número de programa</v>
      </c>
      <c r="L1274" s="23"/>
      <c r="M1274" s="18"/>
      <c r="N1274" s="27"/>
      <c r="O1274" s="24"/>
      <c r="P1274" s="93"/>
      <c r="Q1274" s="25"/>
      <c r="R1274" s="25"/>
      <c r="S1274" s="25"/>
      <c r="T1274" s="25">
        <f t="shared" si="71"/>
        <v>0</v>
      </c>
      <c r="U1274" s="25"/>
      <c r="V1274" s="26"/>
      <c r="W1274" s="26"/>
      <c r="X1274" s="26"/>
      <c r="Y1274" s="18"/>
      <c r="Z1274" s="18"/>
      <c r="AA1274" s="42"/>
      <c r="AB1274" s="18"/>
      <c r="AC1274" s="18"/>
      <c r="AD1274" s="18"/>
      <c r="AE1274" s="18"/>
      <c r="AF1274" s="43" t="e">
        <f t="shared" si="72"/>
        <v>#DIV/0!</v>
      </c>
      <c r="AG1274" s="44"/>
      <c r="AH1274" s="44" t="b">
        <f t="shared" si="73"/>
        <v>1</v>
      </c>
    </row>
    <row r="1275" spans="1:34" ht="44.25" customHeight="1" thickBot="1" x14ac:dyDescent="0.3">
      <c r="A1275" s="18"/>
      <c r="B1275" s="18"/>
      <c r="C1275" s="3"/>
      <c r="D1275" s="18"/>
      <c r="E1275" s="3" t="str">
        <f>IF(D1275=1,'Tipo '!$B$2,IF(D1275=2,'Tipo '!$B$3,IF(D1275=3,'Tipo '!$B$4,IF(D1275=4,'Tipo '!$B$5,IF(D1275=5,'Tipo '!$B$6,IF(D1275=6,'Tipo '!$B$7,IF(D1275=7,'Tipo '!$B$8,IF(D1275=8,'Tipo '!$B$9,IF(D1275=9,'Tipo '!$B$10,IF(D1275=10,'Tipo '!$B$11,IF(D1275=11,'Tipo '!$B$12,IF(D1275=12,'Tipo '!$B$13,IF(D1275=13,'Tipo '!$B$14,IF(D1275=14,'Tipo '!$B$15,IF(D1275=15,'Tipo '!$B$16,IF(D1275=16,'Tipo '!$B$17,IF(D1275=17,'Tipo '!$B$18,IF(D1275=18,'Tipo '!$B$19,IF(D1275=19,'Tipo '!$B$20,IF(D1275=20,'Tipo '!$B$21,"No ha seleccionado un tipo de contrato válido"))))))))))))))))))))</f>
        <v>No ha seleccionado un tipo de contrato válido</v>
      </c>
      <c r="F1275" s="3"/>
      <c r="G1275" s="3"/>
      <c r="H1275" s="22"/>
      <c r="I1275" s="22"/>
      <c r="J1275" s="8"/>
      <c r="K1275" s="41" t="str">
        <f>IF(J1275=1,'Equivalencia BH-BMPT'!$D$2,IF(J1275=2,'Equivalencia BH-BMPT'!$D$3,IF(J1275=3,'Equivalencia BH-BMPT'!$D$4,IF(J1275=4,'Equivalencia BH-BMPT'!$D$5,IF(J1275=5,'Equivalencia BH-BMPT'!$D$6,IF(J1275=6,'Equivalencia BH-BMPT'!$D$7,IF(J1275=7,'Equivalencia BH-BMPT'!$D$8,IF(J1275=8,'Equivalencia BH-BMPT'!$D$9,IF(J1275=9,'Equivalencia BH-BMPT'!$D$10,IF(J1275=10,'Equivalencia BH-BMPT'!$D$11,IF(J1275=11,'Equivalencia BH-BMPT'!$D$12,IF(J1275=12,'Equivalencia BH-BMPT'!$D$13,IF(J1275=13,'Equivalencia BH-BMPT'!$D$14,IF(J1275=14,'Equivalencia BH-BMPT'!$D$15,IF(J1275=15,'Equivalencia BH-BMPT'!$D$16,IF(J1275=16,'Equivalencia BH-BMPT'!$D$17,IF(J1275=17,'Equivalencia BH-BMPT'!$D$18,IF(J1275=18,'Equivalencia BH-BMPT'!$D$19,IF(J1275=19,'Equivalencia BH-BMPT'!$D$20,IF(J1275=20,'Equivalencia BH-BMPT'!$D$21,IF(J1275=21,'Equivalencia BH-BMPT'!$D$22,IF(J1275=22,'Equivalencia BH-BMPT'!$D$23,IF(J1275=23,'Equivalencia BH-BMPT'!#REF!,IF(J1275=24,'Equivalencia BH-BMPT'!$D$25,IF(J1275=25,'Equivalencia BH-BMPT'!$D$26,IF(J1275=26,'Equivalencia BH-BMPT'!$D$27,IF(J1275=27,'Equivalencia BH-BMPT'!$D$28,IF(J1275=28,'Equivalencia BH-BMPT'!$D$29,IF(J1275=29,'Equivalencia BH-BMPT'!$D$30,IF(J1275=30,'Equivalencia BH-BMPT'!$D$31,IF(J1275=31,'Equivalencia BH-BMPT'!$D$32,IF(J1275=32,'Equivalencia BH-BMPT'!$D$33,IF(J1275=33,'Equivalencia BH-BMPT'!$D$34,IF(J1275=34,'Equivalencia BH-BMPT'!$D$35,IF(J1275=35,'Equivalencia BH-BMPT'!$D$36,IF(J1275=36,'Equivalencia BH-BMPT'!$D$37,IF(J1275=37,'Equivalencia BH-BMPT'!$D$38,IF(J1275=38,'Equivalencia BH-BMPT'!#REF!,IF(J1275=39,'Equivalencia BH-BMPT'!$D$40,IF(J1275=40,'Equivalencia BH-BMPT'!$D$41,IF(J1275=41,'Equivalencia BH-BMPT'!$D$42,IF(J1275=42,'Equivalencia BH-BMPT'!$D$43,IF(J1275=43,'Equivalencia BH-BMPT'!$D$44,IF(J1275=44,'Equivalencia BH-BMPT'!$D$45,IF(J1275=45,'Equivalencia BH-BMPT'!$D$46,"No ha seleccionado un número de programa")))))))))))))))))))))))))))))))))))))))))))))</f>
        <v>No ha seleccionado un número de programa</v>
      </c>
      <c r="L1275" s="23"/>
      <c r="M1275" s="18"/>
      <c r="N1275" s="27"/>
      <c r="O1275" s="24"/>
      <c r="P1275" s="93"/>
      <c r="Q1275" s="25"/>
      <c r="R1275" s="25"/>
      <c r="S1275" s="25"/>
      <c r="T1275" s="25">
        <f t="shared" si="71"/>
        <v>0</v>
      </c>
      <c r="U1275" s="25"/>
      <c r="V1275" s="26"/>
      <c r="W1275" s="26"/>
      <c r="X1275" s="26"/>
      <c r="Y1275" s="18"/>
      <c r="Z1275" s="18"/>
      <c r="AA1275" s="42"/>
      <c r="AB1275" s="18"/>
      <c r="AC1275" s="18"/>
      <c r="AD1275" s="18"/>
      <c r="AE1275" s="18"/>
      <c r="AF1275" s="43" t="e">
        <f t="shared" si="72"/>
        <v>#DIV/0!</v>
      </c>
      <c r="AG1275" s="44"/>
      <c r="AH1275" s="44" t="b">
        <f t="shared" si="73"/>
        <v>1</v>
      </c>
    </row>
    <row r="1276" spans="1:34" ht="44.25" customHeight="1" thickBot="1" x14ac:dyDescent="0.3">
      <c r="A1276" s="18"/>
      <c r="B1276" s="18"/>
      <c r="C1276" s="3"/>
      <c r="D1276" s="18"/>
      <c r="E1276" s="3" t="str">
        <f>IF(D1276=1,'Tipo '!$B$2,IF(D1276=2,'Tipo '!$B$3,IF(D1276=3,'Tipo '!$B$4,IF(D1276=4,'Tipo '!$B$5,IF(D1276=5,'Tipo '!$B$6,IF(D1276=6,'Tipo '!$B$7,IF(D1276=7,'Tipo '!$B$8,IF(D1276=8,'Tipo '!$B$9,IF(D1276=9,'Tipo '!$B$10,IF(D1276=10,'Tipo '!$B$11,IF(D1276=11,'Tipo '!$B$12,IF(D1276=12,'Tipo '!$B$13,IF(D1276=13,'Tipo '!$B$14,IF(D1276=14,'Tipo '!$B$15,IF(D1276=15,'Tipo '!$B$16,IF(D1276=16,'Tipo '!$B$17,IF(D1276=17,'Tipo '!$B$18,IF(D1276=18,'Tipo '!$B$19,IF(D1276=19,'Tipo '!$B$20,IF(D1276=20,'Tipo '!$B$21,"No ha seleccionado un tipo de contrato válido"))))))))))))))))))))</f>
        <v>No ha seleccionado un tipo de contrato válido</v>
      </c>
      <c r="F1276" s="3"/>
      <c r="G1276" s="3"/>
      <c r="H1276" s="22"/>
      <c r="I1276" s="22"/>
      <c r="J1276" s="8"/>
      <c r="K1276" s="41" t="str">
        <f>IF(J1276=1,'Equivalencia BH-BMPT'!$D$2,IF(J1276=2,'Equivalencia BH-BMPT'!$D$3,IF(J1276=3,'Equivalencia BH-BMPT'!$D$4,IF(J1276=4,'Equivalencia BH-BMPT'!$D$5,IF(J1276=5,'Equivalencia BH-BMPT'!$D$6,IF(J1276=6,'Equivalencia BH-BMPT'!$D$7,IF(J1276=7,'Equivalencia BH-BMPT'!$D$8,IF(J1276=8,'Equivalencia BH-BMPT'!$D$9,IF(J1276=9,'Equivalencia BH-BMPT'!$D$10,IF(J1276=10,'Equivalencia BH-BMPT'!$D$11,IF(J1276=11,'Equivalencia BH-BMPT'!$D$12,IF(J1276=12,'Equivalencia BH-BMPT'!$D$13,IF(J1276=13,'Equivalencia BH-BMPT'!$D$14,IF(J1276=14,'Equivalencia BH-BMPT'!$D$15,IF(J1276=15,'Equivalencia BH-BMPT'!$D$16,IF(J1276=16,'Equivalencia BH-BMPT'!$D$17,IF(J1276=17,'Equivalencia BH-BMPT'!$D$18,IF(J1276=18,'Equivalencia BH-BMPT'!$D$19,IF(J1276=19,'Equivalencia BH-BMPT'!$D$20,IF(J1276=20,'Equivalencia BH-BMPT'!$D$21,IF(J1276=21,'Equivalencia BH-BMPT'!$D$22,IF(J1276=22,'Equivalencia BH-BMPT'!$D$23,IF(J1276=23,'Equivalencia BH-BMPT'!#REF!,IF(J1276=24,'Equivalencia BH-BMPT'!$D$25,IF(J1276=25,'Equivalencia BH-BMPT'!$D$26,IF(J1276=26,'Equivalencia BH-BMPT'!$D$27,IF(J1276=27,'Equivalencia BH-BMPT'!$D$28,IF(J1276=28,'Equivalencia BH-BMPT'!$D$29,IF(J1276=29,'Equivalencia BH-BMPT'!$D$30,IF(J1276=30,'Equivalencia BH-BMPT'!$D$31,IF(J1276=31,'Equivalencia BH-BMPT'!$D$32,IF(J1276=32,'Equivalencia BH-BMPT'!$D$33,IF(J1276=33,'Equivalencia BH-BMPT'!$D$34,IF(J1276=34,'Equivalencia BH-BMPT'!$D$35,IF(J1276=35,'Equivalencia BH-BMPT'!$D$36,IF(J1276=36,'Equivalencia BH-BMPT'!$D$37,IF(J1276=37,'Equivalencia BH-BMPT'!$D$38,IF(J1276=38,'Equivalencia BH-BMPT'!#REF!,IF(J1276=39,'Equivalencia BH-BMPT'!$D$40,IF(J1276=40,'Equivalencia BH-BMPT'!$D$41,IF(J1276=41,'Equivalencia BH-BMPT'!$D$42,IF(J1276=42,'Equivalencia BH-BMPT'!$D$43,IF(J1276=43,'Equivalencia BH-BMPT'!$D$44,IF(J1276=44,'Equivalencia BH-BMPT'!$D$45,IF(J1276=45,'Equivalencia BH-BMPT'!$D$46,"No ha seleccionado un número de programa")))))))))))))))))))))))))))))))))))))))))))))</f>
        <v>No ha seleccionado un número de programa</v>
      </c>
      <c r="L1276" s="23"/>
      <c r="M1276" s="18"/>
      <c r="N1276" s="27"/>
      <c r="O1276" s="24"/>
      <c r="P1276" s="93"/>
      <c r="Q1276" s="25"/>
      <c r="R1276" s="25"/>
      <c r="S1276" s="25"/>
      <c r="T1276" s="25">
        <f t="shared" si="71"/>
        <v>0</v>
      </c>
      <c r="U1276" s="25"/>
      <c r="V1276" s="26"/>
      <c r="W1276" s="26"/>
      <c r="X1276" s="26"/>
      <c r="Y1276" s="18"/>
      <c r="Z1276" s="18"/>
      <c r="AA1276" s="42"/>
      <c r="AB1276" s="18"/>
      <c r="AC1276" s="18"/>
      <c r="AD1276" s="18"/>
      <c r="AE1276" s="18"/>
      <c r="AF1276" s="43" t="e">
        <f t="shared" si="72"/>
        <v>#DIV/0!</v>
      </c>
      <c r="AG1276" s="44"/>
      <c r="AH1276" s="44" t="b">
        <f t="shared" si="73"/>
        <v>1</v>
      </c>
    </row>
    <row r="1277" spans="1:34" ht="44.25" customHeight="1" thickBot="1" x14ac:dyDescent="0.3">
      <c r="A1277" s="18"/>
      <c r="B1277" s="18"/>
      <c r="C1277" s="3"/>
      <c r="D1277" s="18"/>
      <c r="E1277" s="3" t="str">
        <f>IF(D1277=1,'Tipo '!$B$2,IF(D1277=2,'Tipo '!$B$3,IF(D1277=3,'Tipo '!$B$4,IF(D1277=4,'Tipo '!$B$5,IF(D1277=5,'Tipo '!$B$6,IF(D1277=6,'Tipo '!$B$7,IF(D1277=7,'Tipo '!$B$8,IF(D1277=8,'Tipo '!$B$9,IF(D1277=9,'Tipo '!$B$10,IF(D1277=10,'Tipo '!$B$11,IF(D1277=11,'Tipo '!$B$12,IF(D1277=12,'Tipo '!$B$13,IF(D1277=13,'Tipo '!$B$14,IF(D1277=14,'Tipo '!$B$15,IF(D1277=15,'Tipo '!$B$16,IF(D1277=16,'Tipo '!$B$17,IF(D1277=17,'Tipo '!$B$18,IF(D1277=18,'Tipo '!$B$19,IF(D1277=19,'Tipo '!$B$20,IF(D1277=20,'Tipo '!$B$21,"No ha seleccionado un tipo de contrato válido"))))))))))))))))))))</f>
        <v>No ha seleccionado un tipo de contrato válido</v>
      </c>
      <c r="F1277" s="3"/>
      <c r="G1277" s="3"/>
      <c r="H1277" s="22"/>
      <c r="I1277" s="22"/>
      <c r="J1277" s="8"/>
      <c r="K1277" s="41" t="str">
        <f>IF(J1277=1,'Equivalencia BH-BMPT'!$D$2,IF(J1277=2,'Equivalencia BH-BMPT'!$D$3,IF(J1277=3,'Equivalencia BH-BMPT'!$D$4,IF(J1277=4,'Equivalencia BH-BMPT'!$D$5,IF(J1277=5,'Equivalencia BH-BMPT'!$D$6,IF(J1277=6,'Equivalencia BH-BMPT'!$D$7,IF(J1277=7,'Equivalencia BH-BMPT'!$D$8,IF(J1277=8,'Equivalencia BH-BMPT'!$D$9,IF(J1277=9,'Equivalencia BH-BMPT'!$D$10,IF(J1277=10,'Equivalencia BH-BMPT'!$D$11,IF(J1277=11,'Equivalencia BH-BMPT'!$D$12,IF(J1277=12,'Equivalencia BH-BMPT'!$D$13,IF(J1277=13,'Equivalencia BH-BMPT'!$D$14,IF(J1277=14,'Equivalencia BH-BMPT'!$D$15,IF(J1277=15,'Equivalencia BH-BMPT'!$D$16,IF(J1277=16,'Equivalencia BH-BMPT'!$D$17,IF(J1277=17,'Equivalencia BH-BMPT'!$D$18,IF(J1277=18,'Equivalencia BH-BMPT'!$D$19,IF(J1277=19,'Equivalencia BH-BMPT'!$D$20,IF(J1277=20,'Equivalencia BH-BMPT'!$D$21,IF(J1277=21,'Equivalencia BH-BMPT'!$D$22,IF(J1277=22,'Equivalencia BH-BMPT'!$D$23,IF(J1277=23,'Equivalencia BH-BMPT'!#REF!,IF(J1277=24,'Equivalencia BH-BMPT'!$D$25,IF(J1277=25,'Equivalencia BH-BMPT'!$D$26,IF(J1277=26,'Equivalencia BH-BMPT'!$D$27,IF(J1277=27,'Equivalencia BH-BMPT'!$D$28,IF(J1277=28,'Equivalencia BH-BMPT'!$D$29,IF(J1277=29,'Equivalencia BH-BMPT'!$D$30,IF(J1277=30,'Equivalencia BH-BMPT'!$D$31,IF(J1277=31,'Equivalencia BH-BMPT'!$D$32,IF(J1277=32,'Equivalencia BH-BMPT'!$D$33,IF(J1277=33,'Equivalencia BH-BMPT'!$D$34,IF(J1277=34,'Equivalencia BH-BMPT'!$D$35,IF(J1277=35,'Equivalencia BH-BMPT'!$D$36,IF(J1277=36,'Equivalencia BH-BMPT'!$D$37,IF(J1277=37,'Equivalencia BH-BMPT'!$D$38,IF(J1277=38,'Equivalencia BH-BMPT'!#REF!,IF(J1277=39,'Equivalencia BH-BMPT'!$D$40,IF(J1277=40,'Equivalencia BH-BMPT'!$D$41,IF(J1277=41,'Equivalencia BH-BMPT'!$D$42,IF(J1277=42,'Equivalencia BH-BMPT'!$D$43,IF(J1277=43,'Equivalencia BH-BMPT'!$D$44,IF(J1277=44,'Equivalencia BH-BMPT'!$D$45,IF(J1277=45,'Equivalencia BH-BMPT'!$D$46,"No ha seleccionado un número de programa")))))))))))))))))))))))))))))))))))))))))))))</f>
        <v>No ha seleccionado un número de programa</v>
      </c>
      <c r="L1277" s="23"/>
      <c r="M1277" s="18"/>
      <c r="N1277" s="27"/>
      <c r="O1277" s="24"/>
      <c r="P1277" s="93"/>
      <c r="Q1277" s="25"/>
      <c r="R1277" s="25"/>
      <c r="S1277" s="25"/>
      <c r="T1277" s="25">
        <f t="shared" si="71"/>
        <v>0</v>
      </c>
      <c r="U1277" s="25"/>
      <c r="V1277" s="26"/>
      <c r="W1277" s="26"/>
      <c r="X1277" s="26"/>
      <c r="Y1277" s="18"/>
      <c r="Z1277" s="18"/>
      <c r="AA1277" s="42"/>
      <c r="AB1277" s="18"/>
      <c r="AC1277" s="18"/>
      <c r="AD1277" s="18"/>
      <c r="AE1277" s="18"/>
      <c r="AF1277" s="43" t="e">
        <f t="shared" si="72"/>
        <v>#DIV/0!</v>
      </c>
      <c r="AG1277" s="44"/>
      <c r="AH1277" s="44" t="b">
        <f t="shared" si="73"/>
        <v>1</v>
      </c>
    </row>
    <row r="1278" spans="1:34" ht="44.25" customHeight="1" thickBot="1" x14ac:dyDescent="0.3">
      <c r="A1278" s="18"/>
      <c r="B1278" s="18"/>
      <c r="C1278" s="3"/>
      <c r="D1278" s="18"/>
      <c r="E1278" s="3" t="str">
        <f>IF(D1278=1,'Tipo '!$B$2,IF(D1278=2,'Tipo '!$B$3,IF(D1278=3,'Tipo '!$B$4,IF(D1278=4,'Tipo '!$B$5,IF(D1278=5,'Tipo '!$B$6,IF(D1278=6,'Tipo '!$B$7,IF(D1278=7,'Tipo '!$B$8,IF(D1278=8,'Tipo '!$B$9,IF(D1278=9,'Tipo '!$B$10,IF(D1278=10,'Tipo '!$B$11,IF(D1278=11,'Tipo '!$B$12,IF(D1278=12,'Tipo '!$B$13,IF(D1278=13,'Tipo '!$B$14,IF(D1278=14,'Tipo '!$B$15,IF(D1278=15,'Tipo '!$B$16,IF(D1278=16,'Tipo '!$B$17,IF(D1278=17,'Tipo '!$B$18,IF(D1278=18,'Tipo '!$B$19,IF(D1278=19,'Tipo '!$B$20,IF(D1278=20,'Tipo '!$B$21,"No ha seleccionado un tipo de contrato válido"))))))))))))))))))))</f>
        <v>No ha seleccionado un tipo de contrato válido</v>
      </c>
      <c r="F1278" s="3"/>
      <c r="G1278" s="3"/>
      <c r="H1278" s="22"/>
      <c r="I1278" s="22"/>
      <c r="J1278" s="8"/>
      <c r="K1278" s="41" t="str">
        <f>IF(J1278=1,'Equivalencia BH-BMPT'!$D$2,IF(J1278=2,'Equivalencia BH-BMPT'!$D$3,IF(J1278=3,'Equivalencia BH-BMPT'!$D$4,IF(J1278=4,'Equivalencia BH-BMPT'!$D$5,IF(J1278=5,'Equivalencia BH-BMPT'!$D$6,IF(J1278=6,'Equivalencia BH-BMPT'!$D$7,IF(J1278=7,'Equivalencia BH-BMPT'!$D$8,IF(J1278=8,'Equivalencia BH-BMPT'!$D$9,IF(J1278=9,'Equivalencia BH-BMPT'!$D$10,IF(J1278=10,'Equivalencia BH-BMPT'!$D$11,IF(J1278=11,'Equivalencia BH-BMPT'!$D$12,IF(J1278=12,'Equivalencia BH-BMPT'!$D$13,IF(J1278=13,'Equivalencia BH-BMPT'!$D$14,IF(J1278=14,'Equivalencia BH-BMPT'!$D$15,IF(J1278=15,'Equivalencia BH-BMPT'!$D$16,IF(J1278=16,'Equivalencia BH-BMPT'!$D$17,IF(J1278=17,'Equivalencia BH-BMPT'!$D$18,IF(J1278=18,'Equivalencia BH-BMPT'!$D$19,IF(J1278=19,'Equivalencia BH-BMPT'!$D$20,IF(J1278=20,'Equivalencia BH-BMPT'!$D$21,IF(J1278=21,'Equivalencia BH-BMPT'!$D$22,IF(J1278=22,'Equivalencia BH-BMPT'!$D$23,IF(J1278=23,'Equivalencia BH-BMPT'!#REF!,IF(J1278=24,'Equivalencia BH-BMPT'!$D$25,IF(J1278=25,'Equivalencia BH-BMPT'!$D$26,IF(J1278=26,'Equivalencia BH-BMPT'!$D$27,IF(J1278=27,'Equivalencia BH-BMPT'!$D$28,IF(J1278=28,'Equivalencia BH-BMPT'!$D$29,IF(J1278=29,'Equivalencia BH-BMPT'!$D$30,IF(J1278=30,'Equivalencia BH-BMPT'!$D$31,IF(J1278=31,'Equivalencia BH-BMPT'!$D$32,IF(J1278=32,'Equivalencia BH-BMPT'!$D$33,IF(J1278=33,'Equivalencia BH-BMPT'!$D$34,IF(J1278=34,'Equivalencia BH-BMPT'!$D$35,IF(J1278=35,'Equivalencia BH-BMPT'!$D$36,IF(J1278=36,'Equivalencia BH-BMPT'!$D$37,IF(J1278=37,'Equivalencia BH-BMPT'!$D$38,IF(J1278=38,'Equivalencia BH-BMPT'!#REF!,IF(J1278=39,'Equivalencia BH-BMPT'!$D$40,IF(J1278=40,'Equivalencia BH-BMPT'!$D$41,IF(J1278=41,'Equivalencia BH-BMPT'!$D$42,IF(J1278=42,'Equivalencia BH-BMPT'!$D$43,IF(J1278=43,'Equivalencia BH-BMPT'!$D$44,IF(J1278=44,'Equivalencia BH-BMPT'!$D$45,IF(J1278=45,'Equivalencia BH-BMPT'!$D$46,"No ha seleccionado un número de programa")))))))))))))))))))))))))))))))))))))))))))))</f>
        <v>No ha seleccionado un número de programa</v>
      </c>
      <c r="L1278" s="23"/>
      <c r="M1278" s="18"/>
      <c r="N1278" s="27"/>
      <c r="O1278" s="24"/>
      <c r="P1278" s="93"/>
      <c r="Q1278" s="25"/>
      <c r="R1278" s="25"/>
      <c r="S1278" s="25"/>
      <c r="T1278" s="25">
        <f t="shared" si="71"/>
        <v>0</v>
      </c>
      <c r="U1278" s="25"/>
      <c r="V1278" s="26"/>
      <c r="W1278" s="26"/>
      <c r="X1278" s="26"/>
      <c r="Y1278" s="18"/>
      <c r="Z1278" s="18"/>
      <c r="AA1278" s="42"/>
      <c r="AB1278" s="18"/>
      <c r="AC1278" s="18"/>
      <c r="AD1278" s="18"/>
      <c r="AE1278" s="18"/>
      <c r="AF1278" s="43" t="e">
        <f t="shared" si="72"/>
        <v>#DIV/0!</v>
      </c>
      <c r="AG1278" s="44"/>
      <c r="AH1278" s="44" t="b">
        <f t="shared" si="73"/>
        <v>1</v>
      </c>
    </row>
    <row r="1279" spans="1:34" ht="44.25" customHeight="1" thickBot="1" x14ac:dyDescent="0.3">
      <c r="A1279" s="18"/>
      <c r="B1279" s="18"/>
      <c r="C1279" s="3"/>
      <c r="D1279" s="18"/>
      <c r="E1279" s="3" t="str">
        <f>IF(D1279=1,'Tipo '!$B$2,IF(D1279=2,'Tipo '!$B$3,IF(D1279=3,'Tipo '!$B$4,IF(D1279=4,'Tipo '!$B$5,IF(D1279=5,'Tipo '!$B$6,IF(D1279=6,'Tipo '!$B$7,IF(D1279=7,'Tipo '!$B$8,IF(D1279=8,'Tipo '!$B$9,IF(D1279=9,'Tipo '!$B$10,IF(D1279=10,'Tipo '!$B$11,IF(D1279=11,'Tipo '!$B$12,IF(D1279=12,'Tipo '!$B$13,IF(D1279=13,'Tipo '!$B$14,IF(D1279=14,'Tipo '!$B$15,IF(D1279=15,'Tipo '!$B$16,IF(D1279=16,'Tipo '!$B$17,IF(D1279=17,'Tipo '!$B$18,IF(D1279=18,'Tipo '!$B$19,IF(D1279=19,'Tipo '!$B$20,IF(D1279=20,'Tipo '!$B$21,"No ha seleccionado un tipo de contrato válido"))))))))))))))))))))</f>
        <v>No ha seleccionado un tipo de contrato válido</v>
      </c>
      <c r="F1279" s="3"/>
      <c r="G1279" s="3"/>
      <c r="H1279" s="22"/>
      <c r="I1279" s="22"/>
      <c r="J1279" s="8"/>
      <c r="K1279" s="41" t="str">
        <f>IF(J1279=1,'Equivalencia BH-BMPT'!$D$2,IF(J1279=2,'Equivalencia BH-BMPT'!$D$3,IF(J1279=3,'Equivalencia BH-BMPT'!$D$4,IF(J1279=4,'Equivalencia BH-BMPT'!$D$5,IF(J1279=5,'Equivalencia BH-BMPT'!$D$6,IF(J1279=6,'Equivalencia BH-BMPT'!$D$7,IF(J1279=7,'Equivalencia BH-BMPT'!$D$8,IF(J1279=8,'Equivalencia BH-BMPT'!$D$9,IF(J1279=9,'Equivalencia BH-BMPT'!$D$10,IF(J1279=10,'Equivalencia BH-BMPT'!$D$11,IF(J1279=11,'Equivalencia BH-BMPT'!$D$12,IF(J1279=12,'Equivalencia BH-BMPT'!$D$13,IF(J1279=13,'Equivalencia BH-BMPT'!$D$14,IF(J1279=14,'Equivalencia BH-BMPT'!$D$15,IF(J1279=15,'Equivalencia BH-BMPT'!$D$16,IF(J1279=16,'Equivalencia BH-BMPT'!$D$17,IF(J1279=17,'Equivalencia BH-BMPT'!$D$18,IF(J1279=18,'Equivalencia BH-BMPT'!$D$19,IF(J1279=19,'Equivalencia BH-BMPT'!$D$20,IF(J1279=20,'Equivalencia BH-BMPT'!$D$21,IF(J1279=21,'Equivalencia BH-BMPT'!$D$22,IF(J1279=22,'Equivalencia BH-BMPT'!$D$23,IF(J1279=23,'Equivalencia BH-BMPT'!#REF!,IF(J1279=24,'Equivalencia BH-BMPT'!$D$25,IF(J1279=25,'Equivalencia BH-BMPT'!$D$26,IF(J1279=26,'Equivalencia BH-BMPT'!$D$27,IF(J1279=27,'Equivalencia BH-BMPT'!$D$28,IF(J1279=28,'Equivalencia BH-BMPT'!$D$29,IF(J1279=29,'Equivalencia BH-BMPT'!$D$30,IF(J1279=30,'Equivalencia BH-BMPT'!$D$31,IF(J1279=31,'Equivalencia BH-BMPT'!$D$32,IF(J1279=32,'Equivalencia BH-BMPT'!$D$33,IF(J1279=33,'Equivalencia BH-BMPT'!$D$34,IF(J1279=34,'Equivalencia BH-BMPT'!$D$35,IF(J1279=35,'Equivalencia BH-BMPT'!$D$36,IF(J1279=36,'Equivalencia BH-BMPT'!$D$37,IF(J1279=37,'Equivalencia BH-BMPT'!$D$38,IF(J1279=38,'Equivalencia BH-BMPT'!#REF!,IF(J1279=39,'Equivalencia BH-BMPT'!$D$40,IF(J1279=40,'Equivalencia BH-BMPT'!$D$41,IF(J1279=41,'Equivalencia BH-BMPT'!$D$42,IF(J1279=42,'Equivalencia BH-BMPT'!$D$43,IF(J1279=43,'Equivalencia BH-BMPT'!$D$44,IF(J1279=44,'Equivalencia BH-BMPT'!$D$45,IF(J1279=45,'Equivalencia BH-BMPT'!$D$46,"No ha seleccionado un número de programa")))))))))))))))))))))))))))))))))))))))))))))</f>
        <v>No ha seleccionado un número de programa</v>
      </c>
      <c r="L1279" s="23"/>
      <c r="M1279" s="18"/>
      <c r="N1279" s="27"/>
      <c r="O1279" s="24"/>
      <c r="P1279" s="93"/>
      <c r="Q1279" s="25"/>
      <c r="R1279" s="25"/>
      <c r="S1279" s="25"/>
      <c r="T1279" s="25">
        <f t="shared" si="71"/>
        <v>0</v>
      </c>
      <c r="U1279" s="25"/>
      <c r="V1279" s="26"/>
      <c r="W1279" s="26"/>
      <c r="X1279" s="26"/>
      <c r="Y1279" s="18"/>
      <c r="Z1279" s="18"/>
      <c r="AA1279" s="42"/>
      <c r="AB1279" s="18"/>
      <c r="AC1279" s="18"/>
      <c r="AD1279" s="18"/>
      <c r="AE1279" s="18"/>
      <c r="AF1279" s="43" t="e">
        <f t="shared" si="72"/>
        <v>#DIV/0!</v>
      </c>
      <c r="AG1279" s="44"/>
      <c r="AH1279" s="44" t="b">
        <f t="shared" si="73"/>
        <v>1</v>
      </c>
    </row>
    <row r="1280" spans="1:34" ht="44.25" customHeight="1" thickBot="1" x14ac:dyDescent="0.3">
      <c r="A1280" s="18"/>
      <c r="B1280" s="18"/>
      <c r="C1280" s="3"/>
      <c r="D1280" s="18"/>
      <c r="E1280" s="3" t="str">
        <f>IF(D1280=1,'Tipo '!$B$2,IF(D1280=2,'Tipo '!$B$3,IF(D1280=3,'Tipo '!$B$4,IF(D1280=4,'Tipo '!$B$5,IF(D1280=5,'Tipo '!$B$6,IF(D1280=6,'Tipo '!$B$7,IF(D1280=7,'Tipo '!$B$8,IF(D1280=8,'Tipo '!$B$9,IF(D1280=9,'Tipo '!$B$10,IF(D1280=10,'Tipo '!$B$11,IF(D1280=11,'Tipo '!$B$12,IF(D1280=12,'Tipo '!$B$13,IF(D1280=13,'Tipo '!$B$14,IF(D1280=14,'Tipo '!$B$15,IF(D1280=15,'Tipo '!$B$16,IF(D1280=16,'Tipo '!$B$17,IF(D1280=17,'Tipo '!$B$18,IF(D1280=18,'Tipo '!$B$19,IF(D1280=19,'Tipo '!$B$20,IF(D1280=20,'Tipo '!$B$21,"No ha seleccionado un tipo de contrato válido"))))))))))))))))))))</f>
        <v>No ha seleccionado un tipo de contrato válido</v>
      </c>
      <c r="F1280" s="3"/>
      <c r="G1280" s="3"/>
      <c r="H1280" s="22"/>
      <c r="I1280" s="22"/>
      <c r="J1280" s="8"/>
      <c r="K1280" s="41" t="str">
        <f>IF(J1280=1,'Equivalencia BH-BMPT'!$D$2,IF(J1280=2,'Equivalencia BH-BMPT'!$D$3,IF(J1280=3,'Equivalencia BH-BMPT'!$D$4,IF(J1280=4,'Equivalencia BH-BMPT'!$D$5,IF(J1280=5,'Equivalencia BH-BMPT'!$D$6,IF(J1280=6,'Equivalencia BH-BMPT'!$D$7,IF(J1280=7,'Equivalencia BH-BMPT'!$D$8,IF(J1280=8,'Equivalencia BH-BMPT'!$D$9,IF(J1280=9,'Equivalencia BH-BMPT'!$D$10,IF(J1280=10,'Equivalencia BH-BMPT'!$D$11,IF(J1280=11,'Equivalencia BH-BMPT'!$D$12,IF(J1280=12,'Equivalencia BH-BMPT'!$D$13,IF(J1280=13,'Equivalencia BH-BMPT'!$D$14,IF(J1280=14,'Equivalencia BH-BMPT'!$D$15,IF(J1280=15,'Equivalencia BH-BMPT'!$D$16,IF(J1280=16,'Equivalencia BH-BMPT'!$D$17,IF(J1280=17,'Equivalencia BH-BMPT'!$D$18,IF(J1280=18,'Equivalencia BH-BMPT'!$D$19,IF(J1280=19,'Equivalencia BH-BMPT'!$D$20,IF(J1280=20,'Equivalencia BH-BMPT'!$D$21,IF(J1280=21,'Equivalencia BH-BMPT'!$D$22,IF(J1280=22,'Equivalencia BH-BMPT'!$D$23,IF(J1280=23,'Equivalencia BH-BMPT'!#REF!,IF(J1280=24,'Equivalencia BH-BMPT'!$D$25,IF(J1280=25,'Equivalencia BH-BMPT'!$D$26,IF(J1280=26,'Equivalencia BH-BMPT'!$D$27,IF(J1280=27,'Equivalencia BH-BMPT'!$D$28,IF(J1280=28,'Equivalencia BH-BMPT'!$D$29,IF(J1280=29,'Equivalencia BH-BMPT'!$D$30,IF(J1280=30,'Equivalencia BH-BMPT'!$D$31,IF(J1280=31,'Equivalencia BH-BMPT'!$D$32,IF(J1280=32,'Equivalencia BH-BMPT'!$D$33,IF(J1280=33,'Equivalencia BH-BMPT'!$D$34,IF(J1280=34,'Equivalencia BH-BMPT'!$D$35,IF(J1280=35,'Equivalencia BH-BMPT'!$D$36,IF(J1280=36,'Equivalencia BH-BMPT'!$D$37,IF(J1280=37,'Equivalencia BH-BMPT'!$D$38,IF(J1280=38,'Equivalencia BH-BMPT'!#REF!,IF(J1280=39,'Equivalencia BH-BMPT'!$D$40,IF(J1280=40,'Equivalencia BH-BMPT'!$D$41,IF(J1280=41,'Equivalencia BH-BMPT'!$D$42,IF(J1280=42,'Equivalencia BH-BMPT'!$D$43,IF(J1280=43,'Equivalencia BH-BMPT'!$D$44,IF(J1280=44,'Equivalencia BH-BMPT'!$D$45,IF(J1280=45,'Equivalencia BH-BMPT'!$D$46,"No ha seleccionado un número de programa")))))))))))))))))))))))))))))))))))))))))))))</f>
        <v>No ha seleccionado un número de programa</v>
      </c>
      <c r="L1280" s="23"/>
      <c r="M1280" s="18"/>
      <c r="N1280" s="27"/>
      <c r="O1280" s="24"/>
      <c r="P1280" s="93"/>
      <c r="Q1280" s="25"/>
      <c r="R1280" s="25"/>
      <c r="S1280" s="25"/>
      <c r="T1280" s="25">
        <f t="shared" si="71"/>
        <v>0</v>
      </c>
      <c r="U1280" s="25"/>
      <c r="V1280" s="26"/>
      <c r="W1280" s="26"/>
      <c r="X1280" s="26"/>
      <c r="Y1280" s="18"/>
      <c r="Z1280" s="18"/>
      <c r="AA1280" s="42"/>
      <c r="AB1280" s="18"/>
      <c r="AC1280" s="18"/>
      <c r="AD1280" s="18"/>
      <c r="AE1280" s="18"/>
      <c r="AF1280" s="43" t="e">
        <f t="shared" si="72"/>
        <v>#DIV/0!</v>
      </c>
      <c r="AG1280" s="44"/>
      <c r="AH1280" s="44" t="b">
        <f t="shared" si="73"/>
        <v>1</v>
      </c>
    </row>
    <row r="1281" spans="1:34" ht="44.25" customHeight="1" thickBot="1" x14ac:dyDescent="0.3">
      <c r="A1281" s="18"/>
      <c r="B1281" s="18"/>
      <c r="C1281" s="3"/>
      <c r="D1281" s="18"/>
      <c r="E1281" s="3" t="str">
        <f>IF(D1281=1,'Tipo '!$B$2,IF(D1281=2,'Tipo '!$B$3,IF(D1281=3,'Tipo '!$B$4,IF(D1281=4,'Tipo '!$B$5,IF(D1281=5,'Tipo '!$B$6,IF(D1281=6,'Tipo '!$B$7,IF(D1281=7,'Tipo '!$B$8,IF(D1281=8,'Tipo '!$B$9,IF(D1281=9,'Tipo '!$B$10,IF(D1281=10,'Tipo '!$B$11,IF(D1281=11,'Tipo '!$B$12,IF(D1281=12,'Tipo '!$B$13,IF(D1281=13,'Tipo '!$B$14,IF(D1281=14,'Tipo '!$B$15,IF(D1281=15,'Tipo '!$B$16,IF(D1281=16,'Tipo '!$B$17,IF(D1281=17,'Tipo '!$B$18,IF(D1281=18,'Tipo '!$B$19,IF(D1281=19,'Tipo '!$B$20,IF(D1281=20,'Tipo '!$B$21,"No ha seleccionado un tipo de contrato válido"))))))))))))))))))))</f>
        <v>No ha seleccionado un tipo de contrato válido</v>
      </c>
      <c r="F1281" s="3"/>
      <c r="G1281" s="3"/>
      <c r="H1281" s="22"/>
      <c r="I1281" s="22"/>
      <c r="J1281" s="8"/>
      <c r="K1281" s="41" t="str">
        <f>IF(J1281=1,'Equivalencia BH-BMPT'!$D$2,IF(J1281=2,'Equivalencia BH-BMPT'!$D$3,IF(J1281=3,'Equivalencia BH-BMPT'!$D$4,IF(J1281=4,'Equivalencia BH-BMPT'!$D$5,IF(J1281=5,'Equivalencia BH-BMPT'!$D$6,IF(J1281=6,'Equivalencia BH-BMPT'!$D$7,IF(J1281=7,'Equivalencia BH-BMPT'!$D$8,IF(J1281=8,'Equivalencia BH-BMPT'!$D$9,IF(J1281=9,'Equivalencia BH-BMPT'!$D$10,IF(J1281=10,'Equivalencia BH-BMPT'!$D$11,IF(J1281=11,'Equivalencia BH-BMPT'!$D$12,IF(J1281=12,'Equivalencia BH-BMPT'!$D$13,IF(J1281=13,'Equivalencia BH-BMPT'!$D$14,IF(J1281=14,'Equivalencia BH-BMPT'!$D$15,IF(J1281=15,'Equivalencia BH-BMPT'!$D$16,IF(J1281=16,'Equivalencia BH-BMPT'!$D$17,IF(J1281=17,'Equivalencia BH-BMPT'!$D$18,IF(J1281=18,'Equivalencia BH-BMPT'!$D$19,IF(J1281=19,'Equivalencia BH-BMPT'!$D$20,IF(J1281=20,'Equivalencia BH-BMPT'!$D$21,IF(J1281=21,'Equivalencia BH-BMPT'!$D$22,IF(J1281=22,'Equivalencia BH-BMPT'!$D$23,IF(J1281=23,'Equivalencia BH-BMPT'!#REF!,IF(J1281=24,'Equivalencia BH-BMPT'!$D$25,IF(J1281=25,'Equivalencia BH-BMPT'!$D$26,IF(J1281=26,'Equivalencia BH-BMPT'!$D$27,IF(J1281=27,'Equivalencia BH-BMPT'!$D$28,IF(J1281=28,'Equivalencia BH-BMPT'!$D$29,IF(J1281=29,'Equivalencia BH-BMPT'!$D$30,IF(J1281=30,'Equivalencia BH-BMPT'!$D$31,IF(J1281=31,'Equivalencia BH-BMPT'!$D$32,IF(J1281=32,'Equivalencia BH-BMPT'!$D$33,IF(J1281=33,'Equivalencia BH-BMPT'!$D$34,IF(J1281=34,'Equivalencia BH-BMPT'!$D$35,IF(J1281=35,'Equivalencia BH-BMPT'!$D$36,IF(J1281=36,'Equivalencia BH-BMPT'!$D$37,IF(J1281=37,'Equivalencia BH-BMPT'!$D$38,IF(J1281=38,'Equivalencia BH-BMPT'!#REF!,IF(J1281=39,'Equivalencia BH-BMPT'!$D$40,IF(J1281=40,'Equivalencia BH-BMPT'!$D$41,IF(J1281=41,'Equivalencia BH-BMPT'!$D$42,IF(J1281=42,'Equivalencia BH-BMPT'!$D$43,IF(J1281=43,'Equivalencia BH-BMPT'!$D$44,IF(J1281=44,'Equivalencia BH-BMPT'!$D$45,IF(J1281=45,'Equivalencia BH-BMPT'!$D$46,"No ha seleccionado un número de programa")))))))))))))))))))))))))))))))))))))))))))))</f>
        <v>No ha seleccionado un número de programa</v>
      </c>
      <c r="L1281" s="23"/>
      <c r="M1281" s="18"/>
      <c r="N1281" s="27"/>
      <c r="O1281" s="24"/>
      <c r="P1281" s="93"/>
      <c r="Q1281" s="25"/>
      <c r="R1281" s="25"/>
      <c r="S1281" s="25"/>
      <c r="T1281" s="25">
        <f t="shared" si="71"/>
        <v>0</v>
      </c>
      <c r="U1281" s="25"/>
      <c r="V1281" s="26"/>
      <c r="W1281" s="26"/>
      <c r="X1281" s="26"/>
      <c r="Y1281" s="18"/>
      <c r="Z1281" s="18"/>
      <c r="AA1281" s="42"/>
      <c r="AB1281" s="18"/>
      <c r="AC1281" s="18"/>
      <c r="AD1281" s="18"/>
      <c r="AE1281" s="18"/>
      <c r="AF1281" s="43" t="e">
        <f t="shared" si="72"/>
        <v>#DIV/0!</v>
      </c>
      <c r="AG1281" s="44"/>
      <c r="AH1281" s="44" t="b">
        <f t="shared" si="73"/>
        <v>1</v>
      </c>
    </row>
    <row r="1282" spans="1:34" ht="44.25" customHeight="1" thickBot="1" x14ac:dyDescent="0.3">
      <c r="A1282" s="18"/>
      <c r="B1282" s="18"/>
      <c r="C1282" s="3"/>
      <c r="D1282" s="18"/>
      <c r="E1282" s="3" t="str">
        <f>IF(D1282=1,'Tipo '!$B$2,IF(D1282=2,'Tipo '!$B$3,IF(D1282=3,'Tipo '!$B$4,IF(D1282=4,'Tipo '!$B$5,IF(D1282=5,'Tipo '!$B$6,IF(D1282=6,'Tipo '!$B$7,IF(D1282=7,'Tipo '!$B$8,IF(D1282=8,'Tipo '!$B$9,IF(D1282=9,'Tipo '!$B$10,IF(D1282=10,'Tipo '!$B$11,IF(D1282=11,'Tipo '!$B$12,IF(D1282=12,'Tipo '!$B$13,IF(D1282=13,'Tipo '!$B$14,IF(D1282=14,'Tipo '!$B$15,IF(D1282=15,'Tipo '!$B$16,IF(D1282=16,'Tipo '!$B$17,IF(D1282=17,'Tipo '!$B$18,IF(D1282=18,'Tipo '!$B$19,IF(D1282=19,'Tipo '!$B$20,IF(D1282=20,'Tipo '!$B$21,"No ha seleccionado un tipo de contrato válido"))))))))))))))))))))</f>
        <v>No ha seleccionado un tipo de contrato válido</v>
      </c>
      <c r="F1282" s="3"/>
      <c r="G1282" s="3"/>
      <c r="H1282" s="22"/>
      <c r="I1282" s="22"/>
      <c r="J1282" s="8"/>
      <c r="K1282" s="41" t="str">
        <f>IF(J1282=1,'Equivalencia BH-BMPT'!$D$2,IF(J1282=2,'Equivalencia BH-BMPT'!$D$3,IF(J1282=3,'Equivalencia BH-BMPT'!$D$4,IF(J1282=4,'Equivalencia BH-BMPT'!$D$5,IF(J1282=5,'Equivalencia BH-BMPT'!$D$6,IF(J1282=6,'Equivalencia BH-BMPT'!$D$7,IF(J1282=7,'Equivalencia BH-BMPT'!$D$8,IF(J1282=8,'Equivalencia BH-BMPT'!$D$9,IF(J1282=9,'Equivalencia BH-BMPT'!$D$10,IF(J1282=10,'Equivalencia BH-BMPT'!$D$11,IF(J1282=11,'Equivalencia BH-BMPT'!$D$12,IF(J1282=12,'Equivalencia BH-BMPT'!$D$13,IF(J1282=13,'Equivalencia BH-BMPT'!$D$14,IF(J1282=14,'Equivalencia BH-BMPT'!$D$15,IF(J1282=15,'Equivalencia BH-BMPT'!$D$16,IF(J1282=16,'Equivalencia BH-BMPT'!$D$17,IF(J1282=17,'Equivalencia BH-BMPT'!$D$18,IF(J1282=18,'Equivalencia BH-BMPT'!$D$19,IF(J1282=19,'Equivalencia BH-BMPT'!$D$20,IF(J1282=20,'Equivalencia BH-BMPT'!$D$21,IF(J1282=21,'Equivalencia BH-BMPT'!$D$22,IF(J1282=22,'Equivalencia BH-BMPT'!$D$23,IF(J1282=23,'Equivalencia BH-BMPT'!#REF!,IF(J1282=24,'Equivalencia BH-BMPT'!$D$25,IF(J1282=25,'Equivalencia BH-BMPT'!$D$26,IF(J1282=26,'Equivalencia BH-BMPT'!$D$27,IF(J1282=27,'Equivalencia BH-BMPT'!$D$28,IF(J1282=28,'Equivalencia BH-BMPT'!$D$29,IF(J1282=29,'Equivalencia BH-BMPT'!$D$30,IF(J1282=30,'Equivalencia BH-BMPT'!$D$31,IF(J1282=31,'Equivalencia BH-BMPT'!$D$32,IF(J1282=32,'Equivalencia BH-BMPT'!$D$33,IF(J1282=33,'Equivalencia BH-BMPT'!$D$34,IF(J1282=34,'Equivalencia BH-BMPT'!$D$35,IF(J1282=35,'Equivalencia BH-BMPT'!$D$36,IF(J1282=36,'Equivalencia BH-BMPT'!$D$37,IF(J1282=37,'Equivalencia BH-BMPT'!$D$38,IF(J1282=38,'Equivalencia BH-BMPT'!#REF!,IF(J1282=39,'Equivalencia BH-BMPT'!$D$40,IF(J1282=40,'Equivalencia BH-BMPT'!$D$41,IF(J1282=41,'Equivalencia BH-BMPT'!$D$42,IF(J1282=42,'Equivalencia BH-BMPT'!$D$43,IF(J1282=43,'Equivalencia BH-BMPT'!$D$44,IF(J1282=44,'Equivalencia BH-BMPT'!$D$45,IF(J1282=45,'Equivalencia BH-BMPT'!$D$46,"No ha seleccionado un número de programa")))))))))))))))))))))))))))))))))))))))))))))</f>
        <v>No ha seleccionado un número de programa</v>
      </c>
      <c r="L1282" s="23"/>
      <c r="M1282" s="18"/>
      <c r="N1282" s="27"/>
      <c r="O1282" s="24"/>
      <c r="P1282" s="93"/>
      <c r="Q1282" s="25"/>
      <c r="R1282" s="25"/>
      <c r="S1282" s="25"/>
      <c r="T1282" s="25">
        <f t="shared" si="71"/>
        <v>0</v>
      </c>
      <c r="U1282" s="25"/>
      <c r="V1282" s="26"/>
      <c r="W1282" s="26"/>
      <c r="X1282" s="26"/>
      <c r="Y1282" s="18"/>
      <c r="Z1282" s="18"/>
      <c r="AA1282" s="42"/>
      <c r="AB1282" s="18"/>
      <c r="AC1282" s="18"/>
      <c r="AD1282" s="18"/>
      <c r="AE1282" s="18"/>
      <c r="AF1282" s="43" t="e">
        <f t="shared" si="72"/>
        <v>#DIV/0!</v>
      </c>
      <c r="AG1282" s="44"/>
      <c r="AH1282" s="44" t="b">
        <f t="shared" si="73"/>
        <v>1</v>
      </c>
    </row>
    <row r="1283" spans="1:34" ht="44.25" customHeight="1" thickBot="1" x14ac:dyDescent="0.3">
      <c r="A1283" s="18"/>
      <c r="B1283" s="18"/>
      <c r="C1283" s="3"/>
      <c r="D1283" s="18"/>
      <c r="E1283" s="3" t="str">
        <f>IF(D1283=1,'Tipo '!$B$2,IF(D1283=2,'Tipo '!$B$3,IF(D1283=3,'Tipo '!$B$4,IF(D1283=4,'Tipo '!$B$5,IF(D1283=5,'Tipo '!$B$6,IF(D1283=6,'Tipo '!$B$7,IF(D1283=7,'Tipo '!$B$8,IF(D1283=8,'Tipo '!$B$9,IF(D1283=9,'Tipo '!$B$10,IF(D1283=10,'Tipo '!$B$11,IF(D1283=11,'Tipo '!$B$12,IF(D1283=12,'Tipo '!$B$13,IF(D1283=13,'Tipo '!$B$14,IF(D1283=14,'Tipo '!$B$15,IF(D1283=15,'Tipo '!$B$16,IF(D1283=16,'Tipo '!$B$17,IF(D1283=17,'Tipo '!$B$18,IF(D1283=18,'Tipo '!$B$19,IF(D1283=19,'Tipo '!$B$20,IF(D1283=20,'Tipo '!$B$21,"No ha seleccionado un tipo de contrato válido"))))))))))))))))))))</f>
        <v>No ha seleccionado un tipo de contrato válido</v>
      </c>
      <c r="F1283" s="3"/>
      <c r="G1283" s="3"/>
      <c r="H1283" s="22"/>
      <c r="I1283" s="22"/>
      <c r="J1283" s="8"/>
      <c r="K1283" s="41" t="str">
        <f>IF(J1283=1,'Equivalencia BH-BMPT'!$D$2,IF(J1283=2,'Equivalencia BH-BMPT'!$D$3,IF(J1283=3,'Equivalencia BH-BMPT'!$D$4,IF(J1283=4,'Equivalencia BH-BMPT'!$D$5,IF(J1283=5,'Equivalencia BH-BMPT'!$D$6,IF(J1283=6,'Equivalencia BH-BMPT'!$D$7,IF(J1283=7,'Equivalencia BH-BMPT'!$D$8,IF(J1283=8,'Equivalencia BH-BMPT'!$D$9,IF(J1283=9,'Equivalencia BH-BMPT'!$D$10,IF(J1283=10,'Equivalencia BH-BMPT'!$D$11,IF(J1283=11,'Equivalencia BH-BMPT'!$D$12,IF(J1283=12,'Equivalencia BH-BMPT'!$D$13,IF(J1283=13,'Equivalencia BH-BMPT'!$D$14,IF(J1283=14,'Equivalencia BH-BMPT'!$D$15,IF(J1283=15,'Equivalencia BH-BMPT'!$D$16,IF(J1283=16,'Equivalencia BH-BMPT'!$D$17,IF(J1283=17,'Equivalencia BH-BMPT'!$D$18,IF(J1283=18,'Equivalencia BH-BMPT'!$D$19,IF(J1283=19,'Equivalencia BH-BMPT'!$D$20,IF(J1283=20,'Equivalencia BH-BMPT'!$D$21,IF(J1283=21,'Equivalencia BH-BMPT'!$D$22,IF(J1283=22,'Equivalencia BH-BMPT'!$D$23,IF(J1283=23,'Equivalencia BH-BMPT'!#REF!,IF(J1283=24,'Equivalencia BH-BMPT'!$D$25,IF(J1283=25,'Equivalencia BH-BMPT'!$D$26,IF(J1283=26,'Equivalencia BH-BMPT'!$D$27,IF(J1283=27,'Equivalencia BH-BMPT'!$D$28,IF(J1283=28,'Equivalencia BH-BMPT'!$D$29,IF(J1283=29,'Equivalencia BH-BMPT'!$D$30,IF(J1283=30,'Equivalencia BH-BMPT'!$D$31,IF(J1283=31,'Equivalencia BH-BMPT'!$D$32,IF(J1283=32,'Equivalencia BH-BMPT'!$D$33,IF(J1283=33,'Equivalencia BH-BMPT'!$D$34,IF(J1283=34,'Equivalencia BH-BMPT'!$D$35,IF(J1283=35,'Equivalencia BH-BMPT'!$D$36,IF(J1283=36,'Equivalencia BH-BMPT'!$D$37,IF(J1283=37,'Equivalencia BH-BMPT'!$D$38,IF(J1283=38,'Equivalencia BH-BMPT'!#REF!,IF(J1283=39,'Equivalencia BH-BMPT'!$D$40,IF(J1283=40,'Equivalencia BH-BMPT'!$D$41,IF(J1283=41,'Equivalencia BH-BMPT'!$D$42,IF(J1283=42,'Equivalencia BH-BMPT'!$D$43,IF(J1283=43,'Equivalencia BH-BMPT'!$D$44,IF(J1283=44,'Equivalencia BH-BMPT'!$D$45,IF(J1283=45,'Equivalencia BH-BMPT'!$D$46,"No ha seleccionado un número de programa")))))))))))))))))))))))))))))))))))))))))))))</f>
        <v>No ha seleccionado un número de programa</v>
      </c>
      <c r="L1283" s="23"/>
      <c r="M1283" s="18"/>
      <c r="N1283" s="27"/>
      <c r="O1283" s="24"/>
      <c r="P1283" s="93"/>
      <c r="Q1283" s="25"/>
      <c r="R1283" s="25"/>
      <c r="S1283" s="25"/>
      <c r="T1283" s="25">
        <f t="shared" si="71"/>
        <v>0</v>
      </c>
      <c r="U1283" s="25"/>
      <c r="V1283" s="26"/>
      <c r="W1283" s="26"/>
      <c r="X1283" s="26"/>
      <c r="Y1283" s="18"/>
      <c r="Z1283" s="18"/>
      <c r="AA1283" s="42"/>
      <c r="AB1283" s="18"/>
      <c r="AC1283" s="18"/>
      <c r="AD1283" s="18"/>
      <c r="AE1283" s="18"/>
      <c r="AF1283" s="43" t="e">
        <f t="shared" si="72"/>
        <v>#DIV/0!</v>
      </c>
      <c r="AG1283" s="44"/>
      <c r="AH1283" s="44" t="b">
        <f t="shared" si="73"/>
        <v>1</v>
      </c>
    </row>
    <row r="1284" spans="1:34" ht="44.25" customHeight="1" thickBot="1" x14ac:dyDescent="0.3">
      <c r="A1284" s="18"/>
      <c r="B1284" s="18"/>
      <c r="C1284" s="3"/>
      <c r="D1284" s="18"/>
      <c r="E1284" s="3" t="str">
        <f>IF(D1284=1,'Tipo '!$B$2,IF(D1284=2,'Tipo '!$B$3,IF(D1284=3,'Tipo '!$B$4,IF(D1284=4,'Tipo '!$B$5,IF(D1284=5,'Tipo '!$B$6,IF(D1284=6,'Tipo '!$B$7,IF(D1284=7,'Tipo '!$B$8,IF(D1284=8,'Tipo '!$B$9,IF(D1284=9,'Tipo '!$B$10,IF(D1284=10,'Tipo '!$B$11,IF(D1284=11,'Tipo '!$B$12,IF(D1284=12,'Tipo '!$B$13,IF(D1284=13,'Tipo '!$B$14,IF(D1284=14,'Tipo '!$B$15,IF(D1284=15,'Tipo '!$B$16,IF(D1284=16,'Tipo '!$B$17,IF(D1284=17,'Tipo '!$B$18,IF(D1284=18,'Tipo '!$B$19,IF(D1284=19,'Tipo '!$B$20,IF(D1284=20,'Tipo '!$B$21,"No ha seleccionado un tipo de contrato válido"))))))))))))))))))))</f>
        <v>No ha seleccionado un tipo de contrato válido</v>
      </c>
      <c r="F1284" s="3"/>
      <c r="G1284" s="3"/>
      <c r="H1284" s="22"/>
      <c r="I1284" s="22"/>
      <c r="J1284" s="8"/>
      <c r="K1284" s="41" t="str">
        <f>IF(J1284=1,'Equivalencia BH-BMPT'!$D$2,IF(J1284=2,'Equivalencia BH-BMPT'!$D$3,IF(J1284=3,'Equivalencia BH-BMPT'!$D$4,IF(J1284=4,'Equivalencia BH-BMPT'!$D$5,IF(J1284=5,'Equivalencia BH-BMPT'!$D$6,IF(J1284=6,'Equivalencia BH-BMPT'!$D$7,IF(J1284=7,'Equivalencia BH-BMPT'!$D$8,IF(J1284=8,'Equivalencia BH-BMPT'!$D$9,IF(J1284=9,'Equivalencia BH-BMPT'!$D$10,IF(J1284=10,'Equivalencia BH-BMPT'!$D$11,IF(J1284=11,'Equivalencia BH-BMPT'!$D$12,IF(J1284=12,'Equivalencia BH-BMPT'!$D$13,IF(J1284=13,'Equivalencia BH-BMPT'!$D$14,IF(J1284=14,'Equivalencia BH-BMPT'!$D$15,IF(J1284=15,'Equivalencia BH-BMPT'!$D$16,IF(J1284=16,'Equivalencia BH-BMPT'!$D$17,IF(J1284=17,'Equivalencia BH-BMPT'!$D$18,IF(J1284=18,'Equivalencia BH-BMPT'!$D$19,IF(J1284=19,'Equivalencia BH-BMPT'!$D$20,IF(J1284=20,'Equivalencia BH-BMPT'!$D$21,IF(J1284=21,'Equivalencia BH-BMPT'!$D$22,IF(J1284=22,'Equivalencia BH-BMPT'!$D$23,IF(J1284=23,'Equivalencia BH-BMPT'!#REF!,IF(J1284=24,'Equivalencia BH-BMPT'!$D$25,IF(J1284=25,'Equivalencia BH-BMPT'!$D$26,IF(J1284=26,'Equivalencia BH-BMPT'!$D$27,IF(J1284=27,'Equivalencia BH-BMPT'!$D$28,IF(J1284=28,'Equivalencia BH-BMPT'!$D$29,IF(J1284=29,'Equivalencia BH-BMPT'!$D$30,IF(J1284=30,'Equivalencia BH-BMPT'!$D$31,IF(J1284=31,'Equivalencia BH-BMPT'!$D$32,IF(J1284=32,'Equivalencia BH-BMPT'!$D$33,IF(J1284=33,'Equivalencia BH-BMPT'!$D$34,IF(J1284=34,'Equivalencia BH-BMPT'!$D$35,IF(J1284=35,'Equivalencia BH-BMPT'!$D$36,IF(J1284=36,'Equivalencia BH-BMPT'!$D$37,IF(J1284=37,'Equivalencia BH-BMPT'!$D$38,IF(J1284=38,'Equivalencia BH-BMPT'!#REF!,IF(J1284=39,'Equivalencia BH-BMPT'!$D$40,IF(J1284=40,'Equivalencia BH-BMPT'!$D$41,IF(J1284=41,'Equivalencia BH-BMPT'!$D$42,IF(J1284=42,'Equivalencia BH-BMPT'!$D$43,IF(J1284=43,'Equivalencia BH-BMPT'!$D$44,IF(J1284=44,'Equivalencia BH-BMPT'!$D$45,IF(J1284=45,'Equivalencia BH-BMPT'!$D$46,"No ha seleccionado un número de programa")))))))))))))))))))))))))))))))))))))))))))))</f>
        <v>No ha seleccionado un número de programa</v>
      </c>
      <c r="L1284" s="23"/>
      <c r="M1284" s="18"/>
      <c r="N1284" s="27"/>
      <c r="O1284" s="24"/>
      <c r="P1284" s="93"/>
      <c r="Q1284" s="25"/>
      <c r="R1284" s="25"/>
      <c r="S1284" s="25"/>
      <c r="T1284" s="25">
        <f t="shared" si="71"/>
        <v>0</v>
      </c>
      <c r="U1284" s="25"/>
      <c r="V1284" s="26"/>
      <c r="W1284" s="26"/>
      <c r="X1284" s="26"/>
      <c r="Y1284" s="18"/>
      <c r="Z1284" s="18"/>
      <c r="AA1284" s="42"/>
      <c r="AB1284" s="18"/>
      <c r="AC1284" s="18"/>
      <c r="AD1284" s="18"/>
      <c r="AE1284" s="18"/>
      <c r="AF1284" s="43" t="e">
        <f t="shared" si="72"/>
        <v>#DIV/0!</v>
      </c>
      <c r="AG1284" s="44"/>
      <c r="AH1284" s="44" t="b">
        <f t="shared" si="73"/>
        <v>1</v>
      </c>
    </row>
    <row r="1285" spans="1:34" ht="44.25" customHeight="1" thickBot="1" x14ac:dyDescent="0.3">
      <c r="A1285" s="18"/>
      <c r="B1285" s="18"/>
      <c r="C1285" s="3"/>
      <c r="D1285" s="18"/>
      <c r="E1285" s="3" t="str">
        <f>IF(D1285=1,'Tipo '!$B$2,IF(D1285=2,'Tipo '!$B$3,IF(D1285=3,'Tipo '!$B$4,IF(D1285=4,'Tipo '!$B$5,IF(D1285=5,'Tipo '!$B$6,IF(D1285=6,'Tipo '!$B$7,IF(D1285=7,'Tipo '!$B$8,IF(D1285=8,'Tipo '!$B$9,IF(D1285=9,'Tipo '!$B$10,IF(D1285=10,'Tipo '!$B$11,IF(D1285=11,'Tipo '!$B$12,IF(D1285=12,'Tipo '!$B$13,IF(D1285=13,'Tipo '!$B$14,IF(D1285=14,'Tipo '!$B$15,IF(D1285=15,'Tipo '!$B$16,IF(D1285=16,'Tipo '!$B$17,IF(D1285=17,'Tipo '!$B$18,IF(D1285=18,'Tipo '!$B$19,IF(D1285=19,'Tipo '!$B$20,IF(D1285=20,'Tipo '!$B$21,"No ha seleccionado un tipo de contrato válido"))))))))))))))))))))</f>
        <v>No ha seleccionado un tipo de contrato válido</v>
      </c>
      <c r="F1285" s="3"/>
      <c r="G1285" s="3"/>
      <c r="H1285" s="22"/>
      <c r="I1285" s="22"/>
      <c r="J1285" s="8"/>
      <c r="K1285" s="41" t="str">
        <f>IF(J1285=1,'Equivalencia BH-BMPT'!$D$2,IF(J1285=2,'Equivalencia BH-BMPT'!$D$3,IF(J1285=3,'Equivalencia BH-BMPT'!$D$4,IF(J1285=4,'Equivalencia BH-BMPT'!$D$5,IF(J1285=5,'Equivalencia BH-BMPT'!$D$6,IF(J1285=6,'Equivalencia BH-BMPT'!$D$7,IF(J1285=7,'Equivalencia BH-BMPT'!$D$8,IF(J1285=8,'Equivalencia BH-BMPT'!$D$9,IF(J1285=9,'Equivalencia BH-BMPT'!$D$10,IF(J1285=10,'Equivalencia BH-BMPT'!$D$11,IF(J1285=11,'Equivalencia BH-BMPT'!$D$12,IF(J1285=12,'Equivalencia BH-BMPT'!$D$13,IF(J1285=13,'Equivalencia BH-BMPT'!$D$14,IF(J1285=14,'Equivalencia BH-BMPT'!$D$15,IF(J1285=15,'Equivalencia BH-BMPT'!$D$16,IF(J1285=16,'Equivalencia BH-BMPT'!$D$17,IF(J1285=17,'Equivalencia BH-BMPT'!$D$18,IF(J1285=18,'Equivalencia BH-BMPT'!$D$19,IF(J1285=19,'Equivalencia BH-BMPT'!$D$20,IF(J1285=20,'Equivalencia BH-BMPT'!$D$21,IF(J1285=21,'Equivalencia BH-BMPT'!$D$22,IF(J1285=22,'Equivalencia BH-BMPT'!$D$23,IF(J1285=23,'Equivalencia BH-BMPT'!#REF!,IF(J1285=24,'Equivalencia BH-BMPT'!$D$25,IF(J1285=25,'Equivalencia BH-BMPT'!$D$26,IF(J1285=26,'Equivalencia BH-BMPT'!$D$27,IF(J1285=27,'Equivalencia BH-BMPT'!$D$28,IF(J1285=28,'Equivalencia BH-BMPT'!$D$29,IF(J1285=29,'Equivalencia BH-BMPT'!$D$30,IF(J1285=30,'Equivalencia BH-BMPT'!$D$31,IF(J1285=31,'Equivalencia BH-BMPT'!$D$32,IF(J1285=32,'Equivalencia BH-BMPT'!$D$33,IF(J1285=33,'Equivalencia BH-BMPT'!$D$34,IF(J1285=34,'Equivalencia BH-BMPT'!$D$35,IF(J1285=35,'Equivalencia BH-BMPT'!$D$36,IF(J1285=36,'Equivalencia BH-BMPT'!$D$37,IF(J1285=37,'Equivalencia BH-BMPT'!$D$38,IF(J1285=38,'Equivalencia BH-BMPT'!#REF!,IF(J1285=39,'Equivalencia BH-BMPT'!$D$40,IF(J1285=40,'Equivalencia BH-BMPT'!$D$41,IF(J1285=41,'Equivalencia BH-BMPT'!$D$42,IF(J1285=42,'Equivalencia BH-BMPT'!$D$43,IF(J1285=43,'Equivalencia BH-BMPT'!$D$44,IF(J1285=44,'Equivalencia BH-BMPT'!$D$45,IF(J1285=45,'Equivalencia BH-BMPT'!$D$46,"No ha seleccionado un número de programa")))))))))))))))))))))))))))))))))))))))))))))</f>
        <v>No ha seleccionado un número de programa</v>
      </c>
      <c r="L1285" s="23"/>
      <c r="M1285" s="18"/>
      <c r="N1285" s="27"/>
      <c r="O1285" s="24"/>
      <c r="P1285" s="93"/>
      <c r="Q1285" s="25"/>
      <c r="R1285" s="25"/>
      <c r="S1285" s="25"/>
      <c r="T1285" s="25">
        <f t="shared" si="71"/>
        <v>0</v>
      </c>
      <c r="U1285" s="25"/>
      <c r="V1285" s="26"/>
      <c r="W1285" s="26"/>
      <c r="X1285" s="26"/>
      <c r="Y1285" s="18"/>
      <c r="Z1285" s="18"/>
      <c r="AA1285" s="42"/>
      <c r="AB1285" s="18"/>
      <c r="AC1285" s="18"/>
      <c r="AD1285" s="18"/>
      <c r="AE1285" s="18"/>
      <c r="AF1285" s="43" t="e">
        <f t="shared" si="72"/>
        <v>#DIV/0!</v>
      </c>
      <c r="AG1285" s="44"/>
      <c r="AH1285" s="44" t="b">
        <f t="shared" si="73"/>
        <v>1</v>
      </c>
    </row>
    <row r="1286" spans="1:34" ht="44.25" customHeight="1" thickBot="1" x14ac:dyDescent="0.3">
      <c r="A1286" s="18"/>
      <c r="B1286" s="18"/>
      <c r="C1286" s="3"/>
      <c r="D1286" s="18"/>
      <c r="E1286" s="3" t="str">
        <f>IF(D1286=1,'Tipo '!$B$2,IF(D1286=2,'Tipo '!$B$3,IF(D1286=3,'Tipo '!$B$4,IF(D1286=4,'Tipo '!$B$5,IF(D1286=5,'Tipo '!$B$6,IF(D1286=6,'Tipo '!$B$7,IF(D1286=7,'Tipo '!$B$8,IF(D1286=8,'Tipo '!$B$9,IF(D1286=9,'Tipo '!$B$10,IF(D1286=10,'Tipo '!$B$11,IF(D1286=11,'Tipo '!$B$12,IF(D1286=12,'Tipo '!$B$13,IF(D1286=13,'Tipo '!$B$14,IF(D1286=14,'Tipo '!$B$15,IF(D1286=15,'Tipo '!$B$16,IF(D1286=16,'Tipo '!$B$17,IF(D1286=17,'Tipo '!$B$18,IF(D1286=18,'Tipo '!$B$19,IF(D1286=19,'Tipo '!$B$20,IF(D1286=20,'Tipo '!$B$21,"No ha seleccionado un tipo de contrato válido"))))))))))))))))))))</f>
        <v>No ha seleccionado un tipo de contrato válido</v>
      </c>
      <c r="F1286" s="3"/>
      <c r="G1286" s="3"/>
      <c r="H1286" s="22"/>
      <c r="I1286" s="22"/>
      <c r="J1286" s="8"/>
      <c r="K1286" s="41" t="str">
        <f>IF(J1286=1,'Equivalencia BH-BMPT'!$D$2,IF(J1286=2,'Equivalencia BH-BMPT'!$D$3,IF(J1286=3,'Equivalencia BH-BMPT'!$D$4,IF(J1286=4,'Equivalencia BH-BMPT'!$D$5,IF(J1286=5,'Equivalencia BH-BMPT'!$D$6,IF(J1286=6,'Equivalencia BH-BMPT'!$D$7,IF(J1286=7,'Equivalencia BH-BMPT'!$D$8,IF(J1286=8,'Equivalencia BH-BMPT'!$D$9,IF(J1286=9,'Equivalencia BH-BMPT'!$D$10,IF(J1286=10,'Equivalencia BH-BMPT'!$D$11,IF(J1286=11,'Equivalencia BH-BMPT'!$D$12,IF(J1286=12,'Equivalencia BH-BMPT'!$D$13,IF(J1286=13,'Equivalencia BH-BMPT'!$D$14,IF(J1286=14,'Equivalencia BH-BMPT'!$D$15,IF(J1286=15,'Equivalencia BH-BMPT'!$D$16,IF(J1286=16,'Equivalencia BH-BMPT'!$D$17,IF(J1286=17,'Equivalencia BH-BMPT'!$D$18,IF(J1286=18,'Equivalencia BH-BMPT'!$D$19,IF(J1286=19,'Equivalencia BH-BMPT'!$D$20,IF(J1286=20,'Equivalencia BH-BMPT'!$D$21,IF(J1286=21,'Equivalencia BH-BMPT'!$D$22,IF(J1286=22,'Equivalencia BH-BMPT'!$D$23,IF(J1286=23,'Equivalencia BH-BMPT'!#REF!,IF(J1286=24,'Equivalencia BH-BMPT'!$D$25,IF(J1286=25,'Equivalencia BH-BMPT'!$D$26,IF(J1286=26,'Equivalencia BH-BMPT'!$D$27,IF(J1286=27,'Equivalencia BH-BMPT'!$D$28,IF(J1286=28,'Equivalencia BH-BMPT'!$D$29,IF(J1286=29,'Equivalencia BH-BMPT'!$D$30,IF(J1286=30,'Equivalencia BH-BMPT'!$D$31,IF(J1286=31,'Equivalencia BH-BMPT'!$D$32,IF(J1286=32,'Equivalencia BH-BMPT'!$D$33,IF(J1286=33,'Equivalencia BH-BMPT'!$D$34,IF(J1286=34,'Equivalencia BH-BMPT'!$D$35,IF(J1286=35,'Equivalencia BH-BMPT'!$D$36,IF(J1286=36,'Equivalencia BH-BMPT'!$D$37,IF(J1286=37,'Equivalencia BH-BMPT'!$D$38,IF(J1286=38,'Equivalencia BH-BMPT'!#REF!,IF(J1286=39,'Equivalencia BH-BMPT'!$D$40,IF(J1286=40,'Equivalencia BH-BMPT'!$D$41,IF(J1286=41,'Equivalencia BH-BMPT'!$D$42,IF(J1286=42,'Equivalencia BH-BMPT'!$D$43,IF(J1286=43,'Equivalencia BH-BMPT'!$D$44,IF(J1286=44,'Equivalencia BH-BMPT'!$D$45,IF(J1286=45,'Equivalencia BH-BMPT'!$D$46,"No ha seleccionado un número de programa")))))))))))))))))))))))))))))))))))))))))))))</f>
        <v>No ha seleccionado un número de programa</v>
      </c>
      <c r="L1286" s="23"/>
      <c r="M1286" s="18"/>
      <c r="N1286" s="27"/>
      <c r="O1286" s="24"/>
      <c r="P1286" s="93"/>
      <c r="Q1286" s="25"/>
      <c r="R1286" s="25"/>
      <c r="S1286" s="25"/>
      <c r="T1286" s="25">
        <f t="shared" si="71"/>
        <v>0</v>
      </c>
      <c r="U1286" s="25"/>
      <c r="V1286" s="26"/>
      <c r="W1286" s="26"/>
      <c r="X1286" s="26"/>
      <c r="Y1286" s="18"/>
      <c r="Z1286" s="18"/>
      <c r="AA1286" s="42"/>
      <c r="AB1286" s="18"/>
      <c r="AC1286" s="18"/>
      <c r="AD1286" s="18"/>
      <c r="AE1286" s="18"/>
      <c r="AF1286" s="43" t="e">
        <f t="shared" si="72"/>
        <v>#DIV/0!</v>
      </c>
      <c r="AG1286" s="44"/>
      <c r="AH1286" s="44" t="b">
        <f t="shared" si="73"/>
        <v>1</v>
      </c>
    </row>
    <row r="1287" spans="1:34" ht="44.25" customHeight="1" thickBot="1" x14ac:dyDescent="0.3">
      <c r="A1287" s="18"/>
      <c r="B1287" s="18"/>
      <c r="C1287" s="3"/>
      <c r="D1287" s="18"/>
      <c r="E1287" s="3" t="str">
        <f>IF(D1287=1,'Tipo '!$B$2,IF(D1287=2,'Tipo '!$B$3,IF(D1287=3,'Tipo '!$B$4,IF(D1287=4,'Tipo '!$B$5,IF(D1287=5,'Tipo '!$B$6,IF(D1287=6,'Tipo '!$B$7,IF(D1287=7,'Tipo '!$B$8,IF(D1287=8,'Tipo '!$B$9,IF(D1287=9,'Tipo '!$B$10,IF(D1287=10,'Tipo '!$B$11,IF(D1287=11,'Tipo '!$B$12,IF(D1287=12,'Tipo '!$B$13,IF(D1287=13,'Tipo '!$B$14,IF(D1287=14,'Tipo '!$B$15,IF(D1287=15,'Tipo '!$B$16,IF(D1287=16,'Tipo '!$B$17,IF(D1287=17,'Tipo '!$B$18,IF(D1287=18,'Tipo '!$B$19,IF(D1287=19,'Tipo '!$B$20,IF(D1287=20,'Tipo '!$B$21,"No ha seleccionado un tipo de contrato válido"))))))))))))))))))))</f>
        <v>No ha seleccionado un tipo de contrato válido</v>
      </c>
      <c r="F1287" s="3"/>
      <c r="G1287" s="3"/>
      <c r="H1287" s="22"/>
      <c r="I1287" s="22"/>
      <c r="J1287" s="8"/>
      <c r="K1287" s="41" t="str">
        <f>IF(J1287=1,'Equivalencia BH-BMPT'!$D$2,IF(J1287=2,'Equivalencia BH-BMPT'!$D$3,IF(J1287=3,'Equivalencia BH-BMPT'!$D$4,IF(J1287=4,'Equivalencia BH-BMPT'!$D$5,IF(J1287=5,'Equivalencia BH-BMPT'!$D$6,IF(J1287=6,'Equivalencia BH-BMPT'!$D$7,IF(J1287=7,'Equivalencia BH-BMPT'!$D$8,IF(J1287=8,'Equivalencia BH-BMPT'!$D$9,IF(J1287=9,'Equivalencia BH-BMPT'!$D$10,IF(J1287=10,'Equivalencia BH-BMPT'!$D$11,IF(J1287=11,'Equivalencia BH-BMPT'!$D$12,IF(J1287=12,'Equivalencia BH-BMPT'!$D$13,IF(J1287=13,'Equivalencia BH-BMPT'!$D$14,IF(J1287=14,'Equivalencia BH-BMPT'!$D$15,IF(J1287=15,'Equivalencia BH-BMPT'!$D$16,IF(J1287=16,'Equivalencia BH-BMPT'!$D$17,IF(J1287=17,'Equivalencia BH-BMPT'!$D$18,IF(J1287=18,'Equivalencia BH-BMPT'!$D$19,IF(J1287=19,'Equivalencia BH-BMPT'!$D$20,IF(J1287=20,'Equivalencia BH-BMPT'!$D$21,IF(J1287=21,'Equivalencia BH-BMPT'!$D$22,IF(J1287=22,'Equivalencia BH-BMPT'!$D$23,IF(J1287=23,'Equivalencia BH-BMPT'!#REF!,IF(J1287=24,'Equivalencia BH-BMPT'!$D$25,IF(J1287=25,'Equivalencia BH-BMPT'!$D$26,IF(J1287=26,'Equivalencia BH-BMPT'!$D$27,IF(J1287=27,'Equivalencia BH-BMPT'!$D$28,IF(J1287=28,'Equivalencia BH-BMPT'!$D$29,IF(J1287=29,'Equivalencia BH-BMPT'!$D$30,IF(J1287=30,'Equivalencia BH-BMPT'!$D$31,IF(J1287=31,'Equivalencia BH-BMPT'!$D$32,IF(J1287=32,'Equivalencia BH-BMPT'!$D$33,IF(J1287=33,'Equivalencia BH-BMPT'!$D$34,IF(J1287=34,'Equivalencia BH-BMPT'!$D$35,IF(J1287=35,'Equivalencia BH-BMPT'!$D$36,IF(J1287=36,'Equivalencia BH-BMPT'!$D$37,IF(J1287=37,'Equivalencia BH-BMPT'!$D$38,IF(J1287=38,'Equivalencia BH-BMPT'!#REF!,IF(J1287=39,'Equivalencia BH-BMPT'!$D$40,IF(J1287=40,'Equivalencia BH-BMPT'!$D$41,IF(J1287=41,'Equivalencia BH-BMPT'!$D$42,IF(J1287=42,'Equivalencia BH-BMPT'!$D$43,IF(J1287=43,'Equivalencia BH-BMPT'!$D$44,IF(J1287=44,'Equivalencia BH-BMPT'!$D$45,IF(J1287=45,'Equivalencia BH-BMPT'!$D$46,"No ha seleccionado un número de programa")))))))))))))))))))))))))))))))))))))))))))))</f>
        <v>No ha seleccionado un número de programa</v>
      </c>
      <c r="L1287" s="23"/>
      <c r="M1287" s="18"/>
      <c r="N1287" s="27"/>
      <c r="O1287" s="24"/>
      <c r="P1287" s="93"/>
      <c r="Q1287" s="25"/>
      <c r="R1287" s="25"/>
      <c r="S1287" s="25"/>
      <c r="T1287" s="25">
        <f t="shared" si="71"/>
        <v>0</v>
      </c>
      <c r="U1287" s="25"/>
      <c r="V1287" s="26"/>
      <c r="W1287" s="26"/>
      <c r="X1287" s="26"/>
      <c r="Y1287" s="18"/>
      <c r="Z1287" s="18"/>
      <c r="AA1287" s="42"/>
      <c r="AB1287" s="18"/>
      <c r="AC1287" s="18"/>
      <c r="AD1287" s="18"/>
      <c r="AE1287" s="18"/>
      <c r="AF1287" s="43" t="e">
        <f t="shared" si="72"/>
        <v>#DIV/0!</v>
      </c>
      <c r="AG1287" s="44"/>
      <c r="AH1287" s="44" t="b">
        <f t="shared" si="73"/>
        <v>1</v>
      </c>
    </row>
    <row r="1288" spans="1:34" ht="44.25" customHeight="1" thickBot="1" x14ac:dyDescent="0.3">
      <c r="A1288" s="18"/>
      <c r="B1288" s="18"/>
      <c r="C1288" s="3"/>
      <c r="D1288" s="18"/>
      <c r="E1288" s="3" t="str">
        <f>IF(D1288=1,'Tipo '!$B$2,IF(D1288=2,'Tipo '!$B$3,IF(D1288=3,'Tipo '!$B$4,IF(D1288=4,'Tipo '!$B$5,IF(D1288=5,'Tipo '!$B$6,IF(D1288=6,'Tipo '!$B$7,IF(D1288=7,'Tipo '!$B$8,IF(D1288=8,'Tipo '!$B$9,IF(D1288=9,'Tipo '!$B$10,IF(D1288=10,'Tipo '!$B$11,IF(D1288=11,'Tipo '!$B$12,IF(D1288=12,'Tipo '!$B$13,IF(D1288=13,'Tipo '!$B$14,IF(D1288=14,'Tipo '!$B$15,IF(D1288=15,'Tipo '!$B$16,IF(D1288=16,'Tipo '!$B$17,IF(D1288=17,'Tipo '!$B$18,IF(D1288=18,'Tipo '!$B$19,IF(D1288=19,'Tipo '!$B$20,IF(D1288=20,'Tipo '!$B$21,"No ha seleccionado un tipo de contrato válido"))))))))))))))))))))</f>
        <v>No ha seleccionado un tipo de contrato válido</v>
      </c>
      <c r="F1288" s="3"/>
      <c r="G1288" s="3"/>
      <c r="H1288" s="22"/>
      <c r="I1288" s="22"/>
      <c r="J1288" s="8"/>
      <c r="K1288" s="41" t="str">
        <f>IF(J1288=1,'Equivalencia BH-BMPT'!$D$2,IF(J1288=2,'Equivalencia BH-BMPT'!$D$3,IF(J1288=3,'Equivalencia BH-BMPT'!$D$4,IF(J1288=4,'Equivalencia BH-BMPT'!$D$5,IF(J1288=5,'Equivalencia BH-BMPT'!$D$6,IF(J1288=6,'Equivalencia BH-BMPT'!$D$7,IF(J1288=7,'Equivalencia BH-BMPT'!$D$8,IF(J1288=8,'Equivalencia BH-BMPT'!$D$9,IF(J1288=9,'Equivalencia BH-BMPT'!$D$10,IF(J1288=10,'Equivalencia BH-BMPT'!$D$11,IF(J1288=11,'Equivalencia BH-BMPT'!$D$12,IF(J1288=12,'Equivalencia BH-BMPT'!$D$13,IF(J1288=13,'Equivalencia BH-BMPT'!$D$14,IF(J1288=14,'Equivalencia BH-BMPT'!$D$15,IF(J1288=15,'Equivalencia BH-BMPT'!$D$16,IF(J1288=16,'Equivalencia BH-BMPT'!$D$17,IF(J1288=17,'Equivalencia BH-BMPT'!$D$18,IF(J1288=18,'Equivalencia BH-BMPT'!$D$19,IF(J1288=19,'Equivalencia BH-BMPT'!$D$20,IF(J1288=20,'Equivalencia BH-BMPT'!$D$21,IF(J1288=21,'Equivalencia BH-BMPT'!$D$22,IF(J1288=22,'Equivalencia BH-BMPT'!$D$23,IF(J1288=23,'Equivalencia BH-BMPT'!#REF!,IF(J1288=24,'Equivalencia BH-BMPT'!$D$25,IF(J1288=25,'Equivalencia BH-BMPT'!$D$26,IF(J1288=26,'Equivalencia BH-BMPT'!$D$27,IF(J1288=27,'Equivalencia BH-BMPT'!$D$28,IF(J1288=28,'Equivalencia BH-BMPT'!$D$29,IF(J1288=29,'Equivalencia BH-BMPT'!$D$30,IF(J1288=30,'Equivalencia BH-BMPT'!$D$31,IF(J1288=31,'Equivalencia BH-BMPT'!$D$32,IF(J1288=32,'Equivalencia BH-BMPT'!$D$33,IF(J1288=33,'Equivalencia BH-BMPT'!$D$34,IF(J1288=34,'Equivalencia BH-BMPT'!$D$35,IF(J1288=35,'Equivalencia BH-BMPT'!$D$36,IF(J1288=36,'Equivalencia BH-BMPT'!$D$37,IF(J1288=37,'Equivalencia BH-BMPT'!$D$38,IF(J1288=38,'Equivalencia BH-BMPT'!#REF!,IF(J1288=39,'Equivalencia BH-BMPT'!$D$40,IF(J1288=40,'Equivalencia BH-BMPT'!$D$41,IF(J1288=41,'Equivalencia BH-BMPT'!$D$42,IF(J1288=42,'Equivalencia BH-BMPT'!$D$43,IF(J1288=43,'Equivalencia BH-BMPT'!$D$44,IF(J1288=44,'Equivalencia BH-BMPT'!$D$45,IF(J1288=45,'Equivalencia BH-BMPT'!$D$46,"No ha seleccionado un número de programa")))))))))))))))))))))))))))))))))))))))))))))</f>
        <v>No ha seleccionado un número de programa</v>
      </c>
      <c r="L1288" s="23"/>
      <c r="M1288" s="18"/>
      <c r="N1288" s="27"/>
      <c r="O1288" s="24"/>
      <c r="P1288" s="93"/>
      <c r="Q1288" s="25"/>
      <c r="R1288" s="25"/>
      <c r="S1288" s="25"/>
      <c r="T1288" s="25">
        <f t="shared" si="71"/>
        <v>0</v>
      </c>
      <c r="U1288" s="25"/>
      <c r="V1288" s="26"/>
      <c r="W1288" s="26"/>
      <c r="X1288" s="26"/>
      <c r="Y1288" s="18"/>
      <c r="Z1288" s="18"/>
      <c r="AA1288" s="42"/>
      <c r="AB1288" s="18"/>
      <c r="AC1288" s="18"/>
      <c r="AD1288" s="18"/>
      <c r="AE1288" s="18"/>
      <c r="AF1288" s="43" t="e">
        <f t="shared" si="72"/>
        <v>#DIV/0!</v>
      </c>
      <c r="AG1288" s="44"/>
      <c r="AH1288" s="44" t="b">
        <f t="shared" si="73"/>
        <v>1</v>
      </c>
    </row>
    <row r="1289" spans="1:34" ht="44.25" customHeight="1" thickBot="1" x14ac:dyDescent="0.3">
      <c r="A1289" s="18"/>
      <c r="B1289" s="18"/>
      <c r="C1289" s="3"/>
      <c r="D1289" s="18"/>
      <c r="E1289" s="3" t="str">
        <f>IF(D1289=1,'Tipo '!$B$2,IF(D1289=2,'Tipo '!$B$3,IF(D1289=3,'Tipo '!$B$4,IF(D1289=4,'Tipo '!$B$5,IF(D1289=5,'Tipo '!$B$6,IF(D1289=6,'Tipo '!$B$7,IF(D1289=7,'Tipo '!$B$8,IF(D1289=8,'Tipo '!$B$9,IF(D1289=9,'Tipo '!$B$10,IF(D1289=10,'Tipo '!$B$11,IF(D1289=11,'Tipo '!$B$12,IF(D1289=12,'Tipo '!$B$13,IF(D1289=13,'Tipo '!$B$14,IF(D1289=14,'Tipo '!$B$15,IF(D1289=15,'Tipo '!$B$16,IF(D1289=16,'Tipo '!$B$17,IF(D1289=17,'Tipo '!$B$18,IF(D1289=18,'Tipo '!$B$19,IF(D1289=19,'Tipo '!$B$20,IF(D1289=20,'Tipo '!$B$21,"No ha seleccionado un tipo de contrato válido"))))))))))))))))))))</f>
        <v>No ha seleccionado un tipo de contrato válido</v>
      </c>
      <c r="F1289" s="3"/>
      <c r="G1289" s="3"/>
      <c r="H1289" s="22"/>
      <c r="I1289" s="22"/>
      <c r="J1289" s="8"/>
      <c r="K1289" s="41" t="str">
        <f>IF(J1289=1,'Equivalencia BH-BMPT'!$D$2,IF(J1289=2,'Equivalencia BH-BMPT'!$D$3,IF(J1289=3,'Equivalencia BH-BMPT'!$D$4,IF(J1289=4,'Equivalencia BH-BMPT'!$D$5,IF(J1289=5,'Equivalencia BH-BMPT'!$D$6,IF(J1289=6,'Equivalencia BH-BMPT'!$D$7,IF(J1289=7,'Equivalencia BH-BMPT'!$D$8,IF(J1289=8,'Equivalencia BH-BMPT'!$D$9,IF(J1289=9,'Equivalencia BH-BMPT'!$D$10,IF(J1289=10,'Equivalencia BH-BMPT'!$D$11,IF(J1289=11,'Equivalencia BH-BMPT'!$D$12,IF(J1289=12,'Equivalencia BH-BMPT'!$D$13,IF(J1289=13,'Equivalencia BH-BMPT'!$D$14,IF(J1289=14,'Equivalencia BH-BMPT'!$D$15,IF(J1289=15,'Equivalencia BH-BMPT'!$D$16,IF(J1289=16,'Equivalencia BH-BMPT'!$D$17,IF(J1289=17,'Equivalencia BH-BMPT'!$D$18,IF(J1289=18,'Equivalencia BH-BMPT'!$D$19,IF(J1289=19,'Equivalencia BH-BMPT'!$D$20,IF(J1289=20,'Equivalencia BH-BMPT'!$D$21,IF(J1289=21,'Equivalencia BH-BMPT'!$D$22,IF(J1289=22,'Equivalencia BH-BMPT'!$D$23,IF(J1289=23,'Equivalencia BH-BMPT'!#REF!,IF(J1289=24,'Equivalencia BH-BMPT'!$D$25,IF(J1289=25,'Equivalencia BH-BMPT'!$D$26,IF(J1289=26,'Equivalencia BH-BMPT'!$D$27,IF(J1289=27,'Equivalencia BH-BMPT'!$D$28,IF(J1289=28,'Equivalencia BH-BMPT'!$D$29,IF(J1289=29,'Equivalencia BH-BMPT'!$D$30,IF(J1289=30,'Equivalencia BH-BMPT'!$D$31,IF(J1289=31,'Equivalencia BH-BMPT'!$D$32,IF(J1289=32,'Equivalencia BH-BMPT'!$D$33,IF(J1289=33,'Equivalencia BH-BMPT'!$D$34,IF(J1289=34,'Equivalencia BH-BMPT'!$D$35,IF(J1289=35,'Equivalencia BH-BMPT'!$D$36,IF(J1289=36,'Equivalencia BH-BMPT'!$D$37,IF(J1289=37,'Equivalencia BH-BMPT'!$D$38,IF(J1289=38,'Equivalencia BH-BMPT'!#REF!,IF(J1289=39,'Equivalencia BH-BMPT'!$D$40,IF(J1289=40,'Equivalencia BH-BMPT'!$D$41,IF(J1289=41,'Equivalencia BH-BMPT'!$D$42,IF(J1289=42,'Equivalencia BH-BMPT'!$D$43,IF(J1289=43,'Equivalencia BH-BMPT'!$D$44,IF(J1289=44,'Equivalencia BH-BMPT'!$D$45,IF(J1289=45,'Equivalencia BH-BMPT'!$D$46,"No ha seleccionado un número de programa")))))))))))))))))))))))))))))))))))))))))))))</f>
        <v>No ha seleccionado un número de programa</v>
      </c>
      <c r="L1289" s="23"/>
      <c r="M1289" s="18"/>
      <c r="N1289" s="27"/>
      <c r="O1289" s="24"/>
      <c r="P1289" s="93"/>
      <c r="Q1289" s="25"/>
      <c r="R1289" s="25"/>
      <c r="S1289" s="25"/>
      <c r="T1289" s="25">
        <f t="shared" si="71"/>
        <v>0</v>
      </c>
      <c r="U1289" s="25"/>
      <c r="V1289" s="26"/>
      <c r="W1289" s="26"/>
      <c r="X1289" s="26"/>
      <c r="Y1289" s="18"/>
      <c r="Z1289" s="18"/>
      <c r="AA1289" s="42"/>
      <c r="AB1289" s="18"/>
      <c r="AC1289" s="18"/>
      <c r="AD1289" s="18"/>
      <c r="AE1289" s="18"/>
      <c r="AF1289" s="43" t="e">
        <f t="shared" si="72"/>
        <v>#DIV/0!</v>
      </c>
      <c r="AG1289" s="44"/>
      <c r="AH1289" s="44" t="b">
        <f t="shared" si="73"/>
        <v>1</v>
      </c>
    </row>
    <row r="1290" spans="1:34" ht="44.25" customHeight="1" thickBot="1" x14ac:dyDescent="0.3">
      <c r="A1290" s="18"/>
      <c r="B1290" s="18"/>
      <c r="C1290" s="3"/>
      <c r="D1290" s="18"/>
      <c r="E1290" s="3" t="str">
        <f>IF(D1290=1,'Tipo '!$B$2,IF(D1290=2,'Tipo '!$B$3,IF(D1290=3,'Tipo '!$B$4,IF(D1290=4,'Tipo '!$B$5,IF(D1290=5,'Tipo '!$B$6,IF(D1290=6,'Tipo '!$B$7,IF(D1290=7,'Tipo '!$B$8,IF(D1290=8,'Tipo '!$B$9,IF(D1290=9,'Tipo '!$B$10,IF(D1290=10,'Tipo '!$B$11,IF(D1290=11,'Tipo '!$B$12,IF(D1290=12,'Tipo '!$B$13,IF(D1290=13,'Tipo '!$B$14,IF(D1290=14,'Tipo '!$B$15,IF(D1290=15,'Tipo '!$B$16,IF(D1290=16,'Tipo '!$B$17,IF(D1290=17,'Tipo '!$B$18,IF(D1290=18,'Tipo '!$B$19,IF(D1290=19,'Tipo '!$B$20,IF(D1290=20,'Tipo '!$B$21,"No ha seleccionado un tipo de contrato válido"))))))))))))))))))))</f>
        <v>No ha seleccionado un tipo de contrato válido</v>
      </c>
      <c r="F1290" s="3"/>
      <c r="G1290" s="3"/>
      <c r="H1290" s="22"/>
      <c r="I1290" s="22"/>
      <c r="J1290" s="8"/>
      <c r="K1290" s="41" t="str">
        <f>IF(J1290=1,'Equivalencia BH-BMPT'!$D$2,IF(J1290=2,'Equivalencia BH-BMPT'!$D$3,IF(J1290=3,'Equivalencia BH-BMPT'!$D$4,IF(J1290=4,'Equivalencia BH-BMPT'!$D$5,IF(J1290=5,'Equivalencia BH-BMPT'!$D$6,IF(J1290=6,'Equivalencia BH-BMPT'!$D$7,IF(J1290=7,'Equivalencia BH-BMPT'!$D$8,IF(J1290=8,'Equivalencia BH-BMPT'!$D$9,IF(J1290=9,'Equivalencia BH-BMPT'!$D$10,IF(J1290=10,'Equivalencia BH-BMPT'!$D$11,IF(J1290=11,'Equivalencia BH-BMPT'!$D$12,IF(J1290=12,'Equivalencia BH-BMPT'!$D$13,IF(J1290=13,'Equivalencia BH-BMPT'!$D$14,IF(J1290=14,'Equivalencia BH-BMPT'!$D$15,IF(J1290=15,'Equivalencia BH-BMPT'!$D$16,IF(J1290=16,'Equivalencia BH-BMPT'!$D$17,IF(J1290=17,'Equivalencia BH-BMPT'!$D$18,IF(J1290=18,'Equivalencia BH-BMPT'!$D$19,IF(J1290=19,'Equivalencia BH-BMPT'!$D$20,IF(J1290=20,'Equivalencia BH-BMPT'!$D$21,IF(J1290=21,'Equivalencia BH-BMPT'!$D$22,IF(J1290=22,'Equivalencia BH-BMPT'!$D$23,IF(J1290=23,'Equivalencia BH-BMPT'!#REF!,IF(J1290=24,'Equivalencia BH-BMPT'!$D$25,IF(J1290=25,'Equivalencia BH-BMPT'!$D$26,IF(J1290=26,'Equivalencia BH-BMPT'!$D$27,IF(J1290=27,'Equivalencia BH-BMPT'!$D$28,IF(J1290=28,'Equivalencia BH-BMPT'!$D$29,IF(J1290=29,'Equivalencia BH-BMPT'!$D$30,IF(J1290=30,'Equivalencia BH-BMPT'!$D$31,IF(J1290=31,'Equivalencia BH-BMPT'!$D$32,IF(J1290=32,'Equivalencia BH-BMPT'!$D$33,IF(J1290=33,'Equivalencia BH-BMPT'!$D$34,IF(J1290=34,'Equivalencia BH-BMPT'!$D$35,IF(J1290=35,'Equivalencia BH-BMPT'!$D$36,IF(J1290=36,'Equivalencia BH-BMPT'!$D$37,IF(J1290=37,'Equivalencia BH-BMPT'!$D$38,IF(J1290=38,'Equivalencia BH-BMPT'!#REF!,IF(J1290=39,'Equivalencia BH-BMPT'!$D$40,IF(J1290=40,'Equivalencia BH-BMPT'!$D$41,IF(J1290=41,'Equivalencia BH-BMPT'!$D$42,IF(J1290=42,'Equivalencia BH-BMPT'!$D$43,IF(J1290=43,'Equivalencia BH-BMPT'!$D$44,IF(J1290=44,'Equivalencia BH-BMPT'!$D$45,IF(J1290=45,'Equivalencia BH-BMPT'!$D$46,"No ha seleccionado un número de programa")))))))))))))))))))))))))))))))))))))))))))))</f>
        <v>No ha seleccionado un número de programa</v>
      </c>
      <c r="L1290" s="23"/>
      <c r="M1290" s="18"/>
      <c r="N1290" s="27"/>
      <c r="O1290" s="24"/>
      <c r="P1290" s="93"/>
      <c r="Q1290" s="25"/>
      <c r="R1290" s="25"/>
      <c r="S1290" s="25"/>
      <c r="T1290" s="25">
        <f t="shared" si="71"/>
        <v>0</v>
      </c>
      <c r="U1290" s="25"/>
      <c r="V1290" s="26"/>
      <c r="W1290" s="26"/>
      <c r="X1290" s="26"/>
      <c r="Y1290" s="18"/>
      <c r="Z1290" s="18"/>
      <c r="AA1290" s="42"/>
      <c r="AB1290" s="18"/>
      <c r="AC1290" s="18"/>
      <c r="AD1290" s="18"/>
      <c r="AE1290" s="18"/>
      <c r="AF1290" s="43" t="e">
        <f t="shared" si="72"/>
        <v>#DIV/0!</v>
      </c>
      <c r="AG1290" s="44"/>
      <c r="AH1290" s="44" t="b">
        <f t="shared" si="73"/>
        <v>1</v>
      </c>
    </row>
    <row r="1291" spans="1:34" ht="44.25" customHeight="1" thickBot="1" x14ac:dyDescent="0.3">
      <c r="A1291" s="18"/>
      <c r="B1291" s="18"/>
      <c r="C1291" s="3"/>
      <c r="D1291" s="18"/>
      <c r="E1291" s="3" t="str">
        <f>IF(D1291=1,'Tipo '!$B$2,IF(D1291=2,'Tipo '!$B$3,IF(D1291=3,'Tipo '!$B$4,IF(D1291=4,'Tipo '!$B$5,IF(D1291=5,'Tipo '!$B$6,IF(D1291=6,'Tipo '!$B$7,IF(D1291=7,'Tipo '!$B$8,IF(D1291=8,'Tipo '!$B$9,IF(D1291=9,'Tipo '!$B$10,IF(D1291=10,'Tipo '!$B$11,IF(D1291=11,'Tipo '!$B$12,IF(D1291=12,'Tipo '!$B$13,IF(D1291=13,'Tipo '!$B$14,IF(D1291=14,'Tipo '!$B$15,IF(D1291=15,'Tipo '!$B$16,IF(D1291=16,'Tipo '!$B$17,IF(D1291=17,'Tipo '!$B$18,IF(D1291=18,'Tipo '!$B$19,IF(D1291=19,'Tipo '!$B$20,IF(D1291=20,'Tipo '!$B$21,"No ha seleccionado un tipo de contrato válido"))))))))))))))))))))</f>
        <v>No ha seleccionado un tipo de contrato válido</v>
      </c>
      <c r="F1291" s="3"/>
      <c r="G1291" s="3"/>
      <c r="H1291" s="22"/>
      <c r="I1291" s="22"/>
      <c r="J1291" s="8"/>
      <c r="K1291" s="41" t="str">
        <f>IF(J1291=1,'Equivalencia BH-BMPT'!$D$2,IF(J1291=2,'Equivalencia BH-BMPT'!$D$3,IF(J1291=3,'Equivalencia BH-BMPT'!$D$4,IF(J1291=4,'Equivalencia BH-BMPT'!$D$5,IF(J1291=5,'Equivalencia BH-BMPT'!$D$6,IF(J1291=6,'Equivalencia BH-BMPT'!$D$7,IF(J1291=7,'Equivalencia BH-BMPT'!$D$8,IF(J1291=8,'Equivalencia BH-BMPT'!$D$9,IF(J1291=9,'Equivalencia BH-BMPT'!$D$10,IF(J1291=10,'Equivalencia BH-BMPT'!$D$11,IF(J1291=11,'Equivalencia BH-BMPT'!$D$12,IF(J1291=12,'Equivalencia BH-BMPT'!$D$13,IF(J1291=13,'Equivalencia BH-BMPT'!$D$14,IF(J1291=14,'Equivalencia BH-BMPT'!$D$15,IF(J1291=15,'Equivalencia BH-BMPT'!$D$16,IF(J1291=16,'Equivalencia BH-BMPT'!$D$17,IF(J1291=17,'Equivalencia BH-BMPT'!$D$18,IF(J1291=18,'Equivalencia BH-BMPT'!$D$19,IF(J1291=19,'Equivalencia BH-BMPT'!$D$20,IF(J1291=20,'Equivalencia BH-BMPT'!$D$21,IF(J1291=21,'Equivalencia BH-BMPT'!$D$22,IF(J1291=22,'Equivalencia BH-BMPT'!$D$23,IF(J1291=23,'Equivalencia BH-BMPT'!#REF!,IF(J1291=24,'Equivalencia BH-BMPT'!$D$25,IF(J1291=25,'Equivalencia BH-BMPT'!$D$26,IF(J1291=26,'Equivalencia BH-BMPT'!$D$27,IF(J1291=27,'Equivalencia BH-BMPT'!$D$28,IF(J1291=28,'Equivalencia BH-BMPT'!$D$29,IF(J1291=29,'Equivalencia BH-BMPT'!$D$30,IF(J1291=30,'Equivalencia BH-BMPT'!$D$31,IF(J1291=31,'Equivalencia BH-BMPT'!$D$32,IF(J1291=32,'Equivalencia BH-BMPT'!$D$33,IF(J1291=33,'Equivalencia BH-BMPT'!$D$34,IF(J1291=34,'Equivalencia BH-BMPT'!$D$35,IF(J1291=35,'Equivalencia BH-BMPT'!$D$36,IF(J1291=36,'Equivalencia BH-BMPT'!$D$37,IF(J1291=37,'Equivalencia BH-BMPT'!$D$38,IF(J1291=38,'Equivalencia BH-BMPT'!#REF!,IF(J1291=39,'Equivalencia BH-BMPT'!$D$40,IF(J1291=40,'Equivalencia BH-BMPT'!$D$41,IF(J1291=41,'Equivalencia BH-BMPT'!$D$42,IF(J1291=42,'Equivalencia BH-BMPT'!$D$43,IF(J1291=43,'Equivalencia BH-BMPT'!$D$44,IF(J1291=44,'Equivalencia BH-BMPT'!$D$45,IF(J1291=45,'Equivalencia BH-BMPT'!$D$46,"No ha seleccionado un número de programa")))))))))))))))))))))))))))))))))))))))))))))</f>
        <v>No ha seleccionado un número de programa</v>
      </c>
      <c r="L1291" s="23"/>
      <c r="M1291" s="18"/>
      <c r="N1291" s="27"/>
      <c r="O1291" s="24"/>
      <c r="P1291" s="93"/>
      <c r="Q1291" s="25"/>
      <c r="R1291" s="25"/>
      <c r="S1291" s="25"/>
      <c r="T1291" s="25">
        <f t="shared" si="71"/>
        <v>0</v>
      </c>
      <c r="U1291" s="25"/>
      <c r="V1291" s="26"/>
      <c r="W1291" s="26"/>
      <c r="X1291" s="26"/>
      <c r="Y1291" s="18"/>
      <c r="Z1291" s="18"/>
      <c r="AA1291" s="42"/>
      <c r="AB1291" s="18"/>
      <c r="AC1291" s="18"/>
      <c r="AD1291" s="18"/>
      <c r="AE1291" s="18"/>
      <c r="AF1291" s="43" t="e">
        <f t="shared" si="72"/>
        <v>#DIV/0!</v>
      </c>
      <c r="AG1291" s="44"/>
      <c r="AH1291" s="44" t="b">
        <f t="shared" si="73"/>
        <v>1</v>
      </c>
    </row>
    <row r="1292" spans="1:34" ht="44.25" customHeight="1" thickBot="1" x14ac:dyDescent="0.3">
      <c r="A1292" s="18"/>
      <c r="B1292" s="18"/>
      <c r="C1292" s="3"/>
      <c r="D1292" s="18"/>
      <c r="E1292" s="3" t="str">
        <f>IF(D1292=1,'Tipo '!$B$2,IF(D1292=2,'Tipo '!$B$3,IF(D1292=3,'Tipo '!$B$4,IF(D1292=4,'Tipo '!$B$5,IF(D1292=5,'Tipo '!$B$6,IF(D1292=6,'Tipo '!$B$7,IF(D1292=7,'Tipo '!$B$8,IF(D1292=8,'Tipo '!$B$9,IF(D1292=9,'Tipo '!$B$10,IF(D1292=10,'Tipo '!$B$11,IF(D1292=11,'Tipo '!$B$12,IF(D1292=12,'Tipo '!$B$13,IF(D1292=13,'Tipo '!$B$14,IF(D1292=14,'Tipo '!$B$15,IF(D1292=15,'Tipo '!$B$16,IF(D1292=16,'Tipo '!$B$17,IF(D1292=17,'Tipo '!$B$18,IF(D1292=18,'Tipo '!$B$19,IF(D1292=19,'Tipo '!$B$20,IF(D1292=20,'Tipo '!$B$21,"No ha seleccionado un tipo de contrato válido"))))))))))))))))))))</f>
        <v>No ha seleccionado un tipo de contrato válido</v>
      </c>
      <c r="F1292" s="3"/>
      <c r="G1292" s="3"/>
      <c r="H1292" s="22"/>
      <c r="I1292" s="22"/>
      <c r="J1292" s="8"/>
      <c r="K1292" s="41" t="str">
        <f>IF(J1292=1,'Equivalencia BH-BMPT'!$D$2,IF(J1292=2,'Equivalencia BH-BMPT'!$D$3,IF(J1292=3,'Equivalencia BH-BMPT'!$D$4,IF(J1292=4,'Equivalencia BH-BMPT'!$D$5,IF(J1292=5,'Equivalencia BH-BMPT'!$D$6,IF(J1292=6,'Equivalencia BH-BMPT'!$D$7,IF(J1292=7,'Equivalencia BH-BMPT'!$D$8,IF(J1292=8,'Equivalencia BH-BMPT'!$D$9,IF(J1292=9,'Equivalencia BH-BMPT'!$D$10,IF(J1292=10,'Equivalencia BH-BMPT'!$D$11,IF(J1292=11,'Equivalencia BH-BMPT'!$D$12,IF(J1292=12,'Equivalencia BH-BMPT'!$D$13,IF(J1292=13,'Equivalencia BH-BMPT'!$D$14,IF(J1292=14,'Equivalencia BH-BMPT'!$D$15,IF(J1292=15,'Equivalencia BH-BMPT'!$D$16,IF(J1292=16,'Equivalencia BH-BMPT'!$D$17,IF(J1292=17,'Equivalencia BH-BMPT'!$D$18,IF(J1292=18,'Equivalencia BH-BMPT'!$D$19,IF(J1292=19,'Equivalencia BH-BMPT'!$D$20,IF(J1292=20,'Equivalencia BH-BMPT'!$D$21,IF(J1292=21,'Equivalencia BH-BMPT'!$D$22,IF(J1292=22,'Equivalencia BH-BMPT'!$D$23,IF(J1292=23,'Equivalencia BH-BMPT'!#REF!,IF(J1292=24,'Equivalencia BH-BMPT'!$D$25,IF(J1292=25,'Equivalencia BH-BMPT'!$D$26,IF(J1292=26,'Equivalencia BH-BMPT'!$D$27,IF(J1292=27,'Equivalencia BH-BMPT'!$D$28,IF(J1292=28,'Equivalencia BH-BMPT'!$D$29,IF(J1292=29,'Equivalencia BH-BMPT'!$D$30,IF(J1292=30,'Equivalencia BH-BMPT'!$D$31,IF(J1292=31,'Equivalencia BH-BMPT'!$D$32,IF(J1292=32,'Equivalencia BH-BMPT'!$D$33,IF(J1292=33,'Equivalencia BH-BMPT'!$D$34,IF(J1292=34,'Equivalencia BH-BMPT'!$D$35,IF(J1292=35,'Equivalencia BH-BMPT'!$D$36,IF(J1292=36,'Equivalencia BH-BMPT'!$D$37,IF(J1292=37,'Equivalencia BH-BMPT'!$D$38,IF(J1292=38,'Equivalencia BH-BMPT'!#REF!,IF(J1292=39,'Equivalencia BH-BMPT'!$D$40,IF(J1292=40,'Equivalencia BH-BMPT'!$D$41,IF(J1292=41,'Equivalencia BH-BMPT'!$D$42,IF(J1292=42,'Equivalencia BH-BMPT'!$D$43,IF(J1292=43,'Equivalencia BH-BMPT'!$D$44,IF(J1292=44,'Equivalencia BH-BMPT'!$D$45,IF(J1292=45,'Equivalencia BH-BMPT'!$D$46,"No ha seleccionado un número de programa")))))))))))))))))))))))))))))))))))))))))))))</f>
        <v>No ha seleccionado un número de programa</v>
      </c>
      <c r="L1292" s="23"/>
      <c r="M1292" s="18"/>
      <c r="N1292" s="27"/>
      <c r="O1292" s="24"/>
      <c r="P1292" s="93"/>
      <c r="Q1292" s="25"/>
      <c r="R1292" s="25"/>
      <c r="S1292" s="25"/>
      <c r="T1292" s="25">
        <f t="shared" si="71"/>
        <v>0</v>
      </c>
      <c r="U1292" s="25"/>
      <c r="V1292" s="26"/>
      <c r="W1292" s="26"/>
      <c r="X1292" s="26"/>
      <c r="Y1292" s="18"/>
      <c r="Z1292" s="18"/>
      <c r="AA1292" s="42"/>
      <c r="AB1292" s="18"/>
      <c r="AC1292" s="18"/>
      <c r="AD1292" s="18"/>
      <c r="AE1292" s="18"/>
      <c r="AF1292" s="43" t="e">
        <f t="shared" si="72"/>
        <v>#DIV/0!</v>
      </c>
      <c r="AG1292" s="44"/>
      <c r="AH1292" s="44" t="b">
        <f t="shared" si="73"/>
        <v>1</v>
      </c>
    </row>
    <row r="1293" spans="1:34" ht="44.25" customHeight="1" thickBot="1" x14ac:dyDescent="0.3">
      <c r="A1293" s="18"/>
      <c r="B1293" s="18"/>
      <c r="C1293" s="3"/>
      <c r="D1293" s="18"/>
      <c r="E1293" s="3" t="str">
        <f>IF(D1293=1,'Tipo '!$B$2,IF(D1293=2,'Tipo '!$B$3,IF(D1293=3,'Tipo '!$B$4,IF(D1293=4,'Tipo '!$B$5,IF(D1293=5,'Tipo '!$B$6,IF(D1293=6,'Tipo '!$B$7,IF(D1293=7,'Tipo '!$B$8,IF(D1293=8,'Tipo '!$B$9,IF(D1293=9,'Tipo '!$B$10,IF(D1293=10,'Tipo '!$B$11,IF(D1293=11,'Tipo '!$B$12,IF(D1293=12,'Tipo '!$B$13,IF(D1293=13,'Tipo '!$B$14,IF(D1293=14,'Tipo '!$B$15,IF(D1293=15,'Tipo '!$B$16,IF(D1293=16,'Tipo '!$B$17,IF(D1293=17,'Tipo '!$B$18,IF(D1293=18,'Tipo '!$B$19,IF(D1293=19,'Tipo '!$B$20,IF(D1293=20,'Tipo '!$B$21,"No ha seleccionado un tipo de contrato válido"))))))))))))))))))))</f>
        <v>No ha seleccionado un tipo de contrato válido</v>
      </c>
      <c r="F1293" s="3"/>
      <c r="G1293" s="3"/>
      <c r="H1293" s="22"/>
      <c r="I1293" s="22"/>
      <c r="J1293" s="8"/>
      <c r="K1293" s="41" t="str">
        <f>IF(J1293=1,'Equivalencia BH-BMPT'!$D$2,IF(J1293=2,'Equivalencia BH-BMPT'!$D$3,IF(J1293=3,'Equivalencia BH-BMPT'!$D$4,IF(J1293=4,'Equivalencia BH-BMPT'!$D$5,IF(J1293=5,'Equivalencia BH-BMPT'!$D$6,IF(J1293=6,'Equivalencia BH-BMPT'!$D$7,IF(J1293=7,'Equivalencia BH-BMPT'!$D$8,IF(J1293=8,'Equivalencia BH-BMPT'!$D$9,IF(J1293=9,'Equivalencia BH-BMPT'!$D$10,IF(J1293=10,'Equivalencia BH-BMPT'!$D$11,IF(J1293=11,'Equivalencia BH-BMPT'!$D$12,IF(J1293=12,'Equivalencia BH-BMPT'!$D$13,IF(J1293=13,'Equivalencia BH-BMPT'!$D$14,IF(J1293=14,'Equivalencia BH-BMPT'!$D$15,IF(J1293=15,'Equivalencia BH-BMPT'!$D$16,IF(J1293=16,'Equivalencia BH-BMPT'!$D$17,IF(J1293=17,'Equivalencia BH-BMPT'!$D$18,IF(J1293=18,'Equivalencia BH-BMPT'!$D$19,IF(J1293=19,'Equivalencia BH-BMPT'!$D$20,IF(J1293=20,'Equivalencia BH-BMPT'!$D$21,IF(J1293=21,'Equivalencia BH-BMPT'!$D$22,IF(J1293=22,'Equivalencia BH-BMPT'!$D$23,IF(J1293=23,'Equivalencia BH-BMPT'!#REF!,IF(J1293=24,'Equivalencia BH-BMPT'!$D$25,IF(J1293=25,'Equivalencia BH-BMPT'!$D$26,IF(J1293=26,'Equivalencia BH-BMPT'!$D$27,IF(J1293=27,'Equivalencia BH-BMPT'!$D$28,IF(J1293=28,'Equivalencia BH-BMPT'!$D$29,IF(J1293=29,'Equivalencia BH-BMPT'!$D$30,IF(J1293=30,'Equivalencia BH-BMPT'!$D$31,IF(J1293=31,'Equivalencia BH-BMPT'!$D$32,IF(J1293=32,'Equivalencia BH-BMPT'!$D$33,IF(J1293=33,'Equivalencia BH-BMPT'!$D$34,IF(J1293=34,'Equivalencia BH-BMPT'!$D$35,IF(J1293=35,'Equivalencia BH-BMPT'!$D$36,IF(J1293=36,'Equivalencia BH-BMPT'!$D$37,IF(J1293=37,'Equivalencia BH-BMPT'!$D$38,IF(J1293=38,'Equivalencia BH-BMPT'!#REF!,IF(J1293=39,'Equivalencia BH-BMPT'!$D$40,IF(J1293=40,'Equivalencia BH-BMPT'!$D$41,IF(J1293=41,'Equivalencia BH-BMPT'!$D$42,IF(J1293=42,'Equivalencia BH-BMPT'!$D$43,IF(J1293=43,'Equivalencia BH-BMPT'!$D$44,IF(J1293=44,'Equivalencia BH-BMPT'!$D$45,IF(J1293=45,'Equivalencia BH-BMPT'!$D$46,"No ha seleccionado un número de programa")))))))))))))))))))))))))))))))))))))))))))))</f>
        <v>No ha seleccionado un número de programa</v>
      </c>
      <c r="L1293" s="23"/>
      <c r="M1293" s="18"/>
      <c r="N1293" s="27"/>
      <c r="O1293" s="24"/>
      <c r="P1293" s="93"/>
      <c r="Q1293" s="25"/>
      <c r="R1293" s="25"/>
      <c r="S1293" s="25"/>
      <c r="T1293" s="25">
        <f t="shared" si="71"/>
        <v>0</v>
      </c>
      <c r="U1293" s="25"/>
      <c r="V1293" s="26"/>
      <c r="W1293" s="26"/>
      <c r="X1293" s="26"/>
      <c r="Y1293" s="18"/>
      <c r="Z1293" s="18"/>
      <c r="AA1293" s="42"/>
      <c r="AB1293" s="18"/>
      <c r="AC1293" s="18"/>
      <c r="AD1293" s="18"/>
      <c r="AE1293" s="18"/>
      <c r="AF1293" s="43" t="e">
        <f t="shared" si="72"/>
        <v>#DIV/0!</v>
      </c>
      <c r="AG1293" s="44"/>
      <c r="AH1293" s="44" t="b">
        <f t="shared" si="73"/>
        <v>1</v>
      </c>
    </row>
    <row r="1294" spans="1:34" ht="44.25" customHeight="1" thickBot="1" x14ac:dyDescent="0.3">
      <c r="A1294" s="18"/>
      <c r="B1294" s="18"/>
      <c r="C1294" s="3"/>
      <c r="D1294" s="18"/>
      <c r="E1294" s="3" t="str">
        <f>IF(D1294=1,'Tipo '!$B$2,IF(D1294=2,'Tipo '!$B$3,IF(D1294=3,'Tipo '!$B$4,IF(D1294=4,'Tipo '!$B$5,IF(D1294=5,'Tipo '!$B$6,IF(D1294=6,'Tipo '!$B$7,IF(D1294=7,'Tipo '!$B$8,IF(D1294=8,'Tipo '!$B$9,IF(D1294=9,'Tipo '!$B$10,IF(D1294=10,'Tipo '!$B$11,IF(D1294=11,'Tipo '!$B$12,IF(D1294=12,'Tipo '!$B$13,IF(D1294=13,'Tipo '!$B$14,IF(D1294=14,'Tipo '!$B$15,IF(D1294=15,'Tipo '!$B$16,IF(D1294=16,'Tipo '!$B$17,IF(D1294=17,'Tipo '!$B$18,IF(D1294=18,'Tipo '!$B$19,IF(D1294=19,'Tipo '!$B$20,IF(D1294=20,'Tipo '!$B$21,"No ha seleccionado un tipo de contrato válido"))))))))))))))))))))</f>
        <v>No ha seleccionado un tipo de contrato válido</v>
      </c>
      <c r="F1294" s="3"/>
      <c r="G1294" s="3"/>
      <c r="H1294" s="22"/>
      <c r="I1294" s="22"/>
      <c r="J1294" s="8"/>
      <c r="K1294" s="41" t="str">
        <f>IF(J1294=1,'Equivalencia BH-BMPT'!$D$2,IF(J1294=2,'Equivalencia BH-BMPT'!$D$3,IF(J1294=3,'Equivalencia BH-BMPT'!$D$4,IF(J1294=4,'Equivalencia BH-BMPT'!$D$5,IF(J1294=5,'Equivalencia BH-BMPT'!$D$6,IF(J1294=6,'Equivalencia BH-BMPT'!$D$7,IF(J1294=7,'Equivalencia BH-BMPT'!$D$8,IF(J1294=8,'Equivalencia BH-BMPT'!$D$9,IF(J1294=9,'Equivalencia BH-BMPT'!$D$10,IF(J1294=10,'Equivalencia BH-BMPT'!$D$11,IF(J1294=11,'Equivalencia BH-BMPT'!$D$12,IF(J1294=12,'Equivalencia BH-BMPT'!$D$13,IF(J1294=13,'Equivalencia BH-BMPT'!$D$14,IF(J1294=14,'Equivalencia BH-BMPT'!$D$15,IF(J1294=15,'Equivalencia BH-BMPT'!$D$16,IF(J1294=16,'Equivalencia BH-BMPT'!$D$17,IF(J1294=17,'Equivalencia BH-BMPT'!$D$18,IF(J1294=18,'Equivalencia BH-BMPT'!$D$19,IF(J1294=19,'Equivalencia BH-BMPT'!$D$20,IF(J1294=20,'Equivalencia BH-BMPT'!$D$21,IF(J1294=21,'Equivalencia BH-BMPT'!$D$22,IF(J1294=22,'Equivalencia BH-BMPT'!$D$23,IF(J1294=23,'Equivalencia BH-BMPT'!#REF!,IF(J1294=24,'Equivalencia BH-BMPT'!$D$25,IF(J1294=25,'Equivalencia BH-BMPT'!$D$26,IF(J1294=26,'Equivalencia BH-BMPT'!$D$27,IF(J1294=27,'Equivalencia BH-BMPT'!$D$28,IF(J1294=28,'Equivalencia BH-BMPT'!$D$29,IF(J1294=29,'Equivalencia BH-BMPT'!$D$30,IF(J1294=30,'Equivalencia BH-BMPT'!$D$31,IF(J1294=31,'Equivalencia BH-BMPT'!$D$32,IF(J1294=32,'Equivalencia BH-BMPT'!$D$33,IF(J1294=33,'Equivalencia BH-BMPT'!$D$34,IF(J1294=34,'Equivalencia BH-BMPT'!$D$35,IF(J1294=35,'Equivalencia BH-BMPT'!$D$36,IF(J1294=36,'Equivalencia BH-BMPT'!$D$37,IF(J1294=37,'Equivalencia BH-BMPT'!$D$38,IF(J1294=38,'Equivalencia BH-BMPT'!#REF!,IF(J1294=39,'Equivalencia BH-BMPT'!$D$40,IF(J1294=40,'Equivalencia BH-BMPT'!$D$41,IF(J1294=41,'Equivalencia BH-BMPT'!$D$42,IF(J1294=42,'Equivalencia BH-BMPT'!$D$43,IF(J1294=43,'Equivalencia BH-BMPT'!$D$44,IF(J1294=44,'Equivalencia BH-BMPT'!$D$45,IF(J1294=45,'Equivalencia BH-BMPT'!$D$46,"No ha seleccionado un número de programa")))))))))))))))))))))))))))))))))))))))))))))</f>
        <v>No ha seleccionado un número de programa</v>
      </c>
      <c r="L1294" s="23"/>
      <c r="M1294" s="18"/>
      <c r="N1294" s="27"/>
      <c r="O1294" s="24"/>
      <c r="P1294" s="93"/>
      <c r="Q1294" s="25"/>
      <c r="R1294" s="25"/>
      <c r="S1294" s="25"/>
      <c r="T1294" s="25">
        <f t="shared" si="71"/>
        <v>0</v>
      </c>
      <c r="U1294" s="25"/>
      <c r="V1294" s="26"/>
      <c r="W1294" s="26"/>
      <c r="X1294" s="26"/>
      <c r="Y1294" s="18"/>
      <c r="Z1294" s="18"/>
      <c r="AA1294" s="42"/>
      <c r="AB1294" s="18"/>
      <c r="AC1294" s="18"/>
      <c r="AD1294" s="18"/>
      <c r="AE1294" s="18"/>
      <c r="AF1294" s="43" t="e">
        <f t="shared" si="72"/>
        <v>#DIV/0!</v>
      </c>
      <c r="AG1294" s="44"/>
      <c r="AH1294" s="44" t="b">
        <f t="shared" si="73"/>
        <v>1</v>
      </c>
    </row>
    <row r="1295" spans="1:34" ht="44.25" customHeight="1" thickBot="1" x14ac:dyDescent="0.3">
      <c r="A1295" s="18"/>
      <c r="B1295" s="18"/>
      <c r="C1295" s="3"/>
      <c r="D1295" s="18"/>
      <c r="E1295" s="3" t="str">
        <f>IF(D1295=1,'Tipo '!$B$2,IF(D1295=2,'Tipo '!$B$3,IF(D1295=3,'Tipo '!$B$4,IF(D1295=4,'Tipo '!$B$5,IF(D1295=5,'Tipo '!$B$6,IF(D1295=6,'Tipo '!$B$7,IF(D1295=7,'Tipo '!$B$8,IF(D1295=8,'Tipo '!$B$9,IF(D1295=9,'Tipo '!$B$10,IF(D1295=10,'Tipo '!$B$11,IF(D1295=11,'Tipo '!$B$12,IF(D1295=12,'Tipo '!$B$13,IF(D1295=13,'Tipo '!$B$14,IF(D1295=14,'Tipo '!$B$15,IF(D1295=15,'Tipo '!$B$16,IF(D1295=16,'Tipo '!$B$17,IF(D1295=17,'Tipo '!$B$18,IF(D1295=18,'Tipo '!$B$19,IF(D1295=19,'Tipo '!$B$20,IF(D1295=20,'Tipo '!$B$21,"No ha seleccionado un tipo de contrato válido"))))))))))))))))))))</f>
        <v>No ha seleccionado un tipo de contrato válido</v>
      </c>
      <c r="F1295" s="3"/>
      <c r="G1295" s="3"/>
      <c r="H1295" s="22"/>
      <c r="I1295" s="22"/>
      <c r="J1295" s="8"/>
      <c r="K1295" s="41" t="str">
        <f>IF(J1295=1,'Equivalencia BH-BMPT'!$D$2,IF(J1295=2,'Equivalencia BH-BMPT'!$D$3,IF(J1295=3,'Equivalencia BH-BMPT'!$D$4,IF(J1295=4,'Equivalencia BH-BMPT'!$D$5,IF(J1295=5,'Equivalencia BH-BMPT'!$D$6,IF(J1295=6,'Equivalencia BH-BMPT'!$D$7,IF(J1295=7,'Equivalencia BH-BMPT'!$D$8,IF(J1295=8,'Equivalencia BH-BMPT'!$D$9,IF(J1295=9,'Equivalencia BH-BMPT'!$D$10,IF(J1295=10,'Equivalencia BH-BMPT'!$D$11,IF(J1295=11,'Equivalencia BH-BMPT'!$D$12,IF(J1295=12,'Equivalencia BH-BMPT'!$D$13,IF(J1295=13,'Equivalencia BH-BMPT'!$D$14,IF(J1295=14,'Equivalencia BH-BMPT'!$D$15,IF(J1295=15,'Equivalencia BH-BMPT'!$D$16,IF(J1295=16,'Equivalencia BH-BMPT'!$D$17,IF(J1295=17,'Equivalencia BH-BMPT'!$D$18,IF(J1295=18,'Equivalencia BH-BMPT'!$D$19,IF(J1295=19,'Equivalencia BH-BMPT'!$D$20,IF(J1295=20,'Equivalencia BH-BMPT'!$D$21,IF(J1295=21,'Equivalencia BH-BMPT'!$D$22,IF(J1295=22,'Equivalencia BH-BMPT'!$D$23,IF(J1295=23,'Equivalencia BH-BMPT'!#REF!,IF(J1295=24,'Equivalencia BH-BMPT'!$D$25,IF(J1295=25,'Equivalencia BH-BMPT'!$D$26,IF(J1295=26,'Equivalencia BH-BMPT'!$D$27,IF(J1295=27,'Equivalencia BH-BMPT'!$D$28,IF(J1295=28,'Equivalencia BH-BMPT'!$D$29,IF(J1295=29,'Equivalencia BH-BMPT'!$D$30,IF(J1295=30,'Equivalencia BH-BMPT'!$D$31,IF(J1295=31,'Equivalencia BH-BMPT'!$D$32,IF(J1295=32,'Equivalencia BH-BMPT'!$D$33,IF(J1295=33,'Equivalencia BH-BMPT'!$D$34,IF(J1295=34,'Equivalencia BH-BMPT'!$D$35,IF(J1295=35,'Equivalencia BH-BMPT'!$D$36,IF(J1295=36,'Equivalencia BH-BMPT'!$D$37,IF(J1295=37,'Equivalencia BH-BMPT'!$D$38,IF(J1295=38,'Equivalencia BH-BMPT'!#REF!,IF(J1295=39,'Equivalencia BH-BMPT'!$D$40,IF(J1295=40,'Equivalencia BH-BMPT'!$D$41,IF(J1295=41,'Equivalencia BH-BMPT'!$D$42,IF(J1295=42,'Equivalencia BH-BMPT'!$D$43,IF(J1295=43,'Equivalencia BH-BMPT'!$D$44,IF(J1295=44,'Equivalencia BH-BMPT'!$D$45,IF(J1295=45,'Equivalencia BH-BMPT'!$D$46,"No ha seleccionado un número de programa")))))))))))))))))))))))))))))))))))))))))))))</f>
        <v>No ha seleccionado un número de programa</v>
      </c>
      <c r="L1295" s="23"/>
      <c r="M1295" s="18"/>
      <c r="N1295" s="27"/>
      <c r="O1295" s="24"/>
      <c r="P1295" s="93"/>
      <c r="Q1295" s="25"/>
      <c r="R1295" s="25"/>
      <c r="S1295" s="25"/>
      <c r="T1295" s="25">
        <f t="shared" si="71"/>
        <v>0</v>
      </c>
      <c r="U1295" s="25"/>
      <c r="V1295" s="26"/>
      <c r="W1295" s="26"/>
      <c r="X1295" s="26"/>
      <c r="Y1295" s="18"/>
      <c r="Z1295" s="18"/>
      <c r="AA1295" s="42"/>
      <c r="AB1295" s="18"/>
      <c r="AC1295" s="18"/>
      <c r="AD1295" s="18"/>
      <c r="AE1295" s="18"/>
      <c r="AF1295" s="43" t="e">
        <f t="shared" si="72"/>
        <v>#DIV/0!</v>
      </c>
      <c r="AG1295" s="44"/>
      <c r="AH1295" s="44" t="b">
        <f t="shared" si="73"/>
        <v>1</v>
      </c>
    </row>
    <row r="1296" spans="1:34" ht="44.25" customHeight="1" thickBot="1" x14ac:dyDescent="0.3">
      <c r="A1296" s="18"/>
      <c r="B1296" s="18"/>
      <c r="C1296" s="3"/>
      <c r="D1296" s="18"/>
      <c r="E1296" s="3" t="str">
        <f>IF(D1296=1,'Tipo '!$B$2,IF(D1296=2,'Tipo '!$B$3,IF(D1296=3,'Tipo '!$B$4,IF(D1296=4,'Tipo '!$B$5,IF(D1296=5,'Tipo '!$B$6,IF(D1296=6,'Tipo '!$B$7,IF(D1296=7,'Tipo '!$B$8,IF(D1296=8,'Tipo '!$B$9,IF(D1296=9,'Tipo '!$B$10,IF(D1296=10,'Tipo '!$B$11,IF(D1296=11,'Tipo '!$B$12,IF(D1296=12,'Tipo '!$B$13,IF(D1296=13,'Tipo '!$B$14,IF(D1296=14,'Tipo '!$B$15,IF(D1296=15,'Tipo '!$B$16,IF(D1296=16,'Tipo '!$B$17,IF(D1296=17,'Tipo '!$B$18,IF(D1296=18,'Tipo '!$B$19,IF(D1296=19,'Tipo '!$B$20,IF(D1296=20,'Tipo '!$B$21,"No ha seleccionado un tipo de contrato válido"))))))))))))))))))))</f>
        <v>No ha seleccionado un tipo de contrato válido</v>
      </c>
      <c r="F1296" s="3"/>
      <c r="G1296" s="3"/>
      <c r="H1296" s="22"/>
      <c r="I1296" s="22"/>
      <c r="J1296" s="8"/>
      <c r="K1296" s="41" t="str">
        <f>IF(J1296=1,'Equivalencia BH-BMPT'!$D$2,IF(J1296=2,'Equivalencia BH-BMPT'!$D$3,IF(J1296=3,'Equivalencia BH-BMPT'!$D$4,IF(J1296=4,'Equivalencia BH-BMPT'!$D$5,IF(J1296=5,'Equivalencia BH-BMPT'!$D$6,IF(J1296=6,'Equivalencia BH-BMPT'!$D$7,IF(J1296=7,'Equivalencia BH-BMPT'!$D$8,IF(J1296=8,'Equivalencia BH-BMPT'!$D$9,IF(J1296=9,'Equivalencia BH-BMPT'!$D$10,IF(J1296=10,'Equivalencia BH-BMPT'!$D$11,IF(J1296=11,'Equivalencia BH-BMPT'!$D$12,IF(J1296=12,'Equivalencia BH-BMPT'!$D$13,IF(J1296=13,'Equivalencia BH-BMPT'!$D$14,IF(J1296=14,'Equivalencia BH-BMPT'!$D$15,IF(J1296=15,'Equivalencia BH-BMPT'!$D$16,IF(J1296=16,'Equivalencia BH-BMPT'!$D$17,IF(J1296=17,'Equivalencia BH-BMPT'!$D$18,IF(J1296=18,'Equivalencia BH-BMPT'!$D$19,IF(J1296=19,'Equivalencia BH-BMPT'!$D$20,IF(J1296=20,'Equivalencia BH-BMPT'!$D$21,IF(J1296=21,'Equivalencia BH-BMPT'!$D$22,IF(J1296=22,'Equivalencia BH-BMPT'!$D$23,IF(J1296=23,'Equivalencia BH-BMPT'!#REF!,IF(J1296=24,'Equivalencia BH-BMPT'!$D$25,IF(J1296=25,'Equivalencia BH-BMPT'!$D$26,IF(J1296=26,'Equivalencia BH-BMPT'!$D$27,IF(J1296=27,'Equivalencia BH-BMPT'!$D$28,IF(J1296=28,'Equivalencia BH-BMPT'!$D$29,IF(J1296=29,'Equivalencia BH-BMPT'!$D$30,IF(J1296=30,'Equivalencia BH-BMPT'!$D$31,IF(J1296=31,'Equivalencia BH-BMPT'!$D$32,IF(J1296=32,'Equivalencia BH-BMPT'!$D$33,IF(J1296=33,'Equivalencia BH-BMPT'!$D$34,IF(J1296=34,'Equivalencia BH-BMPT'!$D$35,IF(J1296=35,'Equivalencia BH-BMPT'!$D$36,IF(J1296=36,'Equivalencia BH-BMPT'!$D$37,IF(J1296=37,'Equivalencia BH-BMPT'!$D$38,IF(J1296=38,'Equivalencia BH-BMPT'!#REF!,IF(J1296=39,'Equivalencia BH-BMPT'!$D$40,IF(J1296=40,'Equivalencia BH-BMPT'!$D$41,IF(J1296=41,'Equivalencia BH-BMPT'!$D$42,IF(J1296=42,'Equivalencia BH-BMPT'!$D$43,IF(J1296=43,'Equivalencia BH-BMPT'!$D$44,IF(J1296=44,'Equivalencia BH-BMPT'!$D$45,IF(J1296=45,'Equivalencia BH-BMPT'!$D$46,"No ha seleccionado un número de programa")))))))))))))))))))))))))))))))))))))))))))))</f>
        <v>No ha seleccionado un número de programa</v>
      </c>
      <c r="L1296" s="23"/>
      <c r="M1296" s="18"/>
      <c r="N1296" s="27"/>
      <c r="O1296" s="24"/>
      <c r="P1296" s="93"/>
      <c r="Q1296" s="25"/>
      <c r="R1296" s="25"/>
      <c r="S1296" s="25"/>
      <c r="T1296" s="25">
        <f t="shared" si="71"/>
        <v>0</v>
      </c>
      <c r="U1296" s="25"/>
      <c r="V1296" s="26"/>
      <c r="W1296" s="26"/>
      <c r="X1296" s="26"/>
      <c r="Y1296" s="18"/>
      <c r="Z1296" s="18"/>
      <c r="AA1296" s="42"/>
      <c r="AB1296" s="18"/>
      <c r="AC1296" s="18"/>
      <c r="AD1296" s="18"/>
      <c r="AE1296" s="18"/>
      <c r="AF1296" s="43" t="e">
        <f t="shared" si="72"/>
        <v>#DIV/0!</v>
      </c>
      <c r="AG1296" s="44"/>
      <c r="AH1296" s="44" t="b">
        <f t="shared" si="73"/>
        <v>1</v>
      </c>
    </row>
    <row r="1297" spans="1:34" ht="44.25" customHeight="1" thickBot="1" x14ac:dyDescent="0.3">
      <c r="A1297" s="18"/>
      <c r="B1297" s="18"/>
      <c r="C1297" s="3"/>
      <c r="D1297" s="18"/>
      <c r="E1297" s="3" t="str">
        <f>IF(D1297=1,'Tipo '!$B$2,IF(D1297=2,'Tipo '!$B$3,IF(D1297=3,'Tipo '!$B$4,IF(D1297=4,'Tipo '!$B$5,IF(D1297=5,'Tipo '!$B$6,IF(D1297=6,'Tipo '!$B$7,IF(D1297=7,'Tipo '!$B$8,IF(D1297=8,'Tipo '!$B$9,IF(D1297=9,'Tipo '!$B$10,IF(D1297=10,'Tipo '!$B$11,IF(D1297=11,'Tipo '!$B$12,IF(D1297=12,'Tipo '!$B$13,IF(D1297=13,'Tipo '!$B$14,IF(D1297=14,'Tipo '!$B$15,IF(D1297=15,'Tipo '!$B$16,IF(D1297=16,'Tipo '!$B$17,IF(D1297=17,'Tipo '!$B$18,IF(D1297=18,'Tipo '!$B$19,IF(D1297=19,'Tipo '!$B$20,IF(D1297=20,'Tipo '!$B$21,"No ha seleccionado un tipo de contrato válido"))))))))))))))))))))</f>
        <v>No ha seleccionado un tipo de contrato válido</v>
      </c>
      <c r="F1297" s="3"/>
      <c r="G1297" s="3"/>
      <c r="H1297" s="22"/>
      <c r="I1297" s="22"/>
      <c r="J1297" s="8"/>
      <c r="K1297" s="41" t="str">
        <f>IF(J1297=1,'Equivalencia BH-BMPT'!$D$2,IF(J1297=2,'Equivalencia BH-BMPT'!$D$3,IF(J1297=3,'Equivalencia BH-BMPT'!$D$4,IF(J1297=4,'Equivalencia BH-BMPT'!$D$5,IF(J1297=5,'Equivalencia BH-BMPT'!$D$6,IF(J1297=6,'Equivalencia BH-BMPT'!$D$7,IF(J1297=7,'Equivalencia BH-BMPT'!$D$8,IF(J1297=8,'Equivalencia BH-BMPT'!$D$9,IF(J1297=9,'Equivalencia BH-BMPT'!$D$10,IF(J1297=10,'Equivalencia BH-BMPT'!$D$11,IF(J1297=11,'Equivalencia BH-BMPT'!$D$12,IF(J1297=12,'Equivalencia BH-BMPT'!$D$13,IF(J1297=13,'Equivalencia BH-BMPT'!$D$14,IF(J1297=14,'Equivalencia BH-BMPT'!$D$15,IF(J1297=15,'Equivalencia BH-BMPT'!$D$16,IF(J1297=16,'Equivalencia BH-BMPT'!$D$17,IF(J1297=17,'Equivalencia BH-BMPT'!$D$18,IF(J1297=18,'Equivalencia BH-BMPT'!$D$19,IF(J1297=19,'Equivalencia BH-BMPT'!$D$20,IF(J1297=20,'Equivalencia BH-BMPT'!$D$21,IF(J1297=21,'Equivalencia BH-BMPT'!$D$22,IF(J1297=22,'Equivalencia BH-BMPT'!$D$23,IF(J1297=23,'Equivalencia BH-BMPT'!#REF!,IF(J1297=24,'Equivalencia BH-BMPT'!$D$25,IF(J1297=25,'Equivalencia BH-BMPT'!$D$26,IF(J1297=26,'Equivalencia BH-BMPT'!$D$27,IF(J1297=27,'Equivalencia BH-BMPT'!$D$28,IF(J1297=28,'Equivalencia BH-BMPT'!$D$29,IF(J1297=29,'Equivalencia BH-BMPT'!$D$30,IF(J1297=30,'Equivalencia BH-BMPT'!$D$31,IF(J1297=31,'Equivalencia BH-BMPT'!$D$32,IF(J1297=32,'Equivalencia BH-BMPT'!$D$33,IF(J1297=33,'Equivalencia BH-BMPT'!$D$34,IF(J1297=34,'Equivalencia BH-BMPT'!$D$35,IF(J1297=35,'Equivalencia BH-BMPT'!$D$36,IF(J1297=36,'Equivalencia BH-BMPT'!$D$37,IF(J1297=37,'Equivalencia BH-BMPT'!$D$38,IF(J1297=38,'Equivalencia BH-BMPT'!#REF!,IF(J1297=39,'Equivalencia BH-BMPT'!$D$40,IF(J1297=40,'Equivalencia BH-BMPT'!$D$41,IF(J1297=41,'Equivalencia BH-BMPT'!$D$42,IF(J1297=42,'Equivalencia BH-BMPT'!$D$43,IF(J1297=43,'Equivalencia BH-BMPT'!$D$44,IF(J1297=44,'Equivalencia BH-BMPT'!$D$45,IF(J1297=45,'Equivalencia BH-BMPT'!$D$46,"No ha seleccionado un número de programa")))))))))))))))))))))))))))))))))))))))))))))</f>
        <v>No ha seleccionado un número de programa</v>
      </c>
      <c r="L1297" s="23"/>
      <c r="M1297" s="18"/>
      <c r="N1297" s="27"/>
      <c r="O1297" s="24"/>
      <c r="P1297" s="93"/>
      <c r="Q1297" s="25"/>
      <c r="R1297" s="25"/>
      <c r="S1297" s="25"/>
      <c r="T1297" s="25">
        <f t="shared" si="71"/>
        <v>0</v>
      </c>
      <c r="U1297" s="25"/>
      <c r="V1297" s="26"/>
      <c r="W1297" s="26"/>
      <c r="X1297" s="26"/>
      <c r="Y1297" s="18"/>
      <c r="Z1297" s="18"/>
      <c r="AA1297" s="42"/>
      <c r="AB1297" s="18"/>
      <c r="AC1297" s="18"/>
      <c r="AD1297" s="18"/>
      <c r="AE1297" s="18"/>
      <c r="AF1297" s="43" t="e">
        <f t="shared" si="72"/>
        <v>#DIV/0!</v>
      </c>
      <c r="AG1297" s="44"/>
      <c r="AH1297" s="44" t="b">
        <f t="shared" si="73"/>
        <v>1</v>
      </c>
    </row>
    <row r="1298" spans="1:34" ht="44.25" customHeight="1" thickBot="1" x14ac:dyDescent="0.3">
      <c r="A1298" s="18"/>
      <c r="B1298" s="18"/>
      <c r="C1298" s="3"/>
      <c r="D1298" s="18"/>
      <c r="E1298" s="3" t="str">
        <f>IF(D1298=1,'Tipo '!$B$2,IF(D1298=2,'Tipo '!$B$3,IF(D1298=3,'Tipo '!$B$4,IF(D1298=4,'Tipo '!$B$5,IF(D1298=5,'Tipo '!$B$6,IF(D1298=6,'Tipo '!$B$7,IF(D1298=7,'Tipo '!$B$8,IF(D1298=8,'Tipo '!$B$9,IF(D1298=9,'Tipo '!$B$10,IF(D1298=10,'Tipo '!$B$11,IF(D1298=11,'Tipo '!$B$12,IF(D1298=12,'Tipo '!$B$13,IF(D1298=13,'Tipo '!$B$14,IF(D1298=14,'Tipo '!$B$15,IF(D1298=15,'Tipo '!$B$16,IF(D1298=16,'Tipo '!$B$17,IF(D1298=17,'Tipo '!$B$18,IF(D1298=18,'Tipo '!$B$19,IF(D1298=19,'Tipo '!$B$20,IF(D1298=20,'Tipo '!$B$21,"No ha seleccionado un tipo de contrato válido"))))))))))))))))))))</f>
        <v>No ha seleccionado un tipo de contrato válido</v>
      </c>
      <c r="F1298" s="3"/>
      <c r="G1298" s="3"/>
      <c r="H1298" s="22"/>
      <c r="I1298" s="22"/>
      <c r="J1298" s="8"/>
      <c r="K1298" s="41" t="str">
        <f>IF(J1298=1,'Equivalencia BH-BMPT'!$D$2,IF(J1298=2,'Equivalencia BH-BMPT'!$D$3,IF(J1298=3,'Equivalencia BH-BMPT'!$D$4,IF(J1298=4,'Equivalencia BH-BMPT'!$D$5,IF(J1298=5,'Equivalencia BH-BMPT'!$D$6,IF(J1298=6,'Equivalencia BH-BMPT'!$D$7,IF(J1298=7,'Equivalencia BH-BMPT'!$D$8,IF(J1298=8,'Equivalencia BH-BMPT'!$D$9,IF(J1298=9,'Equivalencia BH-BMPT'!$D$10,IF(J1298=10,'Equivalencia BH-BMPT'!$D$11,IF(J1298=11,'Equivalencia BH-BMPT'!$D$12,IF(J1298=12,'Equivalencia BH-BMPT'!$D$13,IF(J1298=13,'Equivalencia BH-BMPT'!$D$14,IF(J1298=14,'Equivalencia BH-BMPT'!$D$15,IF(J1298=15,'Equivalencia BH-BMPT'!$D$16,IF(J1298=16,'Equivalencia BH-BMPT'!$D$17,IF(J1298=17,'Equivalencia BH-BMPT'!$D$18,IF(J1298=18,'Equivalencia BH-BMPT'!$D$19,IF(J1298=19,'Equivalencia BH-BMPT'!$D$20,IF(J1298=20,'Equivalencia BH-BMPT'!$D$21,IF(J1298=21,'Equivalencia BH-BMPT'!$D$22,IF(J1298=22,'Equivalencia BH-BMPT'!$D$23,IF(J1298=23,'Equivalencia BH-BMPT'!#REF!,IF(J1298=24,'Equivalencia BH-BMPT'!$D$25,IF(J1298=25,'Equivalencia BH-BMPT'!$D$26,IF(J1298=26,'Equivalencia BH-BMPT'!$D$27,IF(J1298=27,'Equivalencia BH-BMPT'!$D$28,IF(J1298=28,'Equivalencia BH-BMPT'!$D$29,IF(J1298=29,'Equivalencia BH-BMPT'!$D$30,IF(J1298=30,'Equivalencia BH-BMPT'!$D$31,IF(J1298=31,'Equivalencia BH-BMPT'!$D$32,IF(J1298=32,'Equivalencia BH-BMPT'!$D$33,IF(J1298=33,'Equivalencia BH-BMPT'!$D$34,IF(J1298=34,'Equivalencia BH-BMPT'!$D$35,IF(J1298=35,'Equivalencia BH-BMPT'!$D$36,IF(J1298=36,'Equivalencia BH-BMPT'!$D$37,IF(J1298=37,'Equivalencia BH-BMPT'!$D$38,IF(J1298=38,'Equivalencia BH-BMPT'!#REF!,IF(J1298=39,'Equivalencia BH-BMPT'!$D$40,IF(J1298=40,'Equivalencia BH-BMPT'!$D$41,IF(J1298=41,'Equivalencia BH-BMPT'!$D$42,IF(J1298=42,'Equivalencia BH-BMPT'!$D$43,IF(J1298=43,'Equivalencia BH-BMPT'!$D$44,IF(J1298=44,'Equivalencia BH-BMPT'!$D$45,IF(J1298=45,'Equivalencia BH-BMPT'!$D$46,"No ha seleccionado un número de programa")))))))))))))))))))))))))))))))))))))))))))))</f>
        <v>No ha seleccionado un número de programa</v>
      </c>
      <c r="L1298" s="23"/>
      <c r="M1298" s="18"/>
      <c r="N1298" s="27"/>
      <c r="O1298" s="24"/>
      <c r="P1298" s="93"/>
      <c r="Q1298" s="25"/>
      <c r="R1298" s="25"/>
      <c r="S1298" s="25"/>
      <c r="T1298" s="25">
        <f t="shared" ref="T1298:T1355" si="74">O1298+Q1298+S1298</f>
        <v>0</v>
      </c>
      <c r="U1298" s="25"/>
      <c r="V1298" s="26"/>
      <c r="W1298" s="26"/>
      <c r="X1298" s="26"/>
      <c r="Y1298" s="18"/>
      <c r="Z1298" s="18"/>
      <c r="AA1298" s="42"/>
      <c r="AB1298" s="18"/>
      <c r="AC1298" s="18"/>
      <c r="AD1298" s="18"/>
      <c r="AE1298" s="18"/>
      <c r="AF1298" s="43" t="e">
        <f t="shared" ref="AF1298:AF1355" si="75">SUM(U1298/T1298)</f>
        <v>#DIV/0!</v>
      </c>
      <c r="AG1298" s="44"/>
      <c r="AH1298" s="44" t="b">
        <f t="shared" ref="AH1298:AH1355" si="76">IF(I1298="Funcionamiento",J1298=0,J1298="")</f>
        <v>1</v>
      </c>
    </row>
    <row r="1299" spans="1:34" ht="44.25" customHeight="1" thickBot="1" x14ac:dyDescent="0.3">
      <c r="A1299" s="18"/>
      <c r="B1299" s="18"/>
      <c r="C1299" s="3"/>
      <c r="D1299" s="18"/>
      <c r="E1299" s="3" t="str">
        <f>IF(D1299=1,'Tipo '!$B$2,IF(D1299=2,'Tipo '!$B$3,IF(D1299=3,'Tipo '!$B$4,IF(D1299=4,'Tipo '!$B$5,IF(D1299=5,'Tipo '!$B$6,IF(D1299=6,'Tipo '!$B$7,IF(D1299=7,'Tipo '!$B$8,IF(D1299=8,'Tipo '!$B$9,IF(D1299=9,'Tipo '!$B$10,IF(D1299=10,'Tipo '!$B$11,IF(D1299=11,'Tipo '!$B$12,IF(D1299=12,'Tipo '!$B$13,IF(D1299=13,'Tipo '!$B$14,IF(D1299=14,'Tipo '!$B$15,IF(D1299=15,'Tipo '!$B$16,IF(D1299=16,'Tipo '!$B$17,IF(D1299=17,'Tipo '!$B$18,IF(D1299=18,'Tipo '!$B$19,IF(D1299=19,'Tipo '!$B$20,IF(D1299=20,'Tipo '!$B$21,"No ha seleccionado un tipo de contrato válido"))))))))))))))))))))</f>
        <v>No ha seleccionado un tipo de contrato válido</v>
      </c>
      <c r="F1299" s="3"/>
      <c r="G1299" s="3"/>
      <c r="H1299" s="22"/>
      <c r="I1299" s="22"/>
      <c r="J1299" s="8"/>
      <c r="K1299" s="41" t="str">
        <f>IF(J1299=1,'Equivalencia BH-BMPT'!$D$2,IF(J1299=2,'Equivalencia BH-BMPT'!$D$3,IF(J1299=3,'Equivalencia BH-BMPT'!$D$4,IF(J1299=4,'Equivalencia BH-BMPT'!$D$5,IF(J1299=5,'Equivalencia BH-BMPT'!$D$6,IF(J1299=6,'Equivalencia BH-BMPT'!$D$7,IF(J1299=7,'Equivalencia BH-BMPT'!$D$8,IF(J1299=8,'Equivalencia BH-BMPT'!$D$9,IF(J1299=9,'Equivalencia BH-BMPT'!$D$10,IF(J1299=10,'Equivalencia BH-BMPT'!$D$11,IF(J1299=11,'Equivalencia BH-BMPT'!$D$12,IF(J1299=12,'Equivalencia BH-BMPT'!$D$13,IF(J1299=13,'Equivalencia BH-BMPT'!$D$14,IF(J1299=14,'Equivalencia BH-BMPT'!$D$15,IF(J1299=15,'Equivalencia BH-BMPT'!$D$16,IF(J1299=16,'Equivalencia BH-BMPT'!$D$17,IF(J1299=17,'Equivalencia BH-BMPT'!$D$18,IF(J1299=18,'Equivalencia BH-BMPT'!$D$19,IF(J1299=19,'Equivalencia BH-BMPT'!$D$20,IF(J1299=20,'Equivalencia BH-BMPT'!$D$21,IF(J1299=21,'Equivalencia BH-BMPT'!$D$22,IF(J1299=22,'Equivalencia BH-BMPT'!$D$23,IF(J1299=23,'Equivalencia BH-BMPT'!#REF!,IF(J1299=24,'Equivalencia BH-BMPT'!$D$25,IF(J1299=25,'Equivalencia BH-BMPT'!$D$26,IF(J1299=26,'Equivalencia BH-BMPT'!$D$27,IF(J1299=27,'Equivalencia BH-BMPT'!$D$28,IF(J1299=28,'Equivalencia BH-BMPT'!$D$29,IF(J1299=29,'Equivalencia BH-BMPT'!$D$30,IF(J1299=30,'Equivalencia BH-BMPT'!$D$31,IF(J1299=31,'Equivalencia BH-BMPT'!$D$32,IF(J1299=32,'Equivalencia BH-BMPT'!$D$33,IF(J1299=33,'Equivalencia BH-BMPT'!$D$34,IF(J1299=34,'Equivalencia BH-BMPT'!$D$35,IF(J1299=35,'Equivalencia BH-BMPT'!$D$36,IF(J1299=36,'Equivalencia BH-BMPT'!$D$37,IF(J1299=37,'Equivalencia BH-BMPT'!$D$38,IF(J1299=38,'Equivalencia BH-BMPT'!#REF!,IF(J1299=39,'Equivalencia BH-BMPT'!$D$40,IF(J1299=40,'Equivalencia BH-BMPT'!$D$41,IF(J1299=41,'Equivalencia BH-BMPT'!$D$42,IF(J1299=42,'Equivalencia BH-BMPT'!$D$43,IF(J1299=43,'Equivalencia BH-BMPT'!$D$44,IF(J1299=44,'Equivalencia BH-BMPT'!$D$45,IF(J1299=45,'Equivalencia BH-BMPT'!$D$46,"No ha seleccionado un número de programa")))))))))))))))))))))))))))))))))))))))))))))</f>
        <v>No ha seleccionado un número de programa</v>
      </c>
      <c r="L1299" s="23"/>
      <c r="M1299" s="18"/>
      <c r="N1299" s="27"/>
      <c r="O1299" s="24"/>
      <c r="P1299" s="93"/>
      <c r="Q1299" s="25"/>
      <c r="R1299" s="25"/>
      <c r="S1299" s="25"/>
      <c r="T1299" s="25">
        <f t="shared" si="74"/>
        <v>0</v>
      </c>
      <c r="U1299" s="25"/>
      <c r="V1299" s="26"/>
      <c r="W1299" s="26"/>
      <c r="X1299" s="26"/>
      <c r="Y1299" s="18"/>
      <c r="Z1299" s="18"/>
      <c r="AA1299" s="42"/>
      <c r="AB1299" s="18"/>
      <c r="AC1299" s="18"/>
      <c r="AD1299" s="18"/>
      <c r="AE1299" s="18"/>
      <c r="AF1299" s="43" t="e">
        <f t="shared" si="75"/>
        <v>#DIV/0!</v>
      </c>
      <c r="AG1299" s="44"/>
      <c r="AH1299" s="44" t="b">
        <f t="shared" si="76"/>
        <v>1</v>
      </c>
    </row>
    <row r="1300" spans="1:34" ht="44.25" customHeight="1" thickBot="1" x14ac:dyDescent="0.3">
      <c r="A1300" s="18"/>
      <c r="B1300" s="18"/>
      <c r="C1300" s="3"/>
      <c r="D1300" s="18"/>
      <c r="E1300" s="3" t="str">
        <f>IF(D1300=1,'Tipo '!$B$2,IF(D1300=2,'Tipo '!$B$3,IF(D1300=3,'Tipo '!$B$4,IF(D1300=4,'Tipo '!$B$5,IF(D1300=5,'Tipo '!$B$6,IF(D1300=6,'Tipo '!$B$7,IF(D1300=7,'Tipo '!$B$8,IF(D1300=8,'Tipo '!$B$9,IF(D1300=9,'Tipo '!$B$10,IF(D1300=10,'Tipo '!$B$11,IF(D1300=11,'Tipo '!$B$12,IF(D1300=12,'Tipo '!$B$13,IF(D1300=13,'Tipo '!$B$14,IF(D1300=14,'Tipo '!$B$15,IF(D1300=15,'Tipo '!$B$16,IF(D1300=16,'Tipo '!$B$17,IF(D1300=17,'Tipo '!$B$18,IF(D1300=18,'Tipo '!$B$19,IF(D1300=19,'Tipo '!$B$20,IF(D1300=20,'Tipo '!$B$21,"No ha seleccionado un tipo de contrato válido"))))))))))))))))))))</f>
        <v>No ha seleccionado un tipo de contrato válido</v>
      </c>
      <c r="F1300" s="3"/>
      <c r="G1300" s="3"/>
      <c r="H1300" s="22"/>
      <c r="I1300" s="22"/>
      <c r="J1300" s="8"/>
      <c r="K1300" s="41" t="str">
        <f>IF(J1300=1,'Equivalencia BH-BMPT'!$D$2,IF(J1300=2,'Equivalencia BH-BMPT'!$D$3,IF(J1300=3,'Equivalencia BH-BMPT'!$D$4,IF(J1300=4,'Equivalencia BH-BMPT'!$D$5,IF(J1300=5,'Equivalencia BH-BMPT'!$D$6,IF(J1300=6,'Equivalencia BH-BMPT'!$D$7,IF(J1300=7,'Equivalencia BH-BMPT'!$D$8,IF(J1300=8,'Equivalencia BH-BMPT'!$D$9,IF(J1300=9,'Equivalencia BH-BMPT'!$D$10,IF(J1300=10,'Equivalencia BH-BMPT'!$D$11,IF(J1300=11,'Equivalencia BH-BMPT'!$D$12,IF(J1300=12,'Equivalencia BH-BMPT'!$D$13,IF(J1300=13,'Equivalencia BH-BMPT'!$D$14,IF(J1300=14,'Equivalencia BH-BMPT'!$D$15,IF(J1300=15,'Equivalencia BH-BMPT'!$D$16,IF(J1300=16,'Equivalencia BH-BMPT'!$D$17,IF(J1300=17,'Equivalencia BH-BMPT'!$D$18,IF(J1300=18,'Equivalencia BH-BMPT'!$D$19,IF(J1300=19,'Equivalencia BH-BMPT'!$D$20,IF(J1300=20,'Equivalencia BH-BMPT'!$D$21,IF(J1300=21,'Equivalencia BH-BMPT'!$D$22,IF(J1300=22,'Equivalencia BH-BMPT'!$D$23,IF(J1300=23,'Equivalencia BH-BMPT'!#REF!,IF(J1300=24,'Equivalencia BH-BMPT'!$D$25,IF(J1300=25,'Equivalencia BH-BMPT'!$D$26,IF(J1300=26,'Equivalencia BH-BMPT'!$D$27,IF(J1300=27,'Equivalencia BH-BMPT'!$D$28,IF(J1300=28,'Equivalencia BH-BMPT'!$D$29,IF(J1300=29,'Equivalencia BH-BMPT'!$D$30,IF(J1300=30,'Equivalencia BH-BMPT'!$D$31,IF(J1300=31,'Equivalencia BH-BMPT'!$D$32,IF(J1300=32,'Equivalencia BH-BMPT'!$D$33,IF(J1300=33,'Equivalencia BH-BMPT'!$D$34,IF(J1300=34,'Equivalencia BH-BMPT'!$D$35,IF(J1300=35,'Equivalencia BH-BMPT'!$D$36,IF(J1300=36,'Equivalencia BH-BMPT'!$D$37,IF(J1300=37,'Equivalencia BH-BMPT'!$D$38,IF(J1300=38,'Equivalencia BH-BMPT'!#REF!,IF(J1300=39,'Equivalencia BH-BMPT'!$D$40,IF(J1300=40,'Equivalencia BH-BMPT'!$D$41,IF(J1300=41,'Equivalencia BH-BMPT'!$D$42,IF(J1300=42,'Equivalencia BH-BMPT'!$D$43,IF(J1300=43,'Equivalencia BH-BMPT'!$D$44,IF(J1300=44,'Equivalencia BH-BMPT'!$D$45,IF(J1300=45,'Equivalencia BH-BMPT'!$D$46,"No ha seleccionado un número de programa")))))))))))))))))))))))))))))))))))))))))))))</f>
        <v>No ha seleccionado un número de programa</v>
      </c>
      <c r="L1300" s="23"/>
      <c r="M1300" s="18"/>
      <c r="N1300" s="27"/>
      <c r="O1300" s="24"/>
      <c r="P1300" s="93"/>
      <c r="Q1300" s="25"/>
      <c r="R1300" s="25"/>
      <c r="S1300" s="25"/>
      <c r="T1300" s="25">
        <f t="shared" si="74"/>
        <v>0</v>
      </c>
      <c r="U1300" s="25"/>
      <c r="V1300" s="26"/>
      <c r="W1300" s="26"/>
      <c r="X1300" s="26"/>
      <c r="Y1300" s="18"/>
      <c r="Z1300" s="18"/>
      <c r="AA1300" s="42"/>
      <c r="AB1300" s="18"/>
      <c r="AC1300" s="18"/>
      <c r="AD1300" s="18"/>
      <c r="AE1300" s="18"/>
      <c r="AF1300" s="43" t="e">
        <f t="shared" si="75"/>
        <v>#DIV/0!</v>
      </c>
      <c r="AG1300" s="44"/>
      <c r="AH1300" s="44" t="b">
        <f t="shared" si="76"/>
        <v>1</v>
      </c>
    </row>
    <row r="1301" spans="1:34" ht="44.25" customHeight="1" thickBot="1" x14ac:dyDescent="0.3">
      <c r="A1301" s="18"/>
      <c r="B1301" s="18"/>
      <c r="C1301" s="3"/>
      <c r="D1301" s="18"/>
      <c r="E1301" s="3" t="str">
        <f>IF(D1301=1,'Tipo '!$B$2,IF(D1301=2,'Tipo '!$B$3,IF(D1301=3,'Tipo '!$B$4,IF(D1301=4,'Tipo '!$B$5,IF(D1301=5,'Tipo '!$B$6,IF(D1301=6,'Tipo '!$B$7,IF(D1301=7,'Tipo '!$B$8,IF(D1301=8,'Tipo '!$B$9,IF(D1301=9,'Tipo '!$B$10,IF(D1301=10,'Tipo '!$B$11,IF(D1301=11,'Tipo '!$B$12,IF(D1301=12,'Tipo '!$B$13,IF(D1301=13,'Tipo '!$B$14,IF(D1301=14,'Tipo '!$B$15,IF(D1301=15,'Tipo '!$B$16,IF(D1301=16,'Tipo '!$B$17,IF(D1301=17,'Tipo '!$B$18,IF(D1301=18,'Tipo '!$B$19,IF(D1301=19,'Tipo '!$B$20,IF(D1301=20,'Tipo '!$B$21,"No ha seleccionado un tipo de contrato válido"))))))))))))))))))))</f>
        <v>No ha seleccionado un tipo de contrato válido</v>
      </c>
      <c r="F1301" s="3"/>
      <c r="G1301" s="3"/>
      <c r="H1301" s="22"/>
      <c r="I1301" s="22"/>
      <c r="J1301" s="8"/>
      <c r="K1301" s="41" t="str">
        <f>IF(J1301=1,'Equivalencia BH-BMPT'!$D$2,IF(J1301=2,'Equivalencia BH-BMPT'!$D$3,IF(J1301=3,'Equivalencia BH-BMPT'!$D$4,IF(J1301=4,'Equivalencia BH-BMPT'!$D$5,IF(J1301=5,'Equivalencia BH-BMPT'!$D$6,IF(J1301=6,'Equivalencia BH-BMPT'!$D$7,IF(J1301=7,'Equivalencia BH-BMPT'!$D$8,IF(J1301=8,'Equivalencia BH-BMPT'!$D$9,IF(J1301=9,'Equivalencia BH-BMPT'!$D$10,IF(J1301=10,'Equivalencia BH-BMPT'!$D$11,IF(J1301=11,'Equivalencia BH-BMPT'!$D$12,IF(J1301=12,'Equivalencia BH-BMPT'!$D$13,IF(J1301=13,'Equivalencia BH-BMPT'!$D$14,IF(J1301=14,'Equivalencia BH-BMPT'!$D$15,IF(J1301=15,'Equivalencia BH-BMPT'!$D$16,IF(J1301=16,'Equivalencia BH-BMPT'!$D$17,IF(J1301=17,'Equivalencia BH-BMPT'!$D$18,IF(J1301=18,'Equivalencia BH-BMPT'!$D$19,IF(J1301=19,'Equivalencia BH-BMPT'!$D$20,IF(J1301=20,'Equivalencia BH-BMPT'!$D$21,IF(J1301=21,'Equivalencia BH-BMPT'!$D$22,IF(J1301=22,'Equivalencia BH-BMPT'!$D$23,IF(J1301=23,'Equivalencia BH-BMPT'!#REF!,IF(J1301=24,'Equivalencia BH-BMPT'!$D$25,IF(J1301=25,'Equivalencia BH-BMPT'!$D$26,IF(J1301=26,'Equivalencia BH-BMPT'!$D$27,IF(J1301=27,'Equivalencia BH-BMPT'!$D$28,IF(J1301=28,'Equivalencia BH-BMPT'!$D$29,IF(J1301=29,'Equivalencia BH-BMPT'!$D$30,IF(J1301=30,'Equivalencia BH-BMPT'!$D$31,IF(J1301=31,'Equivalencia BH-BMPT'!$D$32,IF(J1301=32,'Equivalencia BH-BMPT'!$D$33,IF(J1301=33,'Equivalencia BH-BMPT'!$D$34,IF(J1301=34,'Equivalencia BH-BMPT'!$D$35,IF(J1301=35,'Equivalencia BH-BMPT'!$D$36,IF(J1301=36,'Equivalencia BH-BMPT'!$D$37,IF(J1301=37,'Equivalencia BH-BMPT'!$D$38,IF(J1301=38,'Equivalencia BH-BMPT'!#REF!,IF(J1301=39,'Equivalencia BH-BMPT'!$D$40,IF(J1301=40,'Equivalencia BH-BMPT'!$D$41,IF(J1301=41,'Equivalencia BH-BMPT'!$D$42,IF(J1301=42,'Equivalencia BH-BMPT'!$D$43,IF(J1301=43,'Equivalencia BH-BMPT'!$D$44,IF(J1301=44,'Equivalencia BH-BMPT'!$D$45,IF(J1301=45,'Equivalencia BH-BMPT'!$D$46,"No ha seleccionado un número de programa")))))))))))))))))))))))))))))))))))))))))))))</f>
        <v>No ha seleccionado un número de programa</v>
      </c>
      <c r="L1301" s="23"/>
      <c r="M1301" s="18"/>
      <c r="N1301" s="27"/>
      <c r="O1301" s="24"/>
      <c r="P1301" s="93"/>
      <c r="Q1301" s="25"/>
      <c r="R1301" s="25"/>
      <c r="S1301" s="25"/>
      <c r="T1301" s="25">
        <f t="shared" si="74"/>
        <v>0</v>
      </c>
      <c r="U1301" s="25"/>
      <c r="V1301" s="26"/>
      <c r="W1301" s="26"/>
      <c r="X1301" s="26"/>
      <c r="Y1301" s="18"/>
      <c r="Z1301" s="18"/>
      <c r="AA1301" s="42"/>
      <c r="AB1301" s="18"/>
      <c r="AC1301" s="18"/>
      <c r="AD1301" s="18"/>
      <c r="AE1301" s="18"/>
      <c r="AF1301" s="43" t="e">
        <f t="shared" si="75"/>
        <v>#DIV/0!</v>
      </c>
      <c r="AG1301" s="44"/>
      <c r="AH1301" s="44" t="b">
        <f t="shared" si="76"/>
        <v>1</v>
      </c>
    </row>
    <row r="1302" spans="1:34" ht="44.25" customHeight="1" thickBot="1" x14ac:dyDescent="0.3">
      <c r="A1302" s="18"/>
      <c r="B1302" s="18"/>
      <c r="C1302" s="3"/>
      <c r="D1302" s="18"/>
      <c r="E1302" s="3" t="str">
        <f>IF(D1302=1,'Tipo '!$B$2,IF(D1302=2,'Tipo '!$B$3,IF(D1302=3,'Tipo '!$B$4,IF(D1302=4,'Tipo '!$B$5,IF(D1302=5,'Tipo '!$B$6,IF(D1302=6,'Tipo '!$B$7,IF(D1302=7,'Tipo '!$B$8,IF(D1302=8,'Tipo '!$B$9,IF(D1302=9,'Tipo '!$B$10,IF(D1302=10,'Tipo '!$B$11,IF(D1302=11,'Tipo '!$B$12,IF(D1302=12,'Tipo '!$B$13,IF(D1302=13,'Tipo '!$B$14,IF(D1302=14,'Tipo '!$B$15,IF(D1302=15,'Tipo '!$B$16,IF(D1302=16,'Tipo '!$B$17,IF(D1302=17,'Tipo '!$B$18,IF(D1302=18,'Tipo '!$B$19,IF(D1302=19,'Tipo '!$B$20,IF(D1302=20,'Tipo '!$B$21,"No ha seleccionado un tipo de contrato válido"))))))))))))))))))))</f>
        <v>No ha seleccionado un tipo de contrato válido</v>
      </c>
      <c r="F1302" s="3"/>
      <c r="G1302" s="3"/>
      <c r="H1302" s="22"/>
      <c r="I1302" s="22"/>
      <c r="J1302" s="8"/>
      <c r="K1302" s="41" t="str">
        <f>IF(J1302=1,'Equivalencia BH-BMPT'!$D$2,IF(J1302=2,'Equivalencia BH-BMPT'!$D$3,IF(J1302=3,'Equivalencia BH-BMPT'!$D$4,IF(J1302=4,'Equivalencia BH-BMPT'!$D$5,IF(J1302=5,'Equivalencia BH-BMPT'!$D$6,IF(J1302=6,'Equivalencia BH-BMPT'!$D$7,IF(J1302=7,'Equivalencia BH-BMPT'!$D$8,IF(J1302=8,'Equivalencia BH-BMPT'!$D$9,IF(J1302=9,'Equivalencia BH-BMPT'!$D$10,IF(J1302=10,'Equivalencia BH-BMPT'!$D$11,IF(J1302=11,'Equivalencia BH-BMPT'!$D$12,IF(J1302=12,'Equivalencia BH-BMPT'!$D$13,IF(J1302=13,'Equivalencia BH-BMPT'!$D$14,IF(J1302=14,'Equivalencia BH-BMPT'!$D$15,IF(J1302=15,'Equivalencia BH-BMPT'!$D$16,IF(J1302=16,'Equivalencia BH-BMPT'!$D$17,IF(J1302=17,'Equivalencia BH-BMPT'!$D$18,IF(J1302=18,'Equivalencia BH-BMPT'!$D$19,IF(J1302=19,'Equivalencia BH-BMPT'!$D$20,IF(J1302=20,'Equivalencia BH-BMPT'!$D$21,IF(J1302=21,'Equivalencia BH-BMPT'!$D$22,IF(J1302=22,'Equivalencia BH-BMPT'!$D$23,IF(J1302=23,'Equivalencia BH-BMPT'!#REF!,IF(J1302=24,'Equivalencia BH-BMPT'!$D$25,IF(J1302=25,'Equivalencia BH-BMPT'!$D$26,IF(J1302=26,'Equivalencia BH-BMPT'!$D$27,IF(J1302=27,'Equivalencia BH-BMPT'!$D$28,IF(J1302=28,'Equivalencia BH-BMPT'!$D$29,IF(J1302=29,'Equivalencia BH-BMPT'!$D$30,IF(J1302=30,'Equivalencia BH-BMPT'!$D$31,IF(J1302=31,'Equivalencia BH-BMPT'!$D$32,IF(J1302=32,'Equivalencia BH-BMPT'!$D$33,IF(J1302=33,'Equivalencia BH-BMPT'!$D$34,IF(J1302=34,'Equivalencia BH-BMPT'!$D$35,IF(J1302=35,'Equivalencia BH-BMPT'!$D$36,IF(J1302=36,'Equivalencia BH-BMPT'!$D$37,IF(J1302=37,'Equivalencia BH-BMPT'!$D$38,IF(J1302=38,'Equivalencia BH-BMPT'!#REF!,IF(J1302=39,'Equivalencia BH-BMPT'!$D$40,IF(J1302=40,'Equivalencia BH-BMPT'!$D$41,IF(J1302=41,'Equivalencia BH-BMPT'!$D$42,IF(J1302=42,'Equivalencia BH-BMPT'!$D$43,IF(J1302=43,'Equivalencia BH-BMPT'!$D$44,IF(J1302=44,'Equivalencia BH-BMPT'!$D$45,IF(J1302=45,'Equivalencia BH-BMPT'!$D$46,"No ha seleccionado un número de programa")))))))))))))))))))))))))))))))))))))))))))))</f>
        <v>No ha seleccionado un número de programa</v>
      </c>
      <c r="L1302" s="23"/>
      <c r="M1302" s="18"/>
      <c r="N1302" s="27"/>
      <c r="O1302" s="24"/>
      <c r="P1302" s="93"/>
      <c r="Q1302" s="25"/>
      <c r="R1302" s="25"/>
      <c r="S1302" s="25"/>
      <c r="T1302" s="25">
        <f t="shared" si="74"/>
        <v>0</v>
      </c>
      <c r="U1302" s="25"/>
      <c r="V1302" s="26"/>
      <c r="W1302" s="26"/>
      <c r="X1302" s="26"/>
      <c r="Y1302" s="18"/>
      <c r="Z1302" s="18"/>
      <c r="AA1302" s="42"/>
      <c r="AB1302" s="18"/>
      <c r="AC1302" s="18"/>
      <c r="AD1302" s="18"/>
      <c r="AE1302" s="18"/>
      <c r="AF1302" s="43" t="e">
        <f t="shared" si="75"/>
        <v>#DIV/0!</v>
      </c>
      <c r="AG1302" s="44"/>
      <c r="AH1302" s="44" t="b">
        <f t="shared" si="76"/>
        <v>1</v>
      </c>
    </row>
    <row r="1303" spans="1:34" ht="44.25" customHeight="1" thickBot="1" x14ac:dyDescent="0.3">
      <c r="A1303" s="18"/>
      <c r="B1303" s="18"/>
      <c r="C1303" s="3"/>
      <c r="D1303" s="18"/>
      <c r="E1303" s="3" t="str">
        <f>IF(D1303=1,'Tipo '!$B$2,IF(D1303=2,'Tipo '!$B$3,IF(D1303=3,'Tipo '!$B$4,IF(D1303=4,'Tipo '!$B$5,IF(D1303=5,'Tipo '!$B$6,IF(D1303=6,'Tipo '!$B$7,IF(D1303=7,'Tipo '!$B$8,IF(D1303=8,'Tipo '!$B$9,IF(D1303=9,'Tipo '!$B$10,IF(D1303=10,'Tipo '!$B$11,IF(D1303=11,'Tipo '!$B$12,IF(D1303=12,'Tipo '!$B$13,IF(D1303=13,'Tipo '!$B$14,IF(D1303=14,'Tipo '!$B$15,IF(D1303=15,'Tipo '!$B$16,IF(D1303=16,'Tipo '!$B$17,IF(D1303=17,'Tipo '!$B$18,IF(D1303=18,'Tipo '!$B$19,IF(D1303=19,'Tipo '!$B$20,IF(D1303=20,'Tipo '!$B$21,"No ha seleccionado un tipo de contrato válido"))))))))))))))))))))</f>
        <v>No ha seleccionado un tipo de contrato válido</v>
      </c>
      <c r="F1303" s="3"/>
      <c r="G1303" s="3"/>
      <c r="H1303" s="22"/>
      <c r="I1303" s="22"/>
      <c r="J1303" s="8"/>
      <c r="K1303" s="41" t="str">
        <f>IF(J1303=1,'Equivalencia BH-BMPT'!$D$2,IF(J1303=2,'Equivalencia BH-BMPT'!$D$3,IF(J1303=3,'Equivalencia BH-BMPT'!$D$4,IF(J1303=4,'Equivalencia BH-BMPT'!$D$5,IF(J1303=5,'Equivalencia BH-BMPT'!$D$6,IF(J1303=6,'Equivalencia BH-BMPT'!$D$7,IF(J1303=7,'Equivalencia BH-BMPT'!$D$8,IF(J1303=8,'Equivalencia BH-BMPT'!$D$9,IF(J1303=9,'Equivalencia BH-BMPT'!$D$10,IF(J1303=10,'Equivalencia BH-BMPT'!$D$11,IF(J1303=11,'Equivalencia BH-BMPT'!$D$12,IF(J1303=12,'Equivalencia BH-BMPT'!$D$13,IF(J1303=13,'Equivalencia BH-BMPT'!$D$14,IF(J1303=14,'Equivalencia BH-BMPT'!$D$15,IF(J1303=15,'Equivalencia BH-BMPT'!$D$16,IF(J1303=16,'Equivalencia BH-BMPT'!$D$17,IF(J1303=17,'Equivalencia BH-BMPT'!$D$18,IF(J1303=18,'Equivalencia BH-BMPT'!$D$19,IF(J1303=19,'Equivalencia BH-BMPT'!$D$20,IF(J1303=20,'Equivalencia BH-BMPT'!$D$21,IF(J1303=21,'Equivalencia BH-BMPT'!$D$22,IF(J1303=22,'Equivalencia BH-BMPT'!$D$23,IF(J1303=23,'Equivalencia BH-BMPT'!#REF!,IF(J1303=24,'Equivalencia BH-BMPT'!$D$25,IF(J1303=25,'Equivalencia BH-BMPT'!$D$26,IF(J1303=26,'Equivalencia BH-BMPT'!$D$27,IF(J1303=27,'Equivalencia BH-BMPT'!$D$28,IF(J1303=28,'Equivalencia BH-BMPT'!$D$29,IF(J1303=29,'Equivalencia BH-BMPT'!$D$30,IF(J1303=30,'Equivalencia BH-BMPT'!$D$31,IF(J1303=31,'Equivalencia BH-BMPT'!$D$32,IF(J1303=32,'Equivalencia BH-BMPT'!$D$33,IF(J1303=33,'Equivalencia BH-BMPT'!$D$34,IF(J1303=34,'Equivalencia BH-BMPT'!$D$35,IF(J1303=35,'Equivalencia BH-BMPT'!$D$36,IF(J1303=36,'Equivalencia BH-BMPT'!$D$37,IF(J1303=37,'Equivalencia BH-BMPT'!$D$38,IF(J1303=38,'Equivalencia BH-BMPT'!#REF!,IF(J1303=39,'Equivalencia BH-BMPT'!$D$40,IF(J1303=40,'Equivalencia BH-BMPT'!$D$41,IF(J1303=41,'Equivalencia BH-BMPT'!$D$42,IF(J1303=42,'Equivalencia BH-BMPT'!$D$43,IF(J1303=43,'Equivalencia BH-BMPT'!$D$44,IF(J1303=44,'Equivalencia BH-BMPT'!$D$45,IF(J1303=45,'Equivalencia BH-BMPT'!$D$46,"No ha seleccionado un número de programa")))))))))))))))))))))))))))))))))))))))))))))</f>
        <v>No ha seleccionado un número de programa</v>
      </c>
      <c r="L1303" s="23"/>
      <c r="M1303" s="18"/>
      <c r="N1303" s="27"/>
      <c r="O1303" s="24"/>
      <c r="P1303" s="93"/>
      <c r="Q1303" s="25"/>
      <c r="R1303" s="25"/>
      <c r="S1303" s="25"/>
      <c r="T1303" s="25">
        <f t="shared" si="74"/>
        <v>0</v>
      </c>
      <c r="U1303" s="25"/>
      <c r="V1303" s="26"/>
      <c r="W1303" s="26"/>
      <c r="X1303" s="26"/>
      <c r="Y1303" s="18"/>
      <c r="Z1303" s="18"/>
      <c r="AA1303" s="42"/>
      <c r="AB1303" s="18"/>
      <c r="AC1303" s="18"/>
      <c r="AD1303" s="18"/>
      <c r="AE1303" s="18"/>
      <c r="AF1303" s="43" t="e">
        <f t="shared" si="75"/>
        <v>#DIV/0!</v>
      </c>
      <c r="AG1303" s="44"/>
      <c r="AH1303" s="44" t="b">
        <f t="shared" si="76"/>
        <v>1</v>
      </c>
    </row>
    <row r="1304" spans="1:34" ht="44.25" customHeight="1" thickBot="1" x14ac:dyDescent="0.3">
      <c r="A1304" s="18"/>
      <c r="B1304" s="18"/>
      <c r="C1304" s="3"/>
      <c r="D1304" s="18"/>
      <c r="E1304" s="3" t="str">
        <f>IF(D1304=1,'Tipo '!$B$2,IF(D1304=2,'Tipo '!$B$3,IF(D1304=3,'Tipo '!$B$4,IF(D1304=4,'Tipo '!$B$5,IF(D1304=5,'Tipo '!$B$6,IF(D1304=6,'Tipo '!$B$7,IF(D1304=7,'Tipo '!$B$8,IF(D1304=8,'Tipo '!$B$9,IF(D1304=9,'Tipo '!$B$10,IF(D1304=10,'Tipo '!$B$11,IF(D1304=11,'Tipo '!$B$12,IF(D1304=12,'Tipo '!$B$13,IF(D1304=13,'Tipo '!$B$14,IF(D1304=14,'Tipo '!$B$15,IF(D1304=15,'Tipo '!$B$16,IF(D1304=16,'Tipo '!$B$17,IF(D1304=17,'Tipo '!$B$18,IF(D1304=18,'Tipo '!$B$19,IF(D1304=19,'Tipo '!$B$20,IF(D1304=20,'Tipo '!$B$21,"No ha seleccionado un tipo de contrato válido"))))))))))))))))))))</f>
        <v>No ha seleccionado un tipo de contrato válido</v>
      </c>
      <c r="F1304" s="3"/>
      <c r="G1304" s="3"/>
      <c r="H1304" s="22"/>
      <c r="I1304" s="22"/>
      <c r="J1304" s="8"/>
      <c r="K1304" s="41" t="str">
        <f>IF(J1304=1,'Equivalencia BH-BMPT'!$D$2,IF(J1304=2,'Equivalencia BH-BMPT'!$D$3,IF(J1304=3,'Equivalencia BH-BMPT'!$D$4,IF(J1304=4,'Equivalencia BH-BMPT'!$D$5,IF(J1304=5,'Equivalencia BH-BMPT'!$D$6,IF(J1304=6,'Equivalencia BH-BMPT'!$D$7,IF(J1304=7,'Equivalencia BH-BMPT'!$D$8,IF(J1304=8,'Equivalencia BH-BMPT'!$D$9,IF(J1304=9,'Equivalencia BH-BMPT'!$D$10,IF(J1304=10,'Equivalencia BH-BMPT'!$D$11,IF(J1304=11,'Equivalencia BH-BMPT'!$D$12,IF(J1304=12,'Equivalencia BH-BMPT'!$D$13,IF(J1304=13,'Equivalencia BH-BMPT'!$D$14,IF(J1304=14,'Equivalencia BH-BMPT'!$D$15,IF(J1304=15,'Equivalencia BH-BMPT'!$D$16,IF(J1304=16,'Equivalencia BH-BMPT'!$D$17,IF(J1304=17,'Equivalencia BH-BMPT'!$D$18,IF(J1304=18,'Equivalencia BH-BMPT'!$D$19,IF(J1304=19,'Equivalencia BH-BMPT'!$D$20,IF(J1304=20,'Equivalencia BH-BMPT'!$D$21,IF(J1304=21,'Equivalencia BH-BMPT'!$D$22,IF(J1304=22,'Equivalencia BH-BMPT'!$D$23,IF(J1304=23,'Equivalencia BH-BMPT'!#REF!,IF(J1304=24,'Equivalencia BH-BMPT'!$D$25,IF(J1304=25,'Equivalencia BH-BMPT'!$D$26,IF(J1304=26,'Equivalencia BH-BMPT'!$D$27,IF(J1304=27,'Equivalencia BH-BMPT'!$D$28,IF(J1304=28,'Equivalencia BH-BMPT'!$D$29,IF(J1304=29,'Equivalencia BH-BMPT'!$D$30,IF(J1304=30,'Equivalencia BH-BMPT'!$D$31,IF(J1304=31,'Equivalencia BH-BMPT'!$D$32,IF(J1304=32,'Equivalencia BH-BMPT'!$D$33,IF(J1304=33,'Equivalencia BH-BMPT'!$D$34,IF(J1304=34,'Equivalencia BH-BMPT'!$D$35,IF(J1304=35,'Equivalencia BH-BMPT'!$D$36,IF(J1304=36,'Equivalencia BH-BMPT'!$D$37,IF(J1304=37,'Equivalencia BH-BMPT'!$D$38,IF(J1304=38,'Equivalencia BH-BMPT'!#REF!,IF(J1304=39,'Equivalencia BH-BMPT'!$D$40,IF(J1304=40,'Equivalencia BH-BMPT'!$D$41,IF(J1304=41,'Equivalencia BH-BMPT'!$D$42,IF(J1304=42,'Equivalencia BH-BMPT'!$D$43,IF(J1304=43,'Equivalencia BH-BMPT'!$D$44,IF(J1304=44,'Equivalencia BH-BMPT'!$D$45,IF(J1304=45,'Equivalencia BH-BMPT'!$D$46,"No ha seleccionado un número de programa")))))))))))))))))))))))))))))))))))))))))))))</f>
        <v>No ha seleccionado un número de programa</v>
      </c>
      <c r="L1304" s="23"/>
      <c r="M1304" s="18"/>
      <c r="N1304" s="27"/>
      <c r="O1304" s="24"/>
      <c r="P1304" s="93"/>
      <c r="Q1304" s="25"/>
      <c r="R1304" s="25"/>
      <c r="S1304" s="25"/>
      <c r="T1304" s="25">
        <f t="shared" si="74"/>
        <v>0</v>
      </c>
      <c r="U1304" s="25"/>
      <c r="V1304" s="26"/>
      <c r="W1304" s="26"/>
      <c r="X1304" s="26"/>
      <c r="Y1304" s="18"/>
      <c r="Z1304" s="18"/>
      <c r="AA1304" s="42"/>
      <c r="AB1304" s="18"/>
      <c r="AC1304" s="18"/>
      <c r="AD1304" s="18"/>
      <c r="AE1304" s="18"/>
      <c r="AF1304" s="43" t="e">
        <f t="shared" si="75"/>
        <v>#DIV/0!</v>
      </c>
      <c r="AG1304" s="44"/>
      <c r="AH1304" s="44" t="b">
        <f t="shared" si="76"/>
        <v>1</v>
      </c>
    </row>
    <row r="1305" spans="1:34" ht="44.25" customHeight="1" thickBot="1" x14ac:dyDescent="0.3">
      <c r="A1305" s="18"/>
      <c r="B1305" s="18"/>
      <c r="C1305" s="3"/>
      <c r="D1305" s="18"/>
      <c r="E1305" s="3" t="str">
        <f>IF(D1305=1,'Tipo '!$B$2,IF(D1305=2,'Tipo '!$B$3,IF(D1305=3,'Tipo '!$B$4,IF(D1305=4,'Tipo '!$B$5,IF(D1305=5,'Tipo '!$B$6,IF(D1305=6,'Tipo '!$B$7,IF(D1305=7,'Tipo '!$B$8,IF(D1305=8,'Tipo '!$B$9,IF(D1305=9,'Tipo '!$B$10,IF(D1305=10,'Tipo '!$B$11,IF(D1305=11,'Tipo '!$B$12,IF(D1305=12,'Tipo '!$B$13,IF(D1305=13,'Tipo '!$B$14,IF(D1305=14,'Tipo '!$B$15,IF(D1305=15,'Tipo '!$B$16,IF(D1305=16,'Tipo '!$B$17,IF(D1305=17,'Tipo '!$B$18,IF(D1305=18,'Tipo '!$B$19,IF(D1305=19,'Tipo '!$B$20,IF(D1305=20,'Tipo '!$B$21,"No ha seleccionado un tipo de contrato válido"))))))))))))))))))))</f>
        <v>No ha seleccionado un tipo de contrato válido</v>
      </c>
      <c r="F1305" s="3"/>
      <c r="G1305" s="3"/>
      <c r="H1305" s="22"/>
      <c r="I1305" s="22"/>
      <c r="J1305" s="8"/>
      <c r="K1305" s="41" t="str">
        <f>IF(J1305=1,'Equivalencia BH-BMPT'!$D$2,IF(J1305=2,'Equivalencia BH-BMPT'!$D$3,IF(J1305=3,'Equivalencia BH-BMPT'!$D$4,IF(J1305=4,'Equivalencia BH-BMPT'!$D$5,IF(J1305=5,'Equivalencia BH-BMPT'!$D$6,IF(J1305=6,'Equivalencia BH-BMPT'!$D$7,IF(J1305=7,'Equivalencia BH-BMPT'!$D$8,IF(J1305=8,'Equivalencia BH-BMPT'!$D$9,IF(J1305=9,'Equivalencia BH-BMPT'!$D$10,IF(J1305=10,'Equivalencia BH-BMPT'!$D$11,IF(J1305=11,'Equivalencia BH-BMPT'!$D$12,IF(J1305=12,'Equivalencia BH-BMPT'!$D$13,IF(J1305=13,'Equivalencia BH-BMPT'!$D$14,IF(J1305=14,'Equivalencia BH-BMPT'!$D$15,IF(J1305=15,'Equivalencia BH-BMPT'!$D$16,IF(J1305=16,'Equivalencia BH-BMPT'!$D$17,IF(J1305=17,'Equivalencia BH-BMPT'!$D$18,IF(J1305=18,'Equivalencia BH-BMPT'!$D$19,IF(J1305=19,'Equivalencia BH-BMPT'!$D$20,IF(J1305=20,'Equivalencia BH-BMPT'!$D$21,IF(J1305=21,'Equivalencia BH-BMPT'!$D$22,IF(J1305=22,'Equivalencia BH-BMPT'!$D$23,IF(J1305=23,'Equivalencia BH-BMPT'!#REF!,IF(J1305=24,'Equivalencia BH-BMPT'!$D$25,IF(J1305=25,'Equivalencia BH-BMPT'!$D$26,IF(J1305=26,'Equivalencia BH-BMPT'!$D$27,IF(J1305=27,'Equivalencia BH-BMPT'!$D$28,IF(J1305=28,'Equivalencia BH-BMPT'!$D$29,IF(J1305=29,'Equivalencia BH-BMPT'!$D$30,IF(J1305=30,'Equivalencia BH-BMPT'!$D$31,IF(J1305=31,'Equivalencia BH-BMPT'!$D$32,IF(J1305=32,'Equivalencia BH-BMPT'!$D$33,IF(J1305=33,'Equivalencia BH-BMPT'!$D$34,IF(J1305=34,'Equivalencia BH-BMPT'!$D$35,IF(J1305=35,'Equivalencia BH-BMPT'!$D$36,IF(J1305=36,'Equivalencia BH-BMPT'!$D$37,IF(J1305=37,'Equivalencia BH-BMPT'!$D$38,IF(J1305=38,'Equivalencia BH-BMPT'!#REF!,IF(J1305=39,'Equivalencia BH-BMPT'!$D$40,IF(J1305=40,'Equivalencia BH-BMPT'!$D$41,IF(J1305=41,'Equivalencia BH-BMPT'!$D$42,IF(J1305=42,'Equivalencia BH-BMPT'!$D$43,IF(J1305=43,'Equivalencia BH-BMPT'!$D$44,IF(J1305=44,'Equivalencia BH-BMPT'!$D$45,IF(J1305=45,'Equivalencia BH-BMPT'!$D$46,"No ha seleccionado un número de programa")))))))))))))))))))))))))))))))))))))))))))))</f>
        <v>No ha seleccionado un número de programa</v>
      </c>
      <c r="L1305" s="23"/>
      <c r="M1305" s="18"/>
      <c r="N1305" s="27"/>
      <c r="O1305" s="24"/>
      <c r="P1305" s="93"/>
      <c r="Q1305" s="25"/>
      <c r="R1305" s="25"/>
      <c r="S1305" s="25"/>
      <c r="T1305" s="25">
        <f t="shared" si="74"/>
        <v>0</v>
      </c>
      <c r="U1305" s="25"/>
      <c r="V1305" s="26"/>
      <c r="W1305" s="26"/>
      <c r="X1305" s="26"/>
      <c r="Y1305" s="18"/>
      <c r="Z1305" s="18"/>
      <c r="AA1305" s="42"/>
      <c r="AB1305" s="18"/>
      <c r="AC1305" s="18"/>
      <c r="AD1305" s="18"/>
      <c r="AE1305" s="18"/>
      <c r="AF1305" s="43" t="e">
        <f t="shared" si="75"/>
        <v>#DIV/0!</v>
      </c>
      <c r="AG1305" s="44"/>
      <c r="AH1305" s="44" t="b">
        <f t="shared" si="76"/>
        <v>1</v>
      </c>
    </row>
    <row r="1306" spans="1:34" ht="44.25" customHeight="1" thickBot="1" x14ac:dyDescent="0.3">
      <c r="A1306" s="18"/>
      <c r="B1306" s="18"/>
      <c r="C1306" s="3"/>
      <c r="D1306" s="18"/>
      <c r="E1306" s="3" t="str">
        <f>IF(D1306=1,'Tipo '!$B$2,IF(D1306=2,'Tipo '!$B$3,IF(D1306=3,'Tipo '!$B$4,IF(D1306=4,'Tipo '!$B$5,IF(D1306=5,'Tipo '!$B$6,IF(D1306=6,'Tipo '!$B$7,IF(D1306=7,'Tipo '!$B$8,IF(D1306=8,'Tipo '!$B$9,IF(D1306=9,'Tipo '!$B$10,IF(D1306=10,'Tipo '!$B$11,IF(D1306=11,'Tipo '!$B$12,IF(D1306=12,'Tipo '!$B$13,IF(D1306=13,'Tipo '!$B$14,IF(D1306=14,'Tipo '!$B$15,IF(D1306=15,'Tipo '!$B$16,IF(D1306=16,'Tipo '!$B$17,IF(D1306=17,'Tipo '!$B$18,IF(D1306=18,'Tipo '!$B$19,IF(D1306=19,'Tipo '!$B$20,IF(D1306=20,'Tipo '!$B$21,"No ha seleccionado un tipo de contrato válido"))))))))))))))))))))</f>
        <v>No ha seleccionado un tipo de contrato válido</v>
      </c>
      <c r="F1306" s="3"/>
      <c r="G1306" s="3"/>
      <c r="H1306" s="22"/>
      <c r="I1306" s="22"/>
      <c r="J1306" s="8"/>
      <c r="K1306" s="41" t="str">
        <f>IF(J1306=1,'Equivalencia BH-BMPT'!$D$2,IF(J1306=2,'Equivalencia BH-BMPT'!$D$3,IF(J1306=3,'Equivalencia BH-BMPT'!$D$4,IF(J1306=4,'Equivalencia BH-BMPT'!$D$5,IF(J1306=5,'Equivalencia BH-BMPT'!$D$6,IF(J1306=6,'Equivalencia BH-BMPT'!$D$7,IF(J1306=7,'Equivalencia BH-BMPT'!$D$8,IF(J1306=8,'Equivalencia BH-BMPT'!$D$9,IF(J1306=9,'Equivalencia BH-BMPT'!$D$10,IF(J1306=10,'Equivalencia BH-BMPT'!$D$11,IF(J1306=11,'Equivalencia BH-BMPT'!$D$12,IF(J1306=12,'Equivalencia BH-BMPT'!$D$13,IF(J1306=13,'Equivalencia BH-BMPT'!$D$14,IF(J1306=14,'Equivalencia BH-BMPT'!$D$15,IF(J1306=15,'Equivalencia BH-BMPT'!$D$16,IF(J1306=16,'Equivalencia BH-BMPT'!$D$17,IF(J1306=17,'Equivalencia BH-BMPT'!$D$18,IF(J1306=18,'Equivalencia BH-BMPT'!$D$19,IF(J1306=19,'Equivalencia BH-BMPT'!$D$20,IF(J1306=20,'Equivalencia BH-BMPT'!$D$21,IF(J1306=21,'Equivalencia BH-BMPT'!$D$22,IF(J1306=22,'Equivalencia BH-BMPT'!$D$23,IF(J1306=23,'Equivalencia BH-BMPT'!#REF!,IF(J1306=24,'Equivalencia BH-BMPT'!$D$25,IF(J1306=25,'Equivalencia BH-BMPT'!$D$26,IF(J1306=26,'Equivalencia BH-BMPT'!$D$27,IF(J1306=27,'Equivalencia BH-BMPT'!$D$28,IF(J1306=28,'Equivalencia BH-BMPT'!$D$29,IF(J1306=29,'Equivalencia BH-BMPT'!$D$30,IF(J1306=30,'Equivalencia BH-BMPT'!$D$31,IF(J1306=31,'Equivalencia BH-BMPT'!$D$32,IF(J1306=32,'Equivalencia BH-BMPT'!$D$33,IF(J1306=33,'Equivalencia BH-BMPT'!$D$34,IF(J1306=34,'Equivalencia BH-BMPT'!$D$35,IF(J1306=35,'Equivalencia BH-BMPT'!$D$36,IF(J1306=36,'Equivalencia BH-BMPT'!$D$37,IF(J1306=37,'Equivalencia BH-BMPT'!$D$38,IF(J1306=38,'Equivalencia BH-BMPT'!#REF!,IF(J1306=39,'Equivalencia BH-BMPT'!$D$40,IF(J1306=40,'Equivalencia BH-BMPT'!$D$41,IF(J1306=41,'Equivalencia BH-BMPT'!$D$42,IF(J1306=42,'Equivalencia BH-BMPT'!$D$43,IF(J1306=43,'Equivalencia BH-BMPT'!$D$44,IF(J1306=44,'Equivalencia BH-BMPT'!$D$45,IF(J1306=45,'Equivalencia BH-BMPT'!$D$46,"No ha seleccionado un número de programa")))))))))))))))))))))))))))))))))))))))))))))</f>
        <v>No ha seleccionado un número de programa</v>
      </c>
      <c r="L1306" s="23"/>
      <c r="M1306" s="18"/>
      <c r="N1306" s="27"/>
      <c r="O1306" s="24"/>
      <c r="P1306" s="93"/>
      <c r="Q1306" s="25"/>
      <c r="R1306" s="25"/>
      <c r="S1306" s="25"/>
      <c r="T1306" s="25">
        <f t="shared" si="74"/>
        <v>0</v>
      </c>
      <c r="U1306" s="25"/>
      <c r="V1306" s="26"/>
      <c r="W1306" s="26"/>
      <c r="X1306" s="26"/>
      <c r="Y1306" s="18"/>
      <c r="Z1306" s="18"/>
      <c r="AA1306" s="42"/>
      <c r="AB1306" s="18"/>
      <c r="AC1306" s="18"/>
      <c r="AD1306" s="18"/>
      <c r="AE1306" s="18"/>
      <c r="AF1306" s="43" t="e">
        <f t="shared" si="75"/>
        <v>#DIV/0!</v>
      </c>
      <c r="AG1306" s="44"/>
      <c r="AH1306" s="44" t="b">
        <f t="shared" si="76"/>
        <v>1</v>
      </c>
    </row>
    <row r="1307" spans="1:34" ht="44.25" customHeight="1" thickBot="1" x14ac:dyDescent="0.3">
      <c r="A1307" s="18"/>
      <c r="B1307" s="18"/>
      <c r="C1307" s="3"/>
      <c r="D1307" s="18"/>
      <c r="E1307" s="3" t="str">
        <f>IF(D1307=1,'Tipo '!$B$2,IF(D1307=2,'Tipo '!$B$3,IF(D1307=3,'Tipo '!$B$4,IF(D1307=4,'Tipo '!$B$5,IF(D1307=5,'Tipo '!$B$6,IF(D1307=6,'Tipo '!$B$7,IF(D1307=7,'Tipo '!$B$8,IF(D1307=8,'Tipo '!$B$9,IF(D1307=9,'Tipo '!$B$10,IF(D1307=10,'Tipo '!$B$11,IF(D1307=11,'Tipo '!$B$12,IF(D1307=12,'Tipo '!$B$13,IF(D1307=13,'Tipo '!$B$14,IF(D1307=14,'Tipo '!$B$15,IF(D1307=15,'Tipo '!$B$16,IF(D1307=16,'Tipo '!$B$17,IF(D1307=17,'Tipo '!$B$18,IF(D1307=18,'Tipo '!$B$19,IF(D1307=19,'Tipo '!$B$20,IF(D1307=20,'Tipo '!$B$21,"No ha seleccionado un tipo de contrato válido"))))))))))))))))))))</f>
        <v>No ha seleccionado un tipo de contrato válido</v>
      </c>
      <c r="F1307" s="3"/>
      <c r="G1307" s="3"/>
      <c r="H1307" s="22"/>
      <c r="I1307" s="22"/>
      <c r="J1307" s="8"/>
      <c r="K1307" s="41" t="str">
        <f>IF(J1307=1,'Equivalencia BH-BMPT'!$D$2,IF(J1307=2,'Equivalencia BH-BMPT'!$D$3,IF(J1307=3,'Equivalencia BH-BMPT'!$D$4,IF(J1307=4,'Equivalencia BH-BMPT'!$D$5,IF(J1307=5,'Equivalencia BH-BMPT'!$D$6,IF(J1307=6,'Equivalencia BH-BMPT'!$D$7,IF(J1307=7,'Equivalencia BH-BMPT'!$D$8,IF(J1307=8,'Equivalencia BH-BMPT'!$D$9,IF(J1307=9,'Equivalencia BH-BMPT'!$D$10,IF(J1307=10,'Equivalencia BH-BMPT'!$D$11,IF(J1307=11,'Equivalencia BH-BMPT'!$D$12,IF(J1307=12,'Equivalencia BH-BMPT'!$D$13,IF(J1307=13,'Equivalencia BH-BMPT'!$D$14,IF(J1307=14,'Equivalencia BH-BMPT'!$D$15,IF(J1307=15,'Equivalencia BH-BMPT'!$D$16,IF(J1307=16,'Equivalencia BH-BMPT'!$D$17,IF(J1307=17,'Equivalencia BH-BMPT'!$D$18,IF(J1307=18,'Equivalencia BH-BMPT'!$D$19,IF(J1307=19,'Equivalencia BH-BMPT'!$D$20,IF(J1307=20,'Equivalencia BH-BMPT'!$D$21,IF(J1307=21,'Equivalencia BH-BMPT'!$D$22,IF(J1307=22,'Equivalencia BH-BMPT'!$D$23,IF(J1307=23,'Equivalencia BH-BMPT'!#REF!,IF(J1307=24,'Equivalencia BH-BMPT'!$D$25,IF(J1307=25,'Equivalencia BH-BMPT'!$D$26,IF(J1307=26,'Equivalencia BH-BMPT'!$D$27,IF(J1307=27,'Equivalencia BH-BMPT'!$D$28,IF(J1307=28,'Equivalencia BH-BMPT'!$D$29,IF(J1307=29,'Equivalencia BH-BMPT'!$D$30,IF(J1307=30,'Equivalencia BH-BMPT'!$D$31,IF(J1307=31,'Equivalencia BH-BMPT'!$D$32,IF(J1307=32,'Equivalencia BH-BMPT'!$D$33,IF(J1307=33,'Equivalencia BH-BMPT'!$D$34,IF(J1307=34,'Equivalencia BH-BMPT'!$D$35,IF(J1307=35,'Equivalencia BH-BMPT'!$D$36,IF(J1307=36,'Equivalencia BH-BMPT'!$D$37,IF(J1307=37,'Equivalencia BH-BMPT'!$D$38,IF(J1307=38,'Equivalencia BH-BMPT'!#REF!,IF(J1307=39,'Equivalencia BH-BMPT'!$D$40,IF(J1307=40,'Equivalencia BH-BMPT'!$D$41,IF(J1307=41,'Equivalencia BH-BMPT'!$D$42,IF(J1307=42,'Equivalencia BH-BMPT'!$D$43,IF(J1307=43,'Equivalencia BH-BMPT'!$D$44,IF(J1307=44,'Equivalencia BH-BMPT'!$D$45,IF(J1307=45,'Equivalencia BH-BMPT'!$D$46,"No ha seleccionado un número de programa")))))))))))))))))))))))))))))))))))))))))))))</f>
        <v>No ha seleccionado un número de programa</v>
      </c>
      <c r="L1307" s="23"/>
      <c r="M1307" s="18"/>
      <c r="N1307" s="27"/>
      <c r="O1307" s="24"/>
      <c r="P1307" s="93"/>
      <c r="Q1307" s="25"/>
      <c r="R1307" s="25"/>
      <c r="S1307" s="25"/>
      <c r="T1307" s="25">
        <f t="shared" si="74"/>
        <v>0</v>
      </c>
      <c r="U1307" s="25"/>
      <c r="V1307" s="26"/>
      <c r="W1307" s="26"/>
      <c r="X1307" s="26"/>
      <c r="Y1307" s="18"/>
      <c r="Z1307" s="18"/>
      <c r="AA1307" s="42"/>
      <c r="AB1307" s="18"/>
      <c r="AC1307" s="18"/>
      <c r="AD1307" s="18"/>
      <c r="AE1307" s="18"/>
      <c r="AF1307" s="43" t="e">
        <f t="shared" si="75"/>
        <v>#DIV/0!</v>
      </c>
      <c r="AG1307" s="44"/>
      <c r="AH1307" s="44" t="b">
        <f t="shared" si="76"/>
        <v>1</v>
      </c>
    </row>
    <row r="1308" spans="1:34" ht="44.25" customHeight="1" thickBot="1" x14ac:dyDescent="0.3">
      <c r="A1308" s="18"/>
      <c r="B1308" s="18"/>
      <c r="C1308" s="3"/>
      <c r="D1308" s="18"/>
      <c r="E1308" s="3" t="str">
        <f>IF(D1308=1,'Tipo '!$B$2,IF(D1308=2,'Tipo '!$B$3,IF(D1308=3,'Tipo '!$B$4,IF(D1308=4,'Tipo '!$B$5,IF(D1308=5,'Tipo '!$B$6,IF(D1308=6,'Tipo '!$B$7,IF(D1308=7,'Tipo '!$B$8,IF(D1308=8,'Tipo '!$B$9,IF(D1308=9,'Tipo '!$B$10,IF(D1308=10,'Tipo '!$B$11,IF(D1308=11,'Tipo '!$B$12,IF(D1308=12,'Tipo '!$B$13,IF(D1308=13,'Tipo '!$B$14,IF(D1308=14,'Tipo '!$B$15,IF(D1308=15,'Tipo '!$B$16,IF(D1308=16,'Tipo '!$B$17,IF(D1308=17,'Tipo '!$B$18,IF(D1308=18,'Tipo '!$B$19,IF(D1308=19,'Tipo '!$B$20,IF(D1308=20,'Tipo '!$B$21,"No ha seleccionado un tipo de contrato válido"))))))))))))))))))))</f>
        <v>No ha seleccionado un tipo de contrato válido</v>
      </c>
      <c r="F1308" s="3"/>
      <c r="G1308" s="3"/>
      <c r="H1308" s="22"/>
      <c r="I1308" s="22"/>
      <c r="J1308" s="8"/>
      <c r="K1308" s="41" t="str">
        <f>IF(J1308=1,'Equivalencia BH-BMPT'!$D$2,IF(J1308=2,'Equivalencia BH-BMPT'!$D$3,IF(J1308=3,'Equivalencia BH-BMPT'!$D$4,IF(J1308=4,'Equivalencia BH-BMPT'!$D$5,IF(J1308=5,'Equivalencia BH-BMPT'!$D$6,IF(J1308=6,'Equivalencia BH-BMPT'!$D$7,IF(J1308=7,'Equivalencia BH-BMPT'!$D$8,IF(J1308=8,'Equivalencia BH-BMPT'!$D$9,IF(J1308=9,'Equivalencia BH-BMPT'!$D$10,IF(J1308=10,'Equivalencia BH-BMPT'!$D$11,IF(J1308=11,'Equivalencia BH-BMPT'!$D$12,IF(J1308=12,'Equivalencia BH-BMPT'!$D$13,IF(J1308=13,'Equivalencia BH-BMPT'!$D$14,IF(J1308=14,'Equivalencia BH-BMPT'!$D$15,IF(J1308=15,'Equivalencia BH-BMPT'!$D$16,IF(J1308=16,'Equivalencia BH-BMPT'!$D$17,IF(J1308=17,'Equivalencia BH-BMPT'!$D$18,IF(J1308=18,'Equivalencia BH-BMPT'!$D$19,IF(J1308=19,'Equivalencia BH-BMPT'!$D$20,IF(J1308=20,'Equivalencia BH-BMPT'!$D$21,IF(J1308=21,'Equivalencia BH-BMPT'!$D$22,IF(J1308=22,'Equivalencia BH-BMPT'!$D$23,IF(J1308=23,'Equivalencia BH-BMPT'!#REF!,IF(J1308=24,'Equivalencia BH-BMPT'!$D$25,IF(J1308=25,'Equivalencia BH-BMPT'!$D$26,IF(J1308=26,'Equivalencia BH-BMPT'!$D$27,IF(J1308=27,'Equivalencia BH-BMPT'!$D$28,IF(J1308=28,'Equivalencia BH-BMPT'!$D$29,IF(J1308=29,'Equivalencia BH-BMPT'!$D$30,IF(J1308=30,'Equivalencia BH-BMPT'!$D$31,IF(J1308=31,'Equivalencia BH-BMPT'!$D$32,IF(J1308=32,'Equivalencia BH-BMPT'!$D$33,IF(J1308=33,'Equivalencia BH-BMPT'!$D$34,IF(J1308=34,'Equivalencia BH-BMPT'!$D$35,IF(J1308=35,'Equivalencia BH-BMPT'!$D$36,IF(J1308=36,'Equivalencia BH-BMPT'!$D$37,IF(J1308=37,'Equivalencia BH-BMPT'!$D$38,IF(J1308=38,'Equivalencia BH-BMPT'!#REF!,IF(J1308=39,'Equivalencia BH-BMPT'!$D$40,IF(J1308=40,'Equivalencia BH-BMPT'!$D$41,IF(J1308=41,'Equivalencia BH-BMPT'!$D$42,IF(J1308=42,'Equivalencia BH-BMPT'!$D$43,IF(J1308=43,'Equivalencia BH-BMPT'!$D$44,IF(J1308=44,'Equivalencia BH-BMPT'!$D$45,IF(J1308=45,'Equivalencia BH-BMPT'!$D$46,"No ha seleccionado un número de programa")))))))))))))))))))))))))))))))))))))))))))))</f>
        <v>No ha seleccionado un número de programa</v>
      </c>
      <c r="L1308" s="23"/>
      <c r="M1308" s="18"/>
      <c r="N1308" s="27"/>
      <c r="O1308" s="24"/>
      <c r="P1308" s="93"/>
      <c r="Q1308" s="25"/>
      <c r="R1308" s="25"/>
      <c r="S1308" s="25"/>
      <c r="T1308" s="25">
        <f t="shared" si="74"/>
        <v>0</v>
      </c>
      <c r="U1308" s="25"/>
      <c r="V1308" s="26"/>
      <c r="W1308" s="26"/>
      <c r="X1308" s="26"/>
      <c r="Y1308" s="18"/>
      <c r="Z1308" s="18"/>
      <c r="AA1308" s="42"/>
      <c r="AB1308" s="18"/>
      <c r="AC1308" s="18"/>
      <c r="AD1308" s="18"/>
      <c r="AE1308" s="18"/>
      <c r="AF1308" s="43" t="e">
        <f t="shared" si="75"/>
        <v>#DIV/0!</v>
      </c>
      <c r="AG1308" s="44"/>
      <c r="AH1308" s="44" t="b">
        <f t="shared" si="76"/>
        <v>1</v>
      </c>
    </row>
    <row r="1309" spans="1:34" ht="44.25" customHeight="1" thickBot="1" x14ac:dyDescent="0.3">
      <c r="A1309" s="18"/>
      <c r="B1309" s="18"/>
      <c r="C1309" s="3"/>
      <c r="D1309" s="18"/>
      <c r="E1309" s="3" t="str">
        <f>IF(D1309=1,'Tipo '!$B$2,IF(D1309=2,'Tipo '!$B$3,IF(D1309=3,'Tipo '!$B$4,IF(D1309=4,'Tipo '!$B$5,IF(D1309=5,'Tipo '!$B$6,IF(D1309=6,'Tipo '!$B$7,IF(D1309=7,'Tipo '!$B$8,IF(D1309=8,'Tipo '!$B$9,IF(D1309=9,'Tipo '!$B$10,IF(D1309=10,'Tipo '!$B$11,IF(D1309=11,'Tipo '!$B$12,IF(D1309=12,'Tipo '!$B$13,IF(D1309=13,'Tipo '!$B$14,IF(D1309=14,'Tipo '!$B$15,IF(D1309=15,'Tipo '!$B$16,IF(D1309=16,'Tipo '!$B$17,IF(D1309=17,'Tipo '!$B$18,IF(D1309=18,'Tipo '!$B$19,IF(D1309=19,'Tipo '!$B$20,IF(D1309=20,'Tipo '!$B$21,"No ha seleccionado un tipo de contrato válido"))))))))))))))))))))</f>
        <v>No ha seleccionado un tipo de contrato válido</v>
      </c>
      <c r="F1309" s="3"/>
      <c r="G1309" s="3"/>
      <c r="H1309" s="22"/>
      <c r="I1309" s="22"/>
      <c r="J1309" s="8"/>
      <c r="K1309" s="41" t="str">
        <f>IF(J1309=1,'Equivalencia BH-BMPT'!$D$2,IF(J1309=2,'Equivalencia BH-BMPT'!$D$3,IF(J1309=3,'Equivalencia BH-BMPT'!$D$4,IF(J1309=4,'Equivalencia BH-BMPT'!$D$5,IF(J1309=5,'Equivalencia BH-BMPT'!$D$6,IF(J1309=6,'Equivalencia BH-BMPT'!$D$7,IF(J1309=7,'Equivalencia BH-BMPT'!$D$8,IF(J1309=8,'Equivalencia BH-BMPT'!$D$9,IF(J1309=9,'Equivalencia BH-BMPT'!$D$10,IF(J1309=10,'Equivalencia BH-BMPT'!$D$11,IF(J1309=11,'Equivalencia BH-BMPT'!$D$12,IF(J1309=12,'Equivalencia BH-BMPT'!$D$13,IF(J1309=13,'Equivalencia BH-BMPT'!$D$14,IF(J1309=14,'Equivalencia BH-BMPT'!$D$15,IF(J1309=15,'Equivalencia BH-BMPT'!$D$16,IF(J1309=16,'Equivalencia BH-BMPT'!$D$17,IF(J1309=17,'Equivalencia BH-BMPT'!$D$18,IF(J1309=18,'Equivalencia BH-BMPT'!$D$19,IF(J1309=19,'Equivalencia BH-BMPT'!$D$20,IF(J1309=20,'Equivalencia BH-BMPT'!$D$21,IF(J1309=21,'Equivalencia BH-BMPT'!$D$22,IF(J1309=22,'Equivalencia BH-BMPT'!$D$23,IF(J1309=23,'Equivalencia BH-BMPT'!#REF!,IF(J1309=24,'Equivalencia BH-BMPT'!$D$25,IF(J1309=25,'Equivalencia BH-BMPT'!$D$26,IF(J1309=26,'Equivalencia BH-BMPT'!$D$27,IF(J1309=27,'Equivalencia BH-BMPT'!$D$28,IF(J1309=28,'Equivalencia BH-BMPT'!$D$29,IF(J1309=29,'Equivalencia BH-BMPT'!$D$30,IF(J1309=30,'Equivalencia BH-BMPT'!$D$31,IF(J1309=31,'Equivalencia BH-BMPT'!$D$32,IF(J1309=32,'Equivalencia BH-BMPT'!$D$33,IF(J1309=33,'Equivalencia BH-BMPT'!$D$34,IF(J1309=34,'Equivalencia BH-BMPT'!$D$35,IF(J1309=35,'Equivalencia BH-BMPT'!$D$36,IF(J1309=36,'Equivalencia BH-BMPT'!$D$37,IF(J1309=37,'Equivalencia BH-BMPT'!$D$38,IF(J1309=38,'Equivalencia BH-BMPT'!#REF!,IF(J1309=39,'Equivalencia BH-BMPT'!$D$40,IF(J1309=40,'Equivalencia BH-BMPT'!$D$41,IF(J1309=41,'Equivalencia BH-BMPT'!$D$42,IF(J1309=42,'Equivalencia BH-BMPT'!$D$43,IF(J1309=43,'Equivalencia BH-BMPT'!$D$44,IF(J1309=44,'Equivalencia BH-BMPT'!$D$45,IF(J1309=45,'Equivalencia BH-BMPT'!$D$46,"No ha seleccionado un número de programa")))))))))))))))))))))))))))))))))))))))))))))</f>
        <v>No ha seleccionado un número de programa</v>
      </c>
      <c r="L1309" s="23"/>
      <c r="M1309" s="18"/>
      <c r="N1309" s="27"/>
      <c r="O1309" s="24"/>
      <c r="P1309" s="93"/>
      <c r="Q1309" s="25"/>
      <c r="R1309" s="25"/>
      <c r="S1309" s="25"/>
      <c r="T1309" s="25">
        <f t="shared" si="74"/>
        <v>0</v>
      </c>
      <c r="U1309" s="25"/>
      <c r="V1309" s="26"/>
      <c r="W1309" s="26"/>
      <c r="X1309" s="26"/>
      <c r="Y1309" s="18"/>
      <c r="Z1309" s="18"/>
      <c r="AA1309" s="42"/>
      <c r="AB1309" s="18"/>
      <c r="AC1309" s="18"/>
      <c r="AD1309" s="18"/>
      <c r="AE1309" s="18"/>
      <c r="AF1309" s="43" t="e">
        <f t="shared" si="75"/>
        <v>#DIV/0!</v>
      </c>
      <c r="AG1309" s="44"/>
      <c r="AH1309" s="44" t="b">
        <f t="shared" si="76"/>
        <v>1</v>
      </c>
    </row>
    <row r="1310" spans="1:34" ht="44.25" customHeight="1" thickBot="1" x14ac:dyDescent="0.3">
      <c r="A1310" s="18"/>
      <c r="B1310" s="18"/>
      <c r="C1310" s="3"/>
      <c r="D1310" s="18"/>
      <c r="E1310" s="3" t="str">
        <f>IF(D1310=1,'Tipo '!$B$2,IF(D1310=2,'Tipo '!$B$3,IF(D1310=3,'Tipo '!$B$4,IF(D1310=4,'Tipo '!$B$5,IF(D1310=5,'Tipo '!$B$6,IF(D1310=6,'Tipo '!$B$7,IF(D1310=7,'Tipo '!$B$8,IF(D1310=8,'Tipo '!$B$9,IF(D1310=9,'Tipo '!$B$10,IF(D1310=10,'Tipo '!$B$11,IF(D1310=11,'Tipo '!$B$12,IF(D1310=12,'Tipo '!$B$13,IF(D1310=13,'Tipo '!$B$14,IF(D1310=14,'Tipo '!$B$15,IF(D1310=15,'Tipo '!$B$16,IF(D1310=16,'Tipo '!$B$17,IF(D1310=17,'Tipo '!$B$18,IF(D1310=18,'Tipo '!$B$19,IF(D1310=19,'Tipo '!$B$20,IF(D1310=20,'Tipo '!$B$21,"No ha seleccionado un tipo de contrato válido"))))))))))))))))))))</f>
        <v>No ha seleccionado un tipo de contrato válido</v>
      </c>
      <c r="F1310" s="3"/>
      <c r="G1310" s="3"/>
      <c r="H1310" s="22"/>
      <c r="I1310" s="22"/>
      <c r="J1310" s="8"/>
      <c r="K1310" s="41" t="str">
        <f>IF(J1310=1,'Equivalencia BH-BMPT'!$D$2,IF(J1310=2,'Equivalencia BH-BMPT'!$D$3,IF(J1310=3,'Equivalencia BH-BMPT'!$D$4,IF(J1310=4,'Equivalencia BH-BMPT'!$D$5,IF(J1310=5,'Equivalencia BH-BMPT'!$D$6,IF(J1310=6,'Equivalencia BH-BMPT'!$D$7,IF(J1310=7,'Equivalencia BH-BMPT'!$D$8,IF(J1310=8,'Equivalencia BH-BMPT'!$D$9,IF(J1310=9,'Equivalencia BH-BMPT'!$D$10,IF(J1310=10,'Equivalencia BH-BMPT'!$D$11,IF(J1310=11,'Equivalencia BH-BMPT'!$D$12,IF(J1310=12,'Equivalencia BH-BMPT'!$D$13,IF(J1310=13,'Equivalencia BH-BMPT'!$D$14,IF(J1310=14,'Equivalencia BH-BMPT'!$D$15,IF(J1310=15,'Equivalencia BH-BMPT'!$D$16,IF(J1310=16,'Equivalencia BH-BMPT'!$D$17,IF(J1310=17,'Equivalencia BH-BMPT'!$D$18,IF(J1310=18,'Equivalencia BH-BMPT'!$D$19,IF(J1310=19,'Equivalencia BH-BMPT'!$D$20,IF(J1310=20,'Equivalencia BH-BMPT'!$D$21,IF(J1310=21,'Equivalencia BH-BMPT'!$D$22,IF(J1310=22,'Equivalencia BH-BMPT'!$D$23,IF(J1310=23,'Equivalencia BH-BMPT'!#REF!,IF(J1310=24,'Equivalencia BH-BMPT'!$D$25,IF(J1310=25,'Equivalencia BH-BMPT'!$D$26,IF(J1310=26,'Equivalencia BH-BMPT'!$D$27,IF(J1310=27,'Equivalencia BH-BMPT'!$D$28,IF(J1310=28,'Equivalencia BH-BMPT'!$D$29,IF(J1310=29,'Equivalencia BH-BMPT'!$D$30,IF(J1310=30,'Equivalencia BH-BMPT'!$D$31,IF(J1310=31,'Equivalencia BH-BMPT'!$D$32,IF(J1310=32,'Equivalencia BH-BMPT'!$D$33,IF(J1310=33,'Equivalencia BH-BMPT'!$D$34,IF(J1310=34,'Equivalencia BH-BMPT'!$D$35,IF(J1310=35,'Equivalencia BH-BMPT'!$D$36,IF(J1310=36,'Equivalencia BH-BMPT'!$D$37,IF(J1310=37,'Equivalencia BH-BMPT'!$D$38,IF(J1310=38,'Equivalencia BH-BMPT'!#REF!,IF(J1310=39,'Equivalencia BH-BMPT'!$D$40,IF(J1310=40,'Equivalencia BH-BMPT'!$D$41,IF(J1310=41,'Equivalencia BH-BMPT'!$D$42,IF(J1310=42,'Equivalencia BH-BMPT'!$D$43,IF(J1310=43,'Equivalencia BH-BMPT'!$D$44,IF(J1310=44,'Equivalencia BH-BMPT'!$D$45,IF(J1310=45,'Equivalencia BH-BMPT'!$D$46,"No ha seleccionado un número de programa")))))))))))))))))))))))))))))))))))))))))))))</f>
        <v>No ha seleccionado un número de programa</v>
      </c>
      <c r="L1310" s="23"/>
      <c r="M1310" s="18"/>
      <c r="N1310" s="27"/>
      <c r="O1310" s="24"/>
      <c r="P1310" s="93"/>
      <c r="Q1310" s="25"/>
      <c r="R1310" s="25"/>
      <c r="S1310" s="25"/>
      <c r="T1310" s="25">
        <f t="shared" si="74"/>
        <v>0</v>
      </c>
      <c r="U1310" s="25"/>
      <c r="V1310" s="26"/>
      <c r="W1310" s="26"/>
      <c r="X1310" s="26"/>
      <c r="Y1310" s="18"/>
      <c r="Z1310" s="18"/>
      <c r="AA1310" s="42"/>
      <c r="AB1310" s="18"/>
      <c r="AC1310" s="18"/>
      <c r="AD1310" s="18"/>
      <c r="AE1310" s="18"/>
      <c r="AF1310" s="43" t="e">
        <f t="shared" si="75"/>
        <v>#DIV/0!</v>
      </c>
      <c r="AG1310" s="44"/>
      <c r="AH1310" s="44" t="b">
        <f t="shared" si="76"/>
        <v>1</v>
      </c>
    </row>
    <row r="1311" spans="1:34" ht="44.25" customHeight="1" thickBot="1" x14ac:dyDescent="0.3">
      <c r="A1311" s="18"/>
      <c r="B1311" s="18"/>
      <c r="C1311" s="3"/>
      <c r="D1311" s="18"/>
      <c r="E1311" s="3" t="str">
        <f>IF(D1311=1,'Tipo '!$B$2,IF(D1311=2,'Tipo '!$B$3,IF(D1311=3,'Tipo '!$B$4,IF(D1311=4,'Tipo '!$B$5,IF(D1311=5,'Tipo '!$B$6,IF(D1311=6,'Tipo '!$B$7,IF(D1311=7,'Tipo '!$B$8,IF(D1311=8,'Tipo '!$B$9,IF(D1311=9,'Tipo '!$B$10,IF(D1311=10,'Tipo '!$B$11,IF(D1311=11,'Tipo '!$B$12,IF(D1311=12,'Tipo '!$B$13,IF(D1311=13,'Tipo '!$B$14,IF(D1311=14,'Tipo '!$B$15,IF(D1311=15,'Tipo '!$B$16,IF(D1311=16,'Tipo '!$B$17,IF(D1311=17,'Tipo '!$B$18,IF(D1311=18,'Tipo '!$B$19,IF(D1311=19,'Tipo '!$B$20,IF(D1311=20,'Tipo '!$B$21,"No ha seleccionado un tipo de contrato válido"))))))))))))))))))))</f>
        <v>No ha seleccionado un tipo de contrato válido</v>
      </c>
      <c r="F1311" s="3"/>
      <c r="G1311" s="3"/>
      <c r="H1311" s="22"/>
      <c r="I1311" s="22"/>
      <c r="J1311" s="8"/>
      <c r="K1311" s="41" t="str">
        <f>IF(J1311=1,'Equivalencia BH-BMPT'!$D$2,IF(J1311=2,'Equivalencia BH-BMPT'!$D$3,IF(J1311=3,'Equivalencia BH-BMPT'!$D$4,IF(J1311=4,'Equivalencia BH-BMPT'!$D$5,IF(J1311=5,'Equivalencia BH-BMPT'!$D$6,IF(J1311=6,'Equivalencia BH-BMPT'!$D$7,IF(J1311=7,'Equivalencia BH-BMPT'!$D$8,IF(J1311=8,'Equivalencia BH-BMPT'!$D$9,IF(J1311=9,'Equivalencia BH-BMPT'!$D$10,IF(J1311=10,'Equivalencia BH-BMPT'!$D$11,IF(J1311=11,'Equivalencia BH-BMPT'!$D$12,IF(J1311=12,'Equivalencia BH-BMPT'!$D$13,IF(J1311=13,'Equivalencia BH-BMPT'!$D$14,IF(J1311=14,'Equivalencia BH-BMPT'!$D$15,IF(J1311=15,'Equivalencia BH-BMPT'!$D$16,IF(J1311=16,'Equivalencia BH-BMPT'!$D$17,IF(J1311=17,'Equivalencia BH-BMPT'!$D$18,IF(J1311=18,'Equivalencia BH-BMPT'!$D$19,IF(J1311=19,'Equivalencia BH-BMPT'!$D$20,IF(J1311=20,'Equivalencia BH-BMPT'!$D$21,IF(J1311=21,'Equivalencia BH-BMPT'!$D$22,IF(J1311=22,'Equivalencia BH-BMPT'!$D$23,IF(J1311=23,'Equivalencia BH-BMPT'!#REF!,IF(J1311=24,'Equivalencia BH-BMPT'!$D$25,IF(J1311=25,'Equivalencia BH-BMPT'!$D$26,IF(J1311=26,'Equivalencia BH-BMPT'!$D$27,IF(J1311=27,'Equivalencia BH-BMPT'!$D$28,IF(J1311=28,'Equivalencia BH-BMPT'!$D$29,IF(J1311=29,'Equivalencia BH-BMPT'!$D$30,IF(J1311=30,'Equivalencia BH-BMPT'!$D$31,IF(J1311=31,'Equivalencia BH-BMPT'!$D$32,IF(J1311=32,'Equivalencia BH-BMPT'!$D$33,IF(J1311=33,'Equivalencia BH-BMPT'!$D$34,IF(J1311=34,'Equivalencia BH-BMPT'!$D$35,IF(J1311=35,'Equivalencia BH-BMPT'!$D$36,IF(J1311=36,'Equivalencia BH-BMPT'!$D$37,IF(J1311=37,'Equivalencia BH-BMPT'!$D$38,IF(J1311=38,'Equivalencia BH-BMPT'!#REF!,IF(J1311=39,'Equivalencia BH-BMPT'!$D$40,IF(J1311=40,'Equivalencia BH-BMPT'!$D$41,IF(J1311=41,'Equivalencia BH-BMPT'!$D$42,IF(J1311=42,'Equivalencia BH-BMPT'!$D$43,IF(J1311=43,'Equivalencia BH-BMPT'!$D$44,IF(J1311=44,'Equivalencia BH-BMPT'!$D$45,IF(J1311=45,'Equivalencia BH-BMPT'!$D$46,"No ha seleccionado un número de programa")))))))))))))))))))))))))))))))))))))))))))))</f>
        <v>No ha seleccionado un número de programa</v>
      </c>
      <c r="L1311" s="23"/>
      <c r="M1311" s="18"/>
      <c r="N1311" s="27"/>
      <c r="O1311" s="24"/>
      <c r="P1311" s="93"/>
      <c r="Q1311" s="25"/>
      <c r="R1311" s="25"/>
      <c r="S1311" s="25"/>
      <c r="T1311" s="25">
        <f t="shared" si="74"/>
        <v>0</v>
      </c>
      <c r="U1311" s="25"/>
      <c r="V1311" s="26"/>
      <c r="W1311" s="26"/>
      <c r="X1311" s="26"/>
      <c r="Y1311" s="18"/>
      <c r="Z1311" s="18"/>
      <c r="AA1311" s="42"/>
      <c r="AB1311" s="18"/>
      <c r="AC1311" s="18"/>
      <c r="AD1311" s="18"/>
      <c r="AE1311" s="18"/>
      <c r="AF1311" s="43" t="e">
        <f t="shared" si="75"/>
        <v>#DIV/0!</v>
      </c>
      <c r="AG1311" s="44"/>
      <c r="AH1311" s="44" t="b">
        <f t="shared" si="76"/>
        <v>1</v>
      </c>
    </row>
    <row r="1312" spans="1:34" ht="44.25" customHeight="1" thickBot="1" x14ac:dyDescent="0.3">
      <c r="A1312" s="18"/>
      <c r="B1312" s="18"/>
      <c r="C1312" s="3"/>
      <c r="D1312" s="18"/>
      <c r="E1312" s="3" t="str">
        <f>IF(D1312=1,'Tipo '!$B$2,IF(D1312=2,'Tipo '!$B$3,IF(D1312=3,'Tipo '!$B$4,IF(D1312=4,'Tipo '!$B$5,IF(D1312=5,'Tipo '!$B$6,IF(D1312=6,'Tipo '!$B$7,IF(D1312=7,'Tipo '!$B$8,IF(D1312=8,'Tipo '!$B$9,IF(D1312=9,'Tipo '!$B$10,IF(D1312=10,'Tipo '!$B$11,IF(D1312=11,'Tipo '!$B$12,IF(D1312=12,'Tipo '!$B$13,IF(D1312=13,'Tipo '!$B$14,IF(D1312=14,'Tipo '!$B$15,IF(D1312=15,'Tipo '!$B$16,IF(D1312=16,'Tipo '!$B$17,IF(D1312=17,'Tipo '!$B$18,IF(D1312=18,'Tipo '!$B$19,IF(D1312=19,'Tipo '!$B$20,IF(D1312=20,'Tipo '!$B$21,"No ha seleccionado un tipo de contrato válido"))))))))))))))))))))</f>
        <v>No ha seleccionado un tipo de contrato válido</v>
      </c>
      <c r="F1312" s="3"/>
      <c r="G1312" s="3"/>
      <c r="H1312" s="22"/>
      <c r="I1312" s="22"/>
      <c r="J1312" s="8"/>
      <c r="K1312" s="41" t="str">
        <f>IF(J1312=1,'Equivalencia BH-BMPT'!$D$2,IF(J1312=2,'Equivalencia BH-BMPT'!$D$3,IF(J1312=3,'Equivalencia BH-BMPT'!$D$4,IF(J1312=4,'Equivalencia BH-BMPT'!$D$5,IF(J1312=5,'Equivalencia BH-BMPT'!$D$6,IF(J1312=6,'Equivalencia BH-BMPT'!$D$7,IF(J1312=7,'Equivalencia BH-BMPT'!$D$8,IF(J1312=8,'Equivalencia BH-BMPT'!$D$9,IF(J1312=9,'Equivalencia BH-BMPT'!$D$10,IF(J1312=10,'Equivalencia BH-BMPT'!$D$11,IF(J1312=11,'Equivalencia BH-BMPT'!$D$12,IF(J1312=12,'Equivalencia BH-BMPT'!$D$13,IF(J1312=13,'Equivalencia BH-BMPT'!$D$14,IF(J1312=14,'Equivalencia BH-BMPT'!$D$15,IF(J1312=15,'Equivalencia BH-BMPT'!$D$16,IF(J1312=16,'Equivalencia BH-BMPT'!$D$17,IF(J1312=17,'Equivalencia BH-BMPT'!$D$18,IF(J1312=18,'Equivalencia BH-BMPT'!$D$19,IF(J1312=19,'Equivalencia BH-BMPT'!$D$20,IF(J1312=20,'Equivalencia BH-BMPT'!$D$21,IF(J1312=21,'Equivalencia BH-BMPT'!$D$22,IF(J1312=22,'Equivalencia BH-BMPT'!$D$23,IF(J1312=23,'Equivalencia BH-BMPT'!#REF!,IF(J1312=24,'Equivalencia BH-BMPT'!$D$25,IF(J1312=25,'Equivalencia BH-BMPT'!$D$26,IF(J1312=26,'Equivalencia BH-BMPT'!$D$27,IF(J1312=27,'Equivalencia BH-BMPT'!$D$28,IF(J1312=28,'Equivalencia BH-BMPT'!$D$29,IF(J1312=29,'Equivalencia BH-BMPT'!$D$30,IF(J1312=30,'Equivalencia BH-BMPT'!$D$31,IF(J1312=31,'Equivalencia BH-BMPT'!$D$32,IF(J1312=32,'Equivalencia BH-BMPT'!$D$33,IF(J1312=33,'Equivalencia BH-BMPT'!$D$34,IF(J1312=34,'Equivalencia BH-BMPT'!$D$35,IF(J1312=35,'Equivalencia BH-BMPT'!$D$36,IF(J1312=36,'Equivalencia BH-BMPT'!$D$37,IF(J1312=37,'Equivalencia BH-BMPT'!$D$38,IF(J1312=38,'Equivalencia BH-BMPT'!#REF!,IF(J1312=39,'Equivalencia BH-BMPT'!$D$40,IF(J1312=40,'Equivalencia BH-BMPT'!$D$41,IF(J1312=41,'Equivalencia BH-BMPT'!$D$42,IF(J1312=42,'Equivalencia BH-BMPT'!$D$43,IF(J1312=43,'Equivalencia BH-BMPT'!$D$44,IF(J1312=44,'Equivalencia BH-BMPT'!$D$45,IF(J1312=45,'Equivalencia BH-BMPT'!$D$46,"No ha seleccionado un número de programa")))))))))))))))))))))))))))))))))))))))))))))</f>
        <v>No ha seleccionado un número de programa</v>
      </c>
      <c r="L1312" s="23"/>
      <c r="M1312" s="18"/>
      <c r="N1312" s="27"/>
      <c r="O1312" s="24"/>
      <c r="P1312" s="93"/>
      <c r="Q1312" s="25"/>
      <c r="R1312" s="25"/>
      <c r="S1312" s="25"/>
      <c r="T1312" s="25">
        <f t="shared" si="74"/>
        <v>0</v>
      </c>
      <c r="U1312" s="25"/>
      <c r="V1312" s="26"/>
      <c r="W1312" s="26"/>
      <c r="X1312" s="26"/>
      <c r="Y1312" s="18"/>
      <c r="Z1312" s="18"/>
      <c r="AA1312" s="42"/>
      <c r="AB1312" s="18"/>
      <c r="AC1312" s="18"/>
      <c r="AD1312" s="18"/>
      <c r="AE1312" s="18"/>
      <c r="AF1312" s="43" t="e">
        <f t="shared" si="75"/>
        <v>#DIV/0!</v>
      </c>
      <c r="AG1312" s="44"/>
      <c r="AH1312" s="44" t="b">
        <f t="shared" si="76"/>
        <v>1</v>
      </c>
    </row>
    <row r="1313" spans="1:34" ht="44.25" customHeight="1" thickBot="1" x14ac:dyDescent="0.3">
      <c r="A1313" s="18"/>
      <c r="B1313" s="18"/>
      <c r="C1313" s="3"/>
      <c r="D1313" s="18"/>
      <c r="E1313" s="3" t="str">
        <f>IF(D1313=1,'Tipo '!$B$2,IF(D1313=2,'Tipo '!$B$3,IF(D1313=3,'Tipo '!$B$4,IF(D1313=4,'Tipo '!$B$5,IF(D1313=5,'Tipo '!$B$6,IF(D1313=6,'Tipo '!$B$7,IF(D1313=7,'Tipo '!$B$8,IF(D1313=8,'Tipo '!$B$9,IF(D1313=9,'Tipo '!$B$10,IF(D1313=10,'Tipo '!$B$11,IF(D1313=11,'Tipo '!$B$12,IF(D1313=12,'Tipo '!$B$13,IF(D1313=13,'Tipo '!$B$14,IF(D1313=14,'Tipo '!$B$15,IF(D1313=15,'Tipo '!$B$16,IF(D1313=16,'Tipo '!$B$17,IF(D1313=17,'Tipo '!$B$18,IF(D1313=18,'Tipo '!$B$19,IF(D1313=19,'Tipo '!$B$20,IF(D1313=20,'Tipo '!$B$21,"No ha seleccionado un tipo de contrato válido"))))))))))))))))))))</f>
        <v>No ha seleccionado un tipo de contrato válido</v>
      </c>
      <c r="F1313" s="3"/>
      <c r="G1313" s="3"/>
      <c r="H1313" s="22"/>
      <c r="I1313" s="22"/>
      <c r="J1313" s="8"/>
      <c r="K1313" s="41" t="str">
        <f>IF(J1313=1,'Equivalencia BH-BMPT'!$D$2,IF(J1313=2,'Equivalencia BH-BMPT'!$D$3,IF(J1313=3,'Equivalencia BH-BMPT'!$D$4,IF(J1313=4,'Equivalencia BH-BMPT'!$D$5,IF(J1313=5,'Equivalencia BH-BMPT'!$D$6,IF(J1313=6,'Equivalencia BH-BMPT'!$D$7,IF(J1313=7,'Equivalencia BH-BMPT'!$D$8,IF(J1313=8,'Equivalencia BH-BMPT'!$D$9,IF(J1313=9,'Equivalencia BH-BMPT'!$D$10,IF(J1313=10,'Equivalencia BH-BMPT'!$D$11,IF(J1313=11,'Equivalencia BH-BMPT'!$D$12,IF(J1313=12,'Equivalencia BH-BMPT'!$D$13,IF(J1313=13,'Equivalencia BH-BMPT'!$D$14,IF(J1313=14,'Equivalencia BH-BMPT'!$D$15,IF(J1313=15,'Equivalencia BH-BMPT'!$D$16,IF(J1313=16,'Equivalencia BH-BMPT'!$D$17,IF(J1313=17,'Equivalencia BH-BMPT'!$D$18,IF(J1313=18,'Equivalencia BH-BMPT'!$D$19,IF(J1313=19,'Equivalencia BH-BMPT'!$D$20,IF(J1313=20,'Equivalencia BH-BMPT'!$D$21,IF(J1313=21,'Equivalencia BH-BMPT'!$D$22,IF(J1313=22,'Equivalencia BH-BMPT'!$D$23,IF(J1313=23,'Equivalencia BH-BMPT'!#REF!,IF(J1313=24,'Equivalencia BH-BMPT'!$D$25,IF(J1313=25,'Equivalencia BH-BMPT'!$D$26,IF(J1313=26,'Equivalencia BH-BMPT'!$D$27,IF(J1313=27,'Equivalencia BH-BMPT'!$D$28,IF(J1313=28,'Equivalencia BH-BMPT'!$D$29,IF(J1313=29,'Equivalencia BH-BMPT'!$D$30,IF(J1313=30,'Equivalencia BH-BMPT'!$D$31,IF(J1313=31,'Equivalencia BH-BMPT'!$D$32,IF(J1313=32,'Equivalencia BH-BMPT'!$D$33,IF(J1313=33,'Equivalencia BH-BMPT'!$D$34,IF(J1313=34,'Equivalencia BH-BMPT'!$D$35,IF(J1313=35,'Equivalencia BH-BMPT'!$D$36,IF(J1313=36,'Equivalencia BH-BMPT'!$D$37,IF(J1313=37,'Equivalencia BH-BMPT'!$D$38,IF(J1313=38,'Equivalencia BH-BMPT'!#REF!,IF(J1313=39,'Equivalencia BH-BMPT'!$D$40,IF(J1313=40,'Equivalencia BH-BMPT'!$D$41,IF(J1313=41,'Equivalencia BH-BMPT'!$D$42,IF(J1313=42,'Equivalencia BH-BMPT'!$D$43,IF(J1313=43,'Equivalencia BH-BMPT'!$D$44,IF(J1313=44,'Equivalencia BH-BMPT'!$D$45,IF(J1313=45,'Equivalencia BH-BMPT'!$D$46,"No ha seleccionado un número de programa")))))))))))))))))))))))))))))))))))))))))))))</f>
        <v>No ha seleccionado un número de programa</v>
      </c>
      <c r="L1313" s="23"/>
      <c r="M1313" s="18"/>
      <c r="N1313" s="27"/>
      <c r="O1313" s="24"/>
      <c r="P1313" s="93"/>
      <c r="Q1313" s="25"/>
      <c r="R1313" s="25"/>
      <c r="S1313" s="25"/>
      <c r="T1313" s="25">
        <f t="shared" si="74"/>
        <v>0</v>
      </c>
      <c r="U1313" s="25"/>
      <c r="V1313" s="26"/>
      <c r="W1313" s="26"/>
      <c r="X1313" s="26"/>
      <c r="Y1313" s="18"/>
      <c r="Z1313" s="18"/>
      <c r="AA1313" s="42"/>
      <c r="AB1313" s="18"/>
      <c r="AC1313" s="18"/>
      <c r="AD1313" s="18"/>
      <c r="AE1313" s="18"/>
      <c r="AF1313" s="43" t="e">
        <f t="shared" si="75"/>
        <v>#DIV/0!</v>
      </c>
      <c r="AG1313" s="44"/>
      <c r="AH1313" s="44" t="b">
        <f t="shared" si="76"/>
        <v>1</v>
      </c>
    </row>
    <row r="1314" spans="1:34" ht="44.25" customHeight="1" thickBot="1" x14ac:dyDescent="0.3">
      <c r="A1314" s="18"/>
      <c r="B1314" s="18"/>
      <c r="C1314" s="3"/>
      <c r="D1314" s="18"/>
      <c r="E1314" s="3" t="str">
        <f>IF(D1314=1,'Tipo '!$B$2,IF(D1314=2,'Tipo '!$B$3,IF(D1314=3,'Tipo '!$B$4,IF(D1314=4,'Tipo '!$B$5,IF(D1314=5,'Tipo '!$B$6,IF(D1314=6,'Tipo '!$B$7,IF(D1314=7,'Tipo '!$B$8,IF(D1314=8,'Tipo '!$B$9,IF(D1314=9,'Tipo '!$B$10,IF(D1314=10,'Tipo '!$B$11,IF(D1314=11,'Tipo '!$B$12,IF(D1314=12,'Tipo '!$B$13,IF(D1314=13,'Tipo '!$B$14,IF(D1314=14,'Tipo '!$B$15,IF(D1314=15,'Tipo '!$B$16,IF(D1314=16,'Tipo '!$B$17,IF(D1314=17,'Tipo '!$B$18,IF(D1314=18,'Tipo '!$B$19,IF(D1314=19,'Tipo '!$B$20,IF(D1314=20,'Tipo '!$B$21,"No ha seleccionado un tipo de contrato válido"))))))))))))))))))))</f>
        <v>No ha seleccionado un tipo de contrato válido</v>
      </c>
      <c r="F1314" s="3"/>
      <c r="G1314" s="3"/>
      <c r="H1314" s="22"/>
      <c r="I1314" s="22"/>
      <c r="J1314" s="8"/>
      <c r="K1314" s="41" t="str">
        <f>IF(J1314=1,'Equivalencia BH-BMPT'!$D$2,IF(J1314=2,'Equivalencia BH-BMPT'!$D$3,IF(J1314=3,'Equivalencia BH-BMPT'!$D$4,IF(J1314=4,'Equivalencia BH-BMPT'!$D$5,IF(J1314=5,'Equivalencia BH-BMPT'!$D$6,IF(J1314=6,'Equivalencia BH-BMPT'!$D$7,IF(J1314=7,'Equivalencia BH-BMPT'!$D$8,IF(J1314=8,'Equivalencia BH-BMPT'!$D$9,IF(J1314=9,'Equivalencia BH-BMPT'!$D$10,IF(J1314=10,'Equivalencia BH-BMPT'!$D$11,IF(J1314=11,'Equivalencia BH-BMPT'!$D$12,IF(J1314=12,'Equivalencia BH-BMPT'!$D$13,IF(J1314=13,'Equivalencia BH-BMPT'!$D$14,IF(J1314=14,'Equivalencia BH-BMPT'!$D$15,IF(J1314=15,'Equivalencia BH-BMPT'!$D$16,IF(J1314=16,'Equivalencia BH-BMPT'!$D$17,IF(J1314=17,'Equivalencia BH-BMPT'!$D$18,IF(J1314=18,'Equivalencia BH-BMPT'!$D$19,IF(J1314=19,'Equivalencia BH-BMPT'!$D$20,IF(J1314=20,'Equivalencia BH-BMPT'!$D$21,IF(J1314=21,'Equivalencia BH-BMPT'!$D$22,IF(J1314=22,'Equivalencia BH-BMPT'!$D$23,IF(J1314=23,'Equivalencia BH-BMPT'!#REF!,IF(J1314=24,'Equivalencia BH-BMPT'!$D$25,IF(J1314=25,'Equivalencia BH-BMPT'!$D$26,IF(J1314=26,'Equivalencia BH-BMPT'!$D$27,IF(J1314=27,'Equivalencia BH-BMPT'!$D$28,IF(J1314=28,'Equivalencia BH-BMPT'!$D$29,IF(J1314=29,'Equivalencia BH-BMPT'!$D$30,IF(J1314=30,'Equivalencia BH-BMPT'!$D$31,IF(J1314=31,'Equivalencia BH-BMPT'!$D$32,IF(J1314=32,'Equivalencia BH-BMPT'!$D$33,IF(J1314=33,'Equivalencia BH-BMPT'!$D$34,IF(J1314=34,'Equivalencia BH-BMPT'!$D$35,IF(J1314=35,'Equivalencia BH-BMPT'!$D$36,IF(J1314=36,'Equivalencia BH-BMPT'!$D$37,IF(J1314=37,'Equivalencia BH-BMPT'!$D$38,IF(J1314=38,'Equivalencia BH-BMPT'!#REF!,IF(J1314=39,'Equivalencia BH-BMPT'!$D$40,IF(J1314=40,'Equivalencia BH-BMPT'!$D$41,IF(J1314=41,'Equivalencia BH-BMPT'!$D$42,IF(J1314=42,'Equivalencia BH-BMPT'!$D$43,IF(J1314=43,'Equivalencia BH-BMPT'!$D$44,IF(J1314=44,'Equivalencia BH-BMPT'!$D$45,IF(J1314=45,'Equivalencia BH-BMPT'!$D$46,"No ha seleccionado un número de programa")))))))))))))))))))))))))))))))))))))))))))))</f>
        <v>No ha seleccionado un número de programa</v>
      </c>
      <c r="L1314" s="23"/>
      <c r="M1314" s="18"/>
      <c r="N1314" s="27"/>
      <c r="O1314" s="24"/>
      <c r="P1314" s="93"/>
      <c r="Q1314" s="25"/>
      <c r="R1314" s="25"/>
      <c r="S1314" s="25"/>
      <c r="T1314" s="25">
        <f t="shared" si="74"/>
        <v>0</v>
      </c>
      <c r="U1314" s="25"/>
      <c r="V1314" s="26"/>
      <c r="W1314" s="26"/>
      <c r="X1314" s="26"/>
      <c r="Y1314" s="18"/>
      <c r="Z1314" s="18"/>
      <c r="AA1314" s="42"/>
      <c r="AB1314" s="18"/>
      <c r="AC1314" s="18"/>
      <c r="AD1314" s="18"/>
      <c r="AE1314" s="18"/>
      <c r="AF1314" s="43" t="e">
        <f t="shared" si="75"/>
        <v>#DIV/0!</v>
      </c>
      <c r="AG1314" s="44"/>
      <c r="AH1314" s="44" t="b">
        <f t="shared" si="76"/>
        <v>1</v>
      </c>
    </row>
    <row r="1315" spans="1:34" ht="44.25" customHeight="1" thickBot="1" x14ac:dyDescent="0.3">
      <c r="A1315" s="18"/>
      <c r="B1315" s="18"/>
      <c r="C1315" s="3"/>
      <c r="D1315" s="18"/>
      <c r="E1315" s="3" t="str">
        <f>IF(D1315=1,'Tipo '!$B$2,IF(D1315=2,'Tipo '!$B$3,IF(D1315=3,'Tipo '!$B$4,IF(D1315=4,'Tipo '!$B$5,IF(D1315=5,'Tipo '!$B$6,IF(D1315=6,'Tipo '!$B$7,IF(D1315=7,'Tipo '!$B$8,IF(D1315=8,'Tipo '!$B$9,IF(D1315=9,'Tipo '!$B$10,IF(D1315=10,'Tipo '!$B$11,IF(D1315=11,'Tipo '!$B$12,IF(D1315=12,'Tipo '!$B$13,IF(D1315=13,'Tipo '!$B$14,IF(D1315=14,'Tipo '!$B$15,IF(D1315=15,'Tipo '!$B$16,IF(D1315=16,'Tipo '!$B$17,IF(D1315=17,'Tipo '!$B$18,IF(D1315=18,'Tipo '!$B$19,IF(D1315=19,'Tipo '!$B$20,IF(D1315=20,'Tipo '!$B$21,"No ha seleccionado un tipo de contrato válido"))))))))))))))))))))</f>
        <v>No ha seleccionado un tipo de contrato válido</v>
      </c>
      <c r="F1315" s="3"/>
      <c r="G1315" s="3"/>
      <c r="H1315" s="22"/>
      <c r="I1315" s="22"/>
      <c r="J1315" s="8"/>
      <c r="K1315" s="41" t="str">
        <f>IF(J1315=1,'Equivalencia BH-BMPT'!$D$2,IF(J1315=2,'Equivalencia BH-BMPT'!$D$3,IF(J1315=3,'Equivalencia BH-BMPT'!$D$4,IF(J1315=4,'Equivalencia BH-BMPT'!$D$5,IF(J1315=5,'Equivalencia BH-BMPT'!$D$6,IF(J1315=6,'Equivalencia BH-BMPT'!$D$7,IF(J1315=7,'Equivalencia BH-BMPT'!$D$8,IF(J1315=8,'Equivalencia BH-BMPT'!$D$9,IF(J1315=9,'Equivalencia BH-BMPT'!$D$10,IF(J1315=10,'Equivalencia BH-BMPT'!$D$11,IF(J1315=11,'Equivalencia BH-BMPT'!$D$12,IF(J1315=12,'Equivalencia BH-BMPT'!$D$13,IF(J1315=13,'Equivalencia BH-BMPT'!$D$14,IF(J1315=14,'Equivalencia BH-BMPT'!$D$15,IF(J1315=15,'Equivalencia BH-BMPT'!$D$16,IF(J1315=16,'Equivalencia BH-BMPT'!$D$17,IF(J1315=17,'Equivalencia BH-BMPT'!$D$18,IF(J1315=18,'Equivalencia BH-BMPT'!$D$19,IF(J1315=19,'Equivalencia BH-BMPT'!$D$20,IF(J1315=20,'Equivalencia BH-BMPT'!$D$21,IF(J1315=21,'Equivalencia BH-BMPT'!$D$22,IF(J1315=22,'Equivalencia BH-BMPT'!$D$23,IF(J1315=23,'Equivalencia BH-BMPT'!#REF!,IF(J1315=24,'Equivalencia BH-BMPT'!$D$25,IF(J1315=25,'Equivalencia BH-BMPT'!$D$26,IF(J1315=26,'Equivalencia BH-BMPT'!$D$27,IF(J1315=27,'Equivalencia BH-BMPT'!$D$28,IF(J1315=28,'Equivalencia BH-BMPT'!$D$29,IF(J1315=29,'Equivalencia BH-BMPT'!$D$30,IF(J1315=30,'Equivalencia BH-BMPT'!$D$31,IF(J1315=31,'Equivalencia BH-BMPT'!$D$32,IF(J1315=32,'Equivalencia BH-BMPT'!$D$33,IF(J1315=33,'Equivalencia BH-BMPT'!$D$34,IF(J1315=34,'Equivalencia BH-BMPT'!$D$35,IF(J1315=35,'Equivalencia BH-BMPT'!$D$36,IF(J1315=36,'Equivalencia BH-BMPT'!$D$37,IF(J1315=37,'Equivalencia BH-BMPT'!$D$38,IF(J1315=38,'Equivalencia BH-BMPT'!#REF!,IF(J1315=39,'Equivalencia BH-BMPT'!$D$40,IF(J1315=40,'Equivalencia BH-BMPT'!$D$41,IF(J1315=41,'Equivalencia BH-BMPT'!$D$42,IF(J1315=42,'Equivalencia BH-BMPT'!$D$43,IF(J1315=43,'Equivalencia BH-BMPT'!$D$44,IF(J1315=44,'Equivalencia BH-BMPT'!$D$45,IF(J1315=45,'Equivalencia BH-BMPT'!$D$46,"No ha seleccionado un número de programa")))))))))))))))))))))))))))))))))))))))))))))</f>
        <v>No ha seleccionado un número de programa</v>
      </c>
      <c r="L1315" s="23"/>
      <c r="M1315" s="18"/>
      <c r="N1315" s="27"/>
      <c r="O1315" s="24"/>
      <c r="P1315" s="93"/>
      <c r="Q1315" s="25"/>
      <c r="R1315" s="25"/>
      <c r="S1315" s="25"/>
      <c r="T1315" s="25">
        <f t="shared" si="74"/>
        <v>0</v>
      </c>
      <c r="U1315" s="25"/>
      <c r="V1315" s="26"/>
      <c r="W1315" s="26"/>
      <c r="X1315" s="26"/>
      <c r="Y1315" s="18"/>
      <c r="Z1315" s="18"/>
      <c r="AA1315" s="42"/>
      <c r="AB1315" s="18"/>
      <c r="AC1315" s="18"/>
      <c r="AD1315" s="18"/>
      <c r="AE1315" s="18"/>
      <c r="AF1315" s="43" t="e">
        <f t="shared" si="75"/>
        <v>#DIV/0!</v>
      </c>
      <c r="AG1315" s="44"/>
      <c r="AH1315" s="44" t="b">
        <f t="shared" si="76"/>
        <v>1</v>
      </c>
    </row>
    <row r="1316" spans="1:34" ht="44.25" customHeight="1" thickBot="1" x14ac:dyDescent="0.3">
      <c r="A1316" s="18"/>
      <c r="B1316" s="18"/>
      <c r="C1316" s="3"/>
      <c r="D1316" s="18"/>
      <c r="E1316" s="3" t="str">
        <f>IF(D1316=1,'Tipo '!$B$2,IF(D1316=2,'Tipo '!$B$3,IF(D1316=3,'Tipo '!$B$4,IF(D1316=4,'Tipo '!$B$5,IF(D1316=5,'Tipo '!$B$6,IF(D1316=6,'Tipo '!$B$7,IF(D1316=7,'Tipo '!$B$8,IF(D1316=8,'Tipo '!$B$9,IF(D1316=9,'Tipo '!$B$10,IF(D1316=10,'Tipo '!$B$11,IF(D1316=11,'Tipo '!$B$12,IF(D1316=12,'Tipo '!$B$13,IF(D1316=13,'Tipo '!$B$14,IF(D1316=14,'Tipo '!$B$15,IF(D1316=15,'Tipo '!$B$16,IF(D1316=16,'Tipo '!$B$17,IF(D1316=17,'Tipo '!$B$18,IF(D1316=18,'Tipo '!$B$19,IF(D1316=19,'Tipo '!$B$20,IF(D1316=20,'Tipo '!$B$21,"No ha seleccionado un tipo de contrato válido"))))))))))))))))))))</f>
        <v>No ha seleccionado un tipo de contrato válido</v>
      </c>
      <c r="F1316" s="3"/>
      <c r="G1316" s="3"/>
      <c r="H1316" s="22"/>
      <c r="I1316" s="22"/>
      <c r="J1316" s="8"/>
      <c r="K1316" s="41" t="str">
        <f>IF(J1316=1,'Equivalencia BH-BMPT'!$D$2,IF(J1316=2,'Equivalencia BH-BMPT'!$D$3,IF(J1316=3,'Equivalencia BH-BMPT'!$D$4,IF(J1316=4,'Equivalencia BH-BMPT'!$D$5,IF(J1316=5,'Equivalencia BH-BMPT'!$D$6,IF(J1316=6,'Equivalencia BH-BMPT'!$D$7,IF(J1316=7,'Equivalencia BH-BMPT'!$D$8,IF(J1316=8,'Equivalencia BH-BMPT'!$D$9,IF(J1316=9,'Equivalencia BH-BMPT'!$D$10,IF(J1316=10,'Equivalencia BH-BMPT'!$D$11,IF(J1316=11,'Equivalencia BH-BMPT'!$D$12,IF(J1316=12,'Equivalencia BH-BMPT'!$D$13,IF(J1316=13,'Equivalencia BH-BMPT'!$D$14,IF(J1316=14,'Equivalencia BH-BMPT'!$D$15,IF(J1316=15,'Equivalencia BH-BMPT'!$D$16,IF(J1316=16,'Equivalencia BH-BMPT'!$D$17,IF(J1316=17,'Equivalencia BH-BMPT'!$D$18,IF(J1316=18,'Equivalencia BH-BMPT'!$D$19,IF(J1316=19,'Equivalencia BH-BMPT'!$D$20,IF(J1316=20,'Equivalencia BH-BMPT'!$D$21,IF(J1316=21,'Equivalencia BH-BMPT'!$D$22,IF(J1316=22,'Equivalencia BH-BMPT'!$D$23,IF(J1316=23,'Equivalencia BH-BMPT'!#REF!,IF(J1316=24,'Equivalencia BH-BMPT'!$D$25,IF(J1316=25,'Equivalencia BH-BMPT'!$D$26,IF(J1316=26,'Equivalencia BH-BMPT'!$D$27,IF(J1316=27,'Equivalencia BH-BMPT'!$D$28,IF(J1316=28,'Equivalencia BH-BMPT'!$D$29,IF(J1316=29,'Equivalencia BH-BMPT'!$D$30,IF(J1316=30,'Equivalencia BH-BMPT'!$D$31,IF(J1316=31,'Equivalencia BH-BMPT'!$D$32,IF(J1316=32,'Equivalencia BH-BMPT'!$D$33,IF(J1316=33,'Equivalencia BH-BMPT'!$D$34,IF(J1316=34,'Equivalencia BH-BMPT'!$D$35,IF(J1316=35,'Equivalencia BH-BMPT'!$D$36,IF(J1316=36,'Equivalencia BH-BMPT'!$D$37,IF(J1316=37,'Equivalencia BH-BMPT'!$D$38,IF(J1316=38,'Equivalencia BH-BMPT'!#REF!,IF(J1316=39,'Equivalencia BH-BMPT'!$D$40,IF(J1316=40,'Equivalencia BH-BMPT'!$D$41,IF(J1316=41,'Equivalencia BH-BMPT'!$D$42,IF(J1316=42,'Equivalencia BH-BMPT'!$D$43,IF(J1316=43,'Equivalencia BH-BMPT'!$D$44,IF(J1316=44,'Equivalencia BH-BMPT'!$D$45,IF(J1316=45,'Equivalencia BH-BMPT'!$D$46,"No ha seleccionado un número de programa")))))))))))))))))))))))))))))))))))))))))))))</f>
        <v>No ha seleccionado un número de programa</v>
      </c>
      <c r="L1316" s="23"/>
      <c r="M1316" s="18"/>
      <c r="N1316" s="27"/>
      <c r="O1316" s="24"/>
      <c r="P1316" s="93"/>
      <c r="Q1316" s="25"/>
      <c r="R1316" s="25"/>
      <c r="S1316" s="25"/>
      <c r="T1316" s="25">
        <f t="shared" si="74"/>
        <v>0</v>
      </c>
      <c r="U1316" s="25"/>
      <c r="V1316" s="26"/>
      <c r="W1316" s="26"/>
      <c r="X1316" s="26"/>
      <c r="Y1316" s="18"/>
      <c r="Z1316" s="18"/>
      <c r="AA1316" s="42"/>
      <c r="AB1316" s="18"/>
      <c r="AC1316" s="18"/>
      <c r="AD1316" s="18"/>
      <c r="AE1316" s="18"/>
      <c r="AF1316" s="43" t="e">
        <f t="shared" si="75"/>
        <v>#DIV/0!</v>
      </c>
      <c r="AG1316" s="44"/>
      <c r="AH1316" s="44" t="b">
        <f t="shared" si="76"/>
        <v>1</v>
      </c>
    </row>
    <row r="1317" spans="1:34" ht="44.25" customHeight="1" thickBot="1" x14ac:dyDescent="0.3">
      <c r="A1317" s="18"/>
      <c r="B1317" s="18"/>
      <c r="C1317" s="3"/>
      <c r="D1317" s="18"/>
      <c r="E1317" s="3" t="str">
        <f>IF(D1317=1,'Tipo '!$B$2,IF(D1317=2,'Tipo '!$B$3,IF(D1317=3,'Tipo '!$B$4,IF(D1317=4,'Tipo '!$B$5,IF(D1317=5,'Tipo '!$B$6,IF(D1317=6,'Tipo '!$B$7,IF(D1317=7,'Tipo '!$B$8,IF(D1317=8,'Tipo '!$B$9,IF(D1317=9,'Tipo '!$B$10,IF(D1317=10,'Tipo '!$B$11,IF(D1317=11,'Tipo '!$B$12,IF(D1317=12,'Tipo '!$B$13,IF(D1317=13,'Tipo '!$B$14,IF(D1317=14,'Tipo '!$B$15,IF(D1317=15,'Tipo '!$B$16,IF(D1317=16,'Tipo '!$B$17,IF(D1317=17,'Tipo '!$B$18,IF(D1317=18,'Tipo '!$B$19,IF(D1317=19,'Tipo '!$B$20,IF(D1317=20,'Tipo '!$B$21,"No ha seleccionado un tipo de contrato válido"))))))))))))))))))))</f>
        <v>No ha seleccionado un tipo de contrato válido</v>
      </c>
      <c r="F1317" s="3"/>
      <c r="G1317" s="3"/>
      <c r="H1317" s="22"/>
      <c r="I1317" s="22"/>
      <c r="J1317" s="8"/>
      <c r="K1317" s="41" t="str">
        <f>IF(J1317=1,'Equivalencia BH-BMPT'!$D$2,IF(J1317=2,'Equivalencia BH-BMPT'!$D$3,IF(J1317=3,'Equivalencia BH-BMPT'!$D$4,IF(J1317=4,'Equivalencia BH-BMPT'!$D$5,IF(J1317=5,'Equivalencia BH-BMPT'!$D$6,IF(J1317=6,'Equivalencia BH-BMPT'!$D$7,IF(J1317=7,'Equivalencia BH-BMPT'!$D$8,IF(J1317=8,'Equivalencia BH-BMPT'!$D$9,IF(J1317=9,'Equivalencia BH-BMPT'!$D$10,IF(J1317=10,'Equivalencia BH-BMPT'!$D$11,IF(J1317=11,'Equivalencia BH-BMPT'!$D$12,IF(J1317=12,'Equivalencia BH-BMPT'!$D$13,IF(J1317=13,'Equivalencia BH-BMPT'!$D$14,IF(J1317=14,'Equivalencia BH-BMPT'!$D$15,IF(J1317=15,'Equivalencia BH-BMPT'!$D$16,IF(J1317=16,'Equivalencia BH-BMPT'!$D$17,IF(J1317=17,'Equivalencia BH-BMPT'!$D$18,IF(J1317=18,'Equivalencia BH-BMPT'!$D$19,IF(J1317=19,'Equivalencia BH-BMPT'!$D$20,IF(J1317=20,'Equivalencia BH-BMPT'!$D$21,IF(J1317=21,'Equivalencia BH-BMPT'!$D$22,IF(J1317=22,'Equivalencia BH-BMPT'!$D$23,IF(J1317=23,'Equivalencia BH-BMPT'!#REF!,IF(J1317=24,'Equivalencia BH-BMPT'!$D$25,IF(J1317=25,'Equivalencia BH-BMPT'!$D$26,IF(J1317=26,'Equivalencia BH-BMPT'!$D$27,IF(J1317=27,'Equivalencia BH-BMPT'!$D$28,IF(J1317=28,'Equivalencia BH-BMPT'!$D$29,IF(J1317=29,'Equivalencia BH-BMPT'!$D$30,IF(J1317=30,'Equivalencia BH-BMPT'!$D$31,IF(J1317=31,'Equivalencia BH-BMPT'!$D$32,IF(J1317=32,'Equivalencia BH-BMPT'!$D$33,IF(J1317=33,'Equivalencia BH-BMPT'!$D$34,IF(J1317=34,'Equivalencia BH-BMPT'!$D$35,IF(J1317=35,'Equivalencia BH-BMPT'!$D$36,IF(J1317=36,'Equivalencia BH-BMPT'!$D$37,IF(J1317=37,'Equivalencia BH-BMPT'!$D$38,IF(J1317=38,'Equivalencia BH-BMPT'!#REF!,IF(J1317=39,'Equivalencia BH-BMPT'!$D$40,IF(J1317=40,'Equivalencia BH-BMPT'!$D$41,IF(J1317=41,'Equivalencia BH-BMPT'!$D$42,IF(J1317=42,'Equivalencia BH-BMPT'!$D$43,IF(J1317=43,'Equivalencia BH-BMPT'!$D$44,IF(J1317=44,'Equivalencia BH-BMPT'!$D$45,IF(J1317=45,'Equivalencia BH-BMPT'!$D$46,"No ha seleccionado un número de programa")))))))))))))))))))))))))))))))))))))))))))))</f>
        <v>No ha seleccionado un número de programa</v>
      </c>
      <c r="L1317" s="23"/>
      <c r="M1317" s="18"/>
      <c r="N1317" s="27"/>
      <c r="O1317" s="24"/>
      <c r="P1317" s="93"/>
      <c r="Q1317" s="25"/>
      <c r="R1317" s="25"/>
      <c r="S1317" s="25"/>
      <c r="T1317" s="25">
        <f t="shared" si="74"/>
        <v>0</v>
      </c>
      <c r="U1317" s="25"/>
      <c r="V1317" s="26"/>
      <c r="W1317" s="26"/>
      <c r="X1317" s="26"/>
      <c r="Y1317" s="18"/>
      <c r="Z1317" s="18"/>
      <c r="AA1317" s="42"/>
      <c r="AB1317" s="18"/>
      <c r="AC1317" s="18"/>
      <c r="AD1317" s="18"/>
      <c r="AE1317" s="18"/>
      <c r="AF1317" s="43" t="e">
        <f t="shared" si="75"/>
        <v>#DIV/0!</v>
      </c>
      <c r="AG1317" s="44"/>
      <c r="AH1317" s="44" t="b">
        <f t="shared" si="76"/>
        <v>1</v>
      </c>
    </row>
    <row r="1318" spans="1:34" ht="44.25" customHeight="1" thickBot="1" x14ac:dyDescent="0.3">
      <c r="A1318" s="18"/>
      <c r="B1318" s="18"/>
      <c r="C1318" s="3"/>
      <c r="D1318" s="18"/>
      <c r="E1318" s="3" t="str">
        <f>IF(D1318=1,'Tipo '!$B$2,IF(D1318=2,'Tipo '!$B$3,IF(D1318=3,'Tipo '!$B$4,IF(D1318=4,'Tipo '!$B$5,IF(D1318=5,'Tipo '!$B$6,IF(D1318=6,'Tipo '!$B$7,IF(D1318=7,'Tipo '!$B$8,IF(D1318=8,'Tipo '!$B$9,IF(D1318=9,'Tipo '!$B$10,IF(D1318=10,'Tipo '!$B$11,IF(D1318=11,'Tipo '!$B$12,IF(D1318=12,'Tipo '!$B$13,IF(D1318=13,'Tipo '!$B$14,IF(D1318=14,'Tipo '!$B$15,IF(D1318=15,'Tipo '!$B$16,IF(D1318=16,'Tipo '!$B$17,IF(D1318=17,'Tipo '!$B$18,IF(D1318=18,'Tipo '!$B$19,IF(D1318=19,'Tipo '!$B$20,IF(D1318=20,'Tipo '!$B$21,"No ha seleccionado un tipo de contrato válido"))))))))))))))))))))</f>
        <v>No ha seleccionado un tipo de contrato válido</v>
      </c>
      <c r="F1318" s="3"/>
      <c r="G1318" s="3"/>
      <c r="H1318" s="22"/>
      <c r="I1318" s="22"/>
      <c r="J1318" s="8"/>
      <c r="K1318" s="41" t="str">
        <f>IF(J1318=1,'Equivalencia BH-BMPT'!$D$2,IF(J1318=2,'Equivalencia BH-BMPT'!$D$3,IF(J1318=3,'Equivalencia BH-BMPT'!$D$4,IF(J1318=4,'Equivalencia BH-BMPT'!$D$5,IF(J1318=5,'Equivalencia BH-BMPT'!$D$6,IF(J1318=6,'Equivalencia BH-BMPT'!$D$7,IF(J1318=7,'Equivalencia BH-BMPT'!$D$8,IF(J1318=8,'Equivalencia BH-BMPT'!$D$9,IF(J1318=9,'Equivalencia BH-BMPT'!$D$10,IF(J1318=10,'Equivalencia BH-BMPT'!$D$11,IF(J1318=11,'Equivalencia BH-BMPT'!$D$12,IF(J1318=12,'Equivalencia BH-BMPT'!$D$13,IF(J1318=13,'Equivalencia BH-BMPT'!$D$14,IF(J1318=14,'Equivalencia BH-BMPT'!$D$15,IF(J1318=15,'Equivalencia BH-BMPT'!$D$16,IF(J1318=16,'Equivalencia BH-BMPT'!$D$17,IF(J1318=17,'Equivalencia BH-BMPT'!$D$18,IF(J1318=18,'Equivalencia BH-BMPT'!$D$19,IF(J1318=19,'Equivalencia BH-BMPT'!$D$20,IF(J1318=20,'Equivalencia BH-BMPT'!$D$21,IF(J1318=21,'Equivalencia BH-BMPT'!$D$22,IF(J1318=22,'Equivalencia BH-BMPT'!$D$23,IF(J1318=23,'Equivalencia BH-BMPT'!#REF!,IF(J1318=24,'Equivalencia BH-BMPT'!$D$25,IF(J1318=25,'Equivalencia BH-BMPT'!$D$26,IF(J1318=26,'Equivalencia BH-BMPT'!$D$27,IF(J1318=27,'Equivalencia BH-BMPT'!$D$28,IF(J1318=28,'Equivalencia BH-BMPT'!$D$29,IF(J1318=29,'Equivalencia BH-BMPT'!$D$30,IF(J1318=30,'Equivalencia BH-BMPT'!$D$31,IF(J1318=31,'Equivalencia BH-BMPT'!$D$32,IF(J1318=32,'Equivalencia BH-BMPT'!$D$33,IF(J1318=33,'Equivalencia BH-BMPT'!$D$34,IF(J1318=34,'Equivalencia BH-BMPT'!$D$35,IF(J1318=35,'Equivalencia BH-BMPT'!$D$36,IF(J1318=36,'Equivalencia BH-BMPT'!$D$37,IF(J1318=37,'Equivalencia BH-BMPT'!$D$38,IF(J1318=38,'Equivalencia BH-BMPT'!#REF!,IF(J1318=39,'Equivalencia BH-BMPT'!$D$40,IF(J1318=40,'Equivalencia BH-BMPT'!$D$41,IF(J1318=41,'Equivalencia BH-BMPT'!$D$42,IF(J1318=42,'Equivalencia BH-BMPT'!$D$43,IF(J1318=43,'Equivalencia BH-BMPT'!$D$44,IF(J1318=44,'Equivalencia BH-BMPT'!$D$45,IF(J1318=45,'Equivalencia BH-BMPT'!$D$46,"No ha seleccionado un número de programa")))))))))))))))))))))))))))))))))))))))))))))</f>
        <v>No ha seleccionado un número de programa</v>
      </c>
      <c r="L1318" s="23"/>
      <c r="M1318" s="18"/>
      <c r="N1318" s="27"/>
      <c r="O1318" s="24"/>
      <c r="P1318" s="93"/>
      <c r="Q1318" s="25"/>
      <c r="R1318" s="25"/>
      <c r="S1318" s="25"/>
      <c r="T1318" s="25">
        <f t="shared" si="74"/>
        <v>0</v>
      </c>
      <c r="U1318" s="25"/>
      <c r="V1318" s="26"/>
      <c r="W1318" s="26"/>
      <c r="X1318" s="26"/>
      <c r="Y1318" s="18"/>
      <c r="Z1318" s="18"/>
      <c r="AA1318" s="42"/>
      <c r="AB1318" s="18"/>
      <c r="AC1318" s="18"/>
      <c r="AD1318" s="18"/>
      <c r="AE1318" s="18"/>
      <c r="AF1318" s="43" t="e">
        <f t="shared" si="75"/>
        <v>#DIV/0!</v>
      </c>
      <c r="AG1318" s="44"/>
      <c r="AH1318" s="44" t="b">
        <f t="shared" si="76"/>
        <v>1</v>
      </c>
    </row>
    <row r="1319" spans="1:34" ht="44.25" customHeight="1" thickBot="1" x14ac:dyDescent="0.3">
      <c r="A1319" s="18"/>
      <c r="B1319" s="18"/>
      <c r="C1319" s="3"/>
      <c r="D1319" s="18"/>
      <c r="E1319" s="3" t="str">
        <f>IF(D1319=1,'Tipo '!$B$2,IF(D1319=2,'Tipo '!$B$3,IF(D1319=3,'Tipo '!$B$4,IF(D1319=4,'Tipo '!$B$5,IF(D1319=5,'Tipo '!$B$6,IF(D1319=6,'Tipo '!$B$7,IF(D1319=7,'Tipo '!$B$8,IF(D1319=8,'Tipo '!$B$9,IF(D1319=9,'Tipo '!$B$10,IF(D1319=10,'Tipo '!$B$11,IF(D1319=11,'Tipo '!$B$12,IF(D1319=12,'Tipo '!$B$13,IF(D1319=13,'Tipo '!$B$14,IF(D1319=14,'Tipo '!$B$15,IF(D1319=15,'Tipo '!$B$16,IF(D1319=16,'Tipo '!$B$17,IF(D1319=17,'Tipo '!$B$18,IF(D1319=18,'Tipo '!$B$19,IF(D1319=19,'Tipo '!$B$20,IF(D1319=20,'Tipo '!$B$21,"No ha seleccionado un tipo de contrato válido"))))))))))))))))))))</f>
        <v>No ha seleccionado un tipo de contrato válido</v>
      </c>
      <c r="F1319" s="3"/>
      <c r="G1319" s="3"/>
      <c r="H1319" s="22"/>
      <c r="I1319" s="22"/>
      <c r="J1319" s="8"/>
      <c r="K1319" s="41" t="str">
        <f>IF(J1319=1,'Equivalencia BH-BMPT'!$D$2,IF(J1319=2,'Equivalencia BH-BMPT'!$D$3,IF(J1319=3,'Equivalencia BH-BMPT'!$D$4,IF(J1319=4,'Equivalencia BH-BMPT'!$D$5,IF(J1319=5,'Equivalencia BH-BMPT'!$D$6,IF(J1319=6,'Equivalencia BH-BMPT'!$D$7,IF(J1319=7,'Equivalencia BH-BMPT'!$D$8,IF(J1319=8,'Equivalencia BH-BMPT'!$D$9,IF(J1319=9,'Equivalencia BH-BMPT'!$D$10,IF(J1319=10,'Equivalencia BH-BMPT'!$D$11,IF(J1319=11,'Equivalencia BH-BMPT'!$D$12,IF(J1319=12,'Equivalencia BH-BMPT'!$D$13,IF(J1319=13,'Equivalencia BH-BMPT'!$D$14,IF(J1319=14,'Equivalencia BH-BMPT'!$D$15,IF(J1319=15,'Equivalencia BH-BMPT'!$D$16,IF(J1319=16,'Equivalencia BH-BMPT'!$D$17,IF(J1319=17,'Equivalencia BH-BMPT'!$D$18,IF(J1319=18,'Equivalencia BH-BMPT'!$D$19,IF(J1319=19,'Equivalencia BH-BMPT'!$D$20,IF(J1319=20,'Equivalencia BH-BMPT'!$D$21,IF(J1319=21,'Equivalencia BH-BMPT'!$D$22,IF(J1319=22,'Equivalencia BH-BMPT'!$D$23,IF(J1319=23,'Equivalencia BH-BMPT'!#REF!,IF(J1319=24,'Equivalencia BH-BMPT'!$D$25,IF(J1319=25,'Equivalencia BH-BMPT'!$D$26,IF(J1319=26,'Equivalencia BH-BMPT'!$D$27,IF(J1319=27,'Equivalencia BH-BMPT'!$D$28,IF(J1319=28,'Equivalencia BH-BMPT'!$D$29,IF(J1319=29,'Equivalencia BH-BMPT'!$D$30,IF(J1319=30,'Equivalencia BH-BMPT'!$D$31,IF(J1319=31,'Equivalencia BH-BMPT'!$D$32,IF(J1319=32,'Equivalencia BH-BMPT'!$D$33,IF(J1319=33,'Equivalencia BH-BMPT'!$D$34,IF(J1319=34,'Equivalencia BH-BMPT'!$D$35,IF(J1319=35,'Equivalencia BH-BMPT'!$D$36,IF(J1319=36,'Equivalencia BH-BMPT'!$D$37,IF(J1319=37,'Equivalencia BH-BMPT'!$D$38,IF(J1319=38,'Equivalencia BH-BMPT'!#REF!,IF(J1319=39,'Equivalencia BH-BMPT'!$D$40,IF(J1319=40,'Equivalencia BH-BMPT'!$D$41,IF(J1319=41,'Equivalencia BH-BMPT'!$D$42,IF(J1319=42,'Equivalencia BH-BMPT'!$D$43,IF(J1319=43,'Equivalencia BH-BMPT'!$D$44,IF(J1319=44,'Equivalencia BH-BMPT'!$D$45,IF(J1319=45,'Equivalencia BH-BMPT'!$D$46,"No ha seleccionado un número de programa")))))))))))))))))))))))))))))))))))))))))))))</f>
        <v>No ha seleccionado un número de programa</v>
      </c>
      <c r="L1319" s="23"/>
      <c r="M1319" s="18"/>
      <c r="N1319" s="27"/>
      <c r="O1319" s="24"/>
      <c r="P1319" s="93"/>
      <c r="Q1319" s="25"/>
      <c r="R1319" s="25"/>
      <c r="S1319" s="25"/>
      <c r="T1319" s="25">
        <f t="shared" si="74"/>
        <v>0</v>
      </c>
      <c r="U1319" s="25"/>
      <c r="V1319" s="26"/>
      <c r="W1319" s="26"/>
      <c r="X1319" s="26"/>
      <c r="Y1319" s="18"/>
      <c r="Z1319" s="18"/>
      <c r="AA1319" s="42"/>
      <c r="AB1319" s="18"/>
      <c r="AC1319" s="18"/>
      <c r="AD1319" s="18"/>
      <c r="AE1319" s="18"/>
      <c r="AF1319" s="43" t="e">
        <f t="shared" si="75"/>
        <v>#DIV/0!</v>
      </c>
      <c r="AG1319" s="44"/>
      <c r="AH1319" s="44" t="b">
        <f t="shared" si="76"/>
        <v>1</v>
      </c>
    </row>
    <row r="1320" spans="1:34" ht="44.25" customHeight="1" thickBot="1" x14ac:dyDescent="0.3">
      <c r="A1320" s="18"/>
      <c r="B1320" s="18"/>
      <c r="C1320" s="3"/>
      <c r="D1320" s="18"/>
      <c r="E1320" s="3" t="str">
        <f>IF(D1320=1,'Tipo '!$B$2,IF(D1320=2,'Tipo '!$B$3,IF(D1320=3,'Tipo '!$B$4,IF(D1320=4,'Tipo '!$B$5,IF(D1320=5,'Tipo '!$B$6,IF(D1320=6,'Tipo '!$B$7,IF(D1320=7,'Tipo '!$B$8,IF(D1320=8,'Tipo '!$B$9,IF(D1320=9,'Tipo '!$B$10,IF(D1320=10,'Tipo '!$B$11,IF(D1320=11,'Tipo '!$B$12,IF(D1320=12,'Tipo '!$B$13,IF(D1320=13,'Tipo '!$B$14,IF(D1320=14,'Tipo '!$B$15,IF(D1320=15,'Tipo '!$B$16,IF(D1320=16,'Tipo '!$B$17,IF(D1320=17,'Tipo '!$B$18,IF(D1320=18,'Tipo '!$B$19,IF(D1320=19,'Tipo '!$B$20,IF(D1320=20,'Tipo '!$B$21,"No ha seleccionado un tipo de contrato válido"))))))))))))))))))))</f>
        <v>No ha seleccionado un tipo de contrato válido</v>
      </c>
      <c r="F1320" s="3"/>
      <c r="G1320" s="3"/>
      <c r="H1320" s="22"/>
      <c r="I1320" s="22"/>
      <c r="J1320" s="8"/>
      <c r="K1320" s="41" t="str">
        <f>IF(J1320=1,'Equivalencia BH-BMPT'!$D$2,IF(J1320=2,'Equivalencia BH-BMPT'!$D$3,IF(J1320=3,'Equivalencia BH-BMPT'!$D$4,IF(J1320=4,'Equivalencia BH-BMPT'!$D$5,IF(J1320=5,'Equivalencia BH-BMPT'!$D$6,IF(J1320=6,'Equivalencia BH-BMPT'!$D$7,IF(J1320=7,'Equivalencia BH-BMPT'!$D$8,IF(J1320=8,'Equivalencia BH-BMPT'!$D$9,IF(J1320=9,'Equivalencia BH-BMPT'!$D$10,IF(J1320=10,'Equivalencia BH-BMPT'!$D$11,IF(J1320=11,'Equivalencia BH-BMPT'!$D$12,IF(J1320=12,'Equivalencia BH-BMPT'!$D$13,IF(J1320=13,'Equivalencia BH-BMPT'!$D$14,IF(J1320=14,'Equivalencia BH-BMPT'!$D$15,IF(J1320=15,'Equivalencia BH-BMPT'!$D$16,IF(J1320=16,'Equivalencia BH-BMPT'!$D$17,IF(J1320=17,'Equivalencia BH-BMPT'!$D$18,IF(J1320=18,'Equivalencia BH-BMPT'!$D$19,IF(J1320=19,'Equivalencia BH-BMPT'!$D$20,IF(J1320=20,'Equivalencia BH-BMPT'!$D$21,IF(J1320=21,'Equivalencia BH-BMPT'!$D$22,IF(J1320=22,'Equivalencia BH-BMPT'!$D$23,IF(J1320=23,'Equivalencia BH-BMPT'!#REF!,IF(J1320=24,'Equivalencia BH-BMPT'!$D$25,IF(J1320=25,'Equivalencia BH-BMPT'!$D$26,IF(J1320=26,'Equivalencia BH-BMPT'!$D$27,IF(J1320=27,'Equivalencia BH-BMPT'!$D$28,IF(J1320=28,'Equivalencia BH-BMPT'!$D$29,IF(J1320=29,'Equivalencia BH-BMPT'!$D$30,IF(J1320=30,'Equivalencia BH-BMPT'!$D$31,IF(J1320=31,'Equivalencia BH-BMPT'!$D$32,IF(J1320=32,'Equivalencia BH-BMPT'!$D$33,IF(J1320=33,'Equivalencia BH-BMPT'!$D$34,IF(J1320=34,'Equivalencia BH-BMPT'!$D$35,IF(J1320=35,'Equivalencia BH-BMPT'!$D$36,IF(J1320=36,'Equivalencia BH-BMPT'!$D$37,IF(J1320=37,'Equivalencia BH-BMPT'!$D$38,IF(J1320=38,'Equivalencia BH-BMPT'!#REF!,IF(J1320=39,'Equivalencia BH-BMPT'!$D$40,IF(J1320=40,'Equivalencia BH-BMPT'!$D$41,IF(J1320=41,'Equivalencia BH-BMPT'!$D$42,IF(J1320=42,'Equivalencia BH-BMPT'!$D$43,IF(J1320=43,'Equivalencia BH-BMPT'!$D$44,IF(J1320=44,'Equivalencia BH-BMPT'!$D$45,IF(J1320=45,'Equivalencia BH-BMPT'!$D$46,"No ha seleccionado un número de programa")))))))))))))))))))))))))))))))))))))))))))))</f>
        <v>No ha seleccionado un número de programa</v>
      </c>
      <c r="L1320" s="23"/>
      <c r="M1320" s="18"/>
      <c r="N1320" s="27"/>
      <c r="O1320" s="24"/>
      <c r="P1320" s="93"/>
      <c r="Q1320" s="25"/>
      <c r="R1320" s="25"/>
      <c r="S1320" s="25"/>
      <c r="T1320" s="25">
        <f t="shared" si="74"/>
        <v>0</v>
      </c>
      <c r="U1320" s="25"/>
      <c r="V1320" s="26"/>
      <c r="W1320" s="26"/>
      <c r="X1320" s="26"/>
      <c r="Y1320" s="18"/>
      <c r="Z1320" s="18"/>
      <c r="AA1320" s="42"/>
      <c r="AB1320" s="18"/>
      <c r="AC1320" s="18"/>
      <c r="AD1320" s="18"/>
      <c r="AE1320" s="18"/>
      <c r="AF1320" s="43" t="e">
        <f t="shared" si="75"/>
        <v>#DIV/0!</v>
      </c>
      <c r="AG1320" s="44"/>
      <c r="AH1320" s="44" t="b">
        <f t="shared" si="76"/>
        <v>1</v>
      </c>
    </row>
    <row r="1321" spans="1:34" ht="44.25" customHeight="1" thickBot="1" x14ac:dyDescent="0.3">
      <c r="A1321" s="18"/>
      <c r="B1321" s="18"/>
      <c r="C1321" s="3"/>
      <c r="D1321" s="18"/>
      <c r="E1321" s="3" t="str">
        <f>IF(D1321=1,'Tipo '!$B$2,IF(D1321=2,'Tipo '!$B$3,IF(D1321=3,'Tipo '!$B$4,IF(D1321=4,'Tipo '!$B$5,IF(D1321=5,'Tipo '!$B$6,IF(D1321=6,'Tipo '!$B$7,IF(D1321=7,'Tipo '!$B$8,IF(D1321=8,'Tipo '!$B$9,IF(D1321=9,'Tipo '!$B$10,IF(D1321=10,'Tipo '!$B$11,IF(D1321=11,'Tipo '!$B$12,IF(D1321=12,'Tipo '!$B$13,IF(D1321=13,'Tipo '!$B$14,IF(D1321=14,'Tipo '!$B$15,IF(D1321=15,'Tipo '!$B$16,IF(D1321=16,'Tipo '!$B$17,IF(D1321=17,'Tipo '!$B$18,IF(D1321=18,'Tipo '!$B$19,IF(D1321=19,'Tipo '!$B$20,IF(D1321=20,'Tipo '!$B$21,"No ha seleccionado un tipo de contrato válido"))))))))))))))))))))</f>
        <v>No ha seleccionado un tipo de contrato válido</v>
      </c>
      <c r="F1321" s="3"/>
      <c r="G1321" s="3"/>
      <c r="H1321" s="22"/>
      <c r="I1321" s="22"/>
      <c r="J1321" s="8"/>
      <c r="K1321" s="41" t="str">
        <f>IF(J1321=1,'Equivalencia BH-BMPT'!$D$2,IF(J1321=2,'Equivalencia BH-BMPT'!$D$3,IF(J1321=3,'Equivalencia BH-BMPT'!$D$4,IF(J1321=4,'Equivalencia BH-BMPT'!$D$5,IF(J1321=5,'Equivalencia BH-BMPT'!$D$6,IF(J1321=6,'Equivalencia BH-BMPT'!$D$7,IF(J1321=7,'Equivalencia BH-BMPT'!$D$8,IF(J1321=8,'Equivalencia BH-BMPT'!$D$9,IF(J1321=9,'Equivalencia BH-BMPT'!$D$10,IF(J1321=10,'Equivalencia BH-BMPT'!$D$11,IF(J1321=11,'Equivalencia BH-BMPT'!$D$12,IF(J1321=12,'Equivalencia BH-BMPT'!$D$13,IF(J1321=13,'Equivalencia BH-BMPT'!$D$14,IF(J1321=14,'Equivalencia BH-BMPT'!$D$15,IF(J1321=15,'Equivalencia BH-BMPT'!$D$16,IF(J1321=16,'Equivalencia BH-BMPT'!$D$17,IF(J1321=17,'Equivalencia BH-BMPT'!$D$18,IF(J1321=18,'Equivalencia BH-BMPT'!$D$19,IF(J1321=19,'Equivalencia BH-BMPT'!$D$20,IF(J1321=20,'Equivalencia BH-BMPT'!$D$21,IF(J1321=21,'Equivalencia BH-BMPT'!$D$22,IF(J1321=22,'Equivalencia BH-BMPT'!$D$23,IF(J1321=23,'Equivalencia BH-BMPT'!#REF!,IF(J1321=24,'Equivalencia BH-BMPT'!$D$25,IF(J1321=25,'Equivalencia BH-BMPT'!$D$26,IF(J1321=26,'Equivalencia BH-BMPT'!$D$27,IF(J1321=27,'Equivalencia BH-BMPT'!$D$28,IF(J1321=28,'Equivalencia BH-BMPT'!$D$29,IF(J1321=29,'Equivalencia BH-BMPT'!$D$30,IF(J1321=30,'Equivalencia BH-BMPT'!$D$31,IF(J1321=31,'Equivalencia BH-BMPT'!$D$32,IF(J1321=32,'Equivalencia BH-BMPT'!$D$33,IF(J1321=33,'Equivalencia BH-BMPT'!$D$34,IF(J1321=34,'Equivalencia BH-BMPT'!$D$35,IF(J1321=35,'Equivalencia BH-BMPT'!$D$36,IF(J1321=36,'Equivalencia BH-BMPT'!$D$37,IF(J1321=37,'Equivalencia BH-BMPT'!$D$38,IF(J1321=38,'Equivalencia BH-BMPT'!#REF!,IF(J1321=39,'Equivalencia BH-BMPT'!$D$40,IF(J1321=40,'Equivalencia BH-BMPT'!$D$41,IF(J1321=41,'Equivalencia BH-BMPT'!$D$42,IF(J1321=42,'Equivalencia BH-BMPT'!$D$43,IF(J1321=43,'Equivalencia BH-BMPT'!$D$44,IF(J1321=44,'Equivalencia BH-BMPT'!$D$45,IF(J1321=45,'Equivalencia BH-BMPT'!$D$46,"No ha seleccionado un número de programa")))))))))))))))))))))))))))))))))))))))))))))</f>
        <v>No ha seleccionado un número de programa</v>
      </c>
      <c r="L1321" s="23"/>
      <c r="M1321" s="18"/>
      <c r="N1321" s="27"/>
      <c r="O1321" s="24"/>
      <c r="P1321" s="93"/>
      <c r="Q1321" s="25"/>
      <c r="R1321" s="25"/>
      <c r="S1321" s="25"/>
      <c r="T1321" s="25">
        <f t="shared" si="74"/>
        <v>0</v>
      </c>
      <c r="U1321" s="25"/>
      <c r="V1321" s="26"/>
      <c r="W1321" s="26"/>
      <c r="X1321" s="26"/>
      <c r="Y1321" s="18"/>
      <c r="Z1321" s="18"/>
      <c r="AA1321" s="42"/>
      <c r="AB1321" s="18"/>
      <c r="AC1321" s="18"/>
      <c r="AD1321" s="18"/>
      <c r="AE1321" s="18"/>
      <c r="AF1321" s="43" t="e">
        <f t="shared" si="75"/>
        <v>#DIV/0!</v>
      </c>
      <c r="AG1321" s="44"/>
      <c r="AH1321" s="44" t="b">
        <f t="shared" si="76"/>
        <v>1</v>
      </c>
    </row>
    <row r="1322" spans="1:34" ht="44.25" customHeight="1" thickBot="1" x14ac:dyDescent="0.3">
      <c r="A1322" s="18"/>
      <c r="B1322" s="18"/>
      <c r="C1322" s="3"/>
      <c r="D1322" s="18"/>
      <c r="E1322" s="3" t="str">
        <f>IF(D1322=1,'Tipo '!$B$2,IF(D1322=2,'Tipo '!$B$3,IF(D1322=3,'Tipo '!$B$4,IF(D1322=4,'Tipo '!$B$5,IF(D1322=5,'Tipo '!$B$6,IF(D1322=6,'Tipo '!$B$7,IF(D1322=7,'Tipo '!$B$8,IF(D1322=8,'Tipo '!$B$9,IF(D1322=9,'Tipo '!$B$10,IF(D1322=10,'Tipo '!$B$11,IF(D1322=11,'Tipo '!$B$12,IF(D1322=12,'Tipo '!$B$13,IF(D1322=13,'Tipo '!$B$14,IF(D1322=14,'Tipo '!$B$15,IF(D1322=15,'Tipo '!$B$16,IF(D1322=16,'Tipo '!$B$17,IF(D1322=17,'Tipo '!$B$18,IF(D1322=18,'Tipo '!$B$19,IF(D1322=19,'Tipo '!$B$20,IF(D1322=20,'Tipo '!$B$21,"No ha seleccionado un tipo de contrato válido"))))))))))))))))))))</f>
        <v>No ha seleccionado un tipo de contrato válido</v>
      </c>
      <c r="F1322" s="3"/>
      <c r="G1322" s="3"/>
      <c r="H1322" s="22"/>
      <c r="I1322" s="22"/>
      <c r="J1322" s="8"/>
      <c r="K1322" s="41" t="str">
        <f>IF(J1322=1,'Equivalencia BH-BMPT'!$D$2,IF(J1322=2,'Equivalencia BH-BMPT'!$D$3,IF(J1322=3,'Equivalencia BH-BMPT'!$D$4,IF(J1322=4,'Equivalencia BH-BMPT'!$D$5,IF(J1322=5,'Equivalencia BH-BMPT'!$D$6,IF(J1322=6,'Equivalencia BH-BMPT'!$D$7,IF(J1322=7,'Equivalencia BH-BMPT'!$D$8,IF(J1322=8,'Equivalencia BH-BMPT'!$D$9,IF(J1322=9,'Equivalencia BH-BMPT'!$D$10,IF(J1322=10,'Equivalencia BH-BMPT'!$D$11,IF(J1322=11,'Equivalencia BH-BMPT'!$D$12,IF(J1322=12,'Equivalencia BH-BMPT'!$D$13,IF(J1322=13,'Equivalencia BH-BMPT'!$D$14,IF(J1322=14,'Equivalencia BH-BMPT'!$D$15,IF(J1322=15,'Equivalencia BH-BMPT'!$D$16,IF(J1322=16,'Equivalencia BH-BMPT'!$D$17,IF(J1322=17,'Equivalencia BH-BMPT'!$D$18,IF(J1322=18,'Equivalencia BH-BMPT'!$D$19,IF(J1322=19,'Equivalencia BH-BMPT'!$D$20,IF(J1322=20,'Equivalencia BH-BMPT'!$D$21,IF(J1322=21,'Equivalencia BH-BMPT'!$D$22,IF(J1322=22,'Equivalencia BH-BMPT'!$D$23,IF(J1322=23,'Equivalencia BH-BMPT'!#REF!,IF(J1322=24,'Equivalencia BH-BMPT'!$D$25,IF(J1322=25,'Equivalencia BH-BMPT'!$D$26,IF(J1322=26,'Equivalencia BH-BMPT'!$D$27,IF(J1322=27,'Equivalencia BH-BMPT'!$D$28,IF(J1322=28,'Equivalencia BH-BMPT'!$D$29,IF(J1322=29,'Equivalencia BH-BMPT'!$D$30,IF(J1322=30,'Equivalencia BH-BMPT'!$D$31,IF(J1322=31,'Equivalencia BH-BMPT'!$D$32,IF(J1322=32,'Equivalencia BH-BMPT'!$D$33,IF(J1322=33,'Equivalencia BH-BMPT'!$D$34,IF(J1322=34,'Equivalencia BH-BMPT'!$D$35,IF(J1322=35,'Equivalencia BH-BMPT'!$D$36,IF(J1322=36,'Equivalencia BH-BMPT'!$D$37,IF(J1322=37,'Equivalencia BH-BMPT'!$D$38,IF(J1322=38,'Equivalencia BH-BMPT'!#REF!,IF(J1322=39,'Equivalencia BH-BMPT'!$D$40,IF(J1322=40,'Equivalencia BH-BMPT'!$D$41,IF(J1322=41,'Equivalencia BH-BMPT'!$D$42,IF(J1322=42,'Equivalencia BH-BMPT'!$D$43,IF(J1322=43,'Equivalencia BH-BMPT'!$D$44,IF(J1322=44,'Equivalencia BH-BMPT'!$D$45,IF(J1322=45,'Equivalencia BH-BMPT'!$D$46,"No ha seleccionado un número de programa")))))))))))))))))))))))))))))))))))))))))))))</f>
        <v>No ha seleccionado un número de programa</v>
      </c>
      <c r="L1322" s="23"/>
      <c r="M1322" s="18"/>
      <c r="N1322" s="27"/>
      <c r="O1322" s="24"/>
      <c r="P1322" s="93"/>
      <c r="Q1322" s="25"/>
      <c r="R1322" s="25"/>
      <c r="S1322" s="25"/>
      <c r="T1322" s="25">
        <f t="shared" si="74"/>
        <v>0</v>
      </c>
      <c r="U1322" s="25"/>
      <c r="V1322" s="26"/>
      <c r="W1322" s="26"/>
      <c r="X1322" s="26"/>
      <c r="Y1322" s="18"/>
      <c r="Z1322" s="18"/>
      <c r="AA1322" s="42"/>
      <c r="AB1322" s="18"/>
      <c r="AC1322" s="18"/>
      <c r="AD1322" s="18"/>
      <c r="AE1322" s="18"/>
      <c r="AF1322" s="43" t="e">
        <f t="shared" si="75"/>
        <v>#DIV/0!</v>
      </c>
      <c r="AG1322" s="44"/>
      <c r="AH1322" s="44" t="b">
        <f t="shared" si="76"/>
        <v>1</v>
      </c>
    </row>
    <row r="1323" spans="1:34" ht="44.25" customHeight="1" thickBot="1" x14ac:dyDescent="0.3">
      <c r="A1323" s="18"/>
      <c r="B1323" s="18"/>
      <c r="C1323" s="3"/>
      <c r="D1323" s="18"/>
      <c r="E1323" s="3" t="str">
        <f>IF(D1323=1,'Tipo '!$B$2,IF(D1323=2,'Tipo '!$B$3,IF(D1323=3,'Tipo '!$B$4,IF(D1323=4,'Tipo '!$B$5,IF(D1323=5,'Tipo '!$B$6,IF(D1323=6,'Tipo '!$B$7,IF(D1323=7,'Tipo '!$B$8,IF(D1323=8,'Tipo '!$B$9,IF(D1323=9,'Tipo '!$B$10,IF(D1323=10,'Tipo '!$B$11,IF(D1323=11,'Tipo '!$B$12,IF(D1323=12,'Tipo '!$B$13,IF(D1323=13,'Tipo '!$B$14,IF(D1323=14,'Tipo '!$B$15,IF(D1323=15,'Tipo '!$B$16,IF(D1323=16,'Tipo '!$B$17,IF(D1323=17,'Tipo '!$B$18,IF(D1323=18,'Tipo '!$B$19,IF(D1323=19,'Tipo '!$B$20,IF(D1323=20,'Tipo '!$B$21,"No ha seleccionado un tipo de contrato válido"))))))))))))))))))))</f>
        <v>No ha seleccionado un tipo de contrato válido</v>
      </c>
      <c r="F1323" s="3"/>
      <c r="G1323" s="3"/>
      <c r="H1323" s="22"/>
      <c r="I1323" s="22"/>
      <c r="J1323" s="8"/>
      <c r="K1323" s="41" t="str">
        <f>IF(J1323=1,'Equivalencia BH-BMPT'!$D$2,IF(J1323=2,'Equivalencia BH-BMPT'!$D$3,IF(J1323=3,'Equivalencia BH-BMPT'!$D$4,IF(J1323=4,'Equivalencia BH-BMPT'!$D$5,IF(J1323=5,'Equivalencia BH-BMPT'!$D$6,IF(J1323=6,'Equivalencia BH-BMPT'!$D$7,IF(J1323=7,'Equivalencia BH-BMPT'!$D$8,IF(J1323=8,'Equivalencia BH-BMPT'!$D$9,IF(J1323=9,'Equivalencia BH-BMPT'!$D$10,IF(J1323=10,'Equivalencia BH-BMPT'!$D$11,IF(J1323=11,'Equivalencia BH-BMPT'!$D$12,IF(J1323=12,'Equivalencia BH-BMPT'!$D$13,IF(J1323=13,'Equivalencia BH-BMPT'!$D$14,IF(J1323=14,'Equivalencia BH-BMPT'!$D$15,IF(J1323=15,'Equivalencia BH-BMPT'!$D$16,IF(J1323=16,'Equivalencia BH-BMPT'!$D$17,IF(J1323=17,'Equivalencia BH-BMPT'!$D$18,IF(J1323=18,'Equivalencia BH-BMPT'!$D$19,IF(J1323=19,'Equivalencia BH-BMPT'!$D$20,IF(J1323=20,'Equivalencia BH-BMPT'!$D$21,IF(J1323=21,'Equivalencia BH-BMPT'!$D$22,IF(J1323=22,'Equivalencia BH-BMPT'!$D$23,IF(J1323=23,'Equivalencia BH-BMPT'!#REF!,IF(J1323=24,'Equivalencia BH-BMPT'!$D$25,IF(J1323=25,'Equivalencia BH-BMPT'!$D$26,IF(J1323=26,'Equivalencia BH-BMPT'!$D$27,IF(J1323=27,'Equivalencia BH-BMPT'!$D$28,IF(J1323=28,'Equivalencia BH-BMPT'!$D$29,IF(J1323=29,'Equivalencia BH-BMPT'!$D$30,IF(J1323=30,'Equivalencia BH-BMPT'!$D$31,IF(J1323=31,'Equivalencia BH-BMPT'!$D$32,IF(J1323=32,'Equivalencia BH-BMPT'!$D$33,IF(J1323=33,'Equivalencia BH-BMPT'!$D$34,IF(J1323=34,'Equivalencia BH-BMPT'!$D$35,IF(J1323=35,'Equivalencia BH-BMPT'!$D$36,IF(J1323=36,'Equivalencia BH-BMPT'!$D$37,IF(J1323=37,'Equivalencia BH-BMPT'!$D$38,IF(J1323=38,'Equivalencia BH-BMPT'!#REF!,IF(J1323=39,'Equivalencia BH-BMPT'!$D$40,IF(J1323=40,'Equivalencia BH-BMPT'!$D$41,IF(J1323=41,'Equivalencia BH-BMPT'!$D$42,IF(J1323=42,'Equivalencia BH-BMPT'!$D$43,IF(J1323=43,'Equivalencia BH-BMPT'!$D$44,IF(J1323=44,'Equivalencia BH-BMPT'!$D$45,IF(J1323=45,'Equivalencia BH-BMPT'!$D$46,"No ha seleccionado un número de programa")))))))))))))))))))))))))))))))))))))))))))))</f>
        <v>No ha seleccionado un número de programa</v>
      </c>
      <c r="L1323" s="23"/>
      <c r="M1323" s="18"/>
      <c r="N1323" s="27"/>
      <c r="O1323" s="24"/>
      <c r="P1323" s="93"/>
      <c r="Q1323" s="25"/>
      <c r="R1323" s="25"/>
      <c r="S1323" s="25"/>
      <c r="T1323" s="25">
        <f t="shared" si="74"/>
        <v>0</v>
      </c>
      <c r="U1323" s="25"/>
      <c r="V1323" s="26"/>
      <c r="W1323" s="26"/>
      <c r="X1323" s="26"/>
      <c r="Y1323" s="18"/>
      <c r="Z1323" s="18"/>
      <c r="AA1323" s="42"/>
      <c r="AB1323" s="18"/>
      <c r="AC1323" s="18"/>
      <c r="AD1323" s="18"/>
      <c r="AE1323" s="18"/>
      <c r="AF1323" s="43" t="e">
        <f t="shared" si="75"/>
        <v>#DIV/0!</v>
      </c>
      <c r="AG1323" s="44"/>
      <c r="AH1323" s="44" t="b">
        <f t="shared" si="76"/>
        <v>1</v>
      </c>
    </row>
    <row r="1324" spans="1:34" ht="44.25" customHeight="1" thickBot="1" x14ac:dyDescent="0.3">
      <c r="A1324" s="18"/>
      <c r="B1324" s="18"/>
      <c r="C1324" s="3"/>
      <c r="D1324" s="18"/>
      <c r="E1324" s="3" t="str">
        <f>IF(D1324=1,'Tipo '!$B$2,IF(D1324=2,'Tipo '!$B$3,IF(D1324=3,'Tipo '!$B$4,IF(D1324=4,'Tipo '!$B$5,IF(D1324=5,'Tipo '!$B$6,IF(D1324=6,'Tipo '!$B$7,IF(D1324=7,'Tipo '!$B$8,IF(D1324=8,'Tipo '!$B$9,IF(D1324=9,'Tipo '!$B$10,IF(D1324=10,'Tipo '!$B$11,IF(D1324=11,'Tipo '!$B$12,IF(D1324=12,'Tipo '!$B$13,IF(D1324=13,'Tipo '!$B$14,IF(D1324=14,'Tipo '!$B$15,IF(D1324=15,'Tipo '!$B$16,IF(D1324=16,'Tipo '!$B$17,IF(D1324=17,'Tipo '!$B$18,IF(D1324=18,'Tipo '!$B$19,IF(D1324=19,'Tipo '!$B$20,IF(D1324=20,'Tipo '!$B$21,"No ha seleccionado un tipo de contrato válido"))))))))))))))))))))</f>
        <v>No ha seleccionado un tipo de contrato válido</v>
      </c>
      <c r="F1324" s="3"/>
      <c r="G1324" s="3"/>
      <c r="H1324" s="22"/>
      <c r="I1324" s="22"/>
      <c r="J1324" s="8"/>
      <c r="K1324" s="41" t="str">
        <f>IF(J1324=1,'Equivalencia BH-BMPT'!$D$2,IF(J1324=2,'Equivalencia BH-BMPT'!$D$3,IF(J1324=3,'Equivalencia BH-BMPT'!$D$4,IF(J1324=4,'Equivalencia BH-BMPT'!$D$5,IF(J1324=5,'Equivalencia BH-BMPT'!$D$6,IF(J1324=6,'Equivalencia BH-BMPT'!$D$7,IF(J1324=7,'Equivalencia BH-BMPT'!$D$8,IF(J1324=8,'Equivalencia BH-BMPT'!$D$9,IF(J1324=9,'Equivalencia BH-BMPT'!$D$10,IF(J1324=10,'Equivalencia BH-BMPT'!$D$11,IF(J1324=11,'Equivalencia BH-BMPT'!$D$12,IF(J1324=12,'Equivalencia BH-BMPT'!$D$13,IF(J1324=13,'Equivalencia BH-BMPT'!$D$14,IF(J1324=14,'Equivalencia BH-BMPT'!$D$15,IF(J1324=15,'Equivalencia BH-BMPT'!$D$16,IF(J1324=16,'Equivalencia BH-BMPT'!$D$17,IF(J1324=17,'Equivalencia BH-BMPT'!$D$18,IF(J1324=18,'Equivalencia BH-BMPT'!$D$19,IF(J1324=19,'Equivalencia BH-BMPT'!$D$20,IF(J1324=20,'Equivalencia BH-BMPT'!$D$21,IF(J1324=21,'Equivalencia BH-BMPT'!$D$22,IF(J1324=22,'Equivalencia BH-BMPT'!$D$23,IF(J1324=23,'Equivalencia BH-BMPT'!#REF!,IF(J1324=24,'Equivalencia BH-BMPT'!$D$25,IF(J1324=25,'Equivalencia BH-BMPT'!$D$26,IF(J1324=26,'Equivalencia BH-BMPT'!$D$27,IF(J1324=27,'Equivalencia BH-BMPT'!$D$28,IF(J1324=28,'Equivalencia BH-BMPT'!$D$29,IF(J1324=29,'Equivalencia BH-BMPT'!$D$30,IF(J1324=30,'Equivalencia BH-BMPT'!$D$31,IF(J1324=31,'Equivalencia BH-BMPT'!$D$32,IF(J1324=32,'Equivalencia BH-BMPT'!$D$33,IF(J1324=33,'Equivalencia BH-BMPT'!$D$34,IF(J1324=34,'Equivalencia BH-BMPT'!$D$35,IF(J1324=35,'Equivalencia BH-BMPT'!$D$36,IF(J1324=36,'Equivalencia BH-BMPT'!$D$37,IF(J1324=37,'Equivalencia BH-BMPT'!$D$38,IF(J1324=38,'Equivalencia BH-BMPT'!#REF!,IF(J1324=39,'Equivalencia BH-BMPT'!$D$40,IF(J1324=40,'Equivalencia BH-BMPT'!$D$41,IF(J1324=41,'Equivalencia BH-BMPT'!$D$42,IF(J1324=42,'Equivalencia BH-BMPT'!$D$43,IF(J1324=43,'Equivalencia BH-BMPT'!$D$44,IF(J1324=44,'Equivalencia BH-BMPT'!$D$45,IF(J1324=45,'Equivalencia BH-BMPT'!$D$46,"No ha seleccionado un número de programa")))))))))))))))))))))))))))))))))))))))))))))</f>
        <v>No ha seleccionado un número de programa</v>
      </c>
      <c r="L1324" s="23"/>
      <c r="M1324" s="18"/>
      <c r="N1324" s="27"/>
      <c r="O1324" s="24"/>
      <c r="P1324" s="93"/>
      <c r="Q1324" s="25"/>
      <c r="R1324" s="25"/>
      <c r="S1324" s="25"/>
      <c r="T1324" s="25">
        <f t="shared" si="74"/>
        <v>0</v>
      </c>
      <c r="U1324" s="25"/>
      <c r="V1324" s="26"/>
      <c r="W1324" s="26"/>
      <c r="X1324" s="26"/>
      <c r="Y1324" s="18"/>
      <c r="Z1324" s="18"/>
      <c r="AA1324" s="42"/>
      <c r="AB1324" s="18"/>
      <c r="AC1324" s="18"/>
      <c r="AD1324" s="18"/>
      <c r="AE1324" s="18"/>
      <c r="AF1324" s="43" t="e">
        <f t="shared" si="75"/>
        <v>#DIV/0!</v>
      </c>
      <c r="AG1324" s="44"/>
      <c r="AH1324" s="44" t="b">
        <f t="shared" si="76"/>
        <v>1</v>
      </c>
    </row>
    <row r="1325" spans="1:34" ht="44.25" customHeight="1" thickBot="1" x14ac:dyDescent="0.3">
      <c r="A1325" s="18"/>
      <c r="B1325" s="18"/>
      <c r="C1325" s="3"/>
      <c r="D1325" s="18"/>
      <c r="E1325" s="3" t="str">
        <f>IF(D1325=1,'Tipo '!$B$2,IF(D1325=2,'Tipo '!$B$3,IF(D1325=3,'Tipo '!$B$4,IF(D1325=4,'Tipo '!$B$5,IF(D1325=5,'Tipo '!$B$6,IF(D1325=6,'Tipo '!$B$7,IF(D1325=7,'Tipo '!$B$8,IF(D1325=8,'Tipo '!$B$9,IF(D1325=9,'Tipo '!$B$10,IF(D1325=10,'Tipo '!$B$11,IF(D1325=11,'Tipo '!$B$12,IF(D1325=12,'Tipo '!$B$13,IF(D1325=13,'Tipo '!$B$14,IF(D1325=14,'Tipo '!$B$15,IF(D1325=15,'Tipo '!$B$16,IF(D1325=16,'Tipo '!$B$17,IF(D1325=17,'Tipo '!$B$18,IF(D1325=18,'Tipo '!$B$19,IF(D1325=19,'Tipo '!$B$20,IF(D1325=20,'Tipo '!$B$21,"No ha seleccionado un tipo de contrato válido"))))))))))))))))))))</f>
        <v>No ha seleccionado un tipo de contrato válido</v>
      </c>
      <c r="F1325" s="3"/>
      <c r="G1325" s="3"/>
      <c r="H1325" s="22"/>
      <c r="I1325" s="22"/>
      <c r="J1325" s="8"/>
      <c r="K1325" s="41" t="str">
        <f>IF(J1325=1,'Equivalencia BH-BMPT'!$D$2,IF(J1325=2,'Equivalencia BH-BMPT'!$D$3,IF(J1325=3,'Equivalencia BH-BMPT'!$D$4,IF(J1325=4,'Equivalencia BH-BMPT'!$D$5,IF(J1325=5,'Equivalencia BH-BMPT'!$D$6,IF(J1325=6,'Equivalencia BH-BMPT'!$D$7,IF(J1325=7,'Equivalencia BH-BMPT'!$D$8,IF(J1325=8,'Equivalencia BH-BMPT'!$D$9,IF(J1325=9,'Equivalencia BH-BMPT'!$D$10,IF(J1325=10,'Equivalencia BH-BMPT'!$D$11,IF(J1325=11,'Equivalencia BH-BMPT'!$D$12,IF(J1325=12,'Equivalencia BH-BMPT'!$D$13,IF(J1325=13,'Equivalencia BH-BMPT'!$D$14,IF(J1325=14,'Equivalencia BH-BMPT'!$D$15,IF(J1325=15,'Equivalencia BH-BMPT'!$D$16,IF(J1325=16,'Equivalencia BH-BMPT'!$D$17,IF(J1325=17,'Equivalencia BH-BMPT'!$D$18,IF(J1325=18,'Equivalencia BH-BMPT'!$D$19,IF(J1325=19,'Equivalencia BH-BMPT'!$D$20,IF(J1325=20,'Equivalencia BH-BMPT'!$D$21,IF(J1325=21,'Equivalencia BH-BMPT'!$D$22,IF(J1325=22,'Equivalencia BH-BMPT'!$D$23,IF(J1325=23,'Equivalencia BH-BMPT'!#REF!,IF(J1325=24,'Equivalencia BH-BMPT'!$D$25,IF(J1325=25,'Equivalencia BH-BMPT'!$D$26,IF(J1325=26,'Equivalencia BH-BMPT'!$D$27,IF(J1325=27,'Equivalencia BH-BMPT'!$D$28,IF(J1325=28,'Equivalencia BH-BMPT'!$D$29,IF(J1325=29,'Equivalencia BH-BMPT'!$D$30,IF(J1325=30,'Equivalencia BH-BMPT'!$D$31,IF(J1325=31,'Equivalencia BH-BMPT'!$D$32,IF(J1325=32,'Equivalencia BH-BMPT'!$D$33,IF(J1325=33,'Equivalencia BH-BMPT'!$D$34,IF(J1325=34,'Equivalencia BH-BMPT'!$D$35,IF(J1325=35,'Equivalencia BH-BMPT'!$D$36,IF(J1325=36,'Equivalencia BH-BMPT'!$D$37,IF(J1325=37,'Equivalencia BH-BMPT'!$D$38,IF(J1325=38,'Equivalencia BH-BMPT'!#REF!,IF(J1325=39,'Equivalencia BH-BMPT'!$D$40,IF(J1325=40,'Equivalencia BH-BMPT'!$D$41,IF(J1325=41,'Equivalencia BH-BMPT'!$D$42,IF(J1325=42,'Equivalencia BH-BMPT'!$D$43,IF(J1325=43,'Equivalencia BH-BMPT'!$D$44,IF(J1325=44,'Equivalencia BH-BMPT'!$D$45,IF(J1325=45,'Equivalencia BH-BMPT'!$D$46,"No ha seleccionado un número de programa")))))))))))))))))))))))))))))))))))))))))))))</f>
        <v>No ha seleccionado un número de programa</v>
      </c>
      <c r="L1325" s="23"/>
      <c r="M1325" s="18"/>
      <c r="N1325" s="27"/>
      <c r="O1325" s="24"/>
      <c r="P1325" s="93"/>
      <c r="Q1325" s="25"/>
      <c r="R1325" s="25"/>
      <c r="S1325" s="25"/>
      <c r="T1325" s="25">
        <f t="shared" si="74"/>
        <v>0</v>
      </c>
      <c r="U1325" s="25"/>
      <c r="V1325" s="26"/>
      <c r="W1325" s="26"/>
      <c r="X1325" s="26"/>
      <c r="Y1325" s="18"/>
      <c r="Z1325" s="18"/>
      <c r="AA1325" s="42"/>
      <c r="AB1325" s="18"/>
      <c r="AC1325" s="18"/>
      <c r="AD1325" s="18"/>
      <c r="AE1325" s="18"/>
      <c r="AF1325" s="43" t="e">
        <f t="shared" si="75"/>
        <v>#DIV/0!</v>
      </c>
      <c r="AG1325" s="44"/>
      <c r="AH1325" s="44" t="b">
        <f t="shared" si="76"/>
        <v>1</v>
      </c>
    </row>
    <row r="1326" spans="1:34" ht="44.25" customHeight="1" thickBot="1" x14ac:dyDescent="0.3">
      <c r="A1326" s="18"/>
      <c r="B1326" s="18"/>
      <c r="C1326" s="3"/>
      <c r="D1326" s="18"/>
      <c r="E1326" s="3" t="str">
        <f>IF(D1326=1,'Tipo '!$B$2,IF(D1326=2,'Tipo '!$B$3,IF(D1326=3,'Tipo '!$B$4,IF(D1326=4,'Tipo '!$B$5,IF(D1326=5,'Tipo '!$B$6,IF(D1326=6,'Tipo '!$B$7,IF(D1326=7,'Tipo '!$B$8,IF(D1326=8,'Tipo '!$B$9,IF(D1326=9,'Tipo '!$B$10,IF(D1326=10,'Tipo '!$B$11,IF(D1326=11,'Tipo '!$B$12,IF(D1326=12,'Tipo '!$B$13,IF(D1326=13,'Tipo '!$B$14,IF(D1326=14,'Tipo '!$B$15,IF(D1326=15,'Tipo '!$B$16,IF(D1326=16,'Tipo '!$B$17,IF(D1326=17,'Tipo '!$B$18,IF(D1326=18,'Tipo '!$B$19,IF(D1326=19,'Tipo '!$B$20,IF(D1326=20,'Tipo '!$B$21,"No ha seleccionado un tipo de contrato válido"))))))))))))))))))))</f>
        <v>No ha seleccionado un tipo de contrato válido</v>
      </c>
      <c r="F1326" s="3"/>
      <c r="G1326" s="3"/>
      <c r="H1326" s="22"/>
      <c r="I1326" s="22"/>
      <c r="J1326" s="8"/>
      <c r="K1326" s="41" t="str">
        <f>IF(J1326=1,'Equivalencia BH-BMPT'!$D$2,IF(J1326=2,'Equivalencia BH-BMPT'!$D$3,IF(J1326=3,'Equivalencia BH-BMPT'!$D$4,IF(J1326=4,'Equivalencia BH-BMPT'!$D$5,IF(J1326=5,'Equivalencia BH-BMPT'!$D$6,IF(J1326=6,'Equivalencia BH-BMPT'!$D$7,IF(J1326=7,'Equivalencia BH-BMPT'!$D$8,IF(J1326=8,'Equivalencia BH-BMPT'!$D$9,IF(J1326=9,'Equivalencia BH-BMPT'!$D$10,IF(J1326=10,'Equivalencia BH-BMPT'!$D$11,IF(J1326=11,'Equivalencia BH-BMPT'!$D$12,IF(J1326=12,'Equivalencia BH-BMPT'!$D$13,IF(J1326=13,'Equivalencia BH-BMPT'!$D$14,IF(J1326=14,'Equivalencia BH-BMPT'!$D$15,IF(J1326=15,'Equivalencia BH-BMPT'!$D$16,IF(J1326=16,'Equivalencia BH-BMPT'!$D$17,IF(J1326=17,'Equivalencia BH-BMPT'!$D$18,IF(J1326=18,'Equivalencia BH-BMPT'!$D$19,IF(J1326=19,'Equivalencia BH-BMPT'!$D$20,IF(J1326=20,'Equivalencia BH-BMPT'!$D$21,IF(J1326=21,'Equivalencia BH-BMPT'!$D$22,IF(J1326=22,'Equivalencia BH-BMPT'!$D$23,IF(J1326=23,'Equivalencia BH-BMPT'!#REF!,IF(J1326=24,'Equivalencia BH-BMPT'!$D$25,IF(J1326=25,'Equivalencia BH-BMPT'!$D$26,IF(J1326=26,'Equivalencia BH-BMPT'!$D$27,IF(J1326=27,'Equivalencia BH-BMPT'!$D$28,IF(J1326=28,'Equivalencia BH-BMPT'!$D$29,IF(J1326=29,'Equivalencia BH-BMPT'!$D$30,IF(J1326=30,'Equivalencia BH-BMPT'!$D$31,IF(J1326=31,'Equivalencia BH-BMPT'!$D$32,IF(J1326=32,'Equivalencia BH-BMPT'!$D$33,IF(J1326=33,'Equivalencia BH-BMPT'!$D$34,IF(J1326=34,'Equivalencia BH-BMPT'!$D$35,IF(J1326=35,'Equivalencia BH-BMPT'!$D$36,IF(J1326=36,'Equivalencia BH-BMPT'!$D$37,IF(J1326=37,'Equivalencia BH-BMPT'!$D$38,IF(J1326=38,'Equivalencia BH-BMPT'!#REF!,IF(J1326=39,'Equivalencia BH-BMPT'!$D$40,IF(J1326=40,'Equivalencia BH-BMPT'!$D$41,IF(J1326=41,'Equivalencia BH-BMPT'!$D$42,IF(J1326=42,'Equivalencia BH-BMPT'!$D$43,IF(J1326=43,'Equivalencia BH-BMPT'!$D$44,IF(J1326=44,'Equivalencia BH-BMPT'!$D$45,IF(J1326=45,'Equivalencia BH-BMPT'!$D$46,"No ha seleccionado un número de programa")))))))))))))))))))))))))))))))))))))))))))))</f>
        <v>No ha seleccionado un número de programa</v>
      </c>
      <c r="L1326" s="23"/>
      <c r="M1326" s="18"/>
      <c r="N1326" s="27"/>
      <c r="O1326" s="24"/>
      <c r="P1326" s="93"/>
      <c r="Q1326" s="25"/>
      <c r="R1326" s="25"/>
      <c r="S1326" s="25"/>
      <c r="T1326" s="25">
        <f t="shared" si="74"/>
        <v>0</v>
      </c>
      <c r="U1326" s="25"/>
      <c r="V1326" s="26"/>
      <c r="W1326" s="26"/>
      <c r="X1326" s="26"/>
      <c r="Y1326" s="18"/>
      <c r="Z1326" s="18"/>
      <c r="AA1326" s="42"/>
      <c r="AB1326" s="18"/>
      <c r="AC1326" s="18"/>
      <c r="AD1326" s="18"/>
      <c r="AE1326" s="18"/>
      <c r="AF1326" s="43" t="e">
        <f t="shared" si="75"/>
        <v>#DIV/0!</v>
      </c>
      <c r="AG1326" s="44"/>
      <c r="AH1326" s="44" t="b">
        <f t="shared" si="76"/>
        <v>1</v>
      </c>
    </row>
    <row r="1327" spans="1:34" ht="44.25" customHeight="1" thickBot="1" x14ac:dyDescent="0.3">
      <c r="A1327" s="18"/>
      <c r="B1327" s="18"/>
      <c r="C1327" s="3"/>
      <c r="D1327" s="18"/>
      <c r="E1327" s="3" t="str">
        <f>IF(D1327=1,'Tipo '!$B$2,IF(D1327=2,'Tipo '!$B$3,IF(D1327=3,'Tipo '!$B$4,IF(D1327=4,'Tipo '!$B$5,IF(D1327=5,'Tipo '!$B$6,IF(D1327=6,'Tipo '!$B$7,IF(D1327=7,'Tipo '!$B$8,IF(D1327=8,'Tipo '!$B$9,IF(D1327=9,'Tipo '!$B$10,IF(D1327=10,'Tipo '!$B$11,IF(D1327=11,'Tipo '!$B$12,IF(D1327=12,'Tipo '!$B$13,IF(D1327=13,'Tipo '!$B$14,IF(D1327=14,'Tipo '!$B$15,IF(D1327=15,'Tipo '!$B$16,IF(D1327=16,'Tipo '!$B$17,IF(D1327=17,'Tipo '!$B$18,IF(D1327=18,'Tipo '!$B$19,IF(D1327=19,'Tipo '!$B$20,IF(D1327=20,'Tipo '!$B$21,"No ha seleccionado un tipo de contrato válido"))))))))))))))))))))</f>
        <v>No ha seleccionado un tipo de contrato válido</v>
      </c>
      <c r="F1327" s="3"/>
      <c r="G1327" s="3"/>
      <c r="H1327" s="22"/>
      <c r="I1327" s="22"/>
      <c r="J1327" s="8"/>
      <c r="K1327" s="41" t="str">
        <f>IF(J1327=1,'Equivalencia BH-BMPT'!$D$2,IF(J1327=2,'Equivalencia BH-BMPT'!$D$3,IF(J1327=3,'Equivalencia BH-BMPT'!$D$4,IF(J1327=4,'Equivalencia BH-BMPT'!$D$5,IF(J1327=5,'Equivalencia BH-BMPT'!$D$6,IF(J1327=6,'Equivalencia BH-BMPT'!$D$7,IF(J1327=7,'Equivalencia BH-BMPT'!$D$8,IF(J1327=8,'Equivalencia BH-BMPT'!$D$9,IF(J1327=9,'Equivalencia BH-BMPT'!$D$10,IF(J1327=10,'Equivalencia BH-BMPT'!$D$11,IF(J1327=11,'Equivalencia BH-BMPT'!$D$12,IF(J1327=12,'Equivalencia BH-BMPT'!$D$13,IF(J1327=13,'Equivalencia BH-BMPT'!$D$14,IF(J1327=14,'Equivalencia BH-BMPT'!$D$15,IF(J1327=15,'Equivalencia BH-BMPT'!$D$16,IF(J1327=16,'Equivalencia BH-BMPT'!$D$17,IF(J1327=17,'Equivalencia BH-BMPT'!$D$18,IF(J1327=18,'Equivalencia BH-BMPT'!$D$19,IF(J1327=19,'Equivalencia BH-BMPT'!$D$20,IF(J1327=20,'Equivalencia BH-BMPT'!$D$21,IF(J1327=21,'Equivalencia BH-BMPT'!$D$22,IF(J1327=22,'Equivalencia BH-BMPT'!$D$23,IF(J1327=23,'Equivalencia BH-BMPT'!#REF!,IF(J1327=24,'Equivalencia BH-BMPT'!$D$25,IF(J1327=25,'Equivalencia BH-BMPT'!$D$26,IF(J1327=26,'Equivalencia BH-BMPT'!$D$27,IF(J1327=27,'Equivalencia BH-BMPT'!$D$28,IF(J1327=28,'Equivalencia BH-BMPT'!$D$29,IF(J1327=29,'Equivalencia BH-BMPT'!$D$30,IF(J1327=30,'Equivalencia BH-BMPT'!$D$31,IF(J1327=31,'Equivalencia BH-BMPT'!$D$32,IF(J1327=32,'Equivalencia BH-BMPT'!$D$33,IF(J1327=33,'Equivalencia BH-BMPT'!$D$34,IF(J1327=34,'Equivalencia BH-BMPT'!$D$35,IF(J1327=35,'Equivalencia BH-BMPT'!$D$36,IF(J1327=36,'Equivalencia BH-BMPT'!$D$37,IF(J1327=37,'Equivalencia BH-BMPT'!$D$38,IF(J1327=38,'Equivalencia BH-BMPT'!#REF!,IF(J1327=39,'Equivalencia BH-BMPT'!$D$40,IF(J1327=40,'Equivalencia BH-BMPT'!$D$41,IF(J1327=41,'Equivalencia BH-BMPT'!$D$42,IF(J1327=42,'Equivalencia BH-BMPT'!$D$43,IF(J1327=43,'Equivalencia BH-BMPT'!$D$44,IF(J1327=44,'Equivalencia BH-BMPT'!$D$45,IF(J1327=45,'Equivalencia BH-BMPT'!$D$46,"No ha seleccionado un número de programa")))))))))))))))))))))))))))))))))))))))))))))</f>
        <v>No ha seleccionado un número de programa</v>
      </c>
      <c r="L1327" s="23"/>
      <c r="M1327" s="18"/>
      <c r="N1327" s="27"/>
      <c r="O1327" s="24"/>
      <c r="P1327" s="93"/>
      <c r="Q1327" s="25"/>
      <c r="R1327" s="25"/>
      <c r="S1327" s="25"/>
      <c r="T1327" s="25">
        <f t="shared" si="74"/>
        <v>0</v>
      </c>
      <c r="U1327" s="25"/>
      <c r="V1327" s="26"/>
      <c r="W1327" s="26"/>
      <c r="X1327" s="26"/>
      <c r="Y1327" s="18"/>
      <c r="Z1327" s="18"/>
      <c r="AA1327" s="42"/>
      <c r="AB1327" s="18"/>
      <c r="AC1327" s="18"/>
      <c r="AD1327" s="18"/>
      <c r="AE1327" s="18"/>
      <c r="AF1327" s="43" t="e">
        <f t="shared" si="75"/>
        <v>#DIV/0!</v>
      </c>
      <c r="AG1327" s="44"/>
      <c r="AH1327" s="44" t="b">
        <f t="shared" si="76"/>
        <v>1</v>
      </c>
    </row>
    <row r="1328" spans="1:34" ht="44.25" customHeight="1" thickBot="1" x14ac:dyDescent="0.3">
      <c r="A1328" s="18"/>
      <c r="B1328" s="18"/>
      <c r="C1328" s="3"/>
      <c r="D1328" s="18"/>
      <c r="E1328" s="3" t="str">
        <f>IF(D1328=1,'Tipo '!$B$2,IF(D1328=2,'Tipo '!$B$3,IF(D1328=3,'Tipo '!$B$4,IF(D1328=4,'Tipo '!$B$5,IF(D1328=5,'Tipo '!$B$6,IF(D1328=6,'Tipo '!$B$7,IF(D1328=7,'Tipo '!$B$8,IF(D1328=8,'Tipo '!$B$9,IF(D1328=9,'Tipo '!$B$10,IF(D1328=10,'Tipo '!$B$11,IF(D1328=11,'Tipo '!$B$12,IF(D1328=12,'Tipo '!$B$13,IF(D1328=13,'Tipo '!$B$14,IF(D1328=14,'Tipo '!$B$15,IF(D1328=15,'Tipo '!$B$16,IF(D1328=16,'Tipo '!$B$17,IF(D1328=17,'Tipo '!$B$18,IF(D1328=18,'Tipo '!$B$19,IF(D1328=19,'Tipo '!$B$20,IF(D1328=20,'Tipo '!$B$21,"No ha seleccionado un tipo de contrato válido"))))))))))))))))))))</f>
        <v>No ha seleccionado un tipo de contrato válido</v>
      </c>
      <c r="F1328" s="3"/>
      <c r="G1328" s="3"/>
      <c r="H1328" s="22"/>
      <c r="I1328" s="22"/>
      <c r="J1328" s="8"/>
      <c r="K1328" s="41" t="str">
        <f>IF(J1328=1,'Equivalencia BH-BMPT'!$D$2,IF(J1328=2,'Equivalencia BH-BMPT'!$D$3,IF(J1328=3,'Equivalencia BH-BMPT'!$D$4,IF(J1328=4,'Equivalencia BH-BMPT'!$D$5,IF(J1328=5,'Equivalencia BH-BMPT'!$D$6,IF(J1328=6,'Equivalencia BH-BMPT'!$D$7,IF(J1328=7,'Equivalencia BH-BMPT'!$D$8,IF(J1328=8,'Equivalencia BH-BMPT'!$D$9,IF(J1328=9,'Equivalencia BH-BMPT'!$D$10,IF(J1328=10,'Equivalencia BH-BMPT'!$D$11,IF(J1328=11,'Equivalencia BH-BMPT'!$D$12,IF(J1328=12,'Equivalencia BH-BMPT'!$D$13,IF(J1328=13,'Equivalencia BH-BMPT'!$D$14,IF(J1328=14,'Equivalencia BH-BMPT'!$D$15,IF(J1328=15,'Equivalencia BH-BMPT'!$D$16,IF(J1328=16,'Equivalencia BH-BMPT'!$D$17,IF(J1328=17,'Equivalencia BH-BMPT'!$D$18,IF(J1328=18,'Equivalencia BH-BMPT'!$D$19,IF(J1328=19,'Equivalencia BH-BMPT'!$D$20,IF(J1328=20,'Equivalencia BH-BMPT'!$D$21,IF(J1328=21,'Equivalencia BH-BMPT'!$D$22,IF(J1328=22,'Equivalencia BH-BMPT'!$D$23,IF(J1328=23,'Equivalencia BH-BMPT'!#REF!,IF(J1328=24,'Equivalencia BH-BMPT'!$D$25,IF(J1328=25,'Equivalencia BH-BMPT'!$D$26,IF(J1328=26,'Equivalencia BH-BMPT'!$D$27,IF(J1328=27,'Equivalencia BH-BMPT'!$D$28,IF(J1328=28,'Equivalencia BH-BMPT'!$D$29,IF(J1328=29,'Equivalencia BH-BMPT'!$D$30,IF(J1328=30,'Equivalencia BH-BMPT'!$D$31,IF(J1328=31,'Equivalencia BH-BMPT'!$D$32,IF(J1328=32,'Equivalencia BH-BMPT'!$D$33,IF(J1328=33,'Equivalencia BH-BMPT'!$D$34,IF(J1328=34,'Equivalencia BH-BMPT'!$D$35,IF(J1328=35,'Equivalencia BH-BMPT'!$D$36,IF(J1328=36,'Equivalencia BH-BMPT'!$D$37,IF(J1328=37,'Equivalencia BH-BMPT'!$D$38,IF(J1328=38,'Equivalencia BH-BMPT'!#REF!,IF(J1328=39,'Equivalencia BH-BMPT'!$D$40,IF(J1328=40,'Equivalencia BH-BMPT'!$D$41,IF(J1328=41,'Equivalencia BH-BMPT'!$D$42,IF(J1328=42,'Equivalencia BH-BMPT'!$D$43,IF(J1328=43,'Equivalencia BH-BMPT'!$D$44,IF(J1328=44,'Equivalencia BH-BMPT'!$D$45,IF(J1328=45,'Equivalencia BH-BMPT'!$D$46,"No ha seleccionado un número de programa")))))))))))))))))))))))))))))))))))))))))))))</f>
        <v>No ha seleccionado un número de programa</v>
      </c>
      <c r="L1328" s="23"/>
      <c r="M1328" s="18"/>
      <c r="N1328" s="27"/>
      <c r="O1328" s="24"/>
      <c r="P1328" s="93"/>
      <c r="Q1328" s="25"/>
      <c r="R1328" s="25"/>
      <c r="S1328" s="25"/>
      <c r="T1328" s="25">
        <f t="shared" si="74"/>
        <v>0</v>
      </c>
      <c r="U1328" s="25"/>
      <c r="V1328" s="26"/>
      <c r="W1328" s="26"/>
      <c r="X1328" s="26"/>
      <c r="Y1328" s="18"/>
      <c r="Z1328" s="18"/>
      <c r="AA1328" s="42"/>
      <c r="AB1328" s="18"/>
      <c r="AC1328" s="18"/>
      <c r="AD1328" s="18"/>
      <c r="AE1328" s="18"/>
      <c r="AF1328" s="43" t="e">
        <f t="shared" si="75"/>
        <v>#DIV/0!</v>
      </c>
      <c r="AG1328" s="44"/>
      <c r="AH1328" s="44" t="b">
        <f t="shared" si="76"/>
        <v>1</v>
      </c>
    </row>
    <row r="1329" spans="1:34" ht="44.25" customHeight="1" thickBot="1" x14ac:dyDescent="0.3">
      <c r="A1329" s="18"/>
      <c r="B1329" s="18"/>
      <c r="C1329" s="3"/>
      <c r="D1329" s="18"/>
      <c r="E1329" s="3" t="str">
        <f>IF(D1329=1,'Tipo '!$B$2,IF(D1329=2,'Tipo '!$B$3,IF(D1329=3,'Tipo '!$B$4,IF(D1329=4,'Tipo '!$B$5,IF(D1329=5,'Tipo '!$B$6,IF(D1329=6,'Tipo '!$B$7,IF(D1329=7,'Tipo '!$B$8,IF(D1329=8,'Tipo '!$B$9,IF(D1329=9,'Tipo '!$B$10,IF(D1329=10,'Tipo '!$B$11,IF(D1329=11,'Tipo '!$B$12,IF(D1329=12,'Tipo '!$B$13,IF(D1329=13,'Tipo '!$B$14,IF(D1329=14,'Tipo '!$B$15,IF(D1329=15,'Tipo '!$B$16,IF(D1329=16,'Tipo '!$B$17,IF(D1329=17,'Tipo '!$B$18,IF(D1329=18,'Tipo '!$B$19,IF(D1329=19,'Tipo '!$B$20,IF(D1329=20,'Tipo '!$B$21,"No ha seleccionado un tipo de contrato válido"))))))))))))))))))))</f>
        <v>No ha seleccionado un tipo de contrato válido</v>
      </c>
      <c r="F1329" s="3"/>
      <c r="G1329" s="3"/>
      <c r="H1329" s="22"/>
      <c r="I1329" s="22"/>
      <c r="J1329" s="8"/>
      <c r="K1329" s="41" t="str">
        <f>IF(J1329=1,'Equivalencia BH-BMPT'!$D$2,IF(J1329=2,'Equivalencia BH-BMPT'!$D$3,IF(J1329=3,'Equivalencia BH-BMPT'!$D$4,IF(J1329=4,'Equivalencia BH-BMPT'!$D$5,IF(J1329=5,'Equivalencia BH-BMPT'!$D$6,IF(J1329=6,'Equivalencia BH-BMPT'!$D$7,IF(J1329=7,'Equivalencia BH-BMPT'!$D$8,IF(J1329=8,'Equivalencia BH-BMPT'!$D$9,IF(J1329=9,'Equivalencia BH-BMPT'!$D$10,IF(J1329=10,'Equivalencia BH-BMPT'!$D$11,IF(J1329=11,'Equivalencia BH-BMPT'!$D$12,IF(J1329=12,'Equivalencia BH-BMPT'!$D$13,IF(J1329=13,'Equivalencia BH-BMPT'!$D$14,IF(J1329=14,'Equivalencia BH-BMPT'!$D$15,IF(J1329=15,'Equivalencia BH-BMPT'!$D$16,IF(J1329=16,'Equivalencia BH-BMPT'!$D$17,IF(J1329=17,'Equivalencia BH-BMPT'!$D$18,IF(J1329=18,'Equivalencia BH-BMPT'!$D$19,IF(J1329=19,'Equivalencia BH-BMPT'!$D$20,IF(J1329=20,'Equivalencia BH-BMPT'!$D$21,IF(J1329=21,'Equivalencia BH-BMPT'!$D$22,IF(J1329=22,'Equivalencia BH-BMPT'!$D$23,IF(J1329=23,'Equivalencia BH-BMPT'!#REF!,IF(J1329=24,'Equivalencia BH-BMPT'!$D$25,IF(J1329=25,'Equivalencia BH-BMPT'!$D$26,IF(J1329=26,'Equivalencia BH-BMPT'!$D$27,IF(J1329=27,'Equivalencia BH-BMPT'!$D$28,IF(J1329=28,'Equivalencia BH-BMPT'!$D$29,IF(J1329=29,'Equivalencia BH-BMPT'!$D$30,IF(J1329=30,'Equivalencia BH-BMPT'!$D$31,IF(J1329=31,'Equivalencia BH-BMPT'!$D$32,IF(J1329=32,'Equivalencia BH-BMPT'!$D$33,IF(J1329=33,'Equivalencia BH-BMPT'!$D$34,IF(J1329=34,'Equivalencia BH-BMPT'!$D$35,IF(J1329=35,'Equivalencia BH-BMPT'!$D$36,IF(J1329=36,'Equivalencia BH-BMPT'!$D$37,IF(J1329=37,'Equivalencia BH-BMPT'!$D$38,IF(J1329=38,'Equivalencia BH-BMPT'!#REF!,IF(J1329=39,'Equivalencia BH-BMPT'!$D$40,IF(J1329=40,'Equivalencia BH-BMPT'!$D$41,IF(J1329=41,'Equivalencia BH-BMPT'!$D$42,IF(J1329=42,'Equivalencia BH-BMPT'!$D$43,IF(J1329=43,'Equivalencia BH-BMPT'!$D$44,IF(J1329=44,'Equivalencia BH-BMPT'!$D$45,IF(J1329=45,'Equivalencia BH-BMPT'!$D$46,"No ha seleccionado un número de programa")))))))))))))))))))))))))))))))))))))))))))))</f>
        <v>No ha seleccionado un número de programa</v>
      </c>
      <c r="L1329" s="23"/>
      <c r="M1329" s="18"/>
      <c r="N1329" s="27"/>
      <c r="O1329" s="24"/>
      <c r="P1329" s="93"/>
      <c r="Q1329" s="25"/>
      <c r="R1329" s="25"/>
      <c r="S1329" s="25"/>
      <c r="T1329" s="25">
        <f t="shared" si="74"/>
        <v>0</v>
      </c>
      <c r="U1329" s="25"/>
      <c r="V1329" s="26"/>
      <c r="W1329" s="26"/>
      <c r="X1329" s="26"/>
      <c r="Y1329" s="18"/>
      <c r="Z1329" s="18"/>
      <c r="AA1329" s="42"/>
      <c r="AB1329" s="18"/>
      <c r="AC1329" s="18"/>
      <c r="AD1329" s="18"/>
      <c r="AE1329" s="18"/>
      <c r="AF1329" s="43" t="e">
        <f t="shared" si="75"/>
        <v>#DIV/0!</v>
      </c>
      <c r="AG1329" s="44"/>
      <c r="AH1329" s="44" t="b">
        <f t="shared" si="76"/>
        <v>1</v>
      </c>
    </row>
    <row r="1330" spans="1:34" ht="44.25" customHeight="1" thickBot="1" x14ac:dyDescent="0.3">
      <c r="A1330" s="18"/>
      <c r="B1330" s="18"/>
      <c r="C1330" s="3"/>
      <c r="D1330" s="18"/>
      <c r="E1330" s="3" t="str">
        <f>IF(D1330=1,'Tipo '!$B$2,IF(D1330=2,'Tipo '!$B$3,IF(D1330=3,'Tipo '!$B$4,IF(D1330=4,'Tipo '!$B$5,IF(D1330=5,'Tipo '!$B$6,IF(D1330=6,'Tipo '!$B$7,IF(D1330=7,'Tipo '!$B$8,IF(D1330=8,'Tipo '!$B$9,IF(D1330=9,'Tipo '!$B$10,IF(D1330=10,'Tipo '!$B$11,IF(D1330=11,'Tipo '!$B$12,IF(D1330=12,'Tipo '!$B$13,IF(D1330=13,'Tipo '!$B$14,IF(D1330=14,'Tipo '!$B$15,IF(D1330=15,'Tipo '!$B$16,IF(D1330=16,'Tipo '!$B$17,IF(D1330=17,'Tipo '!$B$18,IF(D1330=18,'Tipo '!$B$19,IF(D1330=19,'Tipo '!$B$20,IF(D1330=20,'Tipo '!$B$21,"No ha seleccionado un tipo de contrato válido"))))))))))))))))))))</f>
        <v>No ha seleccionado un tipo de contrato válido</v>
      </c>
      <c r="F1330" s="3"/>
      <c r="G1330" s="3"/>
      <c r="H1330" s="22"/>
      <c r="I1330" s="22"/>
      <c r="J1330" s="8"/>
      <c r="K1330" s="41" t="str">
        <f>IF(J1330=1,'Equivalencia BH-BMPT'!$D$2,IF(J1330=2,'Equivalencia BH-BMPT'!$D$3,IF(J1330=3,'Equivalencia BH-BMPT'!$D$4,IF(J1330=4,'Equivalencia BH-BMPT'!$D$5,IF(J1330=5,'Equivalencia BH-BMPT'!$D$6,IF(J1330=6,'Equivalencia BH-BMPT'!$D$7,IF(J1330=7,'Equivalencia BH-BMPT'!$D$8,IF(J1330=8,'Equivalencia BH-BMPT'!$D$9,IF(J1330=9,'Equivalencia BH-BMPT'!$D$10,IF(J1330=10,'Equivalencia BH-BMPT'!$D$11,IF(J1330=11,'Equivalencia BH-BMPT'!$D$12,IF(J1330=12,'Equivalencia BH-BMPT'!$D$13,IF(J1330=13,'Equivalencia BH-BMPT'!$D$14,IF(J1330=14,'Equivalencia BH-BMPT'!$D$15,IF(J1330=15,'Equivalencia BH-BMPT'!$D$16,IF(J1330=16,'Equivalencia BH-BMPT'!$D$17,IF(J1330=17,'Equivalencia BH-BMPT'!$D$18,IF(J1330=18,'Equivalencia BH-BMPT'!$D$19,IF(J1330=19,'Equivalencia BH-BMPT'!$D$20,IF(J1330=20,'Equivalencia BH-BMPT'!$D$21,IF(J1330=21,'Equivalencia BH-BMPT'!$D$22,IF(J1330=22,'Equivalencia BH-BMPT'!$D$23,IF(J1330=23,'Equivalencia BH-BMPT'!#REF!,IF(J1330=24,'Equivalencia BH-BMPT'!$D$25,IF(J1330=25,'Equivalencia BH-BMPT'!$D$26,IF(J1330=26,'Equivalencia BH-BMPT'!$D$27,IF(J1330=27,'Equivalencia BH-BMPT'!$D$28,IF(J1330=28,'Equivalencia BH-BMPT'!$D$29,IF(J1330=29,'Equivalencia BH-BMPT'!$D$30,IF(J1330=30,'Equivalencia BH-BMPT'!$D$31,IF(J1330=31,'Equivalencia BH-BMPT'!$D$32,IF(J1330=32,'Equivalencia BH-BMPT'!$D$33,IF(J1330=33,'Equivalencia BH-BMPT'!$D$34,IF(J1330=34,'Equivalencia BH-BMPT'!$D$35,IF(J1330=35,'Equivalencia BH-BMPT'!$D$36,IF(J1330=36,'Equivalencia BH-BMPT'!$D$37,IF(J1330=37,'Equivalencia BH-BMPT'!$D$38,IF(J1330=38,'Equivalencia BH-BMPT'!#REF!,IF(J1330=39,'Equivalencia BH-BMPT'!$D$40,IF(J1330=40,'Equivalencia BH-BMPT'!$D$41,IF(J1330=41,'Equivalencia BH-BMPT'!$D$42,IF(J1330=42,'Equivalencia BH-BMPT'!$D$43,IF(J1330=43,'Equivalencia BH-BMPT'!$D$44,IF(J1330=44,'Equivalencia BH-BMPT'!$D$45,IF(J1330=45,'Equivalencia BH-BMPT'!$D$46,"No ha seleccionado un número de programa")))))))))))))))))))))))))))))))))))))))))))))</f>
        <v>No ha seleccionado un número de programa</v>
      </c>
      <c r="L1330" s="23"/>
      <c r="M1330" s="18"/>
      <c r="N1330" s="27"/>
      <c r="O1330" s="24"/>
      <c r="P1330" s="93"/>
      <c r="Q1330" s="25"/>
      <c r="R1330" s="25"/>
      <c r="S1330" s="25"/>
      <c r="T1330" s="25">
        <f t="shared" si="74"/>
        <v>0</v>
      </c>
      <c r="U1330" s="25"/>
      <c r="V1330" s="26"/>
      <c r="W1330" s="26"/>
      <c r="X1330" s="26"/>
      <c r="Y1330" s="18"/>
      <c r="Z1330" s="18"/>
      <c r="AA1330" s="42"/>
      <c r="AB1330" s="18"/>
      <c r="AC1330" s="18"/>
      <c r="AD1330" s="18"/>
      <c r="AE1330" s="18"/>
      <c r="AF1330" s="43" t="e">
        <f t="shared" si="75"/>
        <v>#DIV/0!</v>
      </c>
      <c r="AG1330" s="44"/>
      <c r="AH1330" s="44" t="b">
        <f t="shared" si="76"/>
        <v>1</v>
      </c>
    </row>
    <row r="1331" spans="1:34" ht="44.25" customHeight="1" thickBot="1" x14ac:dyDescent="0.3">
      <c r="A1331" s="18"/>
      <c r="B1331" s="18"/>
      <c r="C1331" s="3"/>
      <c r="D1331" s="18"/>
      <c r="E1331" s="3" t="str">
        <f>IF(D1331=1,'Tipo '!$B$2,IF(D1331=2,'Tipo '!$B$3,IF(D1331=3,'Tipo '!$B$4,IF(D1331=4,'Tipo '!$B$5,IF(D1331=5,'Tipo '!$B$6,IF(D1331=6,'Tipo '!$B$7,IF(D1331=7,'Tipo '!$B$8,IF(D1331=8,'Tipo '!$B$9,IF(D1331=9,'Tipo '!$B$10,IF(D1331=10,'Tipo '!$B$11,IF(D1331=11,'Tipo '!$B$12,IF(D1331=12,'Tipo '!$B$13,IF(D1331=13,'Tipo '!$B$14,IF(D1331=14,'Tipo '!$B$15,IF(D1331=15,'Tipo '!$B$16,IF(D1331=16,'Tipo '!$B$17,IF(D1331=17,'Tipo '!$B$18,IF(D1331=18,'Tipo '!$B$19,IF(D1331=19,'Tipo '!$B$20,IF(D1331=20,'Tipo '!$B$21,"No ha seleccionado un tipo de contrato válido"))))))))))))))))))))</f>
        <v>No ha seleccionado un tipo de contrato válido</v>
      </c>
      <c r="F1331" s="3"/>
      <c r="G1331" s="3"/>
      <c r="H1331" s="22"/>
      <c r="I1331" s="22"/>
      <c r="J1331" s="8"/>
      <c r="K1331" s="41" t="str">
        <f>IF(J1331=1,'Equivalencia BH-BMPT'!$D$2,IF(J1331=2,'Equivalencia BH-BMPT'!$D$3,IF(J1331=3,'Equivalencia BH-BMPT'!$D$4,IF(J1331=4,'Equivalencia BH-BMPT'!$D$5,IF(J1331=5,'Equivalencia BH-BMPT'!$D$6,IF(J1331=6,'Equivalencia BH-BMPT'!$D$7,IF(J1331=7,'Equivalencia BH-BMPT'!$D$8,IF(J1331=8,'Equivalencia BH-BMPT'!$D$9,IF(J1331=9,'Equivalencia BH-BMPT'!$D$10,IF(J1331=10,'Equivalencia BH-BMPT'!$D$11,IF(J1331=11,'Equivalencia BH-BMPT'!$D$12,IF(J1331=12,'Equivalencia BH-BMPT'!$D$13,IF(J1331=13,'Equivalencia BH-BMPT'!$D$14,IF(J1331=14,'Equivalencia BH-BMPT'!$D$15,IF(J1331=15,'Equivalencia BH-BMPT'!$D$16,IF(J1331=16,'Equivalencia BH-BMPT'!$D$17,IF(J1331=17,'Equivalencia BH-BMPT'!$D$18,IF(J1331=18,'Equivalencia BH-BMPT'!$D$19,IF(J1331=19,'Equivalencia BH-BMPT'!$D$20,IF(J1331=20,'Equivalencia BH-BMPT'!$D$21,IF(J1331=21,'Equivalencia BH-BMPT'!$D$22,IF(J1331=22,'Equivalencia BH-BMPT'!$D$23,IF(J1331=23,'Equivalencia BH-BMPT'!#REF!,IF(J1331=24,'Equivalencia BH-BMPT'!$D$25,IF(J1331=25,'Equivalencia BH-BMPT'!$D$26,IF(J1331=26,'Equivalencia BH-BMPT'!$D$27,IF(J1331=27,'Equivalencia BH-BMPT'!$D$28,IF(J1331=28,'Equivalencia BH-BMPT'!$D$29,IF(J1331=29,'Equivalencia BH-BMPT'!$D$30,IF(J1331=30,'Equivalencia BH-BMPT'!$D$31,IF(J1331=31,'Equivalencia BH-BMPT'!$D$32,IF(J1331=32,'Equivalencia BH-BMPT'!$D$33,IF(J1331=33,'Equivalencia BH-BMPT'!$D$34,IF(J1331=34,'Equivalencia BH-BMPT'!$D$35,IF(J1331=35,'Equivalencia BH-BMPT'!$D$36,IF(J1331=36,'Equivalencia BH-BMPT'!$D$37,IF(J1331=37,'Equivalencia BH-BMPT'!$D$38,IF(J1331=38,'Equivalencia BH-BMPT'!#REF!,IF(J1331=39,'Equivalencia BH-BMPT'!$D$40,IF(J1331=40,'Equivalencia BH-BMPT'!$D$41,IF(J1331=41,'Equivalencia BH-BMPT'!$D$42,IF(J1331=42,'Equivalencia BH-BMPT'!$D$43,IF(J1331=43,'Equivalencia BH-BMPT'!$D$44,IF(J1331=44,'Equivalencia BH-BMPT'!$D$45,IF(J1331=45,'Equivalencia BH-BMPT'!$D$46,"No ha seleccionado un número de programa")))))))))))))))))))))))))))))))))))))))))))))</f>
        <v>No ha seleccionado un número de programa</v>
      </c>
      <c r="L1331" s="23"/>
      <c r="M1331" s="18"/>
      <c r="N1331" s="27"/>
      <c r="O1331" s="24"/>
      <c r="P1331" s="93"/>
      <c r="Q1331" s="25"/>
      <c r="R1331" s="25"/>
      <c r="S1331" s="25"/>
      <c r="T1331" s="25">
        <f t="shared" si="74"/>
        <v>0</v>
      </c>
      <c r="U1331" s="25"/>
      <c r="V1331" s="26"/>
      <c r="W1331" s="26"/>
      <c r="X1331" s="26"/>
      <c r="Y1331" s="18"/>
      <c r="Z1331" s="18"/>
      <c r="AA1331" s="42"/>
      <c r="AB1331" s="18"/>
      <c r="AC1331" s="18"/>
      <c r="AD1331" s="18"/>
      <c r="AE1331" s="18"/>
      <c r="AF1331" s="43" t="e">
        <f t="shared" si="75"/>
        <v>#DIV/0!</v>
      </c>
      <c r="AG1331" s="44"/>
      <c r="AH1331" s="44" t="b">
        <f t="shared" si="76"/>
        <v>1</v>
      </c>
    </row>
    <row r="1332" spans="1:34" ht="44.25" customHeight="1" thickBot="1" x14ac:dyDescent="0.3">
      <c r="A1332" s="18"/>
      <c r="B1332" s="18"/>
      <c r="C1332" s="3"/>
      <c r="D1332" s="18"/>
      <c r="E1332" s="3" t="str">
        <f>IF(D1332=1,'Tipo '!$B$2,IF(D1332=2,'Tipo '!$B$3,IF(D1332=3,'Tipo '!$B$4,IF(D1332=4,'Tipo '!$B$5,IF(D1332=5,'Tipo '!$B$6,IF(D1332=6,'Tipo '!$B$7,IF(D1332=7,'Tipo '!$B$8,IF(D1332=8,'Tipo '!$B$9,IF(D1332=9,'Tipo '!$B$10,IF(D1332=10,'Tipo '!$B$11,IF(D1332=11,'Tipo '!$B$12,IF(D1332=12,'Tipo '!$B$13,IF(D1332=13,'Tipo '!$B$14,IF(D1332=14,'Tipo '!$B$15,IF(D1332=15,'Tipo '!$B$16,IF(D1332=16,'Tipo '!$B$17,IF(D1332=17,'Tipo '!$B$18,IF(D1332=18,'Tipo '!$B$19,IF(D1332=19,'Tipo '!$B$20,IF(D1332=20,'Tipo '!$B$21,"No ha seleccionado un tipo de contrato válido"))))))))))))))))))))</f>
        <v>No ha seleccionado un tipo de contrato válido</v>
      </c>
      <c r="F1332" s="3"/>
      <c r="G1332" s="3"/>
      <c r="H1332" s="22"/>
      <c r="I1332" s="22"/>
      <c r="J1332" s="8"/>
      <c r="K1332" s="41" t="str">
        <f>IF(J1332=1,'Equivalencia BH-BMPT'!$D$2,IF(J1332=2,'Equivalencia BH-BMPT'!$D$3,IF(J1332=3,'Equivalencia BH-BMPT'!$D$4,IF(J1332=4,'Equivalencia BH-BMPT'!$D$5,IF(J1332=5,'Equivalencia BH-BMPT'!$D$6,IF(J1332=6,'Equivalencia BH-BMPT'!$D$7,IF(J1332=7,'Equivalencia BH-BMPT'!$D$8,IF(J1332=8,'Equivalencia BH-BMPT'!$D$9,IF(J1332=9,'Equivalencia BH-BMPT'!$D$10,IF(J1332=10,'Equivalencia BH-BMPT'!$D$11,IF(J1332=11,'Equivalencia BH-BMPT'!$D$12,IF(J1332=12,'Equivalencia BH-BMPT'!$D$13,IF(J1332=13,'Equivalencia BH-BMPT'!$D$14,IF(J1332=14,'Equivalencia BH-BMPT'!$D$15,IF(J1332=15,'Equivalencia BH-BMPT'!$D$16,IF(J1332=16,'Equivalencia BH-BMPT'!$D$17,IF(J1332=17,'Equivalencia BH-BMPT'!$D$18,IF(J1332=18,'Equivalencia BH-BMPT'!$D$19,IF(J1332=19,'Equivalencia BH-BMPT'!$D$20,IF(J1332=20,'Equivalencia BH-BMPT'!$D$21,IF(J1332=21,'Equivalencia BH-BMPT'!$D$22,IF(J1332=22,'Equivalencia BH-BMPT'!$D$23,IF(J1332=23,'Equivalencia BH-BMPT'!#REF!,IF(J1332=24,'Equivalencia BH-BMPT'!$D$25,IF(J1332=25,'Equivalencia BH-BMPT'!$D$26,IF(J1332=26,'Equivalencia BH-BMPT'!$D$27,IF(J1332=27,'Equivalencia BH-BMPT'!$D$28,IF(J1332=28,'Equivalencia BH-BMPT'!$D$29,IF(J1332=29,'Equivalencia BH-BMPT'!$D$30,IF(J1332=30,'Equivalencia BH-BMPT'!$D$31,IF(J1332=31,'Equivalencia BH-BMPT'!$D$32,IF(J1332=32,'Equivalencia BH-BMPT'!$D$33,IF(J1332=33,'Equivalencia BH-BMPT'!$D$34,IF(J1332=34,'Equivalencia BH-BMPT'!$D$35,IF(J1332=35,'Equivalencia BH-BMPT'!$D$36,IF(J1332=36,'Equivalencia BH-BMPT'!$D$37,IF(J1332=37,'Equivalencia BH-BMPT'!$D$38,IF(J1332=38,'Equivalencia BH-BMPT'!#REF!,IF(J1332=39,'Equivalencia BH-BMPT'!$D$40,IF(J1332=40,'Equivalencia BH-BMPT'!$D$41,IF(J1332=41,'Equivalencia BH-BMPT'!$D$42,IF(J1332=42,'Equivalencia BH-BMPT'!$D$43,IF(J1332=43,'Equivalencia BH-BMPT'!$D$44,IF(J1332=44,'Equivalencia BH-BMPT'!$D$45,IF(J1332=45,'Equivalencia BH-BMPT'!$D$46,"No ha seleccionado un número de programa")))))))))))))))))))))))))))))))))))))))))))))</f>
        <v>No ha seleccionado un número de programa</v>
      </c>
      <c r="L1332" s="23"/>
      <c r="M1332" s="18"/>
      <c r="N1332" s="27"/>
      <c r="O1332" s="24"/>
      <c r="P1332" s="93"/>
      <c r="Q1332" s="25"/>
      <c r="R1332" s="25"/>
      <c r="S1332" s="25"/>
      <c r="T1332" s="25">
        <f t="shared" si="74"/>
        <v>0</v>
      </c>
      <c r="U1332" s="25"/>
      <c r="V1332" s="26"/>
      <c r="W1332" s="26"/>
      <c r="X1332" s="26"/>
      <c r="Y1332" s="18"/>
      <c r="Z1332" s="18"/>
      <c r="AA1332" s="42"/>
      <c r="AB1332" s="18"/>
      <c r="AC1332" s="18"/>
      <c r="AD1332" s="18"/>
      <c r="AE1332" s="18"/>
      <c r="AF1332" s="43" t="e">
        <f t="shared" si="75"/>
        <v>#DIV/0!</v>
      </c>
      <c r="AG1332" s="44"/>
      <c r="AH1332" s="44" t="b">
        <f t="shared" si="76"/>
        <v>1</v>
      </c>
    </row>
    <row r="1333" spans="1:34" ht="44.25" customHeight="1" thickBot="1" x14ac:dyDescent="0.3">
      <c r="A1333" s="18"/>
      <c r="B1333" s="18"/>
      <c r="C1333" s="3"/>
      <c r="D1333" s="18"/>
      <c r="E1333" s="3" t="str">
        <f>IF(D1333=1,'Tipo '!$B$2,IF(D1333=2,'Tipo '!$B$3,IF(D1333=3,'Tipo '!$B$4,IF(D1333=4,'Tipo '!$B$5,IF(D1333=5,'Tipo '!$B$6,IF(D1333=6,'Tipo '!$B$7,IF(D1333=7,'Tipo '!$B$8,IF(D1333=8,'Tipo '!$B$9,IF(D1333=9,'Tipo '!$B$10,IF(D1333=10,'Tipo '!$B$11,IF(D1333=11,'Tipo '!$B$12,IF(D1333=12,'Tipo '!$B$13,IF(D1333=13,'Tipo '!$B$14,IF(D1333=14,'Tipo '!$B$15,IF(D1333=15,'Tipo '!$B$16,IF(D1333=16,'Tipo '!$B$17,IF(D1333=17,'Tipo '!$B$18,IF(D1333=18,'Tipo '!$B$19,IF(D1333=19,'Tipo '!$B$20,IF(D1333=20,'Tipo '!$B$21,"No ha seleccionado un tipo de contrato válido"))))))))))))))))))))</f>
        <v>No ha seleccionado un tipo de contrato válido</v>
      </c>
      <c r="F1333" s="3"/>
      <c r="G1333" s="3"/>
      <c r="H1333" s="22"/>
      <c r="I1333" s="22"/>
      <c r="J1333" s="8"/>
      <c r="K1333" s="41" t="str">
        <f>IF(J1333=1,'Equivalencia BH-BMPT'!$D$2,IF(J1333=2,'Equivalencia BH-BMPT'!$D$3,IF(J1333=3,'Equivalencia BH-BMPT'!$D$4,IF(J1333=4,'Equivalencia BH-BMPT'!$D$5,IF(J1333=5,'Equivalencia BH-BMPT'!$D$6,IF(J1333=6,'Equivalencia BH-BMPT'!$D$7,IF(J1333=7,'Equivalencia BH-BMPT'!$D$8,IF(J1333=8,'Equivalencia BH-BMPT'!$D$9,IF(J1333=9,'Equivalencia BH-BMPT'!$D$10,IF(J1333=10,'Equivalencia BH-BMPT'!$D$11,IF(J1333=11,'Equivalencia BH-BMPT'!$D$12,IF(J1333=12,'Equivalencia BH-BMPT'!$D$13,IF(J1333=13,'Equivalencia BH-BMPT'!$D$14,IF(J1333=14,'Equivalencia BH-BMPT'!$D$15,IF(J1333=15,'Equivalencia BH-BMPT'!$D$16,IF(J1333=16,'Equivalencia BH-BMPT'!$D$17,IF(J1333=17,'Equivalencia BH-BMPT'!$D$18,IF(J1333=18,'Equivalencia BH-BMPT'!$D$19,IF(J1333=19,'Equivalencia BH-BMPT'!$D$20,IF(J1333=20,'Equivalencia BH-BMPT'!$D$21,IF(J1333=21,'Equivalencia BH-BMPT'!$D$22,IF(J1333=22,'Equivalencia BH-BMPT'!$D$23,IF(J1333=23,'Equivalencia BH-BMPT'!#REF!,IF(J1333=24,'Equivalencia BH-BMPT'!$D$25,IF(J1333=25,'Equivalencia BH-BMPT'!$D$26,IF(J1333=26,'Equivalencia BH-BMPT'!$D$27,IF(J1333=27,'Equivalencia BH-BMPT'!$D$28,IF(J1333=28,'Equivalencia BH-BMPT'!$D$29,IF(J1333=29,'Equivalencia BH-BMPT'!$D$30,IF(J1333=30,'Equivalencia BH-BMPT'!$D$31,IF(J1333=31,'Equivalencia BH-BMPT'!$D$32,IF(J1333=32,'Equivalencia BH-BMPT'!$D$33,IF(J1333=33,'Equivalencia BH-BMPT'!$D$34,IF(J1333=34,'Equivalencia BH-BMPT'!$D$35,IF(J1333=35,'Equivalencia BH-BMPT'!$D$36,IF(J1333=36,'Equivalencia BH-BMPT'!$D$37,IF(J1333=37,'Equivalencia BH-BMPT'!$D$38,IF(J1333=38,'Equivalencia BH-BMPT'!#REF!,IF(J1333=39,'Equivalencia BH-BMPT'!$D$40,IF(J1333=40,'Equivalencia BH-BMPT'!$D$41,IF(J1333=41,'Equivalencia BH-BMPT'!$D$42,IF(J1333=42,'Equivalencia BH-BMPT'!$D$43,IF(J1333=43,'Equivalencia BH-BMPT'!$D$44,IF(J1333=44,'Equivalencia BH-BMPT'!$D$45,IF(J1333=45,'Equivalencia BH-BMPT'!$D$46,"No ha seleccionado un número de programa")))))))))))))))))))))))))))))))))))))))))))))</f>
        <v>No ha seleccionado un número de programa</v>
      </c>
      <c r="L1333" s="23"/>
      <c r="M1333" s="18"/>
      <c r="N1333" s="27"/>
      <c r="O1333" s="24"/>
      <c r="P1333" s="93"/>
      <c r="Q1333" s="25"/>
      <c r="R1333" s="25"/>
      <c r="S1333" s="25"/>
      <c r="T1333" s="25">
        <f t="shared" si="74"/>
        <v>0</v>
      </c>
      <c r="U1333" s="25"/>
      <c r="V1333" s="26"/>
      <c r="W1333" s="26"/>
      <c r="X1333" s="26"/>
      <c r="Y1333" s="18"/>
      <c r="Z1333" s="18"/>
      <c r="AA1333" s="42"/>
      <c r="AB1333" s="18"/>
      <c r="AC1333" s="18"/>
      <c r="AD1333" s="18"/>
      <c r="AE1333" s="18"/>
      <c r="AF1333" s="43" t="e">
        <f t="shared" si="75"/>
        <v>#DIV/0!</v>
      </c>
      <c r="AG1333" s="44"/>
      <c r="AH1333" s="44" t="b">
        <f t="shared" si="76"/>
        <v>1</v>
      </c>
    </row>
    <row r="1334" spans="1:34" ht="44.25" customHeight="1" thickBot="1" x14ac:dyDescent="0.3">
      <c r="A1334" s="18"/>
      <c r="B1334" s="18"/>
      <c r="C1334" s="3"/>
      <c r="D1334" s="18"/>
      <c r="E1334" s="3" t="str">
        <f>IF(D1334=1,'Tipo '!$B$2,IF(D1334=2,'Tipo '!$B$3,IF(D1334=3,'Tipo '!$B$4,IF(D1334=4,'Tipo '!$B$5,IF(D1334=5,'Tipo '!$B$6,IF(D1334=6,'Tipo '!$B$7,IF(D1334=7,'Tipo '!$B$8,IF(D1334=8,'Tipo '!$B$9,IF(D1334=9,'Tipo '!$B$10,IF(D1334=10,'Tipo '!$B$11,IF(D1334=11,'Tipo '!$B$12,IF(D1334=12,'Tipo '!$B$13,IF(D1334=13,'Tipo '!$B$14,IF(D1334=14,'Tipo '!$B$15,IF(D1334=15,'Tipo '!$B$16,IF(D1334=16,'Tipo '!$B$17,IF(D1334=17,'Tipo '!$B$18,IF(D1334=18,'Tipo '!$B$19,IF(D1334=19,'Tipo '!$B$20,IF(D1334=20,'Tipo '!$B$21,"No ha seleccionado un tipo de contrato válido"))))))))))))))))))))</f>
        <v>No ha seleccionado un tipo de contrato válido</v>
      </c>
      <c r="F1334" s="3"/>
      <c r="G1334" s="3"/>
      <c r="H1334" s="22"/>
      <c r="I1334" s="22"/>
      <c r="J1334" s="8"/>
      <c r="K1334" s="41" t="str">
        <f>IF(J1334=1,'Equivalencia BH-BMPT'!$D$2,IF(J1334=2,'Equivalencia BH-BMPT'!$D$3,IF(J1334=3,'Equivalencia BH-BMPT'!$D$4,IF(J1334=4,'Equivalencia BH-BMPT'!$D$5,IF(J1334=5,'Equivalencia BH-BMPT'!$D$6,IF(J1334=6,'Equivalencia BH-BMPT'!$D$7,IF(J1334=7,'Equivalencia BH-BMPT'!$D$8,IF(J1334=8,'Equivalencia BH-BMPT'!$D$9,IF(J1334=9,'Equivalencia BH-BMPT'!$D$10,IF(J1334=10,'Equivalencia BH-BMPT'!$D$11,IF(J1334=11,'Equivalencia BH-BMPT'!$D$12,IF(J1334=12,'Equivalencia BH-BMPT'!$D$13,IF(J1334=13,'Equivalencia BH-BMPT'!$D$14,IF(J1334=14,'Equivalencia BH-BMPT'!$D$15,IF(J1334=15,'Equivalencia BH-BMPT'!$D$16,IF(J1334=16,'Equivalencia BH-BMPT'!$D$17,IF(J1334=17,'Equivalencia BH-BMPT'!$D$18,IF(J1334=18,'Equivalencia BH-BMPT'!$D$19,IF(J1334=19,'Equivalencia BH-BMPT'!$D$20,IF(J1334=20,'Equivalencia BH-BMPT'!$D$21,IF(J1334=21,'Equivalencia BH-BMPT'!$D$22,IF(J1334=22,'Equivalencia BH-BMPT'!$D$23,IF(J1334=23,'Equivalencia BH-BMPT'!#REF!,IF(J1334=24,'Equivalencia BH-BMPT'!$D$25,IF(J1334=25,'Equivalencia BH-BMPT'!$D$26,IF(J1334=26,'Equivalencia BH-BMPT'!$D$27,IF(J1334=27,'Equivalencia BH-BMPT'!$D$28,IF(J1334=28,'Equivalencia BH-BMPT'!$D$29,IF(J1334=29,'Equivalencia BH-BMPT'!$D$30,IF(J1334=30,'Equivalencia BH-BMPT'!$D$31,IF(J1334=31,'Equivalencia BH-BMPT'!$D$32,IF(J1334=32,'Equivalencia BH-BMPT'!$D$33,IF(J1334=33,'Equivalencia BH-BMPT'!$D$34,IF(J1334=34,'Equivalencia BH-BMPT'!$D$35,IF(J1334=35,'Equivalencia BH-BMPT'!$D$36,IF(J1334=36,'Equivalencia BH-BMPT'!$D$37,IF(J1334=37,'Equivalencia BH-BMPT'!$D$38,IF(J1334=38,'Equivalencia BH-BMPT'!#REF!,IF(J1334=39,'Equivalencia BH-BMPT'!$D$40,IF(J1334=40,'Equivalencia BH-BMPT'!$D$41,IF(J1334=41,'Equivalencia BH-BMPT'!$D$42,IF(J1334=42,'Equivalencia BH-BMPT'!$D$43,IF(J1334=43,'Equivalencia BH-BMPT'!$D$44,IF(J1334=44,'Equivalencia BH-BMPT'!$D$45,IF(J1334=45,'Equivalencia BH-BMPT'!$D$46,"No ha seleccionado un número de programa")))))))))))))))))))))))))))))))))))))))))))))</f>
        <v>No ha seleccionado un número de programa</v>
      </c>
      <c r="L1334" s="23"/>
      <c r="M1334" s="18"/>
      <c r="N1334" s="27"/>
      <c r="O1334" s="24"/>
      <c r="P1334" s="93"/>
      <c r="Q1334" s="25"/>
      <c r="R1334" s="25"/>
      <c r="S1334" s="25"/>
      <c r="T1334" s="25">
        <f t="shared" si="74"/>
        <v>0</v>
      </c>
      <c r="U1334" s="25"/>
      <c r="V1334" s="26"/>
      <c r="W1334" s="26"/>
      <c r="X1334" s="26"/>
      <c r="Y1334" s="18"/>
      <c r="Z1334" s="18"/>
      <c r="AA1334" s="42"/>
      <c r="AB1334" s="18"/>
      <c r="AC1334" s="18"/>
      <c r="AD1334" s="18"/>
      <c r="AE1334" s="18"/>
      <c r="AF1334" s="43" t="e">
        <f t="shared" si="75"/>
        <v>#DIV/0!</v>
      </c>
      <c r="AG1334" s="44"/>
      <c r="AH1334" s="44" t="b">
        <f t="shared" si="76"/>
        <v>1</v>
      </c>
    </row>
    <row r="1335" spans="1:34" ht="44.25" customHeight="1" thickBot="1" x14ac:dyDescent="0.3">
      <c r="A1335" s="18"/>
      <c r="B1335" s="18"/>
      <c r="C1335" s="3"/>
      <c r="D1335" s="18"/>
      <c r="E1335" s="3" t="str">
        <f>IF(D1335=1,'Tipo '!$B$2,IF(D1335=2,'Tipo '!$B$3,IF(D1335=3,'Tipo '!$B$4,IF(D1335=4,'Tipo '!$B$5,IF(D1335=5,'Tipo '!$B$6,IF(D1335=6,'Tipo '!$B$7,IF(D1335=7,'Tipo '!$B$8,IF(D1335=8,'Tipo '!$B$9,IF(D1335=9,'Tipo '!$B$10,IF(D1335=10,'Tipo '!$B$11,IF(D1335=11,'Tipo '!$B$12,IF(D1335=12,'Tipo '!$B$13,IF(D1335=13,'Tipo '!$B$14,IF(D1335=14,'Tipo '!$B$15,IF(D1335=15,'Tipo '!$B$16,IF(D1335=16,'Tipo '!$B$17,IF(D1335=17,'Tipo '!$B$18,IF(D1335=18,'Tipo '!$B$19,IF(D1335=19,'Tipo '!$B$20,IF(D1335=20,'Tipo '!$B$21,"No ha seleccionado un tipo de contrato válido"))))))))))))))))))))</f>
        <v>No ha seleccionado un tipo de contrato válido</v>
      </c>
      <c r="F1335" s="3"/>
      <c r="G1335" s="3"/>
      <c r="H1335" s="22"/>
      <c r="I1335" s="22"/>
      <c r="J1335" s="8"/>
      <c r="K1335" s="41" t="str">
        <f>IF(J1335=1,'Equivalencia BH-BMPT'!$D$2,IF(J1335=2,'Equivalencia BH-BMPT'!$D$3,IF(J1335=3,'Equivalencia BH-BMPT'!$D$4,IF(J1335=4,'Equivalencia BH-BMPT'!$D$5,IF(J1335=5,'Equivalencia BH-BMPT'!$D$6,IF(J1335=6,'Equivalencia BH-BMPT'!$D$7,IF(J1335=7,'Equivalencia BH-BMPT'!$D$8,IF(J1335=8,'Equivalencia BH-BMPT'!$D$9,IF(J1335=9,'Equivalencia BH-BMPT'!$D$10,IF(J1335=10,'Equivalencia BH-BMPT'!$D$11,IF(J1335=11,'Equivalencia BH-BMPT'!$D$12,IF(J1335=12,'Equivalencia BH-BMPT'!$D$13,IF(J1335=13,'Equivalencia BH-BMPT'!$D$14,IF(J1335=14,'Equivalencia BH-BMPT'!$D$15,IF(J1335=15,'Equivalencia BH-BMPT'!$D$16,IF(J1335=16,'Equivalencia BH-BMPT'!$D$17,IF(J1335=17,'Equivalencia BH-BMPT'!$D$18,IF(J1335=18,'Equivalencia BH-BMPT'!$D$19,IF(J1335=19,'Equivalencia BH-BMPT'!$D$20,IF(J1335=20,'Equivalencia BH-BMPT'!$D$21,IF(J1335=21,'Equivalencia BH-BMPT'!$D$22,IF(J1335=22,'Equivalencia BH-BMPT'!$D$23,IF(J1335=23,'Equivalencia BH-BMPT'!#REF!,IF(J1335=24,'Equivalencia BH-BMPT'!$D$25,IF(J1335=25,'Equivalencia BH-BMPT'!$D$26,IF(J1335=26,'Equivalencia BH-BMPT'!$D$27,IF(J1335=27,'Equivalencia BH-BMPT'!$D$28,IF(J1335=28,'Equivalencia BH-BMPT'!$D$29,IF(J1335=29,'Equivalencia BH-BMPT'!$D$30,IF(J1335=30,'Equivalencia BH-BMPT'!$D$31,IF(J1335=31,'Equivalencia BH-BMPT'!$D$32,IF(J1335=32,'Equivalencia BH-BMPT'!$D$33,IF(J1335=33,'Equivalencia BH-BMPT'!$D$34,IF(J1335=34,'Equivalencia BH-BMPT'!$D$35,IF(J1335=35,'Equivalencia BH-BMPT'!$D$36,IF(J1335=36,'Equivalencia BH-BMPT'!$D$37,IF(J1335=37,'Equivalencia BH-BMPT'!$D$38,IF(J1335=38,'Equivalencia BH-BMPT'!#REF!,IF(J1335=39,'Equivalencia BH-BMPT'!$D$40,IF(J1335=40,'Equivalencia BH-BMPT'!$D$41,IF(J1335=41,'Equivalencia BH-BMPT'!$D$42,IF(J1335=42,'Equivalencia BH-BMPT'!$D$43,IF(J1335=43,'Equivalencia BH-BMPT'!$D$44,IF(J1335=44,'Equivalencia BH-BMPT'!$D$45,IF(J1335=45,'Equivalencia BH-BMPT'!$D$46,"No ha seleccionado un número de programa")))))))))))))))))))))))))))))))))))))))))))))</f>
        <v>No ha seleccionado un número de programa</v>
      </c>
      <c r="L1335" s="23"/>
      <c r="M1335" s="18"/>
      <c r="N1335" s="27"/>
      <c r="O1335" s="24"/>
      <c r="P1335" s="93"/>
      <c r="Q1335" s="25"/>
      <c r="R1335" s="25"/>
      <c r="S1335" s="25"/>
      <c r="T1335" s="25">
        <f t="shared" si="74"/>
        <v>0</v>
      </c>
      <c r="U1335" s="25"/>
      <c r="V1335" s="26"/>
      <c r="W1335" s="26"/>
      <c r="X1335" s="26"/>
      <c r="Y1335" s="18"/>
      <c r="Z1335" s="18"/>
      <c r="AA1335" s="42"/>
      <c r="AB1335" s="18"/>
      <c r="AC1335" s="18"/>
      <c r="AD1335" s="18"/>
      <c r="AE1335" s="18"/>
      <c r="AF1335" s="43" t="e">
        <f t="shared" si="75"/>
        <v>#DIV/0!</v>
      </c>
      <c r="AG1335" s="44"/>
      <c r="AH1335" s="44" t="b">
        <f t="shared" si="76"/>
        <v>1</v>
      </c>
    </row>
    <row r="1336" spans="1:34" ht="44.25" customHeight="1" thickBot="1" x14ac:dyDescent="0.3">
      <c r="A1336" s="18"/>
      <c r="B1336" s="18"/>
      <c r="C1336" s="3"/>
      <c r="D1336" s="18"/>
      <c r="E1336" s="3" t="str">
        <f>IF(D1336=1,'Tipo '!$B$2,IF(D1336=2,'Tipo '!$B$3,IF(D1336=3,'Tipo '!$B$4,IF(D1336=4,'Tipo '!$B$5,IF(D1336=5,'Tipo '!$B$6,IF(D1336=6,'Tipo '!$B$7,IF(D1336=7,'Tipo '!$B$8,IF(D1336=8,'Tipo '!$B$9,IF(D1336=9,'Tipo '!$B$10,IF(D1336=10,'Tipo '!$B$11,IF(D1336=11,'Tipo '!$B$12,IF(D1336=12,'Tipo '!$B$13,IF(D1336=13,'Tipo '!$B$14,IF(D1336=14,'Tipo '!$B$15,IF(D1336=15,'Tipo '!$B$16,IF(D1336=16,'Tipo '!$B$17,IF(D1336=17,'Tipo '!$B$18,IF(D1336=18,'Tipo '!$B$19,IF(D1336=19,'Tipo '!$B$20,IF(D1336=20,'Tipo '!$B$21,"No ha seleccionado un tipo de contrato válido"))))))))))))))))))))</f>
        <v>No ha seleccionado un tipo de contrato válido</v>
      </c>
      <c r="F1336" s="3"/>
      <c r="G1336" s="3"/>
      <c r="H1336" s="22"/>
      <c r="I1336" s="22"/>
      <c r="J1336" s="8"/>
      <c r="K1336" s="41" t="str">
        <f>IF(J1336=1,'Equivalencia BH-BMPT'!$D$2,IF(J1336=2,'Equivalencia BH-BMPT'!$D$3,IF(J1336=3,'Equivalencia BH-BMPT'!$D$4,IF(J1336=4,'Equivalencia BH-BMPT'!$D$5,IF(J1336=5,'Equivalencia BH-BMPT'!$D$6,IF(J1336=6,'Equivalencia BH-BMPT'!$D$7,IF(J1336=7,'Equivalencia BH-BMPT'!$D$8,IF(J1336=8,'Equivalencia BH-BMPT'!$D$9,IF(J1336=9,'Equivalencia BH-BMPT'!$D$10,IF(J1336=10,'Equivalencia BH-BMPT'!$D$11,IF(J1336=11,'Equivalencia BH-BMPT'!$D$12,IF(J1336=12,'Equivalencia BH-BMPT'!$D$13,IF(J1336=13,'Equivalencia BH-BMPT'!$D$14,IF(J1336=14,'Equivalencia BH-BMPT'!$D$15,IF(J1336=15,'Equivalencia BH-BMPT'!$D$16,IF(J1336=16,'Equivalencia BH-BMPT'!$D$17,IF(J1336=17,'Equivalencia BH-BMPT'!$D$18,IF(J1336=18,'Equivalencia BH-BMPT'!$D$19,IF(J1336=19,'Equivalencia BH-BMPT'!$D$20,IF(J1336=20,'Equivalencia BH-BMPT'!$D$21,IF(J1336=21,'Equivalencia BH-BMPT'!$D$22,IF(J1336=22,'Equivalencia BH-BMPT'!$D$23,IF(J1336=23,'Equivalencia BH-BMPT'!#REF!,IF(J1336=24,'Equivalencia BH-BMPT'!$D$25,IF(J1336=25,'Equivalencia BH-BMPT'!$D$26,IF(J1336=26,'Equivalencia BH-BMPT'!$D$27,IF(J1336=27,'Equivalencia BH-BMPT'!$D$28,IF(J1336=28,'Equivalencia BH-BMPT'!$D$29,IF(J1336=29,'Equivalencia BH-BMPT'!$D$30,IF(J1336=30,'Equivalencia BH-BMPT'!$D$31,IF(J1336=31,'Equivalencia BH-BMPT'!$D$32,IF(J1336=32,'Equivalencia BH-BMPT'!$D$33,IF(J1336=33,'Equivalencia BH-BMPT'!$D$34,IF(J1336=34,'Equivalencia BH-BMPT'!$D$35,IF(J1336=35,'Equivalencia BH-BMPT'!$D$36,IF(J1336=36,'Equivalencia BH-BMPT'!$D$37,IF(J1336=37,'Equivalencia BH-BMPT'!$D$38,IF(J1336=38,'Equivalencia BH-BMPT'!#REF!,IF(J1336=39,'Equivalencia BH-BMPT'!$D$40,IF(J1336=40,'Equivalencia BH-BMPT'!$D$41,IF(J1336=41,'Equivalencia BH-BMPT'!$D$42,IF(J1336=42,'Equivalencia BH-BMPT'!$D$43,IF(J1336=43,'Equivalencia BH-BMPT'!$D$44,IF(J1336=44,'Equivalencia BH-BMPT'!$D$45,IF(J1336=45,'Equivalencia BH-BMPT'!$D$46,"No ha seleccionado un número de programa")))))))))))))))))))))))))))))))))))))))))))))</f>
        <v>No ha seleccionado un número de programa</v>
      </c>
      <c r="L1336" s="23"/>
      <c r="M1336" s="18"/>
      <c r="N1336" s="27"/>
      <c r="O1336" s="24"/>
      <c r="P1336" s="93"/>
      <c r="Q1336" s="25"/>
      <c r="R1336" s="25"/>
      <c r="S1336" s="25"/>
      <c r="T1336" s="25">
        <f t="shared" si="74"/>
        <v>0</v>
      </c>
      <c r="U1336" s="25"/>
      <c r="V1336" s="26"/>
      <c r="W1336" s="26"/>
      <c r="X1336" s="26"/>
      <c r="Y1336" s="18"/>
      <c r="Z1336" s="18"/>
      <c r="AA1336" s="42"/>
      <c r="AB1336" s="18"/>
      <c r="AC1336" s="18"/>
      <c r="AD1336" s="18"/>
      <c r="AE1336" s="18"/>
      <c r="AF1336" s="43" t="e">
        <f t="shared" si="75"/>
        <v>#DIV/0!</v>
      </c>
      <c r="AG1336" s="44"/>
      <c r="AH1336" s="44" t="b">
        <f t="shared" si="76"/>
        <v>1</v>
      </c>
    </row>
    <row r="1337" spans="1:34" ht="44.25" customHeight="1" thickBot="1" x14ac:dyDescent="0.3">
      <c r="A1337" s="18"/>
      <c r="B1337" s="18"/>
      <c r="C1337" s="3"/>
      <c r="D1337" s="18"/>
      <c r="E1337" s="3" t="str">
        <f>IF(D1337=1,'Tipo '!$B$2,IF(D1337=2,'Tipo '!$B$3,IF(D1337=3,'Tipo '!$B$4,IF(D1337=4,'Tipo '!$B$5,IF(D1337=5,'Tipo '!$B$6,IF(D1337=6,'Tipo '!$B$7,IF(D1337=7,'Tipo '!$B$8,IF(D1337=8,'Tipo '!$B$9,IF(D1337=9,'Tipo '!$B$10,IF(D1337=10,'Tipo '!$B$11,IF(D1337=11,'Tipo '!$B$12,IF(D1337=12,'Tipo '!$B$13,IF(D1337=13,'Tipo '!$B$14,IF(D1337=14,'Tipo '!$B$15,IF(D1337=15,'Tipo '!$B$16,IF(D1337=16,'Tipo '!$B$17,IF(D1337=17,'Tipo '!$B$18,IF(D1337=18,'Tipo '!$B$19,IF(D1337=19,'Tipo '!$B$20,IF(D1337=20,'Tipo '!$B$21,"No ha seleccionado un tipo de contrato válido"))))))))))))))))))))</f>
        <v>No ha seleccionado un tipo de contrato válido</v>
      </c>
      <c r="F1337" s="3"/>
      <c r="G1337" s="3"/>
      <c r="H1337" s="22"/>
      <c r="I1337" s="22"/>
      <c r="J1337" s="8"/>
      <c r="K1337" s="41" t="str">
        <f>IF(J1337=1,'Equivalencia BH-BMPT'!$D$2,IF(J1337=2,'Equivalencia BH-BMPT'!$D$3,IF(J1337=3,'Equivalencia BH-BMPT'!$D$4,IF(J1337=4,'Equivalencia BH-BMPT'!$D$5,IF(J1337=5,'Equivalencia BH-BMPT'!$D$6,IF(J1337=6,'Equivalencia BH-BMPT'!$D$7,IF(J1337=7,'Equivalencia BH-BMPT'!$D$8,IF(J1337=8,'Equivalencia BH-BMPT'!$D$9,IF(J1337=9,'Equivalencia BH-BMPT'!$D$10,IF(J1337=10,'Equivalencia BH-BMPT'!$D$11,IF(J1337=11,'Equivalencia BH-BMPT'!$D$12,IF(J1337=12,'Equivalencia BH-BMPT'!$D$13,IF(J1337=13,'Equivalencia BH-BMPT'!$D$14,IF(J1337=14,'Equivalencia BH-BMPT'!$D$15,IF(J1337=15,'Equivalencia BH-BMPT'!$D$16,IF(J1337=16,'Equivalencia BH-BMPT'!$D$17,IF(J1337=17,'Equivalencia BH-BMPT'!$D$18,IF(J1337=18,'Equivalencia BH-BMPT'!$D$19,IF(J1337=19,'Equivalencia BH-BMPT'!$D$20,IF(J1337=20,'Equivalencia BH-BMPT'!$D$21,IF(J1337=21,'Equivalencia BH-BMPT'!$D$22,IF(J1337=22,'Equivalencia BH-BMPT'!$D$23,IF(J1337=23,'Equivalencia BH-BMPT'!#REF!,IF(J1337=24,'Equivalencia BH-BMPT'!$D$25,IF(J1337=25,'Equivalencia BH-BMPT'!$D$26,IF(J1337=26,'Equivalencia BH-BMPT'!$D$27,IF(J1337=27,'Equivalencia BH-BMPT'!$D$28,IF(J1337=28,'Equivalencia BH-BMPT'!$D$29,IF(J1337=29,'Equivalencia BH-BMPT'!$D$30,IF(J1337=30,'Equivalencia BH-BMPT'!$D$31,IF(J1337=31,'Equivalencia BH-BMPT'!$D$32,IF(J1337=32,'Equivalencia BH-BMPT'!$D$33,IF(J1337=33,'Equivalencia BH-BMPT'!$D$34,IF(J1337=34,'Equivalencia BH-BMPT'!$D$35,IF(J1337=35,'Equivalencia BH-BMPT'!$D$36,IF(J1337=36,'Equivalencia BH-BMPT'!$D$37,IF(J1337=37,'Equivalencia BH-BMPT'!$D$38,IF(J1337=38,'Equivalencia BH-BMPT'!#REF!,IF(J1337=39,'Equivalencia BH-BMPT'!$D$40,IF(J1337=40,'Equivalencia BH-BMPT'!$D$41,IF(J1337=41,'Equivalencia BH-BMPT'!$D$42,IF(J1337=42,'Equivalencia BH-BMPT'!$D$43,IF(J1337=43,'Equivalencia BH-BMPT'!$D$44,IF(J1337=44,'Equivalencia BH-BMPT'!$D$45,IF(J1337=45,'Equivalencia BH-BMPT'!$D$46,"No ha seleccionado un número de programa")))))))))))))))))))))))))))))))))))))))))))))</f>
        <v>No ha seleccionado un número de programa</v>
      </c>
      <c r="L1337" s="23"/>
      <c r="M1337" s="18"/>
      <c r="N1337" s="27"/>
      <c r="O1337" s="24"/>
      <c r="P1337" s="93"/>
      <c r="Q1337" s="25"/>
      <c r="R1337" s="25"/>
      <c r="S1337" s="25"/>
      <c r="T1337" s="25">
        <f t="shared" si="74"/>
        <v>0</v>
      </c>
      <c r="U1337" s="25"/>
      <c r="V1337" s="26"/>
      <c r="W1337" s="26"/>
      <c r="X1337" s="26"/>
      <c r="Y1337" s="18"/>
      <c r="Z1337" s="18"/>
      <c r="AA1337" s="42"/>
      <c r="AB1337" s="18"/>
      <c r="AC1337" s="18"/>
      <c r="AD1337" s="18"/>
      <c r="AE1337" s="18"/>
      <c r="AF1337" s="43" t="e">
        <f t="shared" si="75"/>
        <v>#DIV/0!</v>
      </c>
      <c r="AG1337" s="44"/>
      <c r="AH1337" s="44" t="b">
        <f t="shared" si="76"/>
        <v>1</v>
      </c>
    </row>
    <row r="1338" spans="1:34" ht="44.25" customHeight="1" thickBot="1" x14ac:dyDescent="0.3">
      <c r="A1338" s="18"/>
      <c r="B1338" s="18"/>
      <c r="C1338" s="3"/>
      <c r="D1338" s="18"/>
      <c r="E1338" s="3" t="str">
        <f>IF(D1338=1,'Tipo '!$B$2,IF(D1338=2,'Tipo '!$B$3,IF(D1338=3,'Tipo '!$B$4,IF(D1338=4,'Tipo '!$B$5,IF(D1338=5,'Tipo '!$B$6,IF(D1338=6,'Tipo '!$B$7,IF(D1338=7,'Tipo '!$B$8,IF(D1338=8,'Tipo '!$B$9,IF(D1338=9,'Tipo '!$B$10,IF(D1338=10,'Tipo '!$B$11,IF(D1338=11,'Tipo '!$B$12,IF(D1338=12,'Tipo '!$B$13,IF(D1338=13,'Tipo '!$B$14,IF(D1338=14,'Tipo '!$B$15,IF(D1338=15,'Tipo '!$B$16,IF(D1338=16,'Tipo '!$B$17,IF(D1338=17,'Tipo '!$B$18,IF(D1338=18,'Tipo '!$B$19,IF(D1338=19,'Tipo '!$B$20,IF(D1338=20,'Tipo '!$B$21,"No ha seleccionado un tipo de contrato válido"))))))))))))))))))))</f>
        <v>No ha seleccionado un tipo de contrato válido</v>
      </c>
      <c r="F1338" s="3"/>
      <c r="G1338" s="3"/>
      <c r="H1338" s="22"/>
      <c r="I1338" s="22"/>
      <c r="J1338" s="8"/>
      <c r="K1338" s="41" t="str">
        <f>IF(J1338=1,'Equivalencia BH-BMPT'!$D$2,IF(J1338=2,'Equivalencia BH-BMPT'!$D$3,IF(J1338=3,'Equivalencia BH-BMPT'!$D$4,IF(J1338=4,'Equivalencia BH-BMPT'!$D$5,IF(J1338=5,'Equivalencia BH-BMPT'!$D$6,IF(J1338=6,'Equivalencia BH-BMPT'!$D$7,IF(J1338=7,'Equivalencia BH-BMPT'!$D$8,IF(J1338=8,'Equivalencia BH-BMPT'!$D$9,IF(J1338=9,'Equivalencia BH-BMPT'!$D$10,IF(J1338=10,'Equivalencia BH-BMPT'!$D$11,IF(J1338=11,'Equivalencia BH-BMPT'!$D$12,IF(J1338=12,'Equivalencia BH-BMPT'!$D$13,IF(J1338=13,'Equivalencia BH-BMPT'!$D$14,IF(J1338=14,'Equivalencia BH-BMPT'!$D$15,IF(J1338=15,'Equivalencia BH-BMPT'!$D$16,IF(J1338=16,'Equivalencia BH-BMPT'!$D$17,IF(J1338=17,'Equivalencia BH-BMPT'!$D$18,IF(J1338=18,'Equivalencia BH-BMPT'!$D$19,IF(J1338=19,'Equivalencia BH-BMPT'!$D$20,IF(J1338=20,'Equivalencia BH-BMPT'!$D$21,IF(J1338=21,'Equivalencia BH-BMPT'!$D$22,IF(J1338=22,'Equivalencia BH-BMPT'!$D$23,IF(J1338=23,'Equivalencia BH-BMPT'!#REF!,IF(J1338=24,'Equivalencia BH-BMPT'!$D$25,IF(J1338=25,'Equivalencia BH-BMPT'!$D$26,IF(J1338=26,'Equivalencia BH-BMPT'!$D$27,IF(J1338=27,'Equivalencia BH-BMPT'!$D$28,IF(J1338=28,'Equivalencia BH-BMPT'!$D$29,IF(J1338=29,'Equivalencia BH-BMPT'!$D$30,IF(J1338=30,'Equivalencia BH-BMPT'!$D$31,IF(J1338=31,'Equivalencia BH-BMPT'!$D$32,IF(J1338=32,'Equivalencia BH-BMPT'!$D$33,IF(J1338=33,'Equivalencia BH-BMPT'!$D$34,IF(J1338=34,'Equivalencia BH-BMPT'!$D$35,IF(J1338=35,'Equivalencia BH-BMPT'!$D$36,IF(J1338=36,'Equivalencia BH-BMPT'!$D$37,IF(J1338=37,'Equivalencia BH-BMPT'!$D$38,IF(J1338=38,'Equivalencia BH-BMPT'!#REF!,IF(J1338=39,'Equivalencia BH-BMPT'!$D$40,IF(J1338=40,'Equivalencia BH-BMPT'!$D$41,IF(J1338=41,'Equivalencia BH-BMPT'!$D$42,IF(J1338=42,'Equivalencia BH-BMPT'!$D$43,IF(J1338=43,'Equivalencia BH-BMPT'!$D$44,IF(J1338=44,'Equivalencia BH-BMPT'!$D$45,IF(J1338=45,'Equivalencia BH-BMPT'!$D$46,"No ha seleccionado un número de programa")))))))))))))))))))))))))))))))))))))))))))))</f>
        <v>No ha seleccionado un número de programa</v>
      </c>
      <c r="L1338" s="23"/>
      <c r="M1338" s="18"/>
      <c r="N1338" s="27"/>
      <c r="O1338" s="24"/>
      <c r="P1338" s="93"/>
      <c r="Q1338" s="25"/>
      <c r="R1338" s="25"/>
      <c r="S1338" s="25"/>
      <c r="T1338" s="25">
        <f t="shared" si="74"/>
        <v>0</v>
      </c>
      <c r="U1338" s="25"/>
      <c r="V1338" s="26"/>
      <c r="W1338" s="26"/>
      <c r="X1338" s="26"/>
      <c r="Y1338" s="18"/>
      <c r="Z1338" s="18"/>
      <c r="AA1338" s="42"/>
      <c r="AB1338" s="18"/>
      <c r="AC1338" s="18"/>
      <c r="AD1338" s="18"/>
      <c r="AE1338" s="18"/>
      <c r="AF1338" s="43" t="e">
        <f t="shared" si="75"/>
        <v>#DIV/0!</v>
      </c>
      <c r="AG1338" s="44"/>
      <c r="AH1338" s="44" t="b">
        <f t="shared" si="76"/>
        <v>1</v>
      </c>
    </row>
    <row r="1339" spans="1:34" ht="44.25" customHeight="1" thickBot="1" x14ac:dyDescent="0.3">
      <c r="A1339" s="18"/>
      <c r="B1339" s="18"/>
      <c r="C1339" s="3"/>
      <c r="D1339" s="18"/>
      <c r="E1339" s="3" t="str">
        <f>IF(D1339=1,'Tipo '!$B$2,IF(D1339=2,'Tipo '!$B$3,IF(D1339=3,'Tipo '!$B$4,IF(D1339=4,'Tipo '!$B$5,IF(D1339=5,'Tipo '!$B$6,IF(D1339=6,'Tipo '!$B$7,IF(D1339=7,'Tipo '!$B$8,IF(D1339=8,'Tipo '!$B$9,IF(D1339=9,'Tipo '!$B$10,IF(D1339=10,'Tipo '!$B$11,IF(D1339=11,'Tipo '!$B$12,IF(D1339=12,'Tipo '!$B$13,IF(D1339=13,'Tipo '!$B$14,IF(D1339=14,'Tipo '!$B$15,IF(D1339=15,'Tipo '!$B$16,IF(D1339=16,'Tipo '!$B$17,IF(D1339=17,'Tipo '!$B$18,IF(D1339=18,'Tipo '!$B$19,IF(D1339=19,'Tipo '!$B$20,IF(D1339=20,'Tipo '!$B$21,"No ha seleccionado un tipo de contrato válido"))))))))))))))))))))</f>
        <v>No ha seleccionado un tipo de contrato válido</v>
      </c>
      <c r="F1339" s="3"/>
      <c r="G1339" s="3"/>
      <c r="H1339" s="22"/>
      <c r="I1339" s="22"/>
      <c r="J1339" s="8"/>
      <c r="K1339" s="41" t="str">
        <f>IF(J1339=1,'Equivalencia BH-BMPT'!$D$2,IF(J1339=2,'Equivalencia BH-BMPT'!$D$3,IF(J1339=3,'Equivalencia BH-BMPT'!$D$4,IF(J1339=4,'Equivalencia BH-BMPT'!$D$5,IF(J1339=5,'Equivalencia BH-BMPT'!$D$6,IF(J1339=6,'Equivalencia BH-BMPT'!$D$7,IF(J1339=7,'Equivalencia BH-BMPT'!$D$8,IF(J1339=8,'Equivalencia BH-BMPT'!$D$9,IF(J1339=9,'Equivalencia BH-BMPT'!$D$10,IF(J1339=10,'Equivalencia BH-BMPT'!$D$11,IF(J1339=11,'Equivalencia BH-BMPT'!$D$12,IF(J1339=12,'Equivalencia BH-BMPT'!$D$13,IF(J1339=13,'Equivalencia BH-BMPT'!$D$14,IF(J1339=14,'Equivalencia BH-BMPT'!$D$15,IF(J1339=15,'Equivalencia BH-BMPT'!$D$16,IF(J1339=16,'Equivalencia BH-BMPT'!$D$17,IF(J1339=17,'Equivalencia BH-BMPT'!$D$18,IF(J1339=18,'Equivalencia BH-BMPT'!$D$19,IF(J1339=19,'Equivalencia BH-BMPT'!$D$20,IF(J1339=20,'Equivalencia BH-BMPT'!$D$21,IF(J1339=21,'Equivalencia BH-BMPT'!$D$22,IF(J1339=22,'Equivalencia BH-BMPT'!$D$23,IF(J1339=23,'Equivalencia BH-BMPT'!#REF!,IF(J1339=24,'Equivalencia BH-BMPT'!$D$25,IF(J1339=25,'Equivalencia BH-BMPT'!$D$26,IF(J1339=26,'Equivalencia BH-BMPT'!$D$27,IF(J1339=27,'Equivalencia BH-BMPT'!$D$28,IF(J1339=28,'Equivalencia BH-BMPT'!$D$29,IF(J1339=29,'Equivalencia BH-BMPT'!$D$30,IF(J1339=30,'Equivalencia BH-BMPT'!$D$31,IF(J1339=31,'Equivalencia BH-BMPT'!$D$32,IF(J1339=32,'Equivalencia BH-BMPT'!$D$33,IF(J1339=33,'Equivalencia BH-BMPT'!$D$34,IF(J1339=34,'Equivalencia BH-BMPT'!$D$35,IF(J1339=35,'Equivalencia BH-BMPT'!$D$36,IF(J1339=36,'Equivalencia BH-BMPT'!$D$37,IF(J1339=37,'Equivalencia BH-BMPT'!$D$38,IF(J1339=38,'Equivalencia BH-BMPT'!#REF!,IF(J1339=39,'Equivalencia BH-BMPT'!$D$40,IF(J1339=40,'Equivalencia BH-BMPT'!$D$41,IF(J1339=41,'Equivalencia BH-BMPT'!$D$42,IF(J1339=42,'Equivalencia BH-BMPT'!$D$43,IF(J1339=43,'Equivalencia BH-BMPT'!$D$44,IF(J1339=44,'Equivalencia BH-BMPT'!$D$45,IF(J1339=45,'Equivalencia BH-BMPT'!$D$46,"No ha seleccionado un número de programa")))))))))))))))))))))))))))))))))))))))))))))</f>
        <v>No ha seleccionado un número de programa</v>
      </c>
      <c r="L1339" s="23"/>
      <c r="M1339" s="18"/>
      <c r="N1339" s="27"/>
      <c r="O1339" s="24"/>
      <c r="P1339" s="93"/>
      <c r="Q1339" s="25"/>
      <c r="R1339" s="25"/>
      <c r="S1339" s="25"/>
      <c r="T1339" s="25">
        <f t="shared" si="74"/>
        <v>0</v>
      </c>
      <c r="U1339" s="25"/>
      <c r="V1339" s="26"/>
      <c r="W1339" s="26"/>
      <c r="X1339" s="26"/>
      <c r="Y1339" s="18"/>
      <c r="Z1339" s="18"/>
      <c r="AA1339" s="42"/>
      <c r="AB1339" s="18"/>
      <c r="AC1339" s="18"/>
      <c r="AD1339" s="18"/>
      <c r="AE1339" s="18"/>
      <c r="AF1339" s="43" t="e">
        <f t="shared" si="75"/>
        <v>#DIV/0!</v>
      </c>
      <c r="AG1339" s="44"/>
      <c r="AH1339" s="44" t="b">
        <f t="shared" si="76"/>
        <v>1</v>
      </c>
    </row>
    <row r="1340" spans="1:34" ht="44.25" customHeight="1" thickBot="1" x14ac:dyDescent="0.3">
      <c r="A1340" s="18"/>
      <c r="B1340" s="18"/>
      <c r="C1340" s="3"/>
      <c r="D1340" s="18"/>
      <c r="E1340" s="3" t="str">
        <f>IF(D1340=1,'Tipo '!$B$2,IF(D1340=2,'Tipo '!$B$3,IF(D1340=3,'Tipo '!$B$4,IF(D1340=4,'Tipo '!$B$5,IF(D1340=5,'Tipo '!$B$6,IF(D1340=6,'Tipo '!$B$7,IF(D1340=7,'Tipo '!$B$8,IF(D1340=8,'Tipo '!$B$9,IF(D1340=9,'Tipo '!$B$10,IF(D1340=10,'Tipo '!$B$11,IF(D1340=11,'Tipo '!$B$12,IF(D1340=12,'Tipo '!$B$13,IF(D1340=13,'Tipo '!$B$14,IF(D1340=14,'Tipo '!$B$15,IF(D1340=15,'Tipo '!$B$16,IF(D1340=16,'Tipo '!$B$17,IF(D1340=17,'Tipo '!$B$18,IF(D1340=18,'Tipo '!$B$19,IF(D1340=19,'Tipo '!$B$20,IF(D1340=20,'Tipo '!$B$21,"No ha seleccionado un tipo de contrato válido"))))))))))))))))))))</f>
        <v>No ha seleccionado un tipo de contrato válido</v>
      </c>
      <c r="F1340" s="3"/>
      <c r="G1340" s="3"/>
      <c r="H1340" s="22"/>
      <c r="I1340" s="22"/>
      <c r="J1340" s="8"/>
      <c r="K1340" s="41" t="str">
        <f>IF(J1340=1,'Equivalencia BH-BMPT'!$D$2,IF(J1340=2,'Equivalencia BH-BMPT'!$D$3,IF(J1340=3,'Equivalencia BH-BMPT'!$D$4,IF(J1340=4,'Equivalencia BH-BMPT'!$D$5,IF(J1340=5,'Equivalencia BH-BMPT'!$D$6,IF(J1340=6,'Equivalencia BH-BMPT'!$D$7,IF(J1340=7,'Equivalencia BH-BMPT'!$D$8,IF(J1340=8,'Equivalencia BH-BMPT'!$D$9,IF(J1340=9,'Equivalencia BH-BMPT'!$D$10,IF(J1340=10,'Equivalencia BH-BMPT'!$D$11,IF(J1340=11,'Equivalencia BH-BMPT'!$D$12,IF(J1340=12,'Equivalencia BH-BMPT'!$D$13,IF(J1340=13,'Equivalencia BH-BMPT'!$D$14,IF(J1340=14,'Equivalencia BH-BMPT'!$D$15,IF(J1340=15,'Equivalencia BH-BMPT'!$D$16,IF(J1340=16,'Equivalencia BH-BMPT'!$D$17,IF(J1340=17,'Equivalencia BH-BMPT'!$D$18,IF(J1340=18,'Equivalencia BH-BMPT'!$D$19,IF(J1340=19,'Equivalencia BH-BMPT'!$D$20,IF(J1340=20,'Equivalencia BH-BMPT'!$D$21,IF(J1340=21,'Equivalencia BH-BMPT'!$D$22,IF(J1340=22,'Equivalencia BH-BMPT'!$D$23,IF(J1340=23,'Equivalencia BH-BMPT'!#REF!,IF(J1340=24,'Equivalencia BH-BMPT'!$D$25,IF(J1340=25,'Equivalencia BH-BMPT'!$D$26,IF(J1340=26,'Equivalencia BH-BMPT'!$D$27,IF(J1340=27,'Equivalencia BH-BMPT'!$D$28,IF(J1340=28,'Equivalencia BH-BMPT'!$D$29,IF(J1340=29,'Equivalencia BH-BMPT'!$D$30,IF(J1340=30,'Equivalencia BH-BMPT'!$D$31,IF(J1340=31,'Equivalencia BH-BMPT'!$D$32,IF(J1340=32,'Equivalencia BH-BMPT'!$D$33,IF(J1340=33,'Equivalencia BH-BMPT'!$D$34,IF(J1340=34,'Equivalencia BH-BMPT'!$D$35,IF(J1340=35,'Equivalencia BH-BMPT'!$D$36,IF(J1340=36,'Equivalencia BH-BMPT'!$D$37,IF(J1340=37,'Equivalencia BH-BMPT'!$D$38,IF(J1340=38,'Equivalencia BH-BMPT'!#REF!,IF(J1340=39,'Equivalencia BH-BMPT'!$D$40,IF(J1340=40,'Equivalencia BH-BMPT'!$D$41,IF(J1340=41,'Equivalencia BH-BMPT'!$D$42,IF(J1340=42,'Equivalencia BH-BMPT'!$D$43,IF(J1340=43,'Equivalencia BH-BMPT'!$D$44,IF(J1340=44,'Equivalencia BH-BMPT'!$D$45,IF(J1340=45,'Equivalencia BH-BMPT'!$D$46,"No ha seleccionado un número de programa")))))))))))))))))))))))))))))))))))))))))))))</f>
        <v>No ha seleccionado un número de programa</v>
      </c>
      <c r="L1340" s="23"/>
      <c r="M1340" s="18"/>
      <c r="N1340" s="27"/>
      <c r="O1340" s="24"/>
      <c r="P1340" s="93"/>
      <c r="Q1340" s="25"/>
      <c r="R1340" s="25"/>
      <c r="S1340" s="25"/>
      <c r="T1340" s="25">
        <f t="shared" si="74"/>
        <v>0</v>
      </c>
      <c r="U1340" s="25"/>
      <c r="V1340" s="26"/>
      <c r="W1340" s="26"/>
      <c r="X1340" s="26"/>
      <c r="Y1340" s="18"/>
      <c r="Z1340" s="18"/>
      <c r="AA1340" s="42"/>
      <c r="AB1340" s="18"/>
      <c r="AC1340" s="18"/>
      <c r="AD1340" s="18"/>
      <c r="AE1340" s="18"/>
      <c r="AF1340" s="43" t="e">
        <f t="shared" si="75"/>
        <v>#DIV/0!</v>
      </c>
      <c r="AG1340" s="44"/>
      <c r="AH1340" s="44" t="b">
        <f t="shared" si="76"/>
        <v>1</v>
      </c>
    </row>
    <row r="1341" spans="1:34" ht="44.25" customHeight="1" thickBot="1" x14ac:dyDescent="0.3">
      <c r="A1341" s="18"/>
      <c r="B1341" s="18"/>
      <c r="C1341" s="3"/>
      <c r="D1341" s="18"/>
      <c r="E1341" s="3" t="str">
        <f>IF(D1341=1,'Tipo '!$B$2,IF(D1341=2,'Tipo '!$B$3,IF(D1341=3,'Tipo '!$B$4,IF(D1341=4,'Tipo '!$B$5,IF(D1341=5,'Tipo '!$B$6,IF(D1341=6,'Tipo '!$B$7,IF(D1341=7,'Tipo '!$B$8,IF(D1341=8,'Tipo '!$B$9,IF(D1341=9,'Tipo '!$B$10,IF(D1341=10,'Tipo '!$B$11,IF(D1341=11,'Tipo '!$B$12,IF(D1341=12,'Tipo '!$B$13,IF(D1341=13,'Tipo '!$B$14,IF(D1341=14,'Tipo '!$B$15,IF(D1341=15,'Tipo '!$B$16,IF(D1341=16,'Tipo '!$B$17,IF(D1341=17,'Tipo '!$B$18,IF(D1341=18,'Tipo '!$B$19,IF(D1341=19,'Tipo '!$B$20,IF(D1341=20,'Tipo '!$B$21,"No ha seleccionado un tipo de contrato válido"))))))))))))))))))))</f>
        <v>No ha seleccionado un tipo de contrato válido</v>
      </c>
      <c r="F1341" s="3"/>
      <c r="G1341" s="3"/>
      <c r="H1341" s="22"/>
      <c r="I1341" s="22"/>
      <c r="J1341" s="8"/>
      <c r="K1341" s="41" t="str">
        <f>IF(J1341=1,'Equivalencia BH-BMPT'!$D$2,IF(J1341=2,'Equivalencia BH-BMPT'!$D$3,IF(J1341=3,'Equivalencia BH-BMPT'!$D$4,IF(J1341=4,'Equivalencia BH-BMPT'!$D$5,IF(J1341=5,'Equivalencia BH-BMPT'!$D$6,IF(J1341=6,'Equivalencia BH-BMPT'!$D$7,IF(J1341=7,'Equivalencia BH-BMPT'!$D$8,IF(J1341=8,'Equivalencia BH-BMPT'!$D$9,IF(J1341=9,'Equivalencia BH-BMPT'!$D$10,IF(J1341=10,'Equivalencia BH-BMPT'!$D$11,IF(J1341=11,'Equivalencia BH-BMPT'!$D$12,IF(J1341=12,'Equivalencia BH-BMPT'!$D$13,IF(J1341=13,'Equivalencia BH-BMPT'!$D$14,IF(J1341=14,'Equivalencia BH-BMPT'!$D$15,IF(J1341=15,'Equivalencia BH-BMPT'!$D$16,IF(J1341=16,'Equivalencia BH-BMPT'!$D$17,IF(J1341=17,'Equivalencia BH-BMPT'!$D$18,IF(J1341=18,'Equivalencia BH-BMPT'!$D$19,IF(J1341=19,'Equivalencia BH-BMPT'!$D$20,IF(J1341=20,'Equivalencia BH-BMPT'!$D$21,IF(J1341=21,'Equivalencia BH-BMPT'!$D$22,IF(J1341=22,'Equivalencia BH-BMPT'!$D$23,IF(J1341=23,'Equivalencia BH-BMPT'!#REF!,IF(J1341=24,'Equivalencia BH-BMPT'!$D$25,IF(J1341=25,'Equivalencia BH-BMPT'!$D$26,IF(J1341=26,'Equivalencia BH-BMPT'!$D$27,IF(J1341=27,'Equivalencia BH-BMPT'!$D$28,IF(J1341=28,'Equivalencia BH-BMPT'!$D$29,IF(J1341=29,'Equivalencia BH-BMPT'!$D$30,IF(J1341=30,'Equivalencia BH-BMPT'!$D$31,IF(J1341=31,'Equivalencia BH-BMPT'!$D$32,IF(J1341=32,'Equivalencia BH-BMPT'!$D$33,IF(J1341=33,'Equivalencia BH-BMPT'!$D$34,IF(J1341=34,'Equivalencia BH-BMPT'!$D$35,IF(J1341=35,'Equivalencia BH-BMPT'!$D$36,IF(J1341=36,'Equivalencia BH-BMPT'!$D$37,IF(J1341=37,'Equivalencia BH-BMPT'!$D$38,IF(J1341=38,'Equivalencia BH-BMPT'!#REF!,IF(J1341=39,'Equivalencia BH-BMPT'!$D$40,IF(J1341=40,'Equivalencia BH-BMPT'!$D$41,IF(J1341=41,'Equivalencia BH-BMPT'!$D$42,IF(J1341=42,'Equivalencia BH-BMPT'!$D$43,IF(J1341=43,'Equivalencia BH-BMPT'!$D$44,IF(J1341=44,'Equivalencia BH-BMPT'!$D$45,IF(J1341=45,'Equivalencia BH-BMPT'!$D$46,"No ha seleccionado un número de programa")))))))))))))))))))))))))))))))))))))))))))))</f>
        <v>No ha seleccionado un número de programa</v>
      </c>
      <c r="L1341" s="23"/>
      <c r="M1341" s="18"/>
      <c r="N1341" s="27"/>
      <c r="O1341" s="24"/>
      <c r="P1341" s="93"/>
      <c r="Q1341" s="25"/>
      <c r="R1341" s="25"/>
      <c r="S1341" s="25"/>
      <c r="T1341" s="25">
        <f t="shared" si="74"/>
        <v>0</v>
      </c>
      <c r="U1341" s="25"/>
      <c r="V1341" s="26"/>
      <c r="W1341" s="26"/>
      <c r="X1341" s="26"/>
      <c r="Y1341" s="18"/>
      <c r="Z1341" s="18"/>
      <c r="AA1341" s="42"/>
      <c r="AB1341" s="18"/>
      <c r="AC1341" s="18"/>
      <c r="AD1341" s="18"/>
      <c r="AE1341" s="18"/>
      <c r="AF1341" s="43" t="e">
        <f t="shared" si="75"/>
        <v>#DIV/0!</v>
      </c>
      <c r="AG1341" s="44"/>
      <c r="AH1341" s="44" t="b">
        <f t="shared" si="76"/>
        <v>1</v>
      </c>
    </row>
    <row r="1342" spans="1:34" ht="44.25" customHeight="1" thickBot="1" x14ac:dyDescent="0.3">
      <c r="A1342" s="18"/>
      <c r="B1342" s="18"/>
      <c r="C1342" s="3"/>
      <c r="D1342" s="18"/>
      <c r="E1342" s="3" t="str">
        <f>IF(D1342=1,'Tipo '!$B$2,IF(D1342=2,'Tipo '!$B$3,IF(D1342=3,'Tipo '!$B$4,IF(D1342=4,'Tipo '!$B$5,IF(D1342=5,'Tipo '!$B$6,IF(D1342=6,'Tipo '!$B$7,IF(D1342=7,'Tipo '!$B$8,IF(D1342=8,'Tipo '!$B$9,IF(D1342=9,'Tipo '!$B$10,IF(D1342=10,'Tipo '!$B$11,IF(D1342=11,'Tipo '!$B$12,IF(D1342=12,'Tipo '!$B$13,IF(D1342=13,'Tipo '!$B$14,IF(D1342=14,'Tipo '!$B$15,IF(D1342=15,'Tipo '!$B$16,IF(D1342=16,'Tipo '!$B$17,IF(D1342=17,'Tipo '!$B$18,IF(D1342=18,'Tipo '!$B$19,IF(D1342=19,'Tipo '!$B$20,IF(D1342=20,'Tipo '!$B$21,"No ha seleccionado un tipo de contrato válido"))))))))))))))))))))</f>
        <v>No ha seleccionado un tipo de contrato válido</v>
      </c>
      <c r="F1342" s="3"/>
      <c r="G1342" s="3"/>
      <c r="H1342" s="22"/>
      <c r="I1342" s="22"/>
      <c r="J1342" s="8"/>
      <c r="K1342" s="41" t="str">
        <f>IF(J1342=1,'Equivalencia BH-BMPT'!$D$2,IF(J1342=2,'Equivalencia BH-BMPT'!$D$3,IF(J1342=3,'Equivalencia BH-BMPT'!$D$4,IF(J1342=4,'Equivalencia BH-BMPT'!$D$5,IF(J1342=5,'Equivalencia BH-BMPT'!$D$6,IF(J1342=6,'Equivalencia BH-BMPT'!$D$7,IF(J1342=7,'Equivalencia BH-BMPT'!$D$8,IF(J1342=8,'Equivalencia BH-BMPT'!$D$9,IF(J1342=9,'Equivalencia BH-BMPT'!$D$10,IF(J1342=10,'Equivalencia BH-BMPT'!$D$11,IF(J1342=11,'Equivalencia BH-BMPT'!$D$12,IF(J1342=12,'Equivalencia BH-BMPT'!$D$13,IF(J1342=13,'Equivalencia BH-BMPT'!$D$14,IF(J1342=14,'Equivalencia BH-BMPT'!$D$15,IF(J1342=15,'Equivalencia BH-BMPT'!$D$16,IF(J1342=16,'Equivalencia BH-BMPT'!$D$17,IF(J1342=17,'Equivalencia BH-BMPT'!$D$18,IF(J1342=18,'Equivalencia BH-BMPT'!$D$19,IF(J1342=19,'Equivalencia BH-BMPT'!$D$20,IF(J1342=20,'Equivalencia BH-BMPT'!$D$21,IF(J1342=21,'Equivalencia BH-BMPT'!$D$22,IF(J1342=22,'Equivalencia BH-BMPT'!$D$23,IF(J1342=23,'Equivalencia BH-BMPT'!#REF!,IF(J1342=24,'Equivalencia BH-BMPT'!$D$25,IF(J1342=25,'Equivalencia BH-BMPT'!$D$26,IF(J1342=26,'Equivalencia BH-BMPT'!$D$27,IF(J1342=27,'Equivalencia BH-BMPT'!$D$28,IF(J1342=28,'Equivalencia BH-BMPT'!$D$29,IF(J1342=29,'Equivalencia BH-BMPT'!$D$30,IF(J1342=30,'Equivalencia BH-BMPT'!$D$31,IF(J1342=31,'Equivalencia BH-BMPT'!$D$32,IF(J1342=32,'Equivalencia BH-BMPT'!$D$33,IF(J1342=33,'Equivalencia BH-BMPT'!$D$34,IF(J1342=34,'Equivalencia BH-BMPT'!$D$35,IF(J1342=35,'Equivalencia BH-BMPT'!$D$36,IF(J1342=36,'Equivalencia BH-BMPT'!$D$37,IF(J1342=37,'Equivalencia BH-BMPT'!$D$38,IF(J1342=38,'Equivalencia BH-BMPT'!#REF!,IF(J1342=39,'Equivalencia BH-BMPT'!$D$40,IF(J1342=40,'Equivalencia BH-BMPT'!$D$41,IF(J1342=41,'Equivalencia BH-BMPT'!$D$42,IF(J1342=42,'Equivalencia BH-BMPT'!$D$43,IF(J1342=43,'Equivalencia BH-BMPT'!$D$44,IF(J1342=44,'Equivalencia BH-BMPT'!$D$45,IF(J1342=45,'Equivalencia BH-BMPT'!$D$46,"No ha seleccionado un número de programa")))))))))))))))))))))))))))))))))))))))))))))</f>
        <v>No ha seleccionado un número de programa</v>
      </c>
      <c r="L1342" s="23"/>
      <c r="M1342" s="18"/>
      <c r="N1342" s="27"/>
      <c r="O1342" s="24"/>
      <c r="P1342" s="93"/>
      <c r="Q1342" s="25"/>
      <c r="R1342" s="25"/>
      <c r="S1342" s="25"/>
      <c r="T1342" s="25">
        <f t="shared" si="74"/>
        <v>0</v>
      </c>
      <c r="U1342" s="25"/>
      <c r="V1342" s="26"/>
      <c r="W1342" s="26"/>
      <c r="X1342" s="26"/>
      <c r="Y1342" s="18"/>
      <c r="Z1342" s="18"/>
      <c r="AA1342" s="42"/>
      <c r="AB1342" s="18"/>
      <c r="AC1342" s="18"/>
      <c r="AD1342" s="18"/>
      <c r="AE1342" s="18"/>
      <c r="AF1342" s="43" t="e">
        <f t="shared" si="75"/>
        <v>#DIV/0!</v>
      </c>
      <c r="AG1342" s="44"/>
      <c r="AH1342" s="44" t="b">
        <f t="shared" si="76"/>
        <v>1</v>
      </c>
    </row>
    <row r="1343" spans="1:34" ht="44.25" customHeight="1" thickBot="1" x14ac:dyDescent="0.3">
      <c r="A1343" s="18"/>
      <c r="B1343" s="18"/>
      <c r="C1343" s="3"/>
      <c r="D1343" s="18"/>
      <c r="E1343" s="3" t="str">
        <f>IF(D1343=1,'Tipo '!$B$2,IF(D1343=2,'Tipo '!$B$3,IF(D1343=3,'Tipo '!$B$4,IF(D1343=4,'Tipo '!$B$5,IF(D1343=5,'Tipo '!$B$6,IF(D1343=6,'Tipo '!$B$7,IF(D1343=7,'Tipo '!$B$8,IF(D1343=8,'Tipo '!$B$9,IF(D1343=9,'Tipo '!$B$10,IF(D1343=10,'Tipo '!$B$11,IF(D1343=11,'Tipo '!$B$12,IF(D1343=12,'Tipo '!$B$13,IF(D1343=13,'Tipo '!$B$14,IF(D1343=14,'Tipo '!$B$15,IF(D1343=15,'Tipo '!$B$16,IF(D1343=16,'Tipo '!$B$17,IF(D1343=17,'Tipo '!$B$18,IF(D1343=18,'Tipo '!$B$19,IF(D1343=19,'Tipo '!$B$20,IF(D1343=20,'Tipo '!$B$21,"No ha seleccionado un tipo de contrato válido"))))))))))))))))))))</f>
        <v>No ha seleccionado un tipo de contrato válido</v>
      </c>
      <c r="F1343" s="3"/>
      <c r="G1343" s="3"/>
      <c r="H1343" s="22"/>
      <c r="I1343" s="22"/>
      <c r="J1343" s="8"/>
      <c r="K1343" s="41" t="str">
        <f>IF(J1343=1,'Equivalencia BH-BMPT'!$D$2,IF(J1343=2,'Equivalencia BH-BMPT'!$D$3,IF(J1343=3,'Equivalencia BH-BMPT'!$D$4,IF(J1343=4,'Equivalencia BH-BMPT'!$D$5,IF(J1343=5,'Equivalencia BH-BMPT'!$D$6,IF(J1343=6,'Equivalencia BH-BMPT'!$D$7,IF(J1343=7,'Equivalencia BH-BMPT'!$D$8,IF(J1343=8,'Equivalencia BH-BMPT'!$D$9,IF(J1343=9,'Equivalencia BH-BMPT'!$D$10,IF(J1343=10,'Equivalencia BH-BMPT'!$D$11,IF(J1343=11,'Equivalencia BH-BMPT'!$D$12,IF(J1343=12,'Equivalencia BH-BMPT'!$D$13,IF(J1343=13,'Equivalencia BH-BMPT'!$D$14,IF(J1343=14,'Equivalencia BH-BMPT'!$D$15,IF(J1343=15,'Equivalencia BH-BMPT'!$D$16,IF(J1343=16,'Equivalencia BH-BMPT'!$D$17,IF(J1343=17,'Equivalencia BH-BMPT'!$D$18,IF(J1343=18,'Equivalencia BH-BMPT'!$D$19,IF(J1343=19,'Equivalencia BH-BMPT'!$D$20,IF(J1343=20,'Equivalencia BH-BMPT'!$D$21,IF(J1343=21,'Equivalencia BH-BMPT'!$D$22,IF(J1343=22,'Equivalencia BH-BMPT'!$D$23,IF(J1343=23,'Equivalencia BH-BMPT'!#REF!,IF(J1343=24,'Equivalencia BH-BMPT'!$D$25,IF(J1343=25,'Equivalencia BH-BMPT'!$D$26,IF(J1343=26,'Equivalencia BH-BMPT'!$D$27,IF(J1343=27,'Equivalencia BH-BMPT'!$D$28,IF(J1343=28,'Equivalencia BH-BMPT'!$D$29,IF(J1343=29,'Equivalencia BH-BMPT'!$D$30,IF(J1343=30,'Equivalencia BH-BMPT'!$D$31,IF(J1343=31,'Equivalencia BH-BMPT'!$D$32,IF(J1343=32,'Equivalencia BH-BMPT'!$D$33,IF(J1343=33,'Equivalencia BH-BMPT'!$D$34,IF(J1343=34,'Equivalencia BH-BMPT'!$D$35,IF(J1343=35,'Equivalencia BH-BMPT'!$D$36,IF(J1343=36,'Equivalencia BH-BMPT'!$D$37,IF(J1343=37,'Equivalencia BH-BMPT'!$D$38,IF(J1343=38,'Equivalencia BH-BMPT'!#REF!,IF(J1343=39,'Equivalencia BH-BMPT'!$D$40,IF(J1343=40,'Equivalencia BH-BMPT'!$D$41,IF(J1343=41,'Equivalencia BH-BMPT'!$D$42,IF(J1343=42,'Equivalencia BH-BMPT'!$D$43,IF(J1343=43,'Equivalencia BH-BMPT'!$D$44,IF(J1343=44,'Equivalencia BH-BMPT'!$D$45,IF(J1343=45,'Equivalencia BH-BMPT'!$D$46,"No ha seleccionado un número de programa")))))))))))))))))))))))))))))))))))))))))))))</f>
        <v>No ha seleccionado un número de programa</v>
      </c>
      <c r="L1343" s="23"/>
      <c r="M1343" s="18"/>
      <c r="N1343" s="27"/>
      <c r="O1343" s="24"/>
      <c r="P1343" s="93"/>
      <c r="Q1343" s="25"/>
      <c r="R1343" s="25"/>
      <c r="S1343" s="25"/>
      <c r="T1343" s="25">
        <f t="shared" si="74"/>
        <v>0</v>
      </c>
      <c r="U1343" s="25"/>
      <c r="V1343" s="26"/>
      <c r="W1343" s="26"/>
      <c r="X1343" s="26"/>
      <c r="Y1343" s="18"/>
      <c r="Z1343" s="18"/>
      <c r="AA1343" s="42"/>
      <c r="AB1343" s="18"/>
      <c r="AC1343" s="18"/>
      <c r="AD1343" s="18"/>
      <c r="AE1343" s="18"/>
      <c r="AF1343" s="43" t="e">
        <f t="shared" si="75"/>
        <v>#DIV/0!</v>
      </c>
      <c r="AG1343" s="44"/>
      <c r="AH1343" s="44" t="b">
        <f t="shared" si="76"/>
        <v>1</v>
      </c>
    </row>
    <row r="1344" spans="1:34" ht="44.25" customHeight="1" thickBot="1" x14ac:dyDescent="0.3">
      <c r="A1344" s="18"/>
      <c r="B1344" s="18"/>
      <c r="C1344" s="3"/>
      <c r="D1344" s="18"/>
      <c r="E1344" s="3" t="str">
        <f>IF(D1344=1,'Tipo '!$B$2,IF(D1344=2,'Tipo '!$B$3,IF(D1344=3,'Tipo '!$B$4,IF(D1344=4,'Tipo '!$B$5,IF(D1344=5,'Tipo '!$B$6,IF(D1344=6,'Tipo '!$B$7,IF(D1344=7,'Tipo '!$B$8,IF(D1344=8,'Tipo '!$B$9,IF(D1344=9,'Tipo '!$B$10,IF(D1344=10,'Tipo '!$B$11,IF(D1344=11,'Tipo '!$B$12,IF(D1344=12,'Tipo '!$B$13,IF(D1344=13,'Tipo '!$B$14,IF(D1344=14,'Tipo '!$B$15,IF(D1344=15,'Tipo '!$B$16,IF(D1344=16,'Tipo '!$B$17,IF(D1344=17,'Tipo '!$B$18,IF(D1344=18,'Tipo '!$B$19,IF(D1344=19,'Tipo '!$B$20,IF(D1344=20,'Tipo '!$B$21,"No ha seleccionado un tipo de contrato válido"))))))))))))))))))))</f>
        <v>No ha seleccionado un tipo de contrato válido</v>
      </c>
      <c r="F1344" s="3"/>
      <c r="G1344" s="3"/>
      <c r="H1344" s="22"/>
      <c r="I1344" s="22"/>
      <c r="J1344" s="8"/>
      <c r="K1344" s="41" t="str">
        <f>IF(J1344=1,'Equivalencia BH-BMPT'!$D$2,IF(J1344=2,'Equivalencia BH-BMPT'!$D$3,IF(J1344=3,'Equivalencia BH-BMPT'!$D$4,IF(J1344=4,'Equivalencia BH-BMPT'!$D$5,IF(J1344=5,'Equivalencia BH-BMPT'!$D$6,IF(J1344=6,'Equivalencia BH-BMPT'!$D$7,IF(J1344=7,'Equivalencia BH-BMPT'!$D$8,IF(J1344=8,'Equivalencia BH-BMPT'!$D$9,IF(J1344=9,'Equivalencia BH-BMPT'!$D$10,IF(J1344=10,'Equivalencia BH-BMPT'!$D$11,IF(J1344=11,'Equivalencia BH-BMPT'!$D$12,IF(J1344=12,'Equivalencia BH-BMPT'!$D$13,IF(J1344=13,'Equivalencia BH-BMPT'!$D$14,IF(J1344=14,'Equivalencia BH-BMPT'!$D$15,IF(J1344=15,'Equivalencia BH-BMPT'!$D$16,IF(J1344=16,'Equivalencia BH-BMPT'!$D$17,IF(J1344=17,'Equivalencia BH-BMPT'!$D$18,IF(J1344=18,'Equivalencia BH-BMPT'!$D$19,IF(J1344=19,'Equivalencia BH-BMPT'!$D$20,IF(J1344=20,'Equivalencia BH-BMPT'!$D$21,IF(J1344=21,'Equivalencia BH-BMPT'!$D$22,IF(J1344=22,'Equivalencia BH-BMPT'!$D$23,IF(J1344=23,'Equivalencia BH-BMPT'!#REF!,IF(J1344=24,'Equivalencia BH-BMPT'!$D$25,IF(J1344=25,'Equivalencia BH-BMPT'!$D$26,IF(J1344=26,'Equivalencia BH-BMPT'!$D$27,IF(J1344=27,'Equivalencia BH-BMPT'!$D$28,IF(J1344=28,'Equivalencia BH-BMPT'!$D$29,IF(J1344=29,'Equivalencia BH-BMPT'!$D$30,IF(J1344=30,'Equivalencia BH-BMPT'!$D$31,IF(J1344=31,'Equivalencia BH-BMPT'!$D$32,IF(J1344=32,'Equivalencia BH-BMPT'!$D$33,IF(J1344=33,'Equivalencia BH-BMPT'!$D$34,IF(J1344=34,'Equivalencia BH-BMPT'!$D$35,IF(J1344=35,'Equivalencia BH-BMPT'!$D$36,IF(J1344=36,'Equivalencia BH-BMPT'!$D$37,IF(J1344=37,'Equivalencia BH-BMPT'!$D$38,IF(J1344=38,'Equivalencia BH-BMPT'!#REF!,IF(J1344=39,'Equivalencia BH-BMPT'!$D$40,IF(J1344=40,'Equivalencia BH-BMPT'!$D$41,IF(J1344=41,'Equivalencia BH-BMPT'!$D$42,IF(J1344=42,'Equivalencia BH-BMPT'!$D$43,IF(J1344=43,'Equivalencia BH-BMPT'!$D$44,IF(J1344=44,'Equivalencia BH-BMPT'!$D$45,IF(J1344=45,'Equivalencia BH-BMPT'!$D$46,"No ha seleccionado un número de programa")))))))))))))))))))))))))))))))))))))))))))))</f>
        <v>No ha seleccionado un número de programa</v>
      </c>
      <c r="L1344" s="23"/>
      <c r="M1344" s="18"/>
      <c r="N1344" s="27"/>
      <c r="O1344" s="24"/>
      <c r="P1344" s="93"/>
      <c r="Q1344" s="25"/>
      <c r="R1344" s="25"/>
      <c r="S1344" s="25"/>
      <c r="T1344" s="25">
        <f t="shared" si="74"/>
        <v>0</v>
      </c>
      <c r="U1344" s="25"/>
      <c r="V1344" s="26"/>
      <c r="W1344" s="26"/>
      <c r="X1344" s="26"/>
      <c r="Y1344" s="18"/>
      <c r="Z1344" s="18"/>
      <c r="AA1344" s="42"/>
      <c r="AB1344" s="18"/>
      <c r="AC1344" s="18"/>
      <c r="AD1344" s="18"/>
      <c r="AE1344" s="18"/>
      <c r="AF1344" s="43" t="e">
        <f t="shared" si="75"/>
        <v>#DIV/0!</v>
      </c>
      <c r="AG1344" s="44"/>
      <c r="AH1344" s="44" t="b">
        <f t="shared" si="76"/>
        <v>1</v>
      </c>
    </row>
    <row r="1345" spans="1:34" ht="44.25" customHeight="1" thickBot="1" x14ac:dyDescent="0.3">
      <c r="A1345" s="18"/>
      <c r="B1345" s="18"/>
      <c r="C1345" s="3"/>
      <c r="D1345" s="18"/>
      <c r="E1345" s="3" t="str">
        <f>IF(D1345=1,'Tipo '!$B$2,IF(D1345=2,'Tipo '!$B$3,IF(D1345=3,'Tipo '!$B$4,IF(D1345=4,'Tipo '!$B$5,IF(D1345=5,'Tipo '!$B$6,IF(D1345=6,'Tipo '!$B$7,IF(D1345=7,'Tipo '!$B$8,IF(D1345=8,'Tipo '!$B$9,IF(D1345=9,'Tipo '!$B$10,IF(D1345=10,'Tipo '!$B$11,IF(D1345=11,'Tipo '!$B$12,IF(D1345=12,'Tipo '!$B$13,IF(D1345=13,'Tipo '!$B$14,IF(D1345=14,'Tipo '!$B$15,IF(D1345=15,'Tipo '!$B$16,IF(D1345=16,'Tipo '!$B$17,IF(D1345=17,'Tipo '!$B$18,IF(D1345=18,'Tipo '!$B$19,IF(D1345=19,'Tipo '!$B$20,IF(D1345=20,'Tipo '!$B$21,"No ha seleccionado un tipo de contrato válido"))))))))))))))))))))</f>
        <v>No ha seleccionado un tipo de contrato válido</v>
      </c>
      <c r="F1345" s="3"/>
      <c r="G1345" s="3"/>
      <c r="H1345" s="22"/>
      <c r="I1345" s="22"/>
      <c r="J1345" s="8"/>
      <c r="K1345" s="41" t="str">
        <f>IF(J1345=1,'Equivalencia BH-BMPT'!$D$2,IF(J1345=2,'Equivalencia BH-BMPT'!$D$3,IF(J1345=3,'Equivalencia BH-BMPT'!$D$4,IF(J1345=4,'Equivalencia BH-BMPT'!$D$5,IF(J1345=5,'Equivalencia BH-BMPT'!$D$6,IF(J1345=6,'Equivalencia BH-BMPT'!$D$7,IF(J1345=7,'Equivalencia BH-BMPT'!$D$8,IF(J1345=8,'Equivalencia BH-BMPT'!$D$9,IF(J1345=9,'Equivalencia BH-BMPT'!$D$10,IF(J1345=10,'Equivalencia BH-BMPT'!$D$11,IF(J1345=11,'Equivalencia BH-BMPT'!$D$12,IF(J1345=12,'Equivalencia BH-BMPT'!$D$13,IF(J1345=13,'Equivalencia BH-BMPT'!$D$14,IF(J1345=14,'Equivalencia BH-BMPT'!$D$15,IF(J1345=15,'Equivalencia BH-BMPT'!$D$16,IF(J1345=16,'Equivalencia BH-BMPT'!$D$17,IF(J1345=17,'Equivalencia BH-BMPT'!$D$18,IF(J1345=18,'Equivalencia BH-BMPT'!$D$19,IF(J1345=19,'Equivalencia BH-BMPT'!$D$20,IF(J1345=20,'Equivalencia BH-BMPT'!$D$21,IF(J1345=21,'Equivalencia BH-BMPT'!$D$22,IF(J1345=22,'Equivalencia BH-BMPT'!$D$23,IF(J1345=23,'Equivalencia BH-BMPT'!#REF!,IF(J1345=24,'Equivalencia BH-BMPT'!$D$25,IF(J1345=25,'Equivalencia BH-BMPT'!$D$26,IF(J1345=26,'Equivalencia BH-BMPT'!$D$27,IF(J1345=27,'Equivalencia BH-BMPT'!$D$28,IF(J1345=28,'Equivalencia BH-BMPT'!$D$29,IF(J1345=29,'Equivalencia BH-BMPT'!$D$30,IF(J1345=30,'Equivalencia BH-BMPT'!$D$31,IF(J1345=31,'Equivalencia BH-BMPT'!$D$32,IF(J1345=32,'Equivalencia BH-BMPT'!$D$33,IF(J1345=33,'Equivalencia BH-BMPT'!$D$34,IF(J1345=34,'Equivalencia BH-BMPT'!$D$35,IF(J1345=35,'Equivalencia BH-BMPT'!$D$36,IF(J1345=36,'Equivalencia BH-BMPT'!$D$37,IF(J1345=37,'Equivalencia BH-BMPT'!$D$38,IF(J1345=38,'Equivalencia BH-BMPT'!#REF!,IF(J1345=39,'Equivalencia BH-BMPT'!$D$40,IF(J1345=40,'Equivalencia BH-BMPT'!$D$41,IF(J1345=41,'Equivalencia BH-BMPT'!$D$42,IF(J1345=42,'Equivalencia BH-BMPT'!$D$43,IF(J1345=43,'Equivalencia BH-BMPT'!$D$44,IF(J1345=44,'Equivalencia BH-BMPT'!$D$45,IF(J1345=45,'Equivalencia BH-BMPT'!$D$46,"No ha seleccionado un número de programa")))))))))))))))))))))))))))))))))))))))))))))</f>
        <v>No ha seleccionado un número de programa</v>
      </c>
      <c r="L1345" s="23"/>
      <c r="M1345" s="18"/>
      <c r="N1345" s="27"/>
      <c r="O1345" s="24"/>
      <c r="P1345" s="93"/>
      <c r="Q1345" s="25"/>
      <c r="R1345" s="25"/>
      <c r="S1345" s="25"/>
      <c r="T1345" s="25">
        <f t="shared" si="74"/>
        <v>0</v>
      </c>
      <c r="U1345" s="25"/>
      <c r="V1345" s="26"/>
      <c r="W1345" s="26"/>
      <c r="X1345" s="26"/>
      <c r="Y1345" s="18"/>
      <c r="Z1345" s="18"/>
      <c r="AA1345" s="42"/>
      <c r="AB1345" s="18"/>
      <c r="AC1345" s="18"/>
      <c r="AD1345" s="18"/>
      <c r="AE1345" s="18"/>
      <c r="AF1345" s="43" t="e">
        <f t="shared" si="75"/>
        <v>#DIV/0!</v>
      </c>
      <c r="AG1345" s="44"/>
      <c r="AH1345" s="44" t="b">
        <f t="shared" si="76"/>
        <v>1</v>
      </c>
    </row>
    <row r="1346" spans="1:34" ht="44.25" customHeight="1" thickBot="1" x14ac:dyDescent="0.3">
      <c r="A1346" s="18"/>
      <c r="B1346" s="18"/>
      <c r="C1346" s="3"/>
      <c r="D1346" s="18"/>
      <c r="E1346" s="3" t="str">
        <f>IF(D1346=1,'Tipo '!$B$2,IF(D1346=2,'Tipo '!$B$3,IF(D1346=3,'Tipo '!$B$4,IF(D1346=4,'Tipo '!$B$5,IF(D1346=5,'Tipo '!$B$6,IF(D1346=6,'Tipo '!$B$7,IF(D1346=7,'Tipo '!$B$8,IF(D1346=8,'Tipo '!$B$9,IF(D1346=9,'Tipo '!$B$10,IF(D1346=10,'Tipo '!$B$11,IF(D1346=11,'Tipo '!$B$12,IF(D1346=12,'Tipo '!$B$13,IF(D1346=13,'Tipo '!$B$14,IF(D1346=14,'Tipo '!$B$15,IF(D1346=15,'Tipo '!$B$16,IF(D1346=16,'Tipo '!$B$17,IF(D1346=17,'Tipo '!$B$18,IF(D1346=18,'Tipo '!$B$19,IF(D1346=19,'Tipo '!$B$20,IF(D1346=20,'Tipo '!$B$21,"No ha seleccionado un tipo de contrato válido"))))))))))))))))))))</f>
        <v>No ha seleccionado un tipo de contrato válido</v>
      </c>
      <c r="F1346" s="3"/>
      <c r="G1346" s="3"/>
      <c r="H1346" s="22"/>
      <c r="I1346" s="22"/>
      <c r="J1346" s="8"/>
      <c r="K1346" s="41" t="str">
        <f>IF(J1346=1,'Equivalencia BH-BMPT'!$D$2,IF(J1346=2,'Equivalencia BH-BMPT'!$D$3,IF(J1346=3,'Equivalencia BH-BMPT'!$D$4,IF(J1346=4,'Equivalencia BH-BMPT'!$D$5,IF(J1346=5,'Equivalencia BH-BMPT'!$D$6,IF(J1346=6,'Equivalencia BH-BMPT'!$D$7,IF(J1346=7,'Equivalencia BH-BMPT'!$D$8,IF(J1346=8,'Equivalencia BH-BMPT'!$D$9,IF(J1346=9,'Equivalencia BH-BMPT'!$D$10,IF(J1346=10,'Equivalencia BH-BMPT'!$D$11,IF(J1346=11,'Equivalencia BH-BMPT'!$D$12,IF(J1346=12,'Equivalencia BH-BMPT'!$D$13,IF(J1346=13,'Equivalencia BH-BMPT'!$D$14,IF(J1346=14,'Equivalencia BH-BMPT'!$D$15,IF(J1346=15,'Equivalencia BH-BMPT'!$D$16,IF(J1346=16,'Equivalencia BH-BMPT'!$D$17,IF(J1346=17,'Equivalencia BH-BMPT'!$D$18,IF(J1346=18,'Equivalencia BH-BMPT'!$D$19,IF(J1346=19,'Equivalencia BH-BMPT'!$D$20,IF(J1346=20,'Equivalencia BH-BMPT'!$D$21,IF(J1346=21,'Equivalencia BH-BMPT'!$D$22,IF(J1346=22,'Equivalencia BH-BMPT'!$D$23,IF(J1346=23,'Equivalencia BH-BMPT'!#REF!,IF(J1346=24,'Equivalencia BH-BMPT'!$D$25,IF(J1346=25,'Equivalencia BH-BMPT'!$D$26,IF(J1346=26,'Equivalencia BH-BMPT'!$D$27,IF(J1346=27,'Equivalencia BH-BMPT'!$D$28,IF(J1346=28,'Equivalencia BH-BMPT'!$D$29,IF(J1346=29,'Equivalencia BH-BMPT'!$D$30,IF(J1346=30,'Equivalencia BH-BMPT'!$D$31,IF(J1346=31,'Equivalencia BH-BMPT'!$D$32,IF(J1346=32,'Equivalencia BH-BMPT'!$D$33,IF(J1346=33,'Equivalencia BH-BMPT'!$D$34,IF(J1346=34,'Equivalencia BH-BMPT'!$D$35,IF(J1346=35,'Equivalencia BH-BMPT'!$D$36,IF(J1346=36,'Equivalencia BH-BMPT'!$D$37,IF(J1346=37,'Equivalencia BH-BMPT'!$D$38,IF(J1346=38,'Equivalencia BH-BMPT'!#REF!,IF(J1346=39,'Equivalencia BH-BMPT'!$D$40,IF(J1346=40,'Equivalencia BH-BMPT'!$D$41,IF(J1346=41,'Equivalencia BH-BMPT'!$D$42,IF(J1346=42,'Equivalencia BH-BMPT'!$D$43,IF(J1346=43,'Equivalencia BH-BMPT'!$D$44,IF(J1346=44,'Equivalencia BH-BMPT'!$D$45,IF(J1346=45,'Equivalencia BH-BMPT'!$D$46,"No ha seleccionado un número de programa")))))))))))))))))))))))))))))))))))))))))))))</f>
        <v>No ha seleccionado un número de programa</v>
      </c>
      <c r="L1346" s="23"/>
      <c r="M1346" s="18"/>
      <c r="N1346" s="27"/>
      <c r="O1346" s="24"/>
      <c r="P1346" s="93"/>
      <c r="Q1346" s="25"/>
      <c r="R1346" s="25"/>
      <c r="S1346" s="25"/>
      <c r="T1346" s="25">
        <f t="shared" si="74"/>
        <v>0</v>
      </c>
      <c r="U1346" s="25"/>
      <c r="V1346" s="26"/>
      <c r="W1346" s="26"/>
      <c r="X1346" s="26"/>
      <c r="Y1346" s="18"/>
      <c r="Z1346" s="18"/>
      <c r="AA1346" s="42"/>
      <c r="AB1346" s="18"/>
      <c r="AC1346" s="18"/>
      <c r="AD1346" s="18"/>
      <c r="AE1346" s="18"/>
      <c r="AF1346" s="43" t="e">
        <f t="shared" si="75"/>
        <v>#DIV/0!</v>
      </c>
      <c r="AG1346" s="44"/>
      <c r="AH1346" s="44" t="b">
        <f t="shared" si="76"/>
        <v>1</v>
      </c>
    </row>
    <row r="1347" spans="1:34" ht="44.25" customHeight="1" thickBot="1" x14ac:dyDescent="0.3">
      <c r="A1347" s="18"/>
      <c r="B1347" s="18"/>
      <c r="C1347" s="3"/>
      <c r="D1347" s="18"/>
      <c r="E1347" s="3" t="str">
        <f>IF(D1347=1,'Tipo '!$B$2,IF(D1347=2,'Tipo '!$B$3,IF(D1347=3,'Tipo '!$B$4,IF(D1347=4,'Tipo '!$B$5,IF(D1347=5,'Tipo '!$B$6,IF(D1347=6,'Tipo '!$B$7,IF(D1347=7,'Tipo '!$B$8,IF(D1347=8,'Tipo '!$B$9,IF(D1347=9,'Tipo '!$B$10,IF(D1347=10,'Tipo '!$B$11,IF(D1347=11,'Tipo '!$B$12,IF(D1347=12,'Tipo '!$B$13,IF(D1347=13,'Tipo '!$B$14,IF(D1347=14,'Tipo '!$B$15,IF(D1347=15,'Tipo '!$B$16,IF(D1347=16,'Tipo '!$B$17,IF(D1347=17,'Tipo '!$B$18,IF(D1347=18,'Tipo '!$B$19,IF(D1347=19,'Tipo '!$B$20,IF(D1347=20,'Tipo '!$B$21,"No ha seleccionado un tipo de contrato válido"))))))))))))))))))))</f>
        <v>No ha seleccionado un tipo de contrato válido</v>
      </c>
      <c r="F1347" s="3"/>
      <c r="G1347" s="3"/>
      <c r="H1347" s="22"/>
      <c r="I1347" s="22"/>
      <c r="J1347" s="8"/>
      <c r="K1347" s="41" t="str">
        <f>IF(J1347=1,'Equivalencia BH-BMPT'!$D$2,IF(J1347=2,'Equivalencia BH-BMPT'!$D$3,IF(J1347=3,'Equivalencia BH-BMPT'!$D$4,IF(J1347=4,'Equivalencia BH-BMPT'!$D$5,IF(J1347=5,'Equivalencia BH-BMPT'!$D$6,IF(J1347=6,'Equivalencia BH-BMPT'!$D$7,IF(J1347=7,'Equivalencia BH-BMPT'!$D$8,IF(J1347=8,'Equivalencia BH-BMPT'!$D$9,IF(J1347=9,'Equivalencia BH-BMPT'!$D$10,IF(J1347=10,'Equivalencia BH-BMPT'!$D$11,IF(J1347=11,'Equivalencia BH-BMPT'!$D$12,IF(J1347=12,'Equivalencia BH-BMPT'!$D$13,IF(J1347=13,'Equivalencia BH-BMPT'!$D$14,IF(J1347=14,'Equivalencia BH-BMPT'!$D$15,IF(J1347=15,'Equivalencia BH-BMPT'!$D$16,IF(J1347=16,'Equivalencia BH-BMPT'!$D$17,IF(J1347=17,'Equivalencia BH-BMPT'!$D$18,IF(J1347=18,'Equivalencia BH-BMPT'!$D$19,IF(J1347=19,'Equivalencia BH-BMPT'!$D$20,IF(J1347=20,'Equivalencia BH-BMPT'!$D$21,IF(J1347=21,'Equivalencia BH-BMPT'!$D$22,IF(J1347=22,'Equivalencia BH-BMPT'!$D$23,IF(J1347=23,'Equivalencia BH-BMPT'!#REF!,IF(J1347=24,'Equivalencia BH-BMPT'!$D$25,IF(J1347=25,'Equivalencia BH-BMPT'!$D$26,IF(J1347=26,'Equivalencia BH-BMPT'!$D$27,IF(J1347=27,'Equivalencia BH-BMPT'!$D$28,IF(J1347=28,'Equivalencia BH-BMPT'!$D$29,IF(J1347=29,'Equivalencia BH-BMPT'!$D$30,IF(J1347=30,'Equivalencia BH-BMPT'!$D$31,IF(J1347=31,'Equivalencia BH-BMPT'!$D$32,IF(J1347=32,'Equivalencia BH-BMPT'!$D$33,IF(J1347=33,'Equivalencia BH-BMPT'!$D$34,IF(J1347=34,'Equivalencia BH-BMPT'!$D$35,IF(J1347=35,'Equivalencia BH-BMPT'!$D$36,IF(J1347=36,'Equivalencia BH-BMPT'!$D$37,IF(J1347=37,'Equivalencia BH-BMPT'!$D$38,IF(J1347=38,'Equivalencia BH-BMPT'!#REF!,IF(J1347=39,'Equivalencia BH-BMPT'!$D$40,IF(J1347=40,'Equivalencia BH-BMPT'!$D$41,IF(J1347=41,'Equivalencia BH-BMPT'!$D$42,IF(J1347=42,'Equivalencia BH-BMPT'!$D$43,IF(J1347=43,'Equivalencia BH-BMPT'!$D$44,IF(J1347=44,'Equivalencia BH-BMPT'!$D$45,IF(J1347=45,'Equivalencia BH-BMPT'!$D$46,"No ha seleccionado un número de programa")))))))))))))))))))))))))))))))))))))))))))))</f>
        <v>No ha seleccionado un número de programa</v>
      </c>
      <c r="L1347" s="23"/>
      <c r="M1347" s="18"/>
      <c r="N1347" s="27"/>
      <c r="O1347" s="24"/>
      <c r="P1347" s="93"/>
      <c r="Q1347" s="25"/>
      <c r="R1347" s="25"/>
      <c r="S1347" s="25"/>
      <c r="T1347" s="25">
        <f t="shared" si="74"/>
        <v>0</v>
      </c>
      <c r="U1347" s="25"/>
      <c r="V1347" s="26"/>
      <c r="W1347" s="26"/>
      <c r="X1347" s="26"/>
      <c r="Y1347" s="18"/>
      <c r="Z1347" s="18"/>
      <c r="AA1347" s="42"/>
      <c r="AB1347" s="18"/>
      <c r="AC1347" s="18"/>
      <c r="AD1347" s="18"/>
      <c r="AE1347" s="18"/>
      <c r="AF1347" s="43" t="e">
        <f t="shared" si="75"/>
        <v>#DIV/0!</v>
      </c>
      <c r="AG1347" s="44"/>
      <c r="AH1347" s="44" t="b">
        <f t="shared" si="76"/>
        <v>1</v>
      </c>
    </row>
    <row r="1348" spans="1:34" ht="44.25" customHeight="1" thickBot="1" x14ac:dyDescent="0.3">
      <c r="A1348" s="18"/>
      <c r="B1348" s="18"/>
      <c r="C1348" s="3"/>
      <c r="D1348" s="18"/>
      <c r="E1348" s="3" t="str">
        <f>IF(D1348=1,'Tipo '!$B$2,IF(D1348=2,'Tipo '!$B$3,IF(D1348=3,'Tipo '!$B$4,IF(D1348=4,'Tipo '!$B$5,IF(D1348=5,'Tipo '!$B$6,IF(D1348=6,'Tipo '!$B$7,IF(D1348=7,'Tipo '!$B$8,IF(D1348=8,'Tipo '!$B$9,IF(D1348=9,'Tipo '!$B$10,IF(D1348=10,'Tipo '!$B$11,IF(D1348=11,'Tipo '!$B$12,IF(D1348=12,'Tipo '!$B$13,IF(D1348=13,'Tipo '!$B$14,IF(D1348=14,'Tipo '!$B$15,IF(D1348=15,'Tipo '!$B$16,IF(D1348=16,'Tipo '!$B$17,IF(D1348=17,'Tipo '!$B$18,IF(D1348=18,'Tipo '!$B$19,IF(D1348=19,'Tipo '!$B$20,IF(D1348=20,'Tipo '!$B$21,"No ha seleccionado un tipo de contrato válido"))))))))))))))))))))</f>
        <v>No ha seleccionado un tipo de contrato válido</v>
      </c>
      <c r="F1348" s="3"/>
      <c r="G1348" s="3"/>
      <c r="H1348" s="22"/>
      <c r="I1348" s="22"/>
      <c r="J1348" s="8"/>
      <c r="K1348" s="41" t="str">
        <f>IF(J1348=1,'Equivalencia BH-BMPT'!$D$2,IF(J1348=2,'Equivalencia BH-BMPT'!$D$3,IF(J1348=3,'Equivalencia BH-BMPT'!$D$4,IF(J1348=4,'Equivalencia BH-BMPT'!$D$5,IF(J1348=5,'Equivalencia BH-BMPT'!$D$6,IF(J1348=6,'Equivalencia BH-BMPT'!$D$7,IF(J1348=7,'Equivalencia BH-BMPT'!$D$8,IF(J1348=8,'Equivalencia BH-BMPT'!$D$9,IF(J1348=9,'Equivalencia BH-BMPT'!$D$10,IF(J1348=10,'Equivalencia BH-BMPT'!$D$11,IF(J1348=11,'Equivalencia BH-BMPT'!$D$12,IF(J1348=12,'Equivalencia BH-BMPT'!$D$13,IF(J1348=13,'Equivalencia BH-BMPT'!$D$14,IF(J1348=14,'Equivalencia BH-BMPT'!$D$15,IF(J1348=15,'Equivalencia BH-BMPT'!$D$16,IF(J1348=16,'Equivalencia BH-BMPT'!$D$17,IF(J1348=17,'Equivalencia BH-BMPT'!$D$18,IF(J1348=18,'Equivalencia BH-BMPT'!$D$19,IF(J1348=19,'Equivalencia BH-BMPT'!$D$20,IF(J1348=20,'Equivalencia BH-BMPT'!$D$21,IF(J1348=21,'Equivalencia BH-BMPT'!$D$22,IF(J1348=22,'Equivalencia BH-BMPT'!$D$23,IF(J1348=23,'Equivalencia BH-BMPT'!#REF!,IF(J1348=24,'Equivalencia BH-BMPT'!$D$25,IF(J1348=25,'Equivalencia BH-BMPT'!$D$26,IF(J1348=26,'Equivalencia BH-BMPT'!$D$27,IF(J1348=27,'Equivalencia BH-BMPT'!$D$28,IF(J1348=28,'Equivalencia BH-BMPT'!$D$29,IF(J1348=29,'Equivalencia BH-BMPT'!$D$30,IF(J1348=30,'Equivalencia BH-BMPT'!$D$31,IF(J1348=31,'Equivalencia BH-BMPT'!$D$32,IF(J1348=32,'Equivalencia BH-BMPT'!$D$33,IF(J1348=33,'Equivalencia BH-BMPT'!$D$34,IF(J1348=34,'Equivalencia BH-BMPT'!$D$35,IF(J1348=35,'Equivalencia BH-BMPT'!$D$36,IF(J1348=36,'Equivalencia BH-BMPT'!$D$37,IF(J1348=37,'Equivalencia BH-BMPT'!$D$38,IF(J1348=38,'Equivalencia BH-BMPT'!#REF!,IF(J1348=39,'Equivalencia BH-BMPT'!$D$40,IF(J1348=40,'Equivalencia BH-BMPT'!$D$41,IF(J1348=41,'Equivalencia BH-BMPT'!$D$42,IF(J1348=42,'Equivalencia BH-BMPT'!$D$43,IF(J1348=43,'Equivalencia BH-BMPT'!$D$44,IF(J1348=44,'Equivalencia BH-BMPT'!$D$45,IF(J1348=45,'Equivalencia BH-BMPT'!$D$46,"No ha seleccionado un número de programa")))))))))))))))))))))))))))))))))))))))))))))</f>
        <v>No ha seleccionado un número de programa</v>
      </c>
      <c r="L1348" s="23"/>
      <c r="M1348" s="18"/>
      <c r="N1348" s="27"/>
      <c r="O1348" s="24"/>
      <c r="P1348" s="93"/>
      <c r="Q1348" s="25"/>
      <c r="R1348" s="25"/>
      <c r="S1348" s="25"/>
      <c r="T1348" s="25">
        <f t="shared" si="74"/>
        <v>0</v>
      </c>
      <c r="U1348" s="25"/>
      <c r="V1348" s="26"/>
      <c r="W1348" s="26"/>
      <c r="X1348" s="26"/>
      <c r="Y1348" s="18"/>
      <c r="Z1348" s="18"/>
      <c r="AA1348" s="42"/>
      <c r="AB1348" s="18"/>
      <c r="AC1348" s="18"/>
      <c r="AD1348" s="18"/>
      <c r="AE1348" s="18"/>
      <c r="AF1348" s="43" t="e">
        <f t="shared" si="75"/>
        <v>#DIV/0!</v>
      </c>
      <c r="AG1348" s="44"/>
      <c r="AH1348" s="44" t="b">
        <f t="shared" si="76"/>
        <v>1</v>
      </c>
    </row>
    <row r="1349" spans="1:34" ht="44.25" customHeight="1" thickBot="1" x14ac:dyDescent="0.3">
      <c r="A1349" s="18"/>
      <c r="B1349" s="18"/>
      <c r="C1349" s="3"/>
      <c r="D1349" s="18"/>
      <c r="E1349" s="3" t="str">
        <f>IF(D1349=1,'Tipo '!$B$2,IF(D1349=2,'Tipo '!$B$3,IF(D1349=3,'Tipo '!$B$4,IF(D1349=4,'Tipo '!$B$5,IF(D1349=5,'Tipo '!$B$6,IF(D1349=6,'Tipo '!$B$7,IF(D1349=7,'Tipo '!$B$8,IF(D1349=8,'Tipo '!$B$9,IF(D1349=9,'Tipo '!$B$10,IF(D1349=10,'Tipo '!$B$11,IF(D1349=11,'Tipo '!$B$12,IF(D1349=12,'Tipo '!$B$13,IF(D1349=13,'Tipo '!$B$14,IF(D1349=14,'Tipo '!$B$15,IF(D1349=15,'Tipo '!$B$16,IF(D1349=16,'Tipo '!$B$17,IF(D1349=17,'Tipo '!$B$18,IF(D1349=18,'Tipo '!$B$19,IF(D1349=19,'Tipo '!$B$20,IF(D1349=20,'Tipo '!$B$21,"No ha seleccionado un tipo de contrato válido"))))))))))))))))))))</f>
        <v>No ha seleccionado un tipo de contrato válido</v>
      </c>
      <c r="F1349" s="3"/>
      <c r="G1349" s="3"/>
      <c r="H1349" s="22"/>
      <c r="I1349" s="22"/>
      <c r="J1349" s="8"/>
      <c r="K1349" s="41" t="str">
        <f>IF(J1349=1,'Equivalencia BH-BMPT'!$D$2,IF(J1349=2,'Equivalencia BH-BMPT'!$D$3,IF(J1349=3,'Equivalencia BH-BMPT'!$D$4,IF(J1349=4,'Equivalencia BH-BMPT'!$D$5,IF(J1349=5,'Equivalencia BH-BMPT'!$D$6,IF(J1349=6,'Equivalencia BH-BMPT'!$D$7,IF(J1349=7,'Equivalencia BH-BMPT'!$D$8,IF(J1349=8,'Equivalencia BH-BMPT'!$D$9,IF(J1349=9,'Equivalencia BH-BMPT'!$D$10,IF(J1349=10,'Equivalencia BH-BMPT'!$D$11,IF(J1349=11,'Equivalencia BH-BMPT'!$D$12,IF(J1349=12,'Equivalencia BH-BMPT'!$D$13,IF(J1349=13,'Equivalencia BH-BMPT'!$D$14,IF(J1349=14,'Equivalencia BH-BMPT'!$D$15,IF(J1349=15,'Equivalencia BH-BMPT'!$D$16,IF(J1349=16,'Equivalencia BH-BMPT'!$D$17,IF(J1349=17,'Equivalencia BH-BMPT'!$D$18,IF(J1349=18,'Equivalencia BH-BMPT'!$D$19,IF(J1349=19,'Equivalencia BH-BMPT'!$D$20,IF(J1349=20,'Equivalencia BH-BMPT'!$D$21,IF(J1349=21,'Equivalencia BH-BMPT'!$D$22,IF(J1349=22,'Equivalencia BH-BMPT'!$D$23,IF(J1349=23,'Equivalencia BH-BMPT'!#REF!,IF(J1349=24,'Equivalencia BH-BMPT'!$D$25,IF(J1349=25,'Equivalencia BH-BMPT'!$D$26,IF(J1349=26,'Equivalencia BH-BMPT'!$D$27,IF(J1349=27,'Equivalencia BH-BMPT'!$D$28,IF(J1349=28,'Equivalencia BH-BMPT'!$D$29,IF(J1349=29,'Equivalencia BH-BMPT'!$D$30,IF(J1349=30,'Equivalencia BH-BMPT'!$D$31,IF(J1349=31,'Equivalencia BH-BMPT'!$D$32,IF(J1349=32,'Equivalencia BH-BMPT'!$D$33,IF(J1349=33,'Equivalencia BH-BMPT'!$D$34,IF(J1349=34,'Equivalencia BH-BMPT'!$D$35,IF(J1349=35,'Equivalencia BH-BMPT'!$D$36,IF(J1349=36,'Equivalencia BH-BMPT'!$D$37,IF(J1349=37,'Equivalencia BH-BMPT'!$D$38,IF(J1349=38,'Equivalencia BH-BMPT'!#REF!,IF(J1349=39,'Equivalencia BH-BMPT'!$D$40,IF(J1349=40,'Equivalencia BH-BMPT'!$D$41,IF(J1349=41,'Equivalencia BH-BMPT'!$D$42,IF(J1349=42,'Equivalencia BH-BMPT'!$D$43,IF(J1349=43,'Equivalencia BH-BMPT'!$D$44,IF(J1349=44,'Equivalencia BH-BMPT'!$D$45,IF(J1349=45,'Equivalencia BH-BMPT'!$D$46,"No ha seleccionado un número de programa")))))))))))))))))))))))))))))))))))))))))))))</f>
        <v>No ha seleccionado un número de programa</v>
      </c>
      <c r="L1349" s="23"/>
      <c r="M1349" s="18"/>
      <c r="N1349" s="27"/>
      <c r="O1349" s="24"/>
      <c r="P1349" s="93"/>
      <c r="Q1349" s="25"/>
      <c r="R1349" s="25"/>
      <c r="S1349" s="25"/>
      <c r="T1349" s="25">
        <f t="shared" si="74"/>
        <v>0</v>
      </c>
      <c r="U1349" s="25"/>
      <c r="V1349" s="26"/>
      <c r="W1349" s="26"/>
      <c r="X1349" s="26"/>
      <c r="Y1349" s="18"/>
      <c r="Z1349" s="18"/>
      <c r="AA1349" s="42"/>
      <c r="AB1349" s="18"/>
      <c r="AC1349" s="18"/>
      <c r="AD1349" s="18"/>
      <c r="AE1349" s="18"/>
      <c r="AF1349" s="43" t="e">
        <f t="shared" si="75"/>
        <v>#DIV/0!</v>
      </c>
      <c r="AG1349" s="44"/>
      <c r="AH1349" s="44" t="b">
        <f t="shared" si="76"/>
        <v>1</v>
      </c>
    </row>
    <row r="1350" spans="1:34" ht="44.25" customHeight="1" thickBot="1" x14ac:dyDescent="0.3">
      <c r="A1350" s="18"/>
      <c r="B1350" s="18"/>
      <c r="C1350" s="3"/>
      <c r="D1350" s="18"/>
      <c r="E1350" s="3" t="str">
        <f>IF(D1350=1,'Tipo '!$B$2,IF(D1350=2,'Tipo '!$B$3,IF(D1350=3,'Tipo '!$B$4,IF(D1350=4,'Tipo '!$B$5,IF(D1350=5,'Tipo '!$B$6,IF(D1350=6,'Tipo '!$B$7,IF(D1350=7,'Tipo '!$B$8,IF(D1350=8,'Tipo '!$B$9,IF(D1350=9,'Tipo '!$B$10,IF(D1350=10,'Tipo '!$B$11,IF(D1350=11,'Tipo '!$B$12,IF(D1350=12,'Tipo '!$B$13,IF(D1350=13,'Tipo '!$B$14,IF(D1350=14,'Tipo '!$B$15,IF(D1350=15,'Tipo '!$B$16,IF(D1350=16,'Tipo '!$B$17,IF(D1350=17,'Tipo '!$B$18,IF(D1350=18,'Tipo '!$B$19,IF(D1350=19,'Tipo '!$B$20,IF(D1350=20,'Tipo '!$B$21,"No ha seleccionado un tipo de contrato válido"))))))))))))))))))))</f>
        <v>No ha seleccionado un tipo de contrato válido</v>
      </c>
      <c r="F1350" s="3"/>
      <c r="G1350" s="3"/>
      <c r="H1350" s="22"/>
      <c r="I1350" s="22"/>
      <c r="J1350" s="8"/>
      <c r="K1350" s="41" t="str">
        <f>IF(J1350=1,'Equivalencia BH-BMPT'!$D$2,IF(J1350=2,'Equivalencia BH-BMPT'!$D$3,IF(J1350=3,'Equivalencia BH-BMPT'!$D$4,IF(J1350=4,'Equivalencia BH-BMPT'!$D$5,IF(J1350=5,'Equivalencia BH-BMPT'!$D$6,IF(J1350=6,'Equivalencia BH-BMPT'!$D$7,IF(J1350=7,'Equivalencia BH-BMPT'!$D$8,IF(J1350=8,'Equivalencia BH-BMPT'!$D$9,IF(J1350=9,'Equivalencia BH-BMPT'!$D$10,IF(J1350=10,'Equivalencia BH-BMPT'!$D$11,IF(J1350=11,'Equivalencia BH-BMPT'!$D$12,IF(J1350=12,'Equivalencia BH-BMPT'!$D$13,IF(J1350=13,'Equivalencia BH-BMPT'!$D$14,IF(J1350=14,'Equivalencia BH-BMPT'!$D$15,IF(J1350=15,'Equivalencia BH-BMPT'!$D$16,IF(J1350=16,'Equivalencia BH-BMPT'!$D$17,IF(J1350=17,'Equivalencia BH-BMPT'!$D$18,IF(J1350=18,'Equivalencia BH-BMPT'!$D$19,IF(J1350=19,'Equivalencia BH-BMPT'!$D$20,IF(J1350=20,'Equivalencia BH-BMPT'!$D$21,IF(J1350=21,'Equivalencia BH-BMPT'!$D$22,IF(J1350=22,'Equivalencia BH-BMPT'!$D$23,IF(J1350=23,'Equivalencia BH-BMPT'!#REF!,IF(J1350=24,'Equivalencia BH-BMPT'!$D$25,IF(J1350=25,'Equivalencia BH-BMPT'!$D$26,IF(J1350=26,'Equivalencia BH-BMPT'!$D$27,IF(J1350=27,'Equivalencia BH-BMPT'!$D$28,IF(J1350=28,'Equivalencia BH-BMPT'!$D$29,IF(J1350=29,'Equivalencia BH-BMPT'!$D$30,IF(J1350=30,'Equivalencia BH-BMPT'!$D$31,IF(J1350=31,'Equivalencia BH-BMPT'!$D$32,IF(J1350=32,'Equivalencia BH-BMPT'!$D$33,IF(J1350=33,'Equivalencia BH-BMPT'!$D$34,IF(J1350=34,'Equivalencia BH-BMPT'!$D$35,IF(J1350=35,'Equivalencia BH-BMPT'!$D$36,IF(J1350=36,'Equivalencia BH-BMPT'!$D$37,IF(J1350=37,'Equivalencia BH-BMPT'!$D$38,IF(J1350=38,'Equivalencia BH-BMPT'!#REF!,IF(J1350=39,'Equivalencia BH-BMPT'!$D$40,IF(J1350=40,'Equivalencia BH-BMPT'!$D$41,IF(J1350=41,'Equivalencia BH-BMPT'!$D$42,IF(J1350=42,'Equivalencia BH-BMPT'!$D$43,IF(J1350=43,'Equivalencia BH-BMPT'!$D$44,IF(J1350=44,'Equivalencia BH-BMPT'!$D$45,IF(J1350=45,'Equivalencia BH-BMPT'!$D$46,"No ha seleccionado un número de programa")))))))))))))))))))))))))))))))))))))))))))))</f>
        <v>No ha seleccionado un número de programa</v>
      </c>
      <c r="L1350" s="23"/>
      <c r="M1350" s="18"/>
      <c r="N1350" s="27"/>
      <c r="O1350" s="24"/>
      <c r="P1350" s="93"/>
      <c r="Q1350" s="25"/>
      <c r="R1350" s="25"/>
      <c r="S1350" s="25"/>
      <c r="T1350" s="25">
        <f t="shared" si="74"/>
        <v>0</v>
      </c>
      <c r="U1350" s="25"/>
      <c r="V1350" s="26"/>
      <c r="W1350" s="26"/>
      <c r="X1350" s="26"/>
      <c r="Y1350" s="18"/>
      <c r="Z1350" s="18"/>
      <c r="AA1350" s="42"/>
      <c r="AB1350" s="18"/>
      <c r="AC1350" s="18"/>
      <c r="AD1350" s="18"/>
      <c r="AE1350" s="18"/>
      <c r="AF1350" s="43" t="e">
        <f t="shared" si="75"/>
        <v>#DIV/0!</v>
      </c>
      <c r="AG1350" s="44"/>
      <c r="AH1350" s="44" t="b">
        <f t="shared" si="76"/>
        <v>1</v>
      </c>
    </row>
    <row r="1351" spans="1:34" ht="44.25" customHeight="1" thickBot="1" x14ac:dyDescent="0.3">
      <c r="A1351" s="18"/>
      <c r="B1351" s="18"/>
      <c r="C1351" s="3"/>
      <c r="D1351" s="18"/>
      <c r="E1351" s="3" t="str">
        <f>IF(D1351=1,'Tipo '!$B$2,IF(D1351=2,'Tipo '!$B$3,IF(D1351=3,'Tipo '!$B$4,IF(D1351=4,'Tipo '!$B$5,IF(D1351=5,'Tipo '!$B$6,IF(D1351=6,'Tipo '!$B$7,IF(D1351=7,'Tipo '!$B$8,IF(D1351=8,'Tipo '!$B$9,IF(D1351=9,'Tipo '!$B$10,IF(D1351=10,'Tipo '!$B$11,IF(D1351=11,'Tipo '!$B$12,IF(D1351=12,'Tipo '!$B$13,IF(D1351=13,'Tipo '!$B$14,IF(D1351=14,'Tipo '!$B$15,IF(D1351=15,'Tipo '!$B$16,IF(D1351=16,'Tipo '!$B$17,IF(D1351=17,'Tipo '!$B$18,IF(D1351=18,'Tipo '!$B$19,IF(D1351=19,'Tipo '!$B$20,IF(D1351=20,'Tipo '!$B$21,"No ha seleccionado un tipo de contrato válido"))))))))))))))))))))</f>
        <v>No ha seleccionado un tipo de contrato válido</v>
      </c>
      <c r="F1351" s="3"/>
      <c r="G1351" s="3"/>
      <c r="H1351" s="22"/>
      <c r="I1351" s="22"/>
      <c r="J1351" s="8"/>
      <c r="K1351" s="41" t="str">
        <f>IF(J1351=1,'Equivalencia BH-BMPT'!$D$2,IF(J1351=2,'Equivalencia BH-BMPT'!$D$3,IF(J1351=3,'Equivalencia BH-BMPT'!$D$4,IF(J1351=4,'Equivalencia BH-BMPT'!$D$5,IF(J1351=5,'Equivalencia BH-BMPT'!$D$6,IF(J1351=6,'Equivalencia BH-BMPT'!$D$7,IF(J1351=7,'Equivalencia BH-BMPT'!$D$8,IF(J1351=8,'Equivalencia BH-BMPT'!$D$9,IF(J1351=9,'Equivalencia BH-BMPT'!$D$10,IF(J1351=10,'Equivalencia BH-BMPT'!$D$11,IF(J1351=11,'Equivalencia BH-BMPT'!$D$12,IF(J1351=12,'Equivalencia BH-BMPT'!$D$13,IF(J1351=13,'Equivalencia BH-BMPT'!$D$14,IF(J1351=14,'Equivalencia BH-BMPT'!$D$15,IF(J1351=15,'Equivalencia BH-BMPT'!$D$16,IF(J1351=16,'Equivalencia BH-BMPT'!$D$17,IF(J1351=17,'Equivalencia BH-BMPT'!$D$18,IF(J1351=18,'Equivalencia BH-BMPT'!$D$19,IF(J1351=19,'Equivalencia BH-BMPT'!$D$20,IF(J1351=20,'Equivalencia BH-BMPT'!$D$21,IF(J1351=21,'Equivalencia BH-BMPT'!$D$22,IF(J1351=22,'Equivalencia BH-BMPT'!$D$23,IF(J1351=23,'Equivalencia BH-BMPT'!#REF!,IF(J1351=24,'Equivalencia BH-BMPT'!$D$25,IF(J1351=25,'Equivalencia BH-BMPT'!$D$26,IF(J1351=26,'Equivalencia BH-BMPT'!$D$27,IF(J1351=27,'Equivalencia BH-BMPT'!$D$28,IF(J1351=28,'Equivalencia BH-BMPT'!$D$29,IF(J1351=29,'Equivalencia BH-BMPT'!$D$30,IF(J1351=30,'Equivalencia BH-BMPT'!$D$31,IF(J1351=31,'Equivalencia BH-BMPT'!$D$32,IF(J1351=32,'Equivalencia BH-BMPT'!$D$33,IF(J1351=33,'Equivalencia BH-BMPT'!$D$34,IF(J1351=34,'Equivalencia BH-BMPT'!$D$35,IF(J1351=35,'Equivalencia BH-BMPT'!$D$36,IF(J1351=36,'Equivalencia BH-BMPT'!$D$37,IF(J1351=37,'Equivalencia BH-BMPT'!$D$38,IF(J1351=38,'Equivalencia BH-BMPT'!#REF!,IF(J1351=39,'Equivalencia BH-BMPT'!$D$40,IF(J1351=40,'Equivalencia BH-BMPT'!$D$41,IF(J1351=41,'Equivalencia BH-BMPT'!$D$42,IF(J1351=42,'Equivalencia BH-BMPT'!$D$43,IF(J1351=43,'Equivalencia BH-BMPT'!$D$44,IF(J1351=44,'Equivalencia BH-BMPT'!$D$45,IF(J1351=45,'Equivalencia BH-BMPT'!$D$46,"No ha seleccionado un número de programa")))))))))))))))))))))))))))))))))))))))))))))</f>
        <v>No ha seleccionado un número de programa</v>
      </c>
      <c r="L1351" s="23"/>
      <c r="M1351" s="18"/>
      <c r="N1351" s="27"/>
      <c r="O1351" s="24"/>
      <c r="P1351" s="93"/>
      <c r="Q1351" s="25"/>
      <c r="R1351" s="25"/>
      <c r="S1351" s="25"/>
      <c r="T1351" s="25">
        <f t="shared" si="74"/>
        <v>0</v>
      </c>
      <c r="U1351" s="25"/>
      <c r="V1351" s="26"/>
      <c r="W1351" s="26"/>
      <c r="X1351" s="26"/>
      <c r="Y1351" s="18"/>
      <c r="Z1351" s="18"/>
      <c r="AA1351" s="42"/>
      <c r="AB1351" s="18"/>
      <c r="AC1351" s="18"/>
      <c r="AD1351" s="18"/>
      <c r="AE1351" s="18"/>
      <c r="AF1351" s="43" t="e">
        <f t="shared" si="75"/>
        <v>#DIV/0!</v>
      </c>
      <c r="AG1351" s="44"/>
      <c r="AH1351" s="44" t="b">
        <f t="shared" si="76"/>
        <v>1</v>
      </c>
    </row>
    <row r="1352" spans="1:34" ht="44.25" customHeight="1" thickBot="1" x14ac:dyDescent="0.3">
      <c r="A1352" s="18"/>
      <c r="B1352" s="18"/>
      <c r="C1352" s="3"/>
      <c r="D1352" s="18"/>
      <c r="E1352" s="3" t="str">
        <f>IF(D1352=1,'Tipo '!$B$2,IF(D1352=2,'Tipo '!$B$3,IF(D1352=3,'Tipo '!$B$4,IF(D1352=4,'Tipo '!$B$5,IF(D1352=5,'Tipo '!$B$6,IF(D1352=6,'Tipo '!$B$7,IF(D1352=7,'Tipo '!$B$8,IF(D1352=8,'Tipo '!$B$9,IF(D1352=9,'Tipo '!$B$10,IF(D1352=10,'Tipo '!$B$11,IF(D1352=11,'Tipo '!$B$12,IF(D1352=12,'Tipo '!$B$13,IF(D1352=13,'Tipo '!$B$14,IF(D1352=14,'Tipo '!$B$15,IF(D1352=15,'Tipo '!$B$16,IF(D1352=16,'Tipo '!$B$17,IF(D1352=17,'Tipo '!$B$18,IF(D1352=18,'Tipo '!$B$19,IF(D1352=19,'Tipo '!$B$20,IF(D1352=20,'Tipo '!$B$21,"No ha seleccionado un tipo de contrato válido"))))))))))))))))))))</f>
        <v>No ha seleccionado un tipo de contrato válido</v>
      </c>
      <c r="F1352" s="3"/>
      <c r="G1352" s="3"/>
      <c r="H1352" s="22"/>
      <c r="I1352" s="22"/>
      <c r="J1352" s="8"/>
      <c r="K1352" s="41" t="str">
        <f>IF(J1352=1,'Equivalencia BH-BMPT'!$D$2,IF(J1352=2,'Equivalencia BH-BMPT'!$D$3,IF(J1352=3,'Equivalencia BH-BMPT'!$D$4,IF(J1352=4,'Equivalencia BH-BMPT'!$D$5,IF(J1352=5,'Equivalencia BH-BMPT'!$D$6,IF(J1352=6,'Equivalencia BH-BMPT'!$D$7,IF(J1352=7,'Equivalencia BH-BMPT'!$D$8,IF(J1352=8,'Equivalencia BH-BMPT'!$D$9,IF(J1352=9,'Equivalencia BH-BMPT'!$D$10,IF(J1352=10,'Equivalencia BH-BMPT'!$D$11,IF(J1352=11,'Equivalencia BH-BMPT'!$D$12,IF(J1352=12,'Equivalencia BH-BMPT'!$D$13,IF(J1352=13,'Equivalencia BH-BMPT'!$D$14,IF(J1352=14,'Equivalencia BH-BMPT'!$D$15,IF(J1352=15,'Equivalencia BH-BMPT'!$D$16,IF(J1352=16,'Equivalencia BH-BMPT'!$D$17,IF(J1352=17,'Equivalencia BH-BMPT'!$D$18,IF(J1352=18,'Equivalencia BH-BMPT'!$D$19,IF(J1352=19,'Equivalencia BH-BMPT'!$D$20,IF(J1352=20,'Equivalencia BH-BMPT'!$D$21,IF(J1352=21,'Equivalencia BH-BMPT'!$D$22,IF(J1352=22,'Equivalencia BH-BMPT'!$D$23,IF(J1352=23,'Equivalencia BH-BMPT'!#REF!,IF(J1352=24,'Equivalencia BH-BMPT'!$D$25,IF(J1352=25,'Equivalencia BH-BMPT'!$D$26,IF(J1352=26,'Equivalencia BH-BMPT'!$D$27,IF(J1352=27,'Equivalencia BH-BMPT'!$D$28,IF(J1352=28,'Equivalencia BH-BMPT'!$D$29,IF(J1352=29,'Equivalencia BH-BMPT'!$D$30,IF(J1352=30,'Equivalencia BH-BMPT'!$D$31,IF(J1352=31,'Equivalencia BH-BMPT'!$D$32,IF(J1352=32,'Equivalencia BH-BMPT'!$D$33,IF(J1352=33,'Equivalencia BH-BMPT'!$D$34,IF(J1352=34,'Equivalencia BH-BMPT'!$D$35,IF(J1352=35,'Equivalencia BH-BMPT'!$D$36,IF(J1352=36,'Equivalencia BH-BMPT'!$D$37,IF(J1352=37,'Equivalencia BH-BMPT'!$D$38,IF(J1352=38,'Equivalencia BH-BMPT'!#REF!,IF(J1352=39,'Equivalencia BH-BMPT'!$D$40,IF(J1352=40,'Equivalencia BH-BMPT'!$D$41,IF(J1352=41,'Equivalencia BH-BMPT'!$D$42,IF(J1352=42,'Equivalencia BH-BMPT'!$D$43,IF(J1352=43,'Equivalencia BH-BMPT'!$D$44,IF(J1352=44,'Equivalencia BH-BMPT'!$D$45,IF(J1352=45,'Equivalencia BH-BMPT'!$D$46,"No ha seleccionado un número de programa")))))))))))))))))))))))))))))))))))))))))))))</f>
        <v>No ha seleccionado un número de programa</v>
      </c>
      <c r="L1352" s="23"/>
      <c r="M1352" s="18"/>
      <c r="N1352" s="27"/>
      <c r="O1352" s="24"/>
      <c r="P1352" s="93"/>
      <c r="Q1352" s="25"/>
      <c r="R1352" s="25"/>
      <c r="S1352" s="25"/>
      <c r="T1352" s="25">
        <f t="shared" si="74"/>
        <v>0</v>
      </c>
      <c r="U1352" s="25"/>
      <c r="V1352" s="26"/>
      <c r="W1352" s="26"/>
      <c r="X1352" s="26"/>
      <c r="Y1352" s="18"/>
      <c r="Z1352" s="18"/>
      <c r="AA1352" s="42"/>
      <c r="AB1352" s="18"/>
      <c r="AC1352" s="18"/>
      <c r="AD1352" s="18"/>
      <c r="AE1352" s="18"/>
      <c r="AF1352" s="43" t="e">
        <f t="shared" si="75"/>
        <v>#DIV/0!</v>
      </c>
      <c r="AG1352" s="44"/>
      <c r="AH1352" s="44" t="b">
        <f t="shared" si="76"/>
        <v>1</v>
      </c>
    </row>
    <row r="1353" spans="1:34" ht="44.25" customHeight="1" thickBot="1" x14ac:dyDescent="0.3">
      <c r="A1353" s="18"/>
      <c r="B1353" s="18"/>
      <c r="C1353" s="3"/>
      <c r="D1353" s="18"/>
      <c r="E1353" s="3" t="str">
        <f>IF(D1353=1,'Tipo '!$B$2,IF(D1353=2,'Tipo '!$B$3,IF(D1353=3,'Tipo '!$B$4,IF(D1353=4,'Tipo '!$B$5,IF(D1353=5,'Tipo '!$B$6,IF(D1353=6,'Tipo '!$B$7,IF(D1353=7,'Tipo '!$B$8,IF(D1353=8,'Tipo '!$B$9,IF(D1353=9,'Tipo '!$B$10,IF(D1353=10,'Tipo '!$B$11,IF(D1353=11,'Tipo '!$B$12,IF(D1353=12,'Tipo '!$B$13,IF(D1353=13,'Tipo '!$B$14,IF(D1353=14,'Tipo '!$B$15,IF(D1353=15,'Tipo '!$B$16,IF(D1353=16,'Tipo '!$B$17,IF(D1353=17,'Tipo '!$B$18,IF(D1353=18,'Tipo '!$B$19,IF(D1353=19,'Tipo '!$B$20,IF(D1353=20,'Tipo '!$B$21,"No ha seleccionado un tipo de contrato válido"))))))))))))))))))))</f>
        <v>No ha seleccionado un tipo de contrato válido</v>
      </c>
      <c r="F1353" s="3"/>
      <c r="G1353" s="3"/>
      <c r="H1353" s="22"/>
      <c r="I1353" s="22"/>
      <c r="J1353" s="8"/>
      <c r="K1353" s="41" t="str">
        <f>IF(J1353=1,'Equivalencia BH-BMPT'!$D$2,IF(J1353=2,'Equivalencia BH-BMPT'!$D$3,IF(J1353=3,'Equivalencia BH-BMPT'!$D$4,IF(J1353=4,'Equivalencia BH-BMPT'!$D$5,IF(J1353=5,'Equivalencia BH-BMPT'!$D$6,IF(J1353=6,'Equivalencia BH-BMPT'!$D$7,IF(J1353=7,'Equivalencia BH-BMPT'!$D$8,IF(J1353=8,'Equivalencia BH-BMPT'!$D$9,IF(J1353=9,'Equivalencia BH-BMPT'!$D$10,IF(J1353=10,'Equivalencia BH-BMPT'!$D$11,IF(J1353=11,'Equivalencia BH-BMPT'!$D$12,IF(J1353=12,'Equivalencia BH-BMPT'!$D$13,IF(J1353=13,'Equivalencia BH-BMPT'!$D$14,IF(J1353=14,'Equivalencia BH-BMPT'!$D$15,IF(J1353=15,'Equivalencia BH-BMPT'!$D$16,IF(J1353=16,'Equivalencia BH-BMPT'!$D$17,IF(J1353=17,'Equivalencia BH-BMPT'!$D$18,IF(J1353=18,'Equivalencia BH-BMPT'!$D$19,IF(J1353=19,'Equivalencia BH-BMPT'!$D$20,IF(J1353=20,'Equivalencia BH-BMPT'!$D$21,IF(J1353=21,'Equivalencia BH-BMPT'!$D$22,IF(J1353=22,'Equivalencia BH-BMPT'!$D$23,IF(J1353=23,'Equivalencia BH-BMPT'!#REF!,IF(J1353=24,'Equivalencia BH-BMPT'!$D$25,IF(J1353=25,'Equivalencia BH-BMPT'!$D$26,IF(J1353=26,'Equivalencia BH-BMPT'!$D$27,IF(J1353=27,'Equivalencia BH-BMPT'!$D$28,IF(J1353=28,'Equivalencia BH-BMPT'!$D$29,IF(J1353=29,'Equivalencia BH-BMPT'!$D$30,IF(J1353=30,'Equivalencia BH-BMPT'!$D$31,IF(J1353=31,'Equivalencia BH-BMPT'!$D$32,IF(J1353=32,'Equivalencia BH-BMPT'!$D$33,IF(J1353=33,'Equivalencia BH-BMPT'!$D$34,IF(J1353=34,'Equivalencia BH-BMPT'!$D$35,IF(J1353=35,'Equivalencia BH-BMPT'!$D$36,IF(J1353=36,'Equivalencia BH-BMPT'!$D$37,IF(J1353=37,'Equivalencia BH-BMPT'!$D$38,IF(J1353=38,'Equivalencia BH-BMPT'!#REF!,IF(J1353=39,'Equivalencia BH-BMPT'!$D$40,IF(J1353=40,'Equivalencia BH-BMPT'!$D$41,IF(J1353=41,'Equivalencia BH-BMPT'!$D$42,IF(J1353=42,'Equivalencia BH-BMPT'!$D$43,IF(J1353=43,'Equivalencia BH-BMPT'!$D$44,IF(J1353=44,'Equivalencia BH-BMPT'!$D$45,IF(J1353=45,'Equivalencia BH-BMPT'!$D$46,"No ha seleccionado un número de programa")))))))))))))))))))))))))))))))))))))))))))))</f>
        <v>No ha seleccionado un número de programa</v>
      </c>
      <c r="L1353" s="23"/>
      <c r="M1353" s="18"/>
      <c r="N1353" s="27"/>
      <c r="O1353" s="24"/>
      <c r="P1353" s="93"/>
      <c r="Q1353" s="25"/>
      <c r="R1353" s="25"/>
      <c r="S1353" s="25"/>
      <c r="T1353" s="25">
        <f t="shared" si="74"/>
        <v>0</v>
      </c>
      <c r="U1353" s="25"/>
      <c r="V1353" s="26"/>
      <c r="W1353" s="26"/>
      <c r="X1353" s="26"/>
      <c r="Y1353" s="18"/>
      <c r="Z1353" s="18"/>
      <c r="AA1353" s="42"/>
      <c r="AB1353" s="18"/>
      <c r="AC1353" s="18"/>
      <c r="AD1353" s="18"/>
      <c r="AE1353" s="18"/>
      <c r="AF1353" s="43" t="e">
        <f t="shared" si="75"/>
        <v>#DIV/0!</v>
      </c>
      <c r="AG1353" s="44"/>
      <c r="AH1353" s="44" t="b">
        <f t="shared" si="76"/>
        <v>1</v>
      </c>
    </row>
    <row r="1354" spans="1:34" ht="44.25" customHeight="1" thickBot="1" x14ac:dyDescent="0.3">
      <c r="A1354" s="18"/>
      <c r="B1354" s="18"/>
      <c r="C1354" s="3"/>
      <c r="D1354" s="18"/>
      <c r="E1354" s="3" t="str">
        <f>IF(D1354=1,'Tipo '!$B$2,IF(D1354=2,'Tipo '!$B$3,IF(D1354=3,'Tipo '!$B$4,IF(D1354=4,'Tipo '!$B$5,IF(D1354=5,'Tipo '!$B$6,IF(D1354=6,'Tipo '!$B$7,IF(D1354=7,'Tipo '!$B$8,IF(D1354=8,'Tipo '!$B$9,IF(D1354=9,'Tipo '!$B$10,IF(D1354=10,'Tipo '!$B$11,IF(D1354=11,'Tipo '!$B$12,IF(D1354=12,'Tipo '!$B$13,IF(D1354=13,'Tipo '!$B$14,IF(D1354=14,'Tipo '!$B$15,IF(D1354=15,'Tipo '!$B$16,IF(D1354=16,'Tipo '!$B$17,IF(D1354=17,'Tipo '!$B$18,IF(D1354=18,'Tipo '!$B$19,IF(D1354=19,'Tipo '!$B$20,IF(D1354=20,'Tipo '!$B$21,"No ha seleccionado un tipo de contrato válido"))))))))))))))))))))</f>
        <v>No ha seleccionado un tipo de contrato válido</v>
      </c>
      <c r="F1354" s="3"/>
      <c r="G1354" s="3"/>
      <c r="H1354" s="22"/>
      <c r="I1354" s="22"/>
      <c r="J1354" s="8"/>
      <c r="K1354" s="41" t="str">
        <f>IF(J1354=1,'Equivalencia BH-BMPT'!$D$2,IF(J1354=2,'Equivalencia BH-BMPT'!$D$3,IF(J1354=3,'Equivalencia BH-BMPT'!$D$4,IF(J1354=4,'Equivalencia BH-BMPT'!$D$5,IF(J1354=5,'Equivalencia BH-BMPT'!$D$6,IF(J1354=6,'Equivalencia BH-BMPT'!$D$7,IF(J1354=7,'Equivalencia BH-BMPT'!$D$8,IF(J1354=8,'Equivalencia BH-BMPT'!$D$9,IF(J1354=9,'Equivalencia BH-BMPT'!$D$10,IF(J1354=10,'Equivalencia BH-BMPT'!$D$11,IF(J1354=11,'Equivalencia BH-BMPT'!$D$12,IF(J1354=12,'Equivalencia BH-BMPT'!$D$13,IF(J1354=13,'Equivalencia BH-BMPT'!$D$14,IF(J1354=14,'Equivalencia BH-BMPT'!$D$15,IF(J1354=15,'Equivalencia BH-BMPT'!$D$16,IF(J1354=16,'Equivalencia BH-BMPT'!$D$17,IF(J1354=17,'Equivalencia BH-BMPT'!$D$18,IF(J1354=18,'Equivalencia BH-BMPT'!$D$19,IF(J1354=19,'Equivalencia BH-BMPT'!$D$20,IF(J1354=20,'Equivalencia BH-BMPT'!$D$21,IF(J1354=21,'Equivalencia BH-BMPT'!$D$22,IF(J1354=22,'Equivalencia BH-BMPT'!$D$23,IF(J1354=23,'Equivalencia BH-BMPT'!#REF!,IF(J1354=24,'Equivalencia BH-BMPT'!$D$25,IF(J1354=25,'Equivalencia BH-BMPT'!$D$26,IF(J1354=26,'Equivalencia BH-BMPT'!$D$27,IF(J1354=27,'Equivalencia BH-BMPT'!$D$28,IF(J1354=28,'Equivalencia BH-BMPT'!$D$29,IF(J1354=29,'Equivalencia BH-BMPT'!$D$30,IF(J1354=30,'Equivalencia BH-BMPT'!$D$31,IF(J1354=31,'Equivalencia BH-BMPT'!$D$32,IF(J1354=32,'Equivalencia BH-BMPT'!$D$33,IF(J1354=33,'Equivalencia BH-BMPT'!$D$34,IF(J1354=34,'Equivalencia BH-BMPT'!$D$35,IF(J1354=35,'Equivalencia BH-BMPT'!$D$36,IF(J1354=36,'Equivalencia BH-BMPT'!$D$37,IF(J1354=37,'Equivalencia BH-BMPT'!$D$38,IF(J1354=38,'Equivalencia BH-BMPT'!#REF!,IF(J1354=39,'Equivalencia BH-BMPT'!$D$40,IF(J1354=40,'Equivalencia BH-BMPT'!$D$41,IF(J1354=41,'Equivalencia BH-BMPT'!$D$42,IF(J1354=42,'Equivalencia BH-BMPT'!$D$43,IF(J1354=43,'Equivalencia BH-BMPT'!$D$44,IF(J1354=44,'Equivalencia BH-BMPT'!$D$45,IF(J1354=45,'Equivalencia BH-BMPT'!$D$46,"No ha seleccionado un número de programa")))))))))))))))))))))))))))))))))))))))))))))</f>
        <v>No ha seleccionado un número de programa</v>
      </c>
      <c r="L1354" s="23"/>
      <c r="M1354" s="18"/>
      <c r="N1354" s="27"/>
      <c r="O1354" s="24"/>
      <c r="P1354" s="93"/>
      <c r="Q1354" s="25"/>
      <c r="R1354" s="25"/>
      <c r="S1354" s="25"/>
      <c r="T1354" s="25">
        <f t="shared" si="74"/>
        <v>0</v>
      </c>
      <c r="U1354" s="25"/>
      <c r="V1354" s="26"/>
      <c r="W1354" s="26"/>
      <c r="X1354" s="26"/>
      <c r="Y1354" s="18"/>
      <c r="Z1354" s="18"/>
      <c r="AA1354" s="42"/>
      <c r="AB1354" s="18"/>
      <c r="AC1354" s="18"/>
      <c r="AD1354" s="18"/>
      <c r="AE1354" s="18"/>
      <c r="AF1354" s="43" t="e">
        <f t="shared" si="75"/>
        <v>#DIV/0!</v>
      </c>
      <c r="AG1354" s="44"/>
      <c r="AH1354" s="44" t="b">
        <f t="shared" si="76"/>
        <v>1</v>
      </c>
    </row>
    <row r="1355" spans="1:34" ht="44.25" customHeight="1" thickBot="1" x14ac:dyDescent="0.3">
      <c r="A1355" s="18"/>
      <c r="B1355" s="18"/>
      <c r="C1355" s="3"/>
      <c r="D1355" s="18"/>
      <c r="E1355" s="3" t="str">
        <f>IF(D1355=1,'Tipo '!$B$2,IF(D1355=2,'Tipo '!$B$3,IF(D1355=3,'Tipo '!$B$4,IF(D1355=4,'Tipo '!$B$5,IF(D1355=5,'Tipo '!$B$6,IF(D1355=6,'Tipo '!$B$7,IF(D1355=7,'Tipo '!$B$8,IF(D1355=8,'Tipo '!$B$9,IF(D1355=9,'Tipo '!$B$10,IF(D1355=10,'Tipo '!$B$11,IF(D1355=11,'Tipo '!$B$12,IF(D1355=12,'Tipo '!$B$13,IF(D1355=13,'Tipo '!$B$14,IF(D1355=14,'Tipo '!$B$15,IF(D1355=15,'Tipo '!$B$16,IF(D1355=16,'Tipo '!$B$17,IF(D1355=17,'Tipo '!$B$18,IF(D1355=18,'Tipo '!$B$19,IF(D1355=19,'Tipo '!$B$20,IF(D1355=20,'Tipo '!$B$21,"No ha seleccionado un tipo de contrato válido"))))))))))))))))))))</f>
        <v>No ha seleccionado un tipo de contrato válido</v>
      </c>
      <c r="F1355" s="3"/>
      <c r="G1355" s="3"/>
      <c r="H1355" s="22"/>
      <c r="I1355" s="22"/>
      <c r="J1355" s="8"/>
      <c r="K1355" s="41" t="str">
        <f>IF(J1355=1,'Equivalencia BH-BMPT'!$D$2,IF(J1355=2,'Equivalencia BH-BMPT'!$D$3,IF(J1355=3,'Equivalencia BH-BMPT'!$D$4,IF(J1355=4,'Equivalencia BH-BMPT'!$D$5,IF(J1355=5,'Equivalencia BH-BMPT'!$D$6,IF(J1355=6,'Equivalencia BH-BMPT'!$D$7,IF(J1355=7,'Equivalencia BH-BMPT'!$D$8,IF(J1355=8,'Equivalencia BH-BMPT'!$D$9,IF(J1355=9,'Equivalencia BH-BMPT'!$D$10,IF(J1355=10,'Equivalencia BH-BMPT'!$D$11,IF(J1355=11,'Equivalencia BH-BMPT'!$D$12,IF(J1355=12,'Equivalencia BH-BMPT'!$D$13,IF(J1355=13,'Equivalencia BH-BMPT'!$D$14,IF(J1355=14,'Equivalencia BH-BMPT'!$D$15,IF(J1355=15,'Equivalencia BH-BMPT'!$D$16,IF(J1355=16,'Equivalencia BH-BMPT'!$D$17,IF(J1355=17,'Equivalencia BH-BMPT'!$D$18,IF(J1355=18,'Equivalencia BH-BMPT'!$D$19,IF(J1355=19,'Equivalencia BH-BMPT'!$D$20,IF(J1355=20,'Equivalencia BH-BMPT'!$D$21,IF(J1355=21,'Equivalencia BH-BMPT'!$D$22,IF(J1355=22,'Equivalencia BH-BMPT'!$D$23,IF(J1355=23,'Equivalencia BH-BMPT'!#REF!,IF(J1355=24,'Equivalencia BH-BMPT'!$D$25,IF(J1355=25,'Equivalencia BH-BMPT'!$D$26,IF(J1355=26,'Equivalencia BH-BMPT'!$D$27,IF(J1355=27,'Equivalencia BH-BMPT'!$D$28,IF(J1355=28,'Equivalencia BH-BMPT'!$D$29,IF(J1355=29,'Equivalencia BH-BMPT'!$D$30,IF(J1355=30,'Equivalencia BH-BMPT'!$D$31,IF(J1355=31,'Equivalencia BH-BMPT'!$D$32,IF(J1355=32,'Equivalencia BH-BMPT'!$D$33,IF(J1355=33,'Equivalencia BH-BMPT'!$D$34,IF(J1355=34,'Equivalencia BH-BMPT'!$D$35,IF(J1355=35,'Equivalencia BH-BMPT'!$D$36,IF(J1355=36,'Equivalencia BH-BMPT'!$D$37,IF(J1355=37,'Equivalencia BH-BMPT'!$D$38,IF(J1355=38,'Equivalencia BH-BMPT'!#REF!,IF(J1355=39,'Equivalencia BH-BMPT'!$D$40,IF(J1355=40,'Equivalencia BH-BMPT'!$D$41,IF(J1355=41,'Equivalencia BH-BMPT'!$D$42,IF(J1355=42,'Equivalencia BH-BMPT'!$D$43,IF(J1355=43,'Equivalencia BH-BMPT'!$D$44,IF(J1355=44,'Equivalencia BH-BMPT'!$D$45,IF(J1355=45,'Equivalencia BH-BMPT'!$D$46,"No ha seleccionado un número de programa")))))))))))))))))))))))))))))))))))))))))))))</f>
        <v>No ha seleccionado un número de programa</v>
      </c>
      <c r="L1355" s="23"/>
      <c r="M1355" s="18"/>
      <c r="N1355" s="27"/>
      <c r="O1355" s="24"/>
      <c r="P1355" s="93"/>
      <c r="Q1355" s="25"/>
      <c r="R1355" s="25"/>
      <c r="S1355" s="25"/>
      <c r="T1355" s="25">
        <f t="shared" si="74"/>
        <v>0</v>
      </c>
      <c r="U1355" s="25"/>
      <c r="V1355" s="26"/>
      <c r="W1355" s="26"/>
      <c r="X1355" s="26"/>
      <c r="Y1355" s="18"/>
      <c r="Z1355" s="18"/>
      <c r="AA1355" s="42"/>
      <c r="AB1355" s="18"/>
      <c r="AC1355" s="18"/>
      <c r="AD1355" s="18"/>
      <c r="AE1355" s="18"/>
      <c r="AF1355" s="43" t="e">
        <f t="shared" si="75"/>
        <v>#DIV/0!</v>
      </c>
      <c r="AG1355" s="44"/>
      <c r="AH1355" s="44" t="b">
        <f t="shared" si="76"/>
        <v>1</v>
      </c>
    </row>
    <row r="1356" spans="1:34" ht="44.25" customHeight="1" thickBot="1" x14ac:dyDescent="0.3">
      <c r="A1356" s="18"/>
      <c r="B1356" s="18"/>
      <c r="C1356" s="3"/>
      <c r="D1356" s="18"/>
      <c r="E1356" s="3" t="str">
        <f>IF(D1356=1,'Tipo '!$B$2,IF(D1356=2,'Tipo '!$B$3,IF(D1356=3,'Tipo '!$B$4,IF(D1356=4,'Tipo '!$B$5,IF(D1356=5,'Tipo '!$B$6,IF(D1356=6,'Tipo '!$B$7,IF(D1356=7,'Tipo '!$B$8,IF(D1356=8,'Tipo '!$B$9,IF(D1356=9,'Tipo '!$B$10,IF(D1356=10,'Tipo '!$B$11,IF(D1356=11,'Tipo '!$B$12,IF(D1356=12,'Tipo '!$B$13,IF(D1356=13,'Tipo '!$B$14,IF(D1356=14,'Tipo '!$B$15,IF(D1356=15,'Tipo '!$B$16,IF(D1356=16,'Tipo '!$B$17,IF(D1356=17,'Tipo '!$B$18,IF(D1356=18,'Tipo '!$B$19,IF(D1356=19,'Tipo '!$B$20,IF(D1356=20,'Tipo '!$B$21,"No ha seleccionado un tipo de contrato válido"))))))))))))))))))))</f>
        <v>No ha seleccionado un tipo de contrato válido</v>
      </c>
      <c r="F1356" s="3"/>
      <c r="G1356" s="3"/>
      <c r="H1356" s="22"/>
      <c r="I1356" s="22"/>
      <c r="J1356" s="8"/>
      <c r="K1356" s="41" t="str">
        <f>IF(J1356=1,'Equivalencia BH-BMPT'!$D$2,IF(J1356=2,'Equivalencia BH-BMPT'!$D$3,IF(J1356=3,'Equivalencia BH-BMPT'!$D$4,IF(J1356=4,'Equivalencia BH-BMPT'!$D$5,IF(J1356=5,'Equivalencia BH-BMPT'!$D$6,IF(J1356=6,'Equivalencia BH-BMPT'!$D$7,IF(J1356=7,'Equivalencia BH-BMPT'!$D$8,IF(J1356=8,'Equivalencia BH-BMPT'!$D$9,IF(J1356=9,'Equivalencia BH-BMPT'!$D$10,IF(J1356=10,'Equivalencia BH-BMPT'!$D$11,IF(J1356=11,'Equivalencia BH-BMPT'!$D$12,IF(J1356=12,'Equivalencia BH-BMPT'!$D$13,IF(J1356=13,'Equivalencia BH-BMPT'!$D$14,IF(J1356=14,'Equivalencia BH-BMPT'!$D$15,IF(J1356=15,'Equivalencia BH-BMPT'!$D$16,IF(J1356=16,'Equivalencia BH-BMPT'!$D$17,IF(J1356=17,'Equivalencia BH-BMPT'!$D$18,IF(J1356=18,'Equivalencia BH-BMPT'!$D$19,IF(J1356=19,'Equivalencia BH-BMPT'!$D$20,IF(J1356=20,'Equivalencia BH-BMPT'!$D$21,IF(J1356=21,'Equivalencia BH-BMPT'!$D$22,IF(J1356=22,'Equivalencia BH-BMPT'!$D$23,IF(J1356=23,'Equivalencia BH-BMPT'!#REF!,IF(J1356=24,'Equivalencia BH-BMPT'!$D$25,IF(J1356=25,'Equivalencia BH-BMPT'!$D$26,IF(J1356=26,'Equivalencia BH-BMPT'!$D$27,IF(J1356=27,'Equivalencia BH-BMPT'!$D$28,IF(J1356=28,'Equivalencia BH-BMPT'!$D$29,IF(J1356=29,'Equivalencia BH-BMPT'!$D$30,IF(J1356=30,'Equivalencia BH-BMPT'!$D$31,IF(J1356=31,'Equivalencia BH-BMPT'!$D$32,IF(J1356=32,'Equivalencia BH-BMPT'!$D$33,IF(J1356=33,'Equivalencia BH-BMPT'!$D$34,IF(J1356=34,'Equivalencia BH-BMPT'!$D$35,IF(J1356=35,'Equivalencia BH-BMPT'!$D$36,IF(J1356=36,'Equivalencia BH-BMPT'!$D$37,IF(J1356=37,'Equivalencia BH-BMPT'!$D$38,IF(J1356=38,'Equivalencia BH-BMPT'!#REF!,IF(J1356=39,'Equivalencia BH-BMPT'!$D$40,IF(J1356=40,'Equivalencia BH-BMPT'!$D$41,IF(J1356=41,'Equivalencia BH-BMPT'!$D$42,IF(J1356=42,'Equivalencia BH-BMPT'!$D$43,IF(J1356=43,'Equivalencia BH-BMPT'!$D$44,IF(J1356=44,'Equivalencia BH-BMPT'!$D$45,IF(J1356=45,'Equivalencia BH-BMPT'!$D$46,"No ha seleccionado un número de programa")))))))))))))))))))))))))))))))))))))))))))))</f>
        <v>No ha seleccionado un número de programa</v>
      </c>
      <c r="L1356" s="23"/>
      <c r="M1356" s="18"/>
      <c r="N1356" s="27"/>
      <c r="O1356" s="24"/>
      <c r="P1356" s="93"/>
      <c r="Q1356" s="25"/>
      <c r="R1356" s="25"/>
      <c r="S1356" s="25"/>
      <c r="T1356" s="25">
        <f t="shared" ref="T1356:T1413" si="77">O1356+Q1356+S1356</f>
        <v>0</v>
      </c>
      <c r="U1356" s="25"/>
      <c r="V1356" s="26"/>
      <c r="W1356" s="26"/>
      <c r="X1356" s="26"/>
      <c r="Y1356" s="18"/>
      <c r="Z1356" s="18"/>
      <c r="AA1356" s="42"/>
      <c r="AB1356" s="18"/>
      <c r="AC1356" s="18"/>
      <c r="AD1356" s="18"/>
      <c r="AE1356" s="18"/>
      <c r="AF1356" s="43" t="e">
        <f t="shared" ref="AF1356:AF1413" si="78">SUM(U1356/T1356)</f>
        <v>#DIV/0!</v>
      </c>
      <c r="AG1356" s="44"/>
      <c r="AH1356" s="44" t="b">
        <f t="shared" ref="AH1356:AH1413" si="79">IF(I1356="Funcionamiento",J1356=0,J1356="")</f>
        <v>1</v>
      </c>
    </row>
    <row r="1357" spans="1:34" ht="44.25" customHeight="1" thickBot="1" x14ac:dyDescent="0.3">
      <c r="A1357" s="18"/>
      <c r="B1357" s="18"/>
      <c r="C1357" s="3"/>
      <c r="D1357" s="18"/>
      <c r="E1357" s="3" t="str">
        <f>IF(D1357=1,'Tipo '!$B$2,IF(D1357=2,'Tipo '!$B$3,IF(D1357=3,'Tipo '!$B$4,IF(D1357=4,'Tipo '!$B$5,IF(D1357=5,'Tipo '!$B$6,IF(D1357=6,'Tipo '!$B$7,IF(D1357=7,'Tipo '!$B$8,IF(D1357=8,'Tipo '!$B$9,IF(D1357=9,'Tipo '!$B$10,IF(D1357=10,'Tipo '!$B$11,IF(D1357=11,'Tipo '!$B$12,IF(D1357=12,'Tipo '!$B$13,IF(D1357=13,'Tipo '!$B$14,IF(D1357=14,'Tipo '!$B$15,IF(D1357=15,'Tipo '!$B$16,IF(D1357=16,'Tipo '!$B$17,IF(D1357=17,'Tipo '!$B$18,IF(D1357=18,'Tipo '!$B$19,IF(D1357=19,'Tipo '!$B$20,IF(D1357=20,'Tipo '!$B$21,"No ha seleccionado un tipo de contrato válido"))))))))))))))))))))</f>
        <v>No ha seleccionado un tipo de contrato válido</v>
      </c>
      <c r="F1357" s="3"/>
      <c r="G1357" s="3"/>
      <c r="H1357" s="22"/>
      <c r="I1357" s="22"/>
      <c r="J1357" s="8"/>
      <c r="K1357" s="41" t="str">
        <f>IF(J1357=1,'Equivalencia BH-BMPT'!$D$2,IF(J1357=2,'Equivalencia BH-BMPT'!$D$3,IF(J1357=3,'Equivalencia BH-BMPT'!$D$4,IF(J1357=4,'Equivalencia BH-BMPT'!$D$5,IF(J1357=5,'Equivalencia BH-BMPT'!$D$6,IF(J1357=6,'Equivalencia BH-BMPT'!$D$7,IF(J1357=7,'Equivalencia BH-BMPT'!$D$8,IF(J1357=8,'Equivalencia BH-BMPT'!$D$9,IF(J1357=9,'Equivalencia BH-BMPT'!$D$10,IF(J1357=10,'Equivalencia BH-BMPT'!$D$11,IF(J1357=11,'Equivalencia BH-BMPT'!$D$12,IF(J1357=12,'Equivalencia BH-BMPT'!$D$13,IF(J1357=13,'Equivalencia BH-BMPT'!$D$14,IF(J1357=14,'Equivalencia BH-BMPT'!$D$15,IF(J1357=15,'Equivalencia BH-BMPT'!$D$16,IF(J1357=16,'Equivalencia BH-BMPT'!$D$17,IF(J1357=17,'Equivalencia BH-BMPT'!$D$18,IF(J1357=18,'Equivalencia BH-BMPT'!$D$19,IF(J1357=19,'Equivalencia BH-BMPT'!$D$20,IF(J1357=20,'Equivalencia BH-BMPT'!$D$21,IF(J1357=21,'Equivalencia BH-BMPT'!$D$22,IF(J1357=22,'Equivalencia BH-BMPT'!$D$23,IF(J1357=23,'Equivalencia BH-BMPT'!#REF!,IF(J1357=24,'Equivalencia BH-BMPT'!$D$25,IF(J1357=25,'Equivalencia BH-BMPT'!$D$26,IF(J1357=26,'Equivalencia BH-BMPT'!$D$27,IF(J1357=27,'Equivalencia BH-BMPT'!$D$28,IF(J1357=28,'Equivalencia BH-BMPT'!$D$29,IF(J1357=29,'Equivalencia BH-BMPT'!$D$30,IF(J1357=30,'Equivalencia BH-BMPT'!$D$31,IF(J1357=31,'Equivalencia BH-BMPT'!$D$32,IF(J1357=32,'Equivalencia BH-BMPT'!$D$33,IF(J1357=33,'Equivalencia BH-BMPT'!$D$34,IF(J1357=34,'Equivalencia BH-BMPT'!$D$35,IF(J1357=35,'Equivalencia BH-BMPT'!$D$36,IF(J1357=36,'Equivalencia BH-BMPT'!$D$37,IF(J1357=37,'Equivalencia BH-BMPT'!$D$38,IF(J1357=38,'Equivalencia BH-BMPT'!#REF!,IF(J1357=39,'Equivalencia BH-BMPT'!$D$40,IF(J1357=40,'Equivalencia BH-BMPT'!$D$41,IF(J1357=41,'Equivalencia BH-BMPT'!$D$42,IF(J1357=42,'Equivalencia BH-BMPT'!$D$43,IF(J1357=43,'Equivalencia BH-BMPT'!$D$44,IF(J1357=44,'Equivalencia BH-BMPT'!$D$45,IF(J1357=45,'Equivalencia BH-BMPT'!$D$46,"No ha seleccionado un número de programa")))))))))))))))))))))))))))))))))))))))))))))</f>
        <v>No ha seleccionado un número de programa</v>
      </c>
      <c r="L1357" s="23"/>
      <c r="M1357" s="18"/>
      <c r="N1357" s="27"/>
      <c r="O1357" s="24"/>
      <c r="P1357" s="93"/>
      <c r="Q1357" s="25"/>
      <c r="R1357" s="25"/>
      <c r="S1357" s="25"/>
      <c r="T1357" s="25">
        <f t="shared" si="77"/>
        <v>0</v>
      </c>
      <c r="U1357" s="25"/>
      <c r="V1357" s="26"/>
      <c r="W1357" s="26"/>
      <c r="X1357" s="26"/>
      <c r="Y1357" s="18"/>
      <c r="Z1357" s="18"/>
      <c r="AA1357" s="42"/>
      <c r="AB1357" s="18"/>
      <c r="AC1357" s="18"/>
      <c r="AD1357" s="18"/>
      <c r="AE1357" s="18"/>
      <c r="AF1357" s="43" t="e">
        <f t="shared" si="78"/>
        <v>#DIV/0!</v>
      </c>
      <c r="AG1357" s="44"/>
      <c r="AH1357" s="44" t="b">
        <f t="shared" si="79"/>
        <v>1</v>
      </c>
    </row>
    <row r="1358" spans="1:34" ht="44.25" customHeight="1" thickBot="1" x14ac:dyDescent="0.3">
      <c r="A1358" s="18"/>
      <c r="B1358" s="18"/>
      <c r="C1358" s="3"/>
      <c r="D1358" s="18"/>
      <c r="E1358" s="3" t="str">
        <f>IF(D1358=1,'Tipo '!$B$2,IF(D1358=2,'Tipo '!$B$3,IF(D1358=3,'Tipo '!$B$4,IF(D1358=4,'Tipo '!$B$5,IF(D1358=5,'Tipo '!$B$6,IF(D1358=6,'Tipo '!$B$7,IF(D1358=7,'Tipo '!$B$8,IF(D1358=8,'Tipo '!$B$9,IF(D1358=9,'Tipo '!$B$10,IF(D1358=10,'Tipo '!$B$11,IF(D1358=11,'Tipo '!$B$12,IF(D1358=12,'Tipo '!$B$13,IF(D1358=13,'Tipo '!$B$14,IF(D1358=14,'Tipo '!$B$15,IF(D1358=15,'Tipo '!$B$16,IF(D1358=16,'Tipo '!$B$17,IF(D1358=17,'Tipo '!$B$18,IF(D1358=18,'Tipo '!$B$19,IF(D1358=19,'Tipo '!$B$20,IF(D1358=20,'Tipo '!$B$21,"No ha seleccionado un tipo de contrato válido"))))))))))))))))))))</f>
        <v>No ha seleccionado un tipo de contrato válido</v>
      </c>
      <c r="F1358" s="3"/>
      <c r="G1358" s="3"/>
      <c r="H1358" s="22"/>
      <c r="I1358" s="22"/>
      <c r="J1358" s="8"/>
      <c r="K1358" s="41" t="str">
        <f>IF(J1358=1,'Equivalencia BH-BMPT'!$D$2,IF(J1358=2,'Equivalencia BH-BMPT'!$D$3,IF(J1358=3,'Equivalencia BH-BMPT'!$D$4,IF(J1358=4,'Equivalencia BH-BMPT'!$D$5,IF(J1358=5,'Equivalencia BH-BMPT'!$D$6,IF(J1358=6,'Equivalencia BH-BMPT'!$D$7,IF(J1358=7,'Equivalencia BH-BMPT'!$D$8,IF(J1358=8,'Equivalencia BH-BMPT'!$D$9,IF(J1358=9,'Equivalencia BH-BMPT'!$D$10,IF(J1358=10,'Equivalencia BH-BMPT'!$D$11,IF(J1358=11,'Equivalencia BH-BMPT'!$D$12,IF(J1358=12,'Equivalencia BH-BMPT'!$D$13,IF(J1358=13,'Equivalencia BH-BMPT'!$D$14,IF(J1358=14,'Equivalencia BH-BMPT'!$D$15,IF(J1358=15,'Equivalencia BH-BMPT'!$D$16,IF(J1358=16,'Equivalencia BH-BMPT'!$D$17,IF(J1358=17,'Equivalencia BH-BMPT'!$D$18,IF(J1358=18,'Equivalencia BH-BMPT'!$D$19,IF(J1358=19,'Equivalencia BH-BMPT'!$D$20,IF(J1358=20,'Equivalencia BH-BMPT'!$D$21,IF(J1358=21,'Equivalencia BH-BMPT'!$D$22,IF(J1358=22,'Equivalencia BH-BMPT'!$D$23,IF(J1358=23,'Equivalencia BH-BMPT'!#REF!,IF(J1358=24,'Equivalencia BH-BMPT'!$D$25,IF(J1358=25,'Equivalencia BH-BMPT'!$D$26,IF(J1358=26,'Equivalencia BH-BMPT'!$D$27,IF(J1358=27,'Equivalencia BH-BMPT'!$D$28,IF(J1358=28,'Equivalencia BH-BMPT'!$D$29,IF(J1358=29,'Equivalencia BH-BMPT'!$D$30,IF(J1358=30,'Equivalencia BH-BMPT'!$D$31,IF(J1358=31,'Equivalencia BH-BMPT'!$D$32,IF(J1358=32,'Equivalencia BH-BMPT'!$D$33,IF(J1358=33,'Equivalencia BH-BMPT'!$D$34,IF(J1358=34,'Equivalencia BH-BMPT'!$D$35,IF(J1358=35,'Equivalencia BH-BMPT'!$D$36,IF(J1358=36,'Equivalencia BH-BMPT'!$D$37,IF(J1358=37,'Equivalencia BH-BMPT'!$D$38,IF(J1358=38,'Equivalencia BH-BMPT'!#REF!,IF(J1358=39,'Equivalencia BH-BMPT'!$D$40,IF(J1358=40,'Equivalencia BH-BMPT'!$D$41,IF(J1358=41,'Equivalencia BH-BMPT'!$D$42,IF(J1358=42,'Equivalencia BH-BMPT'!$D$43,IF(J1358=43,'Equivalencia BH-BMPT'!$D$44,IF(J1358=44,'Equivalencia BH-BMPT'!$D$45,IF(J1358=45,'Equivalencia BH-BMPT'!$D$46,"No ha seleccionado un número de programa")))))))))))))))))))))))))))))))))))))))))))))</f>
        <v>No ha seleccionado un número de programa</v>
      </c>
      <c r="L1358" s="23"/>
      <c r="M1358" s="18"/>
      <c r="N1358" s="27"/>
      <c r="O1358" s="24"/>
      <c r="P1358" s="93"/>
      <c r="Q1358" s="25"/>
      <c r="R1358" s="25"/>
      <c r="S1358" s="25"/>
      <c r="T1358" s="25">
        <f t="shared" si="77"/>
        <v>0</v>
      </c>
      <c r="U1358" s="25"/>
      <c r="V1358" s="26"/>
      <c r="W1358" s="26"/>
      <c r="X1358" s="26"/>
      <c r="Y1358" s="18"/>
      <c r="Z1358" s="18"/>
      <c r="AA1358" s="42"/>
      <c r="AB1358" s="18"/>
      <c r="AC1358" s="18"/>
      <c r="AD1358" s="18"/>
      <c r="AE1358" s="18"/>
      <c r="AF1358" s="43" t="e">
        <f t="shared" si="78"/>
        <v>#DIV/0!</v>
      </c>
      <c r="AG1358" s="44"/>
      <c r="AH1358" s="44" t="b">
        <f t="shared" si="79"/>
        <v>1</v>
      </c>
    </row>
    <row r="1359" spans="1:34" ht="44.25" customHeight="1" thickBot="1" x14ac:dyDescent="0.3">
      <c r="A1359" s="18"/>
      <c r="B1359" s="18"/>
      <c r="C1359" s="3"/>
      <c r="D1359" s="18"/>
      <c r="E1359" s="3" t="str">
        <f>IF(D1359=1,'Tipo '!$B$2,IF(D1359=2,'Tipo '!$B$3,IF(D1359=3,'Tipo '!$B$4,IF(D1359=4,'Tipo '!$B$5,IF(D1359=5,'Tipo '!$B$6,IF(D1359=6,'Tipo '!$B$7,IF(D1359=7,'Tipo '!$B$8,IF(D1359=8,'Tipo '!$B$9,IF(D1359=9,'Tipo '!$B$10,IF(D1359=10,'Tipo '!$B$11,IF(D1359=11,'Tipo '!$B$12,IF(D1359=12,'Tipo '!$B$13,IF(D1359=13,'Tipo '!$B$14,IF(D1359=14,'Tipo '!$B$15,IF(D1359=15,'Tipo '!$B$16,IF(D1359=16,'Tipo '!$B$17,IF(D1359=17,'Tipo '!$B$18,IF(D1359=18,'Tipo '!$B$19,IF(D1359=19,'Tipo '!$B$20,IF(D1359=20,'Tipo '!$B$21,"No ha seleccionado un tipo de contrato válido"))))))))))))))))))))</f>
        <v>No ha seleccionado un tipo de contrato válido</v>
      </c>
      <c r="F1359" s="3"/>
      <c r="G1359" s="3"/>
      <c r="H1359" s="22"/>
      <c r="I1359" s="22"/>
      <c r="J1359" s="8"/>
      <c r="K1359" s="41" t="str">
        <f>IF(J1359=1,'Equivalencia BH-BMPT'!$D$2,IF(J1359=2,'Equivalencia BH-BMPT'!$D$3,IF(J1359=3,'Equivalencia BH-BMPT'!$D$4,IF(J1359=4,'Equivalencia BH-BMPT'!$D$5,IF(J1359=5,'Equivalencia BH-BMPT'!$D$6,IF(J1359=6,'Equivalencia BH-BMPT'!$D$7,IF(J1359=7,'Equivalencia BH-BMPT'!$D$8,IF(J1359=8,'Equivalencia BH-BMPT'!$D$9,IF(J1359=9,'Equivalencia BH-BMPT'!$D$10,IF(J1359=10,'Equivalencia BH-BMPT'!$D$11,IF(J1359=11,'Equivalencia BH-BMPT'!$D$12,IF(J1359=12,'Equivalencia BH-BMPT'!$D$13,IF(J1359=13,'Equivalencia BH-BMPT'!$D$14,IF(J1359=14,'Equivalencia BH-BMPT'!$D$15,IF(J1359=15,'Equivalencia BH-BMPT'!$D$16,IF(J1359=16,'Equivalencia BH-BMPT'!$D$17,IF(J1359=17,'Equivalencia BH-BMPT'!$D$18,IF(J1359=18,'Equivalencia BH-BMPT'!$D$19,IF(J1359=19,'Equivalencia BH-BMPT'!$D$20,IF(J1359=20,'Equivalencia BH-BMPT'!$D$21,IF(J1359=21,'Equivalencia BH-BMPT'!$D$22,IF(J1359=22,'Equivalencia BH-BMPT'!$D$23,IF(J1359=23,'Equivalencia BH-BMPT'!#REF!,IF(J1359=24,'Equivalencia BH-BMPT'!$D$25,IF(J1359=25,'Equivalencia BH-BMPT'!$D$26,IF(J1359=26,'Equivalencia BH-BMPT'!$D$27,IF(J1359=27,'Equivalencia BH-BMPT'!$D$28,IF(J1359=28,'Equivalencia BH-BMPT'!$D$29,IF(J1359=29,'Equivalencia BH-BMPT'!$D$30,IF(J1359=30,'Equivalencia BH-BMPT'!$D$31,IF(J1359=31,'Equivalencia BH-BMPT'!$D$32,IF(J1359=32,'Equivalencia BH-BMPT'!$D$33,IF(J1359=33,'Equivalencia BH-BMPT'!$D$34,IF(J1359=34,'Equivalencia BH-BMPT'!$D$35,IF(J1359=35,'Equivalencia BH-BMPT'!$D$36,IF(J1359=36,'Equivalencia BH-BMPT'!$D$37,IF(J1359=37,'Equivalencia BH-BMPT'!$D$38,IF(J1359=38,'Equivalencia BH-BMPT'!#REF!,IF(J1359=39,'Equivalencia BH-BMPT'!$D$40,IF(J1359=40,'Equivalencia BH-BMPT'!$D$41,IF(J1359=41,'Equivalencia BH-BMPT'!$D$42,IF(J1359=42,'Equivalencia BH-BMPT'!$D$43,IF(J1359=43,'Equivalencia BH-BMPT'!$D$44,IF(J1359=44,'Equivalencia BH-BMPT'!$D$45,IF(J1359=45,'Equivalencia BH-BMPT'!$D$46,"No ha seleccionado un número de programa")))))))))))))))))))))))))))))))))))))))))))))</f>
        <v>No ha seleccionado un número de programa</v>
      </c>
      <c r="L1359" s="23"/>
      <c r="M1359" s="18"/>
      <c r="N1359" s="27"/>
      <c r="O1359" s="24"/>
      <c r="P1359" s="93"/>
      <c r="Q1359" s="25"/>
      <c r="R1359" s="25"/>
      <c r="S1359" s="25"/>
      <c r="T1359" s="25">
        <f t="shared" si="77"/>
        <v>0</v>
      </c>
      <c r="U1359" s="25"/>
      <c r="V1359" s="26"/>
      <c r="W1359" s="26"/>
      <c r="X1359" s="26"/>
      <c r="Y1359" s="18"/>
      <c r="Z1359" s="18"/>
      <c r="AA1359" s="42"/>
      <c r="AB1359" s="18"/>
      <c r="AC1359" s="18"/>
      <c r="AD1359" s="18"/>
      <c r="AE1359" s="18"/>
      <c r="AF1359" s="43" t="e">
        <f t="shared" si="78"/>
        <v>#DIV/0!</v>
      </c>
      <c r="AG1359" s="44"/>
      <c r="AH1359" s="44" t="b">
        <f t="shared" si="79"/>
        <v>1</v>
      </c>
    </row>
    <row r="1360" spans="1:34" ht="44.25" customHeight="1" thickBot="1" x14ac:dyDescent="0.3">
      <c r="A1360" s="18"/>
      <c r="B1360" s="18"/>
      <c r="C1360" s="3"/>
      <c r="D1360" s="18"/>
      <c r="E1360" s="3" t="str">
        <f>IF(D1360=1,'Tipo '!$B$2,IF(D1360=2,'Tipo '!$B$3,IF(D1360=3,'Tipo '!$B$4,IF(D1360=4,'Tipo '!$B$5,IF(D1360=5,'Tipo '!$B$6,IF(D1360=6,'Tipo '!$B$7,IF(D1360=7,'Tipo '!$B$8,IF(D1360=8,'Tipo '!$B$9,IF(D1360=9,'Tipo '!$B$10,IF(D1360=10,'Tipo '!$B$11,IF(D1360=11,'Tipo '!$B$12,IF(D1360=12,'Tipo '!$B$13,IF(D1360=13,'Tipo '!$B$14,IF(D1360=14,'Tipo '!$B$15,IF(D1360=15,'Tipo '!$B$16,IF(D1360=16,'Tipo '!$B$17,IF(D1360=17,'Tipo '!$B$18,IF(D1360=18,'Tipo '!$B$19,IF(D1360=19,'Tipo '!$B$20,IF(D1360=20,'Tipo '!$B$21,"No ha seleccionado un tipo de contrato válido"))))))))))))))))))))</f>
        <v>No ha seleccionado un tipo de contrato válido</v>
      </c>
      <c r="F1360" s="3"/>
      <c r="G1360" s="3"/>
      <c r="H1360" s="22"/>
      <c r="I1360" s="22"/>
      <c r="J1360" s="8"/>
      <c r="K1360" s="41" t="str">
        <f>IF(J1360=1,'Equivalencia BH-BMPT'!$D$2,IF(J1360=2,'Equivalencia BH-BMPT'!$D$3,IF(J1360=3,'Equivalencia BH-BMPT'!$D$4,IF(J1360=4,'Equivalencia BH-BMPT'!$D$5,IF(J1360=5,'Equivalencia BH-BMPT'!$D$6,IF(J1360=6,'Equivalencia BH-BMPT'!$D$7,IF(J1360=7,'Equivalencia BH-BMPT'!$D$8,IF(J1360=8,'Equivalencia BH-BMPT'!$D$9,IF(J1360=9,'Equivalencia BH-BMPT'!$D$10,IF(J1360=10,'Equivalencia BH-BMPT'!$D$11,IF(J1360=11,'Equivalencia BH-BMPT'!$D$12,IF(J1360=12,'Equivalencia BH-BMPT'!$D$13,IF(J1360=13,'Equivalencia BH-BMPT'!$D$14,IF(J1360=14,'Equivalencia BH-BMPT'!$D$15,IF(J1360=15,'Equivalencia BH-BMPT'!$D$16,IF(J1360=16,'Equivalencia BH-BMPT'!$D$17,IF(J1360=17,'Equivalencia BH-BMPT'!$D$18,IF(J1360=18,'Equivalencia BH-BMPT'!$D$19,IF(J1360=19,'Equivalencia BH-BMPT'!$D$20,IF(J1360=20,'Equivalencia BH-BMPT'!$D$21,IF(J1360=21,'Equivalencia BH-BMPT'!$D$22,IF(J1360=22,'Equivalencia BH-BMPT'!$D$23,IF(J1360=23,'Equivalencia BH-BMPT'!#REF!,IF(J1360=24,'Equivalencia BH-BMPT'!$D$25,IF(J1360=25,'Equivalencia BH-BMPT'!$D$26,IF(J1360=26,'Equivalencia BH-BMPT'!$D$27,IF(J1360=27,'Equivalencia BH-BMPT'!$D$28,IF(J1360=28,'Equivalencia BH-BMPT'!$D$29,IF(J1360=29,'Equivalencia BH-BMPT'!$D$30,IF(J1360=30,'Equivalencia BH-BMPT'!$D$31,IF(J1360=31,'Equivalencia BH-BMPT'!$D$32,IF(J1360=32,'Equivalencia BH-BMPT'!$D$33,IF(J1360=33,'Equivalencia BH-BMPT'!$D$34,IF(J1360=34,'Equivalencia BH-BMPT'!$D$35,IF(J1360=35,'Equivalencia BH-BMPT'!$D$36,IF(J1360=36,'Equivalencia BH-BMPT'!$D$37,IF(J1360=37,'Equivalencia BH-BMPT'!$D$38,IF(J1360=38,'Equivalencia BH-BMPT'!#REF!,IF(J1360=39,'Equivalencia BH-BMPT'!$D$40,IF(J1360=40,'Equivalencia BH-BMPT'!$D$41,IF(J1360=41,'Equivalencia BH-BMPT'!$D$42,IF(J1360=42,'Equivalencia BH-BMPT'!$D$43,IF(J1360=43,'Equivalencia BH-BMPT'!$D$44,IF(J1360=44,'Equivalencia BH-BMPT'!$D$45,IF(J1360=45,'Equivalencia BH-BMPT'!$D$46,"No ha seleccionado un número de programa")))))))))))))))))))))))))))))))))))))))))))))</f>
        <v>No ha seleccionado un número de programa</v>
      </c>
      <c r="L1360" s="23"/>
      <c r="M1360" s="18"/>
      <c r="N1360" s="27"/>
      <c r="O1360" s="24"/>
      <c r="P1360" s="93"/>
      <c r="Q1360" s="25"/>
      <c r="R1360" s="25"/>
      <c r="S1360" s="25"/>
      <c r="T1360" s="25">
        <f t="shared" si="77"/>
        <v>0</v>
      </c>
      <c r="U1360" s="25"/>
      <c r="V1360" s="26"/>
      <c r="W1360" s="26"/>
      <c r="X1360" s="26"/>
      <c r="Y1360" s="18"/>
      <c r="Z1360" s="18"/>
      <c r="AA1360" s="42"/>
      <c r="AB1360" s="18"/>
      <c r="AC1360" s="18"/>
      <c r="AD1360" s="18"/>
      <c r="AE1360" s="18"/>
      <c r="AF1360" s="43" t="e">
        <f t="shared" si="78"/>
        <v>#DIV/0!</v>
      </c>
      <c r="AG1360" s="44"/>
      <c r="AH1360" s="44" t="b">
        <f t="shared" si="79"/>
        <v>1</v>
      </c>
    </row>
    <row r="1361" spans="1:34" ht="44.25" customHeight="1" thickBot="1" x14ac:dyDescent="0.3">
      <c r="A1361" s="18"/>
      <c r="B1361" s="18"/>
      <c r="C1361" s="3"/>
      <c r="D1361" s="18"/>
      <c r="E1361" s="3" t="str">
        <f>IF(D1361=1,'Tipo '!$B$2,IF(D1361=2,'Tipo '!$B$3,IF(D1361=3,'Tipo '!$B$4,IF(D1361=4,'Tipo '!$B$5,IF(D1361=5,'Tipo '!$B$6,IF(D1361=6,'Tipo '!$B$7,IF(D1361=7,'Tipo '!$B$8,IF(D1361=8,'Tipo '!$B$9,IF(D1361=9,'Tipo '!$B$10,IF(D1361=10,'Tipo '!$B$11,IF(D1361=11,'Tipo '!$B$12,IF(D1361=12,'Tipo '!$B$13,IF(D1361=13,'Tipo '!$B$14,IF(D1361=14,'Tipo '!$B$15,IF(D1361=15,'Tipo '!$B$16,IF(D1361=16,'Tipo '!$B$17,IF(D1361=17,'Tipo '!$B$18,IF(D1361=18,'Tipo '!$B$19,IF(D1361=19,'Tipo '!$B$20,IF(D1361=20,'Tipo '!$B$21,"No ha seleccionado un tipo de contrato válido"))))))))))))))))))))</f>
        <v>No ha seleccionado un tipo de contrato válido</v>
      </c>
      <c r="F1361" s="3"/>
      <c r="G1361" s="3"/>
      <c r="H1361" s="22"/>
      <c r="I1361" s="22"/>
      <c r="J1361" s="8"/>
      <c r="K1361" s="41" t="str">
        <f>IF(J1361=1,'Equivalencia BH-BMPT'!$D$2,IF(J1361=2,'Equivalencia BH-BMPT'!$D$3,IF(J1361=3,'Equivalencia BH-BMPT'!$D$4,IF(J1361=4,'Equivalencia BH-BMPT'!$D$5,IF(J1361=5,'Equivalencia BH-BMPT'!$D$6,IF(J1361=6,'Equivalencia BH-BMPT'!$D$7,IF(J1361=7,'Equivalencia BH-BMPT'!$D$8,IF(J1361=8,'Equivalencia BH-BMPT'!$D$9,IF(J1361=9,'Equivalencia BH-BMPT'!$D$10,IF(J1361=10,'Equivalencia BH-BMPT'!$D$11,IF(J1361=11,'Equivalencia BH-BMPT'!$D$12,IF(J1361=12,'Equivalencia BH-BMPT'!$D$13,IF(J1361=13,'Equivalencia BH-BMPT'!$D$14,IF(J1361=14,'Equivalencia BH-BMPT'!$D$15,IF(J1361=15,'Equivalencia BH-BMPT'!$D$16,IF(J1361=16,'Equivalencia BH-BMPT'!$D$17,IF(J1361=17,'Equivalencia BH-BMPT'!$D$18,IF(J1361=18,'Equivalencia BH-BMPT'!$D$19,IF(J1361=19,'Equivalencia BH-BMPT'!$D$20,IF(J1361=20,'Equivalencia BH-BMPT'!$D$21,IF(J1361=21,'Equivalencia BH-BMPT'!$D$22,IF(J1361=22,'Equivalencia BH-BMPT'!$D$23,IF(J1361=23,'Equivalencia BH-BMPT'!#REF!,IF(J1361=24,'Equivalencia BH-BMPT'!$D$25,IF(J1361=25,'Equivalencia BH-BMPT'!$D$26,IF(J1361=26,'Equivalencia BH-BMPT'!$D$27,IF(J1361=27,'Equivalencia BH-BMPT'!$D$28,IF(J1361=28,'Equivalencia BH-BMPT'!$D$29,IF(J1361=29,'Equivalencia BH-BMPT'!$D$30,IF(J1361=30,'Equivalencia BH-BMPT'!$D$31,IF(J1361=31,'Equivalencia BH-BMPT'!$D$32,IF(J1361=32,'Equivalencia BH-BMPT'!$D$33,IF(J1361=33,'Equivalencia BH-BMPT'!$D$34,IF(J1361=34,'Equivalencia BH-BMPT'!$D$35,IF(J1361=35,'Equivalencia BH-BMPT'!$D$36,IF(J1361=36,'Equivalencia BH-BMPT'!$D$37,IF(J1361=37,'Equivalencia BH-BMPT'!$D$38,IF(J1361=38,'Equivalencia BH-BMPT'!#REF!,IF(J1361=39,'Equivalencia BH-BMPT'!$D$40,IF(J1361=40,'Equivalencia BH-BMPT'!$D$41,IF(J1361=41,'Equivalencia BH-BMPT'!$D$42,IF(J1361=42,'Equivalencia BH-BMPT'!$D$43,IF(J1361=43,'Equivalencia BH-BMPT'!$D$44,IF(J1361=44,'Equivalencia BH-BMPT'!$D$45,IF(J1361=45,'Equivalencia BH-BMPT'!$D$46,"No ha seleccionado un número de programa")))))))))))))))))))))))))))))))))))))))))))))</f>
        <v>No ha seleccionado un número de programa</v>
      </c>
      <c r="L1361" s="23"/>
      <c r="M1361" s="18"/>
      <c r="N1361" s="27"/>
      <c r="O1361" s="24"/>
      <c r="P1361" s="93"/>
      <c r="Q1361" s="25"/>
      <c r="R1361" s="25"/>
      <c r="S1361" s="25"/>
      <c r="T1361" s="25">
        <f t="shared" si="77"/>
        <v>0</v>
      </c>
      <c r="U1361" s="25"/>
      <c r="V1361" s="26"/>
      <c r="W1361" s="26"/>
      <c r="X1361" s="26"/>
      <c r="Y1361" s="18"/>
      <c r="Z1361" s="18"/>
      <c r="AA1361" s="42"/>
      <c r="AB1361" s="18"/>
      <c r="AC1361" s="18"/>
      <c r="AD1361" s="18"/>
      <c r="AE1361" s="18"/>
      <c r="AF1361" s="43" t="e">
        <f t="shared" si="78"/>
        <v>#DIV/0!</v>
      </c>
      <c r="AG1361" s="44"/>
      <c r="AH1361" s="44" t="b">
        <f t="shared" si="79"/>
        <v>1</v>
      </c>
    </row>
    <row r="1362" spans="1:34" ht="44.25" customHeight="1" thickBot="1" x14ac:dyDescent="0.3">
      <c r="A1362" s="18"/>
      <c r="B1362" s="18"/>
      <c r="C1362" s="3"/>
      <c r="D1362" s="18"/>
      <c r="E1362" s="3" t="str">
        <f>IF(D1362=1,'Tipo '!$B$2,IF(D1362=2,'Tipo '!$B$3,IF(D1362=3,'Tipo '!$B$4,IF(D1362=4,'Tipo '!$B$5,IF(D1362=5,'Tipo '!$B$6,IF(D1362=6,'Tipo '!$B$7,IF(D1362=7,'Tipo '!$B$8,IF(D1362=8,'Tipo '!$B$9,IF(D1362=9,'Tipo '!$B$10,IF(D1362=10,'Tipo '!$B$11,IF(D1362=11,'Tipo '!$B$12,IF(D1362=12,'Tipo '!$B$13,IF(D1362=13,'Tipo '!$B$14,IF(D1362=14,'Tipo '!$B$15,IF(D1362=15,'Tipo '!$B$16,IF(D1362=16,'Tipo '!$B$17,IF(D1362=17,'Tipo '!$B$18,IF(D1362=18,'Tipo '!$B$19,IF(D1362=19,'Tipo '!$B$20,IF(D1362=20,'Tipo '!$B$21,"No ha seleccionado un tipo de contrato válido"))))))))))))))))))))</f>
        <v>No ha seleccionado un tipo de contrato válido</v>
      </c>
      <c r="F1362" s="3"/>
      <c r="G1362" s="3"/>
      <c r="H1362" s="22"/>
      <c r="I1362" s="22"/>
      <c r="J1362" s="8"/>
      <c r="K1362" s="41" t="str">
        <f>IF(J1362=1,'Equivalencia BH-BMPT'!$D$2,IF(J1362=2,'Equivalencia BH-BMPT'!$D$3,IF(J1362=3,'Equivalencia BH-BMPT'!$D$4,IF(J1362=4,'Equivalencia BH-BMPT'!$D$5,IF(J1362=5,'Equivalencia BH-BMPT'!$D$6,IF(J1362=6,'Equivalencia BH-BMPT'!$D$7,IF(J1362=7,'Equivalencia BH-BMPT'!$D$8,IF(J1362=8,'Equivalencia BH-BMPT'!$D$9,IF(J1362=9,'Equivalencia BH-BMPT'!$D$10,IF(J1362=10,'Equivalencia BH-BMPT'!$D$11,IF(J1362=11,'Equivalencia BH-BMPT'!$D$12,IF(J1362=12,'Equivalencia BH-BMPT'!$D$13,IF(J1362=13,'Equivalencia BH-BMPT'!$D$14,IF(J1362=14,'Equivalencia BH-BMPT'!$D$15,IF(J1362=15,'Equivalencia BH-BMPT'!$D$16,IF(J1362=16,'Equivalencia BH-BMPT'!$D$17,IF(J1362=17,'Equivalencia BH-BMPT'!$D$18,IF(J1362=18,'Equivalencia BH-BMPT'!$D$19,IF(J1362=19,'Equivalencia BH-BMPT'!$D$20,IF(J1362=20,'Equivalencia BH-BMPT'!$D$21,IF(J1362=21,'Equivalencia BH-BMPT'!$D$22,IF(J1362=22,'Equivalencia BH-BMPT'!$D$23,IF(J1362=23,'Equivalencia BH-BMPT'!#REF!,IF(J1362=24,'Equivalencia BH-BMPT'!$D$25,IF(J1362=25,'Equivalencia BH-BMPT'!$D$26,IF(J1362=26,'Equivalencia BH-BMPT'!$D$27,IF(J1362=27,'Equivalencia BH-BMPT'!$D$28,IF(J1362=28,'Equivalencia BH-BMPT'!$D$29,IF(J1362=29,'Equivalencia BH-BMPT'!$D$30,IF(J1362=30,'Equivalencia BH-BMPT'!$D$31,IF(J1362=31,'Equivalencia BH-BMPT'!$D$32,IF(J1362=32,'Equivalencia BH-BMPT'!$D$33,IF(J1362=33,'Equivalencia BH-BMPT'!$D$34,IF(J1362=34,'Equivalencia BH-BMPT'!$D$35,IF(J1362=35,'Equivalencia BH-BMPT'!$D$36,IF(J1362=36,'Equivalencia BH-BMPT'!$D$37,IF(J1362=37,'Equivalencia BH-BMPT'!$D$38,IF(J1362=38,'Equivalencia BH-BMPT'!#REF!,IF(J1362=39,'Equivalencia BH-BMPT'!$D$40,IF(J1362=40,'Equivalencia BH-BMPT'!$D$41,IF(J1362=41,'Equivalencia BH-BMPT'!$D$42,IF(J1362=42,'Equivalencia BH-BMPT'!$D$43,IF(J1362=43,'Equivalencia BH-BMPT'!$D$44,IF(J1362=44,'Equivalencia BH-BMPT'!$D$45,IF(J1362=45,'Equivalencia BH-BMPT'!$D$46,"No ha seleccionado un número de programa")))))))))))))))))))))))))))))))))))))))))))))</f>
        <v>No ha seleccionado un número de programa</v>
      </c>
      <c r="L1362" s="23"/>
      <c r="M1362" s="18"/>
      <c r="N1362" s="27"/>
      <c r="O1362" s="24"/>
      <c r="P1362" s="93"/>
      <c r="Q1362" s="25"/>
      <c r="R1362" s="25"/>
      <c r="S1362" s="25"/>
      <c r="T1362" s="25">
        <f t="shared" si="77"/>
        <v>0</v>
      </c>
      <c r="U1362" s="25"/>
      <c r="V1362" s="26"/>
      <c r="W1362" s="26"/>
      <c r="X1362" s="26"/>
      <c r="Y1362" s="18"/>
      <c r="Z1362" s="18"/>
      <c r="AA1362" s="42"/>
      <c r="AB1362" s="18"/>
      <c r="AC1362" s="18"/>
      <c r="AD1362" s="18"/>
      <c r="AE1362" s="18"/>
      <c r="AF1362" s="43" t="e">
        <f t="shared" si="78"/>
        <v>#DIV/0!</v>
      </c>
      <c r="AG1362" s="44"/>
      <c r="AH1362" s="44" t="b">
        <f t="shared" si="79"/>
        <v>1</v>
      </c>
    </row>
    <row r="1363" spans="1:34" ht="44.25" customHeight="1" thickBot="1" x14ac:dyDescent="0.3">
      <c r="A1363" s="18"/>
      <c r="B1363" s="18"/>
      <c r="C1363" s="3"/>
      <c r="D1363" s="18"/>
      <c r="E1363" s="3" t="str">
        <f>IF(D1363=1,'Tipo '!$B$2,IF(D1363=2,'Tipo '!$B$3,IF(D1363=3,'Tipo '!$B$4,IF(D1363=4,'Tipo '!$B$5,IF(D1363=5,'Tipo '!$B$6,IF(D1363=6,'Tipo '!$B$7,IF(D1363=7,'Tipo '!$B$8,IF(D1363=8,'Tipo '!$B$9,IF(D1363=9,'Tipo '!$B$10,IF(D1363=10,'Tipo '!$B$11,IF(D1363=11,'Tipo '!$B$12,IF(D1363=12,'Tipo '!$B$13,IF(D1363=13,'Tipo '!$B$14,IF(D1363=14,'Tipo '!$B$15,IF(D1363=15,'Tipo '!$B$16,IF(D1363=16,'Tipo '!$B$17,IF(D1363=17,'Tipo '!$B$18,IF(D1363=18,'Tipo '!$B$19,IF(D1363=19,'Tipo '!$B$20,IF(D1363=20,'Tipo '!$B$21,"No ha seleccionado un tipo de contrato válido"))))))))))))))))))))</f>
        <v>No ha seleccionado un tipo de contrato válido</v>
      </c>
      <c r="F1363" s="3"/>
      <c r="G1363" s="3"/>
      <c r="H1363" s="22"/>
      <c r="I1363" s="22"/>
      <c r="J1363" s="8"/>
      <c r="K1363" s="41" t="str">
        <f>IF(J1363=1,'Equivalencia BH-BMPT'!$D$2,IF(J1363=2,'Equivalencia BH-BMPT'!$D$3,IF(J1363=3,'Equivalencia BH-BMPT'!$D$4,IF(J1363=4,'Equivalencia BH-BMPT'!$D$5,IF(J1363=5,'Equivalencia BH-BMPT'!$D$6,IF(J1363=6,'Equivalencia BH-BMPT'!$D$7,IF(J1363=7,'Equivalencia BH-BMPT'!$D$8,IF(J1363=8,'Equivalencia BH-BMPT'!$D$9,IF(J1363=9,'Equivalencia BH-BMPT'!$D$10,IF(J1363=10,'Equivalencia BH-BMPT'!$D$11,IF(J1363=11,'Equivalencia BH-BMPT'!$D$12,IF(J1363=12,'Equivalencia BH-BMPT'!$D$13,IF(J1363=13,'Equivalencia BH-BMPT'!$D$14,IF(J1363=14,'Equivalencia BH-BMPT'!$D$15,IF(J1363=15,'Equivalencia BH-BMPT'!$D$16,IF(J1363=16,'Equivalencia BH-BMPT'!$D$17,IF(J1363=17,'Equivalencia BH-BMPT'!$D$18,IF(J1363=18,'Equivalencia BH-BMPT'!$D$19,IF(J1363=19,'Equivalencia BH-BMPT'!$D$20,IF(J1363=20,'Equivalencia BH-BMPT'!$D$21,IF(J1363=21,'Equivalencia BH-BMPT'!$D$22,IF(J1363=22,'Equivalencia BH-BMPT'!$D$23,IF(J1363=23,'Equivalencia BH-BMPT'!#REF!,IF(J1363=24,'Equivalencia BH-BMPT'!$D$25,IF(J1363=25,'Equivalencia BH-BMPT'!$D$26,IF(J1363=26,'Equivalencia BH-BMPT'!$D$27,IF(J1363=27,'Equivalencia BH-BMPT'!$D$28,IF(J1363=28,'Equivalencia BH-BMPT'!$D$29,IF(J1363=29,'Equivalencia BH-BMPT'!$D$30,IF(J1363=30,'Equivalencia BH-BMPT'!$D$31,IF(J1363=31,'Equivalencia BH-BMPT'!$D$32,IF(J1363=32,'Equivalencia BH-BMPT'!$D$33,IF(J1363=33,'Equivalencia BH-BMPT'!$D$34,IF(J1363=34,'Equivalencia BH-BMPT'!$D$35,IF(J1363=35,'Equivalencia BH-BMPT'!$D$36,IF(J1363=36,'Equivalencia BH-BMPT'!$D$37,IF(J1363=37,'Equivalencia BH-BMPT'!$D$38,IF(J1363=38,'Equivalencia BH-BMPT'!#REF!,IF(J1363=39,'Equivalencia BH-BMPT'!$D$40,IF(J1363=40,'Equivalencia BH-BMPT'!$D$41,IF(J1363=41,'Equivalencia BH-BMPT'!$D$42,IF(J1363=42,'Equivalencia BH-BMPT'!$D$43,IF(J1363=43,'Equivalencia BH-BMPT'!$D$44,IF(J1363=44,'Equivalencia BH-BMPT'!$D$45,IF(J1363=45,'Equivalencia BH-BMPT'!$D$46,"No ha seleccionado un número de programa")))))))))))))))))))))))))))))))))))))))))))))</f>
        <v>No ha seleccionado un número de programa</v>
      </c>
      <c r="L1363" s="23"/>
      <c r="M1363" s="18"/>
      <c r="N1363" s="27"/>
      <c r="O1363" s="24"/>
      <c r="P1363" s="93"/>
      <c r="Q1363" s="25"/>
      <c r="R1363" s="25"/>
      <c r="S1363" s="25"/>
      <c r="T1363" s="25">
        <f t="shared" si="77"/>
        <v>0</v>
      </c>
      <c r="U1363" s="25"/>
      <c r="V1363" s="26"/>
      <c r="W1363" s="26"/>
      <c r="X1363" s="26"/>
      <c r="Y1363" s="18"/>
      <c r="Z1363" s="18"/>
      <c r="AA1363" s="42"/>
      <c r="AB1363" s="18"/>
      <c r="AC1363" s="18"/>
      <c r="AD1363" s="18"/>
      <c r="AE1363" s="18"/>
      <c r="AF1363" s="43" t="e">
        <f t="shared" si="78"/>
        <v>#DIV/0!</v>
      </c>
      <c r="AG1363" s="44"/>
      <c r="AH1363" s="44" t="b">
        <f t="shared" si="79"/>
        <v>1</v>
      </c>
    </row>
    <row r="1364" spans="1:34" ht="44.25" customHeight="1" thickBot="1" x14ac:dyDescent="0.3">
      <c r="A1364" s="18"/>
      <c r="B1364" s="18"/>
      <c r="C1364" s="3"/>
      <c r="D1364" s="18"/>
      <c r="E1364" s="3" t="str">
        <f>IF(D1364=1,'Tipo '!$B$2,IF(D1364=2,'Tipo '!$B$3,IF(D1364=3,'Tipo '!$B$4,IF(D1364=4,'Tipo '!$B$5,IF(D1364=5,'Tipo '!$B$6,IF(D1364=6,'Tipo '!$B$7,IF(D1364=7,'Tipo '!$B$8,IF(D1364=8,'Tipo '!$B$9,IF(D1364=9,'Tipo '!$B$10,IF(D1364=10,'Tipo '!$B$11,IF(D1364=11,'Tipo '!$B$12,IF(D1364=12,'Tipo '!$B$13,IF(D1364=13,'Tipo '!$B$14,IF(D1364=14,'Tipo '!$B$15,IF(D1364=15,'Tipo '!$B$16,IF(D1364=16,'Tipo '!$B$17,IF(D1364=17,'Tipo '!$B$18,IF(D1364=18,'Tipo '!$B$19,IF(D1364=19,'Tipo '!$B$20,IF(D1364=20,'Tipo '!$B$21,"No ha seleccionado un tipo de contrato válido"))))))))))))))))))))</f>
        <v>No ha seleccionado un tipo de contrato válido</v>
      </c>
      <c r="F1364" s="3"/>
      <c r="G1364" s="3"/>
      <c r="H1364" s="22"/>
      <c r="I1364" s="22"/>
      <c r="J1364" s="8"/>
      <c r="K1364" s="41" t="str">
        <f>IF(J1364=1,'Equivalencia BH-BMPT'!$D$2,IF(J1364=2,'Equivalencia BH-BMPT'!$D$3,IF(J1364=3,'Equivalencia BH-BMPT'!$D$4,IF(J1364=4,'Equivalencia BH-BMPT'!$D$5,IF(J1364=5,'Equivalencia BH-BMPT'!$D$6,IF(J1364=6,'Equivalencia BH-BMPT'!$D$7,IF(J1364=7,'Equivalencia BH-BMPT'!$D$8,IF(J1364=8,'Equivalencia BH-BMPT'!$D$9,IF(J1364=9,'Equivalencia BH-BMPT'!$D$10,IF(J1364=10,'Equivalencia BH-BMPT'!$D$11,IF(J1364=11,'Equivalencia BH-BMPT'!$D$12,IF(J1364=12,'Equivalencia BH-BMPT'!$D$13,IF(J1364=13,'Equivalencia BH-BMPT'!$D$14,IF(J1364=14,'Equivalencia BH-BMPT'!$D$15,IF(J1364=15,'Equivalencia BH-BMPT'!$D$16,IF(J1364=16,'Equivalencia BH-BMPT'!$D$17,IF(J1364=17,'Equivalencia BH-BMPT'!$D$18,IF(J1364=18,'Equivalencia BH-BMPT'!$D$19,IF(J1364=19,'Equivalencia BH-BMPT'!$D$20,IF(J1364=20,'Equivalencia BH-BMPT'!$D$21,IF(J1364=21,'Equivalencia BH-BMPT'!$D$22,IF(J1364=22,'Equivalencia BH-BMPT'!$D$23,IF(J1364=23,'Equivalencia BH-BMPT'!#REF!,IF(J1364=24,'Equivalencia BH-BMPT'!$D$25,IF(J1364=25,'Equivalencia BH-BMPT'!$D$26,IF(J1364=26,'Equivalencia BH-BMPT'!$D$27,IF(J1364=27,'Equivalencia BH-BMPT'!$D$28,IF(J1364=28,'Equivalencia BH-BMPT'!$D$29,IF(J1364=29,'Equivalencia BH-BMPT'!$D$30,IF(J1364=30,'Equivalencia BH-BMPT'!$D$31,IF(J1364=31,'Equivalencia BH-BMPT'!$D$32,IF(J1364=32,'Equivalencia BH-BMPT'!$D$33,IF(J1364=33,'Equivalencia BH-BMPT'!$D$34,IF(J1364=34,'Equivalencia BH-BMPT'!$D$35,IF(J1364=35,'Equivalencia BH-BMPT'!$D$36,IF(J1364=36,'Equivalencia BH-BMPT'!$D$37,IF(J1364=37,'Equivalencia BH-BMPT'!$D$38,IF(J1364=38,'Equivalencia BH-BMPT'!#REF!,IF(J1364=39,'Equivalencia BH-BMPT'!$D$40,IF(J1364=40,'Equivalencia BH-BMPT'!$D$41,IF(J1364=41,'Equivalencia BH-BMPT'!$D$42,IF(J1364=42,'Equivalencia BH-BMPT'!$D$43,IF(J1364=43,'Equivalencia BH-BMPT'!$D$44,IF(J1364=44,'Equivalencia BH-BMPT'!$D$45,IF(J1364=45,'Equivalencia BH-BMPT'!$D$46,"No ha seleccionado un número de programa")))))))))))))))))))))))))))))))))))))))))))))</f>
        <v>No ha seleccionado un número de programa</v>
      </c>
      <c r="L1364" s="23"/>
      <c r="M1364" s="18"/>
      <c r="N1364" s="27"/>
      <c r="O1364" s="24"/>
      <c r="P1364" s="93"/>
      <c r="Q1364" s="25"/>
      <c r="R1364" s="25"/>
      <c r="S1364" s="25"/>
      <c r="T1364" s="25">
        <f t="shared" si="77"/>
        <v>0</v>
      </c>
      <c r="U1364" s="25"/>
      <c r="V1364" s="26"/>
      <c r="W1364" s="26"/>
      <c r="X1364" s="26"/>
      <c r="Y1364" s="18"/>
      <c r="Z1364" s="18"/>
      <c r="AA1364" s="42"/>
      <c r="AB1364" s="18"/>
      <c r="AC1364" s="18"/>
      <c r="AD1364" s="18"/>
      <c r="AE1364" s="18"/>
      <c r="AF1364" s="43" t="e">
        <f t="shared" si="78"/>
        <v>#DIV/0!</v>
      </c>
      <c r="AG1364" s="44"/>
      <c r="AH1364" s="44" t="b">
        <f t="shared" si="79"/>
        <v>1</v>
      </c>
    </row>
    <row r="1365" spans="1:34" ht="44.25" customHeight="1" thickBot="1" x14ac:dyDescent="0.3">
      <c r="A1365" s="18"/>
      <c r="B1365" s="18"/>
      <c r="C1365" s="3"/>
      <c r="D1365" s="18"/>
      <c r="E1365" s="3" t="str">
        <f>IF(D1365=1,'Tipo '!$B$2,IF(D1365=2,'Tipo '!$B$3,IF(D1365=3,'Tipo '!$B$4,IF(D1365=4,'Tipo '!$B$5,IF(D1365=5,'Tipo '!$B$6,IF(D1365=6,'Tipo '!$B$7,IF(D1365=7,'Tipo '!$B$8,IF(D1365=8,'Tipo '!$B$9,IF(D1365=9,'Tipo '!$B$10,IF(D1365=10,'Tipo '!$B$11,IF(D1365=11,'Tipo '!$B$12,IF(D1365=12,'Tipo '!$B$13,IF(D1365=13,'Tipo '!$B$14,IF(D1365=14,'Tipo '!$B$15,IF(D1365=15,'Tipo '!$B$16,IF(D1365=16,'Tipo '!$B$17,IF(D1365=17,'Tipo '!$B$18,IF(D1365=18,'Tipo '!$B$19,IF(D1365=19,'Tipo '!$B$20,IF(D1365=20,'Tipo '!$B$21,"No ha seleccionado un tipo de contrato válido"))))))))))))))))))))</f>
        <v>No ha seleccionado un tipo de contrato válido</v>
      </c>
      <c r="F1365" s="3"/>
      <c r="G1365" s="3"/>
      <c r="H1365" s="22"/>
      <c r="I1365" s="22"/>
      <c r="J1365" s="8"/>
      <c r="K1365" s="41" t="str">
        <f>IF(J1365=1,'Equivalencia BH-BMPT'!$D$2,IF(J1365=2,'Equivalencia BH-BMPT'!$D$3,IF(J1365=3,'Equivalencia BH-BMPT'!$D$4,IF(J1365=4,'Equivalencia BH-BMPT'!$D$5,IF(J1365=5,'Equivalencia BH-BMPT'!$D$6,IF(J1365=6,'Equivalencia BH-BMPT'!$D$7,IF(J1365=7,'Equivalencia BH-BMPT'!$D$8,IF(J1365=8,'Equivalencia BH-BMPT'!$D$9,IF(J1365=9,'Equivalencia BH-BMPT'!$D$10,IF(J1365=10,'Equivalencia BH-BMPT'!$D$11,IF(J1365=11,'Equivalencia BH-BMPT'!$D$12,IF(J1365=12,'Equivalencia BH-BMPT'!$D$13,IF(J1365=13,'Equivalencia BH-BMPT'!$D$14,IF(J1365=14,'Equivalencia BH-BMPT'!$D$15,IF(J1365=15,'Equivalencia BH-BMPT'!$D$16,IF(J1365=16,'Equivalencia BH-BMPT'!$D$17,IF(J1365=17,'Equivalencia BH-BMPT'!$D$18,IF(J1365=18,'Equivalencia BH-BMPT'!$D$19,IF(J1365=19,'Equivalencia BH-BMPT'!$D$20,IF(J1365=20,'Equivalencia BH-BMPT'!$D$21,IF(J1365=21,'Equivalencia BH-BMPT'!$D$22,IF(J1365=22,'Equivalencia BH-BMPT'!$D$23,IF(J1365=23,'Equivalencia BH-BMPT'!#REF!,IF(J1365=24,'Equivalencia BH-BMPT'!$D$25,IF(J1365=25,'Equivalencia BH-BMPT'!$D$26,IF(J1365=26,'Equivalencia BH-BMPT'!$D$27,IF(J1365=27,'Equivalencia BH-BMPT'!$D$28,IF(J1365=28,'Equivalencia BH-BMPT'!$D$29,IF(J1365=29,'Equivalencia BH-BMPT'!$D$30,IF(J1365=30,'Equivalencia BH-BMPT'!$D$31,IF(J1365=31,'Equivalencia BH-BMPT'!$D$32,IF(J1365=32,'Equivalencia BH-BMPT'!$D$33,IF(J1365=33,'Equivalencia BH-BMPT'!$D$34,IF(J1365=34,'Equivalencia BH-BMPT'!$D$35,IF(J1365=35,'Equivalencia BH-BMPT'!$D$36,IF(J1365=36,'Equivalencia BH-BMPT'!$D$37,IF(J1365=37,'Equivalencia BH-BMPT'!$D$38,IF(J1365=38,'Equivalencia BH-BMPT'!#REF!,IF(J1365=39,'Equivalencia BH-BMPT'!$D$40,IF(J1365=40,'Equivalencia BH-BMPT'!$D$41,IF(J1365=41,'Equivalencia BH-BMPT'!$D$42,IF(J1365=42,'Equivalencia BH-BMPT'!$D$43,IF(J1365=43,'Equivalencia BH-BMPT'!$D$44,IF(J1365=44,'Equivalencia BH-BMPT'!$D$45,IF(J1365=45,'Equivalencia BH-BMPT'!$D$46,"No ha seleccionado un número de programa")))))))))))))))))))))))))))))))))))))))))))))</f>
        <v>No ha seleccionado un número de programa</v>
      </c>
      <c r="L1365" s="23"/>
      <c r="M1365" s="18"/>
      <c r="N1365" s="27"/>
      <c r="O1365" s="24"/>
      <c r="P1365" s="93"/>
      <c r="Q1365" s="25"/>
      <c r="R1365" s="25"/>
      <c r="S1365" s="25"/>
      <c r="T1365" s="25">
        <f t="shared" si="77"/>
        <v>0</v>
      </c>
      <c r="U1365" s="25"/>
      <c r="V1365" s="26"/>
      <c r="W1365" s="26"/>
      <c r="X1365" s="26"/>
      <c r="Y1365" s="18"/>
      <c r="Z1365" s="18"/>
      <c r="AA1365" s="42"/>
      <c r="AB1365" s="18"/>
      <c r="AC1365" s="18"/>
      <c r="AD1365" s="18"/>
      <c r="AE1365" s="18"/>
      <c r="AF1365" s="43" t="e">
        <f t="shared" si="78"/>
        <v>#DIV/0!</v>
      </c>
      <c r="AG1365" s="44"/>
      <c r="AH1365" s="44" t="b">
        <f t="shared" si="79"/>
        <v>1</v>
      </c>
    </row>
    <row r="1366" spans="1:34" ht="44.25" customHeight="1" thickBot="1" x14ac:dyDescent="0.3">
      <c r="A1366" s="18"/>
      <c r="B1366" s="18"/>
      <c r="C1366" s="3"/>
      <c r="D1366" s="18"/>
      <c r="E1366" s="3" t="str">
        <f>IF(D1366=1,'Tipo '!$B$2,IF(D1366=2,'Tipo '!$B$3,IF(D1366=3,'Tipo '!$B$4,IF(D1366=4,'Tipo '!$B$5,IF(D1366=5,'Tipo '!$B$6,IF(D1366=6,'Tipo '!$B$7,IF(D1366=7,'Tipo '!$B$8,IF(D1366=8,'Tipo '!$B$9,IF(D1366=9,'Tipo '!$B$10,IF(D1366=10,'Tipo '!$B$11,IF(D1366=11,'Tipo '!$B$12,IF(D1366=12,'Tipo '!$B$13,IF(D1366=13,'Tipo '!$B$14,IF(D1366=14,'Tipo '!$B$15,IF(D1366=15,'Tipo '!$B$16,IF(D1366=16,'Tipo '!$B$17,IF(D1366=17,'Tipo '!$B$18,IF(D1366=18,'Tipo '!$B$19,IF(D1366=19,'Tipo '!$B$20,IF(D1366=20,'Tipo '!$B$21,"No ha seleccionado un tipo de contrato válido"))))))))))))))))))))</f>
        <v>No ha seleccionado un tipo de contrato válido</v>
      </c>
      <c r="F1366" s="3"/>
      <c r="G1366" s="3"/>
      <c r="H1366" s="22"/>
      <c r="I1366" s="22"/>
      <c r="J1366" s="8"/>
      <c r="K1366" s="41" t="str">
        <f>IF(J1366=1,'Equivalencia BH-BMPT'!$D$2,IF(J1366=2,'Equivalencia BH-BMPT'!$D$3,IF(J1366=3,'Equivalencia BH-BMPT'!$D$4,IF(J1366=4,'Equivalencia BH-BMPT'!$D$5,IF(J1366=5,'Equivalencia BH-BMPT'!$D$6,IF(J1366=6,'Equivalencia BH-BMPT'!$D$7,IF(J1366=7,'Equivalencia BH-BMPT'!$D$8,IF(J1366=8,'Equivalencia BH-BMPT'!$D$9,IF(J1366=9,'Equivalencia BH-BMPT'!$D$10,IF(J1366=10,'Equivalencia BH-BMPT'!$D$11,IF(J1366=11,'Equivalencia BH-BMPT'!$D$12,IF(J1366=12,'Equivalencia BH-BMPT'!$D$13,IF(J1366=13,'Equivalencia BH-BMPT'!$D$14,IF(J1366=14,'Equivalencia BH-BMPT'!$D$15,IF(J1366=15,'Equivalencia BH-BMPT'!$D$16,IF(J1366=16,'Equivalencia BH-BMPT'!$D$17,IF(J1366=17,'Equivalencia BH-BMPT'!$D$18,IF(J1366=18,'Equivalencia BH-BMPT'!$D$19,IF(J1366=19,'Equivalencia BH-BMPT'!$D$20,IF(J1366=20,'Equivalencia BH-BMPT'!$D$21,IF(J1366=21,'Equivalencia BH-BMPT'!$D$22,IF(J1366=22,'Equivalencia BH-BMPT'!$D$23,IF(J1366=23,'Equivalencia BH-BMPT'!#REF!,IF(J1366=24,'Equivalencia BH-BMPT'!$D$25,IF(J1366=25,'Equivalencia BH-BMPT'!$D$26,IF(J1366=26,'Equivalencia BH-BMPT'!$D$27,IF(J1366=27,'Equivalencia BH-BMPT'!$D$28,IF(J1366=28,'Equivalencia BH-BMPT'!$D$29,IF(J1366=29,'Equivalencia BH-BMPT'!$D$30,IF(J1366=30,'Equivalencia BH-BMPT'!$D$31,IF(J1366=31,'Equivalencia BH-BMPT'!$D$32,IF(J1366=32,'Equivalencia BH-BMPT'!$D$33,IF(J1366=33,'Equivalencia BH-BMPT'!$D$34,IF(J1366=34,'Equivalencia BH-BMPT'!$D$35,IF(J1366=35,'Equivalencia BH-BMPT'!$D$36,IF(J1366=36,'Equivalencia BH-BMPT'!$D$37,IF(J1366=37,'Equivalencia BH-BMPT'!$D$38,IF(J1366=38,'Equivalencia BH-BMPT'!#REF!,IF(J1366=39,'Equivalencia BH-BMPT'!$D$40,IF(J1366=40,'Equivalencia BH-BMPT'!$D$41,IF(J1366=41,'Equivalencia BH-BMPT'!$D$42,IF(J1366=42,'Equivalencia BH-BMPT'!$D$43,IF(J1366=43,'Equivalencia BH-BMPT'!$D$44,IF(J1366=44,'Equivalencia BH-BMPT'!$D$45,IF(J1366=45,'Equivalencia BH-BMPT'!$D$46,"No ha seleccionado un número de programa")))))))))))))))))))))))))))))))))))))))))))))</f>
        <v>No ha seleccionado un número de programa</v>
      </c>
      <c r="L1366" s="23"/>
      <c r="M1366" s="18"/>
      <c r="N1366" s="27"/>
      <c r="O1366" s="24"/>
      <c r="P1366" s="93"/>
      <c r="Q1366" s="25"/>
      <c r="R1366" s="25"/>
      <c r="S1366" s="25"/>
      <c r="T1366" s="25">
        <f t="shared" si="77"/>
        <v>0</v>
      </c>
      <c r="U1366" s="25"/>
      <c r="V1366" s="26"/>
      <c r="W1366" s="26"/>
      <c r="X1366" s="26"/>
      <c r="Y1366" s="18"/>
      <c r="Z1366" s="18"/>
      <c r="AA1366" s="42"/>
      <c r="AB1366" s="18"/>
      <c r="AC1366" s="18"/>
      <c r="AD1366" s="18"/>
      <c r="AE1366" s="18"/>
      <c r="AF1366" s="43" t="e">
        <f t="shared" si="78"/>
        <v>#DIV/0!</v>
      </c>
      <c r="AG1366" s="44"/>
      <c r="AH1366" s="44" t="b">
        <f t="shared" si="79"/>
        <v>1</v>
      </c>
    </row>
    <row r="1367" spans="1:34" ht="44.25" customHeight="1" thickBot="1" x14ac:dyDescent="0.3">
      <c r="A1367" s="18"/>
      <c r="B1367" s="18"/>
      <c r="C1367" s="3"/>
      <c r="D1367" s="18"/>
      <c r="E1367" s="3" t="str">
        <f>IF(D1367=1,'Tipo '!$B$2,IF(D1367=2,'Tipo '!$B$3,IF(D1367=3,'Tipo '!$B$4,IF(D1367=4,'Tipo '!$B$5,IF(D1367=5,'Tipo '!$B$6,IF(D1367=6,'Tipo '!$B$7,IF(D1367=7,'Tipo '!$B$8,IF(D1367=8,'Tipo '!$B$9,IF(D1367=9,'Tipo '!$B$10,IF(D1367=10,'Tipo '!$B$11,IF(D1367=11,'Tipo '!$B$12,IF(D1367=12,'Tipo '!$B$13,IF(D1367=13,'Tipo '!$B$14,IF(D1367=14,'Tipo '!$B$15,IF(D1367=15,'Tipo '!$B$16,IF(D1367=16,'Tipo '!$B$17,IF(D1367=17,'Tipo '!$B$18,IF(D1367=18,'Tipo '!$B$19,IF(D1367=19,'Tipo '!$B$20,IF(D1367=20,'Tipo '!$B$21,"No ha seleccionado un tipo de contrato válido"))))))))))))))))))))</f>
        <v>No ha seleccionado un tipo de contrato válido</v>
      </c>
      <c r="F1367" s="3"/>
      <c r="G1367" s="3"/>
      <c r="H1367" s="22"/>
      <c r="I1367" s="22"/>
      <c r="J1367" s="8"/>
      <c r="K1367" s="41" t="str">
        <f>IF(J1367=1,'Equivalencia BH-BMPT'!$D$2,IF(J1367=2,'Equivalencia BH-BMPT'!$D$3,IF(J1367=3,'Equivalencia BH-BMPT'!$D$4,IF(J1367=4,'Equivalencia BH-BMPT'!$D$5,IF(J1367=5,'Equivalencia BH-BMPT'!$D$6,IF(J1367=6,'Equivalencia BH-BMPT'!$D$7,IF(J1367=7,'Equivalencia BH-BMPT'!$D$8,IF(J1367=8,'Equivalencia BH-BMPT'!$D$9,IF(J1367=9,'Equivalencia BH-BMPT'!$D$10,IF(J1367=10,'Equivalencia BH-BMPT'!$D$11,IF(J1367=11,'Equivalencia BH-BMPT'!$D$12,IF(J1367=12,'Equivalencia BH-BMPT'!$D$13,IF(J1367=13,'Equivalencia BH-BMPT'!$D$14,IF(J1367=14,'Equivalencia BH-BMPT'!$D$15,IF(J1367=15,'Equivalencia BH-BMPT'!$D$16,IF(J1367=16,'Equivalencia BH-BMPT'!$D$17,IF(J1367=17,'Equivalencia BH-BMPT'!$D$18,IF(J1367=18,'Equivalencia BH-BMPT'!$D$19,IF(J1367=19,'Equivalencia BH-BMPT'!$D$20,IF(J1367=20,'Equivalencia BH-BMPT'!$D$21,IF(J1367=21,'Equivalencia BH-BMPT'!$D$22,IF(J1367=22,'Equivalencia BH-BMPT'!$D$23,IF(J1367=23,'Equivalencia BH-BMPT'!#REF!,IF(J1367=24,'Equivalencia BH-BMPT'!$D$25,IF(J1367=25,'Equivalencia BH-BMPT'!$D$26,IF(J1367=26,'Equivalencia BH-BMPT'!$D$27,IF(J1367=27,'Equivalencia BH-BMPT'!$D$28,IF(J1367=28,'Equivalencia BH-BMPT'!$D$29,IF(J1367=29,'Equivalencia BH-BMPT'!$D$30,IF(J1367=30,'Equivalencia BH-BMPT'!$D$31,IF(J1367=31,'Equivalencia BH-BMPT'!$D$32,IF(J1367=32,'Equivalencia BH-BMPT'!$D$33,IF(J1367=33,'Equivalencia BH-BMPT'!$D$34,IF(J1367=34,'Equivalencia BH-BMPT'!$D$35,IF(J1367=35,'Equivalencia BH-BMPT'!$D$36,IF(J1367=36,'Equivalencia BH-BMPT'!$D$37,IF(J1367=37,'Equivalencia BH-BMPT'!$D$38,IF(J1367=38,'Equivalencia BH-BMPT'!#REF!,IF(J1367=39,'Equivalencia BH-BMPT'!$D$40,IF(J1367=40,'Equivalencia BH-BMPT'!$D$41,IF(J1367=41,'Equivalencia BH-BMPT'!$D$42,IF(J1367=42,'Equivalencia BH-BMPT'!$D$43,IF(J1367=43,'Equivalencia BH-BMPT'!$D$44,IF(J1367=44,'Equivalencia BH-BMPT'!$D$45,IF(J1367=45,'Equivalencia BH-BMPT'!$D$46,"No ha seleccionado un número de programa")))))))))))))))))))))))))))))))))))))))))))))</f>
        <v>No ha seleccionado un número de programa</v>
      </c>
      <c r="L1367" s="23"/>
      <c r="M1367" s="18"/>
      <c r="N1367" s="27"/>
      <c r="O1367" s="24"/>
      <c r="P1367" s="93"/>
      <c r="Q1367" s="25"/>
      <c r="R1367" s="25"/>
      <c r="S1367" s="25"/>
      <c r="T1367" s="25">
        <f t="shared" si="77"/>
        <v>0</v>
      </c>
      <c r="U1367" s="25"/>
      <c r="V1367" s="26"/>
      <c r="W1367" s="26"/>
      <c r="X1367" s="26"/>
      <c r="Y1367" s="18"/>
      <c r="Z1367" s="18"/>
      <c r="AA1367" s="42"/>
      <c r="AB1367" s="18"/>
      <c r="AC1367" s="18"/>
      <c r="AD1367" s="18"/>
      <c r="AE1367" s="18"/>
      <c r="AF1367" s="43" t="e">
        <f t="shared" si="78"/>
        <v>#DIV/0!</v>
      </c>
      <c r="AG1367" s="44"/>
      <c r="AH1367" s="44" t="b">
        <f t="shared" si="79"/>
        <v>1</v>
      </c>
    </row>
    <row r="1368" spans="1:34" ht="44.25" customHeight="1" thickBot="1" x14ac:dyDescent="0.3">
      <c r="A1368" s="18"/>
      <c r="B1368" s="18"/>
      <c r="C1368" s="3"/>
      <c r="D1368" s="18"/>
      <c r="E1368" s="3" t="str">
        <f>IF(D1368=1,'Tipo '!$B$2,IF(D1368=2,'Tipo '!$B$3,IF(D1368=3,'Tipo '!$B$4,IF(D1368=4,'Tipo '!$B$5,IF(D1368=5,'Tipo '!$B$6,IF(D1368=6,'Tipo '!$B$7,IF(D1368=7,'Tipo '!$B$8,IF(D1368=8,'Tipo '!$B$9,IF(D1368=9,'Tipo '!$B$10,IF(D1368=10,'Tipo '!$B$11,IF(D1368=11,'Tipo '!$B$12,IF(D1368=12,'Tipo '!$B$13,IF(D1368=13,'Tipo '!$B$14,IF(D1368=14,'Tipo '!$B$15,IF(D1368=15,'Tipo '!$B$16,IF(D1368=16,'Tipo '!$B$17,IF(D1368=17,'Tipo '!$B$18,IF(D1368=18,'Tipo '!$B$19,IF(D1368=19,'Tipo '!$B$20,IF(D1368=20,'Tipo '!$B$21,"No ha seleccionado un tipo de contrato válido"))))))))))))))))))))</f>
        <v>No ha seleccionado un tipo de contrato válido</v>
      </c>
      <c r="F1368" s="3"/>
      <c r="G1368" s="3"/>
      <c r="H1368" s="22"/>
      <c r="I1368" s="22"/>
      <c r="J1368" s="8"/>
      <c r="K1368" s="41" t="str">
        <f>IF(J1368=1,'Equivalencia BH-BMPT'!$D$2,IF(J1368=2,'Equivalencia BH-BMPT'!$D$3,IF(J1368=3,'Equivalencia BH-BMPT'!$D$4,IF(J1368=4,'Equivalencia BH-BMPT'!$D$5,IF(J1368=5,'Equivalencia BH-BMPT'!$D$6,IF(J1368=6,'Equivalencia BH-BMPT'!$D$7,IF(J1368=7,'Equivalencia BH-BMPT'!$D$8,IF(J1368=8,'Equivalencia BH-BMPT'!$D$9,IF(J1368=9,'Equivalencia BH-BMPT'!$D$10,IF(J1368=10,'Equivalencia BH-BMPT'!$D$11,IF(J1368=11,'Equivalencia BH-BMPT'!$D$12,IF(J1368=12,'Equivalencia BH-BMPT'!$D$13,IF(J1368=13,'Equivalencia BH-BMPT'!$D$14,IF(J1368=14,'Equivalencia BH-BMPT'!$D$15,IF(J1368=15,'Equivalencia BH-BMPT'!$D$16,IF(J1368=16,'Equivalencia BH-BMPT'!$D$17,IF(J1368=17,'Equivalencia BH-BMPT'!$D$18,IF(J1368=18,'Equivalencia BH-BMPT'!$D$19,IF(J1368=19,'Equivalencia BH-BMPT'!$D$20,IF(J1368=20,'Equivalencia BH-BMPT'!$D$21,IF(J1368=21,'Equivalencia BH-BMPT'!$D$22,IF(J1368=22,'Equivalencia BH-BMPT'!$D$23,IF(J1368=23,'Equivalencia BH-BMPT'!#REF!,IF(J1368=24,'Equivalencia BH-BMPT'!$D$25,IF(J1368=25,'Equivalencia BH-BMPT'!$D$26,IF(J1368=26,'Equivalencia BH-BMPT'!$D$27,IF(J1368=27,'Equivalencia BH-BMPT'!$D$28,IF(J1368=28,'Equivalencia BH-BMPT'!$D$29,IF(J1368=29,'Equivalencia BH-BMPT'!$D$30,IF(J1368=30,'Equivalencia BH-BMPT'!$D$31,IF(J1368=31,'Equivalencia BH-BMPT'!$D$32,IF(J1368=32,'Equivalencia BH-BMPT'!$D$33,IF(J1368=33,'Equivalencia BH-BMPT'!$D$34,IF(J1368=34,'Equivalencia BH-BMPT'!$D$35,IF(J1368=35,'Equivalencia BH-BMPT'!$D$36,IF(J1368=36,'Equivalencia BH-BMPT'!$D$37,IF(J1368=37,'Equivalencia BH-BMPT'!$D$38,IF(J1368=38,'Equivalencia BH-BMPT'!#REF!,IF(J1368=39,'Equivalencia BH-BMPT'!$D$40,IF(J1368=40,'Equivalencia BH-BMPT'!$D$41,IF(J1368=41,'Equivalencia BH-BMPT'!$D$42,IF(J1368=42,'Equivalencia BH-BMPT'!$D$43,IF(J1368=43,'Equivalencia BH-BMPT'!$D$44,IF(J1368=44,'Equivalencia BH-BMPT'!$D$45,IF(J1368=45,'Equivalencia BH-BMPT'!$D$46,"No ha seleccionado un número de programa")))))))))))))))))))))))))))))))))))))))))))))</f>
        <v>No ha seleccionado un número de programa</v>
      </c>
      <c r="L1368" s="23"/>
      <c r="M1368" s="18"/>
      <c r="N1368" s="27"/>
      <c r="O1368" s="24"/>
      <c r="P1368" s="93"/>
      <c r="Q1368" s="25"/>
      <c r="R1368" s="25"/>
      <c r="S1368" s="25"/>
      <c r="T1368" s="25">
        <f t="shared" si="77"/>
        <v>0</v>
      </c>
      <c r="U1368" s="25"/>
      <c r="V1368" s="26"/>
      <c r="W1368" s="26"/>
      <c r="X1368" s="26"/>
      <c r="Y1368" s="18"/>
      <c r="Z1368" s="18"/>
      <c r="AA1368" s="42"/>
      <c r="AB1368" s="18"/>
      <c r="AC1368" s="18"/>
      <c r="AD1368" s="18"/>
      <c r="AE1368" s="18"/>
      <c r="AF1368" s="43" t="e">
        <f t="shared" si="78"/>
        <v>#DIV/0!</v>
      </c>
      <c r="AG1368" s="44"/>
      <c r="AH1368" s="44" t="b">
        <f t="shared" si="79"/>
        <v>1</v>
      </c>
    </row>
    <row r="1369" spans="1:34" ht="44.25" customHeight="1" thickBot="1" x14ac:dyDescent="0.3">
      <c r="A1369" s="18"/>
      <c r="B1369" s="18"/>
      <c r="C1369" s="3"/>
      <c r="D1369" s="18"/>
      <c r="E1369" s="3" t="str">
        <f>IF(D1369=1,'Tipo '!$B$2,IF(D1369=2,'Tipo '!$B$3,IF(D1369=3,'Tipo '!$B$4,IF(D1369=4,'Tipo '!$B$5,IF(D1369=5,'Tipo '!$B$6,IF(D1369=6,'Tipo '!$B$7,IF(D1369=7,'Tipo '!$B$8,IF(D1369=8,'Tipo '!$B$9,IF(D1369=9,'Tipo '!$B$10,IF(D1369=10,'Tipo '!$B$11,IF(D1369=11,'Tipo '!$B$12,IF(D1369=12,'Tipo '!$B$13,IF(D1369=13,'Tipo '!$B$14,IF(D1369=14,'Tipo '!$B$15,IF(D1369=15,'Tipo '!$B$16,IF(D1369=16,'Tipo '!$B$17,IF(D1369=17,'Tipo '!$B$18,IF(D1369=18,'Tipo '!$B$19,IF(D1369=19,'Tipo '!$B$20,IF(D1369=20,'Tipo '!$B$21,"No ha seleccionado un tipo de contrato válido"))))))))))))))))))))</f>
        <v>No ha seleccionado un tipo de contrato válido</v>
      </c>
      <c r="F1369" s="3"/>
      <c r="G1369" s="3"/>
      <c r="H1369" s="22"/>
      <c r="I1369" s="22"/>
      <c r="J1369" s="8"/>
      <c r="K1369" s="41" t="str">
        <f>IF(J1369=1,'Equivalencia BH-BMPT'!$D$2,IF(J1369=2,'Equivalencia BH-BMPT'!$D$3,IF(J1369=3,'Equivalencia BH-BMPT'!$D$4,IF(J1369=4,'Equivalencia BH-BMPT'!$D$5,IF(J1369=5,'Equivalencia BH-BMPT'!$D$6,IF(J1369=6,'Equivalencia BH-BMPT'!$D$7,IF(J1369=7,'Equivalencia BH-BMPT'!$D$8,IF(J1369=8,'Equivalencia BH-BMPT'!$D$9,IF(J1369=9,'Equivalencia BH-BMPT'!$D$10,IF(J1369=10,'Equivalencia BH-BMPT'!$D$11,IF(J1369=11,'Equivalencia BH-BMPT'!$D$12,IF(J1369=12,'Equivalencia BH-BMPT'!$D$13,IF(J1369=13,'Equivalencia BH-BMPT'!$D$14,IF(J1369=14,'Equivalencia BH-BMPT'!$D$15,IF(J1369=15,'Equivalencia BH-BMPT'!$D$16,IF(J1369=16,'Equivalencia BH-BMPT'!$D$17,IF(J1369=17,'Equivalencia BH-BMPT'!$D$18,IF(J1369=18,'Equivalencia BH-BMPT'!$D$19,IF(J1369=19,'Equivalencia BH-BMPT'!$D$20,IF(J1369=20,'Equivalencia BH-BMPT'!$D$21,IF(J1369=21,'Equivalencia BH-BMPT'!$D$22,IF(J1369=22,'Equivalencia BH-BMPT'!$D$23,IF(J1369=23,'Equivalencia BH-BMPT'!#REF!,IF(J1369=24,'Equivalencia BH-BMPT'!$D$25,IF(J1369=25,'Equivalencia BH-BMPT'!$D$26,IF(J1369=26,'Equivalencia BH-BMPT'!$D$27,IF(J1369=27,'Equivalencia BH-BMPT'!$D$28,IF(J1369=28,'Equivalencia BH-BMPT'!$D$29,IF(J1369=29,'Equivalencia BH-BMPT'!$D$30,IF(J1369=30,'Equivalencia BH-BMPT'!$D$31,IF(J1369=31,'Equivalencia BH-BMPT'!$D$32,IF(J1369=32,'Equivalencia BH-BMPT'!$D$33,IF(J1369=33,'Equivalencia BH-BMPT'!$D$34,IF(J1369=34,'Equivalencia BH-BMPT'!$D$35,IF(J1369=35,'Equivalencia BH-BMPT'!$D$36,IF(J1369=36,'Equivalencia BH-BMPT'!$D$37,IF(J1369=37,'Equivalencia BH-BMPT'!$D$38,IF(J1369=38,'Equivalencia BH-BMPT'!#REF!,IF(J1369=39,'Equivalencia BH-BMPT'!$D$40,IF(J1369=40,'Equivalencia BH-BMPT'!$D$41,IF(J1369=41,'Equivalencia BH-BMPT'!$D$42,IF(J1369=42,'Equivalencia BH-BMPT'!$D$43,IF(J1369=43,'Equivalencia BH-BMPT'!$D$44,IF(J1369=44,'Equivalencia BH-BMPT'!$D$45,IF(J1369=45,'Equivalencia BH-BMPT'!$D$46,"No ha seleccionado un número de programa")))))))))))))))))))))))))))))))))))))))))))))</f>
        <v>No ha seleccionado un número de programa</v>
      </c>
      <c r="L1369" s="23"/>
      <c r="M1369" s="18"/>
      <c r="N1369" s="27"/>
      <c r="O1369" s="24"/>
      <c r="P1369" s="93"/>
      <c r="Q1369" s="25"/>
      <c r="R1369" s="25"/>
      <c r="S1369" s="25"/>
      <c r="T1369" s="25">
        <f t="shared" si="77"/>
        <v>0</v>
      </c>
      <c r="U1369" s="25"/>
      <c r="V1369" s="26"/>
      <c r="W1369" s="26"/>
      <c r="X1369" s="26"/>
      <c r="Y1369" s="18"/>
      <c r="Z1369" s="18"/>
      <c r="AA1369" s="42"/>
      <c r="AB1369" s="18"/>
      <c r="AC1369" s="18"/>
      <c r="AD1369" s="18"/>
      <c r="AE1369" s="18"/>
      <c r="AF1369" s="43" t="e">
        <f t="shared" si="78"/>
        <v>#DIV/0!</v>
      </c>
      <c r="AG1369" s="44"/>
      <c r="AH1369" s="44" t="b">
        <f t="shared" si="79"/>
        <v>1</v>
      </c>
    </row>
    <row r="1370" spans="1:34" ht="44.25" customHeight="1" thickBot="1" x14ac:dyDescent="0.3">
      <c r="A1370" s="18"/>
      <c r="B1370" s="18"/>
      <c r="C1370" s="3"/>
      <c r="D1370" s="18"/>
      <c r="E1370" s="3" t="str">
        <f>IF(D1370=1,'Tipo '!$B$2,IF(D1370=2,'Tipo '!$B$3,IF(D1370=3,'Tipo '!$B$4,IF(D1370=4,'Tipo '!$B$5,IF(D1370=5,'Tipo '!$B$6,IF(D1370=6,'Tipo '!$B$7,IF(D1370=7,'Tipo '!$B$8,IF(D1370=8,'Tipo '!$B$9,IF(D1370=9,'Tipo '!$B$10,IF(D1370=10,'Tipo '!$B$11,IF(D1370=11,'Tipo '!$B$12,IF(D1370=12,'Tipo '!$B$13,IF(D1370=13,'Tipo '!$B$14,IF(D1370=14,'Tipo '!$B$15,IF(D1370=15,'Tipo '!$B$16,IF(D1370=16,'Tipo '!$B$17,IF(D1370=17,'Tipo '!$B$18,IF(D1370=18,'Tipo '!$B$19,IF(D1370=19,'Tipo '!$B$20,IF(D1370=20,'Tipo '!$B$21,"No ha seleccionado un tipo de contrato válido"))))))))))))))))))))</f>
        <v>No ha seleccionado un tipo de contrato válido</v>
      </c>
      <c r="F1370" s="3"/>
      <c r="G1370" s="3"/>
      <c r="H1370" s="22"/>
      <c r="I1370" s="22"/>
      <c r="J1370" s="8"/>
      <c r="K1370" s="41" t="str">
        <f>IF(J1370=1,'Equivalencia BH-BMPT'!$D$2,IF(J1370=2,'Equivalencia BH-BMPT'!$D$3,IF(J1370=3,'Equivalencia BH-BMPT'!$D$4,IF(J1370=4,'Equivalencia BH-BMPT'!$D$5,IF(J1370=5,'Equivalencia BH-BMPT'!$D$6,IF(J1370=6,'Equivalencia BH-BMPT'!$D$7,IF(J1370=7,'Equivalencia BH-BMPT'!$D$8,IF(J1370=8,'Equivalencia BH-BMPT'!$D$9,IF(J1370=9,'Equivalencia BH-BMPT'!$D$10,IF(J1370=10,'Equivalencia BH-BMPT'!$D$11,IF(J1370=11,'Equivalencia BH-BMPT'!$D$12,IF(J1370=12,'Equivalencia BH-BMPT'!$D$13,IF(J1370=13,'Equivalencia BH-BMPT'!$D$14,IF(J1370=14,'Equivalencia BH-BMPT'!$D$15,IF(J1370=15,'Equivalencia BH-BMPT'!$D$16,IF(J1370=16,'Equivalencia BH-BMPT'!$D$17,IF(J1370=17,'Equivalencia BH-BMPT'!$D$18,IF(J1370=18,'Equivalencia BH-BMPT'!$D$19,IF(J1370=19,'Equivalencia BH-BMPT'!$D$20,IF(J1370=20,'Equivalencia BH-BMPT'!$D$21,IF(J1370=21,'Equivalencia BH-BMPT'!$D$22,IF(J1370=22,'Equivalencia BH-BMPT'!$D$23,IF(J1370=23,'Equivalencia BH-BMPT'!#REF!,IF(J1370=24,'Equivalencia BH-BMPT'!$D$25,IF(J1370=25,'Equivalencia BH-BMPT'!$D$26,IF(J1370=26,'Equivalencia BH-BMPT'!$D$27,IF(J1370=27,'Equivalencia BH-BMPT'!$D$28,IF(J1370=28,'Equivalencia BH-BMPT'!$D$29,IF(J1370=29,'Equivalencia BH-BMPT'!$D$30,IF(J1370=30,'Equivalencia BH-BMPT'!$D$31,IF(J1370=31,'Equivalencia BH-BMPT'!$D$32,IF(J1370=32,'Equivalencia BH-BMPT'!$D$33,IF(J1370=33,'Equivalencia BH-BMPT'!$D$34,IF(J1370=34,'Equivalencia BH-BMPT'!$D$35,IF(J1370=35,'Equivalencia BH-BMPT'!$D$36,IF(J1370=36,'Equivalencia BH-BMPT'!$D$37,IF(J1370=37,'Equivalencia BH-BMPT'!$D$38,IF(J1370=38,'Equivalencia BH-BMPT'!#REF!,IF(J1370=39,'Equivalencia BH-BMPT'!$D$40,IF(J1370=40,'Equivalencia BH-BMPT'!$D$41,IF(J1370=41,'Equivalencia BH-BMPT'!$D$42,IF(J1370=42,'Equivalencia BH-BMPT'!$D$43,IF(J1370=43,'Equivalencia BH-BMPT'!$D$44,IF(J1370=44,'Equivalencia BH-BMPT'!$D$45,IF(J1370=45,'Equivalencia BH-BMPT'!$D$46,"No ha seleccionado un número de programa")))))))))))))))))))))))))))))))))))))))))))))</f>
        <v>No ha seleccionado un número de programa</v>
      </c>
      <c r="L1370" s="23"/>
      <c r="M1370" s="18"/>
      <c r="N1370" s="27"/>
      <c r="O1370" s="24"/>
      <c r="P1370" s="93"/>
      <c r="Q1370" s="25"/>
      <c r="R1370" s="25"/>
      <c r="S1370" s="25"/>
      <c r="T1370" s="25">
        <f t="shared" si="77"/>
        <v>0</v>
      </c>
      <c r="U1370" s="25"/>
      <c r="V1370" s="26"/>
      <c r="W1370" s="26"/>
      <c r="X1370" s="26"/>
      <c r="Y1370" s="18"/>
      <c r="Z1370" s="18"/>
      <c r="AA1370" s="42"/>
      <c r="AB1370" s="18"/>
      <c r="AC1370" s="18"/>
      <c r="AD1370" s="18"/>
      <c r="AE1370" s="18"/>
      <c r="AF1370" s="43" t="e">
        <f t="shared" si="78"/>
        <v>#DIV/0!</v>
      </c>
      <c r="AG1370" s="44"/>
      <c r="AH1370" s="44" t="b">
        <f t="shared" si="79"/>
        <v>1</v>
      </c>
    </row>
    <row r="1371" spans="1:34" ht="44.25" customHeight="1" thickBot="1" x14ac:dyDescent="0.3">
      <c r="A1371" s="18"/>
      <c r="B1371" s="18"/>
      <c r="C1371" s="3"/>
      <c r="D1371" s="18"/>
      <c r="E1371" s="3" t="str">
        <f>IF(D1371=1,'Tipo '!$B$2,IF(D1371=2,'Tipo '!$B$3,IF(D1371=3,'Tipo '!$B$4,IF(D1371=4,'Tipo '!$B$5,IF(D1371=5,'Tipo '!$B$6,IF(D1371=6,'Tipo '!$B$7,IF(D1371=7,'Tipo '!$B$8,IF(D1371=8,'Tipo '!$B$9,IF(D1371=9,'Tipo '!$B$10,IF(D1371=10,'Tipo '!$B$11,IF(D1371=11,'Tipo '!$B$12,IF(D1371=12,'Tipo '!$B$13,IF(D1371=13,'Tipo '!$B$14,IF(D1371=14,'Tipo '!$B$15,IF(D1371=15,'Tipo '!$B$16,IF(D1371=16,'Tipo '!$B$17,IF(D1371=17,'Tipo '!$B$18,IF(D1371=18,'Tipo '!$B$19,IF(D1371=19,'Tipo '!$B$20,IF(D1371=20,'Tipo '!$B$21,"No ha seleccionado un tipo de contrato válido"))))))))))))))))))))</f>
        <v>No ha seleccionado un tipo de contrato válido</v>
      </c>
      <c r="F1371" s="3"/>
      <c r="G1371" s="3"/>
      <c r="H1371" s="22"/>
      <c r="I1371" s="22"/>
      <c r="J1371" s="8"/>
      <c r="K1371" s="41" t="str">
        <f>IF(J1371=1,'Equivalencia BH-BMPT'!$D$2,IF(J1371=2,'Equivalencia BH-BMPT'!$D$3,IF(J1371=3,'Equivalencia BH-BMPT'!$D$4,IF(J1371=4,'Equivalencia BH-BMPT'!$D$5,IF(J1371=5,'Equivalencia BH-BMPT'!$D$6,IF(J1371=6,'Equivalencia BH-BMPT'!$D$7,IF(J1371=7,'Equivalencia BH-BMPT'!$D$8,IF(J1371=8,'Equivalencia BH-BMPT'!$D$9,IF(J1371=9,'Equivalencia BH-BMPT'!$D$10,IF(J1371=10,'Equivalencia BH-BMPT'!$D$11,IF(J1371=11,'Equivalencia BH-BMPT'!$D$12,IF(J1371=12,'Equivalencia BH-BMPT'!$D$13,IF(J1371=13,'Equivalencia BH-BMPT'!$D$14,IF(J1371=14,'Equivalencia BH-BMPT'!$D$15,IF(J1371=15,'Equivalencia BH-BMPT'!$D$16,IF(J1371=16,'Equivalencia BH-BMPT'!$D$17,IF(J1371=17,'Equivalencia BH-BMPT'!$D$18,IF(J1371=18,'Equivalencia BH-BMPT'!$D$19,IF(J1371=19,'Equivalencia BH-BMPT'!$D$20,IF(J1371=20,'Equivalencia BH-BMPT'!$D$21,IF(J1371=21,'Equivalencia BH-BMPT'!$D$22,IF(J1371=22,'Equivalencia BH-BMPT'!$D$23,IF(J1371=23,'Equivalencia BH-BMPT'!#REF!,IF(J1371=24,'Equivalencia BH-BMPT'!$D$25,IF(J1371=25,'Equivalencia BH-BMPT'!$D$26,IF(J1371=26,'Equivalencia BH-BMPT'!$D$27,IF(J1371=27,'Equivalencia BH-BMPT'!$D$28,IF(J1371=28,'Equivalencia BH-BMPT'!$D$29,IF(J1371=29,'Equivalencia BH-BMPT'!$D$30,IF(J1371=30,'Equivalencia BH-BMPT'!$D$31,IF(J1371=31,'Equivalencia BH-BMPT'!$D$32,IF(J1371=32,'Equivalencia BH-BMPT'!$D$33,IF(J1371=33,'Equivalencia BH-BMPT'!$D$34,IF(J1371=34,'Equivalencia BH-BMPT'!$D$35,IF(J1371=35,'Equivalencia BH-BMPT'!$D$36,IF(J1371=36,'Equivalencia BH-BMPT'!$D$37,IF(J1371=37,'Equivalencia BH-BMPT'!$D$38,IF(J1371=38,'Equivalencia BH-BMPT'!#REF!,IF(J1371=39,'Equivalencia BH-BMPT'!$D$40,IF(J1371=40,'Equivalencia BH-BMPT'!$D$41,IF(J1371=41,'Equivalencia BH-BMPT'!$D$42,IF(J1371=42,'Equivalencia BH-BMPT'!$D$43,IF(J1371=43,'Equivalencia BH-BMPT'!$D$44,IF(J1371=44,'Equivalencia BH-BMPT'!$D$45,IF(J1371=45,'Equivalencia BH-BMPT'!$D$46,"No ha seleccionado un número de programa")))))))))))))))))))))))))))))))))))))))))))))</f>
        <v>No ha seleccionado un número de programa</v>
      </c>
      <c r="L1371" s="23"/>
      <c r="M1371" s="18"/>
      <c r="N1371" s="27"/>
      <c r="O1371" s="24"/>
      <c r="P1371" s="93"/>
      <c r="Q1371" s="25"/>
      <c r="R1371" s="25"/>
      <c r="S1371" s="25"/>
      <c r="T1371" s="25">
        <f t="shared" si="77"/>
        <v>0</v>
      </c>
      <c r="U1371" s="25"/>
      <c r="V1371" s="26"/>
      <c r="W1371" s="26"/>
      <c r="X1371" s="26"/>
      <c r="Y1371" s="18"/>
      <c r="Z1371" s="18"/>
      <c r="AA1371" s="42"/>
      <c r="AB1371" s="18"/>
      <c r="AC1371" s="18"/>
      <c r="AD1371" s="18"/>
      <c r="AE1371" s="18"/>
      <c r="AF1371" s="43" t="e">
        <f t="shared" si="78"/>
        <v>#DIV/0!</v>
      </c>
      <c r="AG1371" s="44"/>
      <c r="AH1371" s="44" t="b">
        <f t="shared" si="79"/>
        <v>1</v>
      </c>
    </row>
    <row r="1372" spans="1:34" ht="44.25" customHeight="1" thickBot="1" x14ac:dyDescent="0.3">
      <c r="A1372" s="18"/>
      <c r="B1372" s="18"/>
      <c r="C1372" s="3"/>
      <c r="D1372" s="18"/>
      <c r="E1372" s="3" t="str">
        <f>IF(D1372=1,'Tipo '!$B$2,IF(D1372=2,'Tipo '!$B$3,IF(D1372=3,'Tipo '!$B$4,IF(D1372=4,'Tipo '!$B$5,IF(D1372=5,'Tipo '!$B$6,IF(D1372=6,'Tipo '!$B$7,IF(D1372=7,'Tipo '!$B$8,IF(D1372=8,'Tipo '!$B$9,IF(D1372=9,'Tipo '!$B$10,IF(D1372=10,'Tipo '!$B$11,IF(D1372=11,'Tipo '!$B$12,IF(D1372=12,'Tipo '!$B$13,IF(D1372=13,'Tipo '!$B$14,IF(D1372=14,'Tipo '!$B$15,IF(D1372=15,'Tipo '!$B$16,IF(D1372=16,'Tipo '!$B$17,IF(D1372=17,'Tipo '!$B$18,IF(D1372=18,'Tipo '!$B$19,IF(D1372=19,'Tipo '!$B$20,IF(D1372=20,'Tipo '!$B$21,"No ha seleccionado un tipo de contrato válido"))))))))))))))))))))</f>
        <v>No ha seleccionado un tipo de contrato válido</v>
      </c>
      <c r="F1372" s="3"/>
      <c r="G1372" s="3"/>
      <c r="H1372" s="22"/>
      <c r="I1372" s="22"/>
      <c r="J1372" s="8"/>
      <c r="K1372" s="41" t="str">
        <f>IF(J1372=1,'Equivalencia BH-BMPT'!$D$2,IF(J1372=2,'Equivalencia BH-BMPT'!$D$3,IF(J1372=3,'Equivalencia BH-BMPT'!$D$4,IF(J1372=4,'Equivalencia BH-BMPT'!$D$5,IF(J1372=5,'Equivalencia BH-BMPT'!$D$6,IF(J1372=6,'Equivalencia BH-BMPT'!$D$7,IF(J1372=7,'Equivalencia BH-BMPT'!$D$8,IF(J1372=8,'Equivalencia BH-BMPT'!$D$9,IF(J1372=9,'Equivalencia BH-BMPT'!$D$10,IF(J1372=10,'Equivalencia BH-BMPT'!$D$11,IF(J1372=11,'Equivalencia BH-BMPT'!$D$12,IF(J1372=12,'Equivalencia BH-BMPT'!$D$13,IF(J1372=13,'Equivalencia BH-BMPT'!$D$14,IF(J1372=14,'Equivalencia BH-BMPT'!$D$15,IF(J1372=15,'Equivalencia BH-BMPT'!$D$16,IF(J1372=16,'Equivalencia BH-BMPT'!$D$17,IF(J1372=17,'Equivalencia BH-BMPT'!$D$18,IF(J1372=18,'Equivalencia BH-BMPT'!$D$19,IF(J1372=19,'Equivalencia BH-BMPT'!$D$20,IF(J1372=20,'Equivalencia BH-BMPT'!$D$21,IF(J1372=21,'Equivalencia BH-BMPT'!$D$22,IF(J1372=22,'Equivalencia BH-BMPT'!$D$23,IF(J1372=23,'Equivalencia BH-BMPT'!#REF!,IF(J1372=24,'Equivalencia BH-BMPT'!$D$25,IF(J1372=25,'Equivalencia BH-BMPT'!$D$26,IF(J1372=26,'Equivalencia BH-BMPT'!$D$27,IF(J1372=27,'Equivalencia BH-BMPT'!$D$28,IF(J1372=28,'Equivalencia BH-BMPT'!$D$29,IF(J1372=29,'Equivalencia BH-BMPT'!$D$30,IF(J1372=30,'Equivalencia BH-BMPT'!$D$31,IF(J1372=31,'Equivalencia BH-BMPT'!$D$32,IF(J1372=32,'Equivalencia BH-BMPT'!$D$33,IF(J1372=33,'Equivalencia BH-BMPT'!$D$34,IF(J1372=34,'Equivalencia BH-BMPT'!$D$35,IF(J1372=35,'Equivalencia BH-BMPT'!$D$36,IF(J1372=36,'Equivalencia BH-BMPT'!$D$37,IF(J1372=37,'Equivalencia BH-BMPT'!$D$38,IF(J1372=38,'Equivalencia BH-BMPT'!#REF!,IF(J1372=39,'Equivalencia BH-BMPT'!$D$40,IF(J1372=40,'Equivalencia BH-BMPT'!$D$41,IF(J1372=41,'Equivalencia BH-BMPT'!$D$42,IF(J1372=42,'Equivalencia BH-BMPT'!$D$43,IF(J1372=43,'Equivalencia BH-BMPT'!$D$44,IF(J1372=44,'Equivalencia BH-BMPT'!$D$45,IF(J1372=45,'Equivalencia BH-BMPT'!$D$46,"No ha seleccionado un número de programa")))))))))))))))))))))))))))))))))))))))))))))</f>
        <v>No ha seleccionado un número de programa</v>
      </c>
      <c r="L1372" s="23"/>
      <c r="M1372" s="18"/>
      <c r="N1372" s="27"/>
      <c r="O1372" s="24"/>
      <c r="P1372" s="93"/>
      <c r="Q1372" s="25"/>
      <c r="R1372" s="25"/>
      <c r="S1372" s="25"/>
      <c r="T1372" s="25">
        <f t="shared" si="77"/>
        <v>0</v>
      </c>
      <c r="U1372" s="25"/>
      <c r="V1372" s="26"/>
      <c r="W1372" s="26"/>
      <c r="X1372" s="26"/>
      <c r="Y1372" s="18"/>
      <c r="Z1372" s="18"/>
      <c r="AA1372" s="42"/>
      <c r="AB1372" s="18"/>
      <c r="AC1372" s="18"/>
      <c r="AD1372" s="18"/>
      <c r="AE1372" s="18"/>
      <c r="AF1372" s="43" t="e">
        <f t="shared" si="78"/>
        <v>#DIV/0!</v>
      </c>
      <c r="AG1372" s="44"/>
      <c r="AH1372" s="44" t="b">
        <f t="shared" si="79"/>
        <v>1</v>
      </c>
    </row>
    <row r="1373" spans="1:34" ht="44.25" customHeight="1" thickBot="1" x14ac:dyDescent="0.3">
      <c r="A1373" s="18"/>
      <c r="B1373" s="18"/>
      <c r="C1373" s="3"/>
      <c r="D1373" s="18"/>
      <c r="E1373" s="3" t="str">
        <f>IF(D1373=1,'Tipo '!$B$2,IF(D1373=2,'Tipo '!$B$3,IF(D1373=3,'Tipo '!$B$4,IF(D1373=4,'Tipo '!$B$5,IF(D1373=5,'Tipo '!$B$6,IF(D1373=6,'Tipo '!$B$7,IF(D1373=7,'Tipo '!$B$8,IF(D1373=8,'Tipo '!$B$9,IF(D1373=9,'Tipo '!$B$10,IF(D1373=10,'Tipo '!$B$11,IF(D1373=11,'Tipo '!$B$12,IF(D1373=12,'Tipo '!$B$13,IF(D1373=13,'Tipo '!$B$14,IF(D1373=14,'Tipo '!$B$15,IF(D1373=15,'Tipo '!$B$16,IF(D1373=16,'Tipo '!$B$17,IF(D1373=17,'Tipo '!$B$18,IF(D1373=18,'Tipo '!$B$19,IF(D1373=19,'Tipo '!$B$20,IF(D1373=20,'Tipo '!$B$21,"No ha seleccionado un tipo de contrato válido"))))))))))))))))))))</f>
        <v>No ha seleccionado un tipo de contrato válido</v>
      </c>
      <c r="F1373" s="3"/>
      <c r="G1373" s="3"/>
      <c r="H1373" s="22"/>
      <c r="I1373" s="22"/>
      <c r="J1373" s="8"/>
      <c r="K1373" s="41" t="str">
        <f>IF(J1373=1,'Equivalencia BH-BMPT'!$D$2,IF(J1373=2,'Equivalencia BH-BMPT'!$D$3,IF(J1373=3,'Equivalencia BH-BMPT'!$D$4,IF(J1373=4,'Equivalencia BH-BMPT'!$D$5,IF(J1373=5,'Equivalencia BH-BMPT'!$D$6,IF(J1373=6,'Equivalencia BH-BMPT'!$D$7,IF(J1373=7,'Equivalencia BH-BMPT'!$D$8,IF(J1373=8,'Equivalencia BH-BMPT'!$D$9,IF(J1373=9,'Equivalencia BH-BMPT'!$D$10,IF(J1373=10,'Equivalencia BH-BMPT'!$D$11,IF(J1373=11,'Equivalencia BH-BMPT'!$D$12,IF(J1373=12,'Equivalencia BH-BMPT'!$D$13,IF(J1373=13,'Equivalencia BH-BMPT'!$D$14,IF(J1373=14,'Equivalencia BH-BMPT'!$D$15,IF(J1373=15,'Equivalencia BH-BMPT'!$D$16,IF(J1373=16,'Equivalencia BH-BMPT'!$D$17,IF(J1373=17,'Equivalencia BH-BMPT'!$D$18,IF(J1373=18,'Equivalencia BH-BMPT'!$D$19,IF(J1373=19,'Equivalencia BH-BMPT'!$D$20,IF(J1373=20,'Equivalencia BH-BMPT'!$D$21,IF(J1373=21,'Equivalencia BH-BMPT'!$D$22,IF(J1373=22,'Equivalencia BH-BMPT'!$D$23,IF(J1373=23,'Equivalencia BH-BMPT'!#REF!,IF(J1373=24,'Equivalencia BH-BMPT'!$D$25,IF(J1373=25,'Equivalencia BH-BMPT'!$D$26,IF(J1373=26,'Equivalencia BH-BMPT'!$D$27,IF(J1373=27,'Equivalencia BH-BMPT'!$D$28,IF(J1373=28,'Equivalencia BH-BMPT'!$D$29,IF(J1373=29,'Equivalencia BH-BMPT'!$D$30,IF(J1373=30,'Equivalencia BH-BMPT'!$D$31,IF(J1373=31,'Equivalencia BH-BMPT'!$D$32,IF(J1373=32,'Equivalencia BH-BMPT'!$D$33,IF(J1373=33,'Equivalencia BH-BMPT'!$D$34,IF(J1373=34,'Equivalencia BH-BMPT'!$D$35,IF(J1373=35,'Equivalencia BH-BMPT'!$D$36,IF(J1373=36,'Equivalencia BH-BMPT'!$D$37,IF(J1373=37,'Equivalencia BH-BMPT'!$D$38,IF(J1373=38,'Equivalencia BH-BMPT'!#REF!,IF(J1373=39,'Equivalencia BH-BMPT'!$D$40,IF(J1373=40,'Equivalencia BH-BMPT'!$D$41,IF(J1373=41,'Equivalencia BH-BMPT'!$D$42,IF(J1373=42,'Equivalencia BH-BMPT'!$D$43,IF(J1373=43,'Equivalencia BH-BMPT'!$D$44,IF(J1373=44,'Equivalencia BH-BMPT'!$D$45,IF(J1373=45,'Equivalencia BH-BMPT'!$D$46,"No ha seleccionado un número de programa")))))))))))))))))))))))))))))))))))))))))))))</f>
        <v>No ha seleccionado un número de programa</v>
      </c>
      <c r="L1373" s="23"/>
      <c r="M1373" s="18"/>
      <c r="N1373" s="27"/>
      <c r="O1373" s="24"/>
      <c r="P1373" s="93"/>
      <c r="Q1373" s="25"/>
      <c r="R1373" s="25"/>
      <c r="S1373" s="25"/>
      <c r="T1373" s="25">
        <f t="shared" si="77"/>
        <v>0</v>
      </c>
      <c r="U1373" s="25"/>
      <c r="V1373" s="26"/>
      <c r="W1373" s="26"/>
      <c r="X1373" s="26"/>
      <c r="Y1373" s="18"/>
      <c r="Z1373" s="18"/>
      <c r="AA1373" s="42"/>
      <c r="AB1373" s="18"/>
      <c r="AC1373" s="18"/>
      <c r="AD1373" s="18"/>
      <c r="AE1373" s="18"/>
      <c r="AF1373" s="43" t="e">
        <f t="shared" si="78"/>
        <v>#DIV/0!</v>
      </c>
      <c r="AG1373" s="44"/>
      <c r="AH1373" s="44" t="b">
        <f t="shared" si="79"/>
        <v>1</v>
      </c>
    </row>
    <row r="1374" spans="1:34" ht="44.25" customHeight="1" thickBot="1" x14ac:dyDescent="0.3">
      <c r="A1374" s="18"/>
      <c r="B1374" s="18"/>
      <c r="C1374" s="3"/>
      <c r="D1374" s="18"/>
      <c r="E1374" s="3" t="str">
        <f>IF(D1374=1,'Tipo '!$B$2,IF(D1374=2,'Tipo '!$B$3,IF(D1374=3,'Tipo '!$B$4,IF(D1374=4,'Tipo '!$B$5,IF(D1374=5,'Tipo '!$B$6,IF(D1374=6,'Tipo '!$B$7,IF(D1374=7,'Tipo '!$B$8,IF(D1374=8,'Tipo '!$B$9,IF(D1374=9,'Tipo '!$B$10,IF(D1374=10,'Tipo '!$B$11,IF(D1374=11,'Tipo '!$B$12,IF(D1374=12,'Tipo '!$B$13,IF(D1374=13,'Tipo '!$B$14,IF(D1374=14,'Tipo '!$B$15,IF(D1374=15,'Tipo '!$B$16,IF(D1374=16,'Tipo '!$B$17,IF(D1374=17,'Tipo '!$B$18,IF(D1374=18,'Tipo '!$B$19,IF(D1374=19,'Tipo '!$B$20,IF(D1374=20,'Tipo '!$B$21,"No ha seleccionado un tipo de contrato válido"))))))))))))))))))))</f>
        <v>No ha seleccionado un tipo de contrato válido</v>
      </c>
      <c r="F1374" s="3"/>
      <c r="G1374" s="3"/>
      <c r="H1374" s="22"/>
      <c r="I1374" s="22"/>
      <c r="J1374" s="8"/>
      <c r="K1374" s="41" t="str">
        <f>IF(J1374=1,'Equivalencia BH-BMPT'!$D$2,IF(J1374=2,'Equivalencia BH-BMPT'!$D$3,IF(J1374=3,'Equivalencia BH-BMPT'!$D$4,IF(J1374=4,'Equivalencia BH-BMPT'!$D$5,IF(J1374=5,'Equivalencia BH-BMPT'!$D$6,IF(J1374=6,'Equivalencia BH-BMPT'!$D$7,IF(J1374=7,'Equivalencia BH-BMPT'!$D$8,IF(J1374=8,'Equivalencia BH-BMPT'!$D$9,IF(J1374=9,'Equivalencia BH-BMPT'!$D$10,IF(J1374=10,'Equivalencia BH-BMPT'!$D$11,IF(J1374=11,'Equivalencia BH-BMPT'!$D$12,IF(J1374=12,'Equivalencia BH-BMPT'!$D$13,IF(J1374=13,'Equivalencia BH-BMPT'!$D$14,IF(J1374=14,'Equivalencia BH-BMPT'!$D$15,IF(J1374=15,'Equivalencia BH-BMPT'!$D$16,IF(J1374=16,'Equivalencia BH-BMPT'!$D$17,IF(J1374=17,'Equivalencia BH-BMPT'!$D$18,IF(J1374=18,'Equivalencia BH-BMPT'!$D$19,IF(J1374=19,'Equivalencia BH-BMPT'!$D$20,IF(J1374=20,'Equivalencia BH-BMPT'!$D$21,IF(J1374=21,'Equivalencia BH-BMPT'!$D$22,IF(J1374=22,'Equivalencia BH-BMPT'!$D$23,IF(J1374=23,'Equivalencia BH-BMPT'!#REF!,IF(J1374=24,'Equivalencia BH-BMPT'!$D$25,IF(J1374=25,'Equivalencia BH-BMPT'!$D$26,IF(J1374=26,'Equivalencia BH-BMPT'!$D$27,IF(J1374=27,'Equivalencia BH-BMPT'!$D$28,IF(J1374=28,'Equivalencia BH-BMPT'!$D$29,IF(J1374=29,'Equivalencia BH-BMPT'!$D$30,IF(J1374=30,'Equivalencia BH-BMPT'!$D$31,IF(J1374=31,'Equivalencia BH-BMPT'!$D$32,IF(J1374=32,'Equivalencia BH-BMPT'!$D$33,IF(J1374=33,'Equivalencia BH-BMPT'!$D$34,IF(J1374=34,'Equivalencia BH-BMPT'!$D$35,IF(J1374=35,'Equivalencia BH-BMPT'!$D$36,IF(J1374=36,'Equivalencia BH-BMPT'!$D$37,IF(J1374=37,'Equivalencia BH-BMPT'!$D$38,IF(J1374=38,'Equivalencia BH-BMPT'!#REF!,IF(J1374=39,'Equivalencia BH-BMPT'!$D$40,IF(J1374=40,'Equivalencia BH-BMPT'!$D$41,IF(J1374=41,'Equivalencia BH-BMPT'!$D$42,IF(J1374=42,'Equivalencia BH-BMPT'!$D$43,IF(J1374=43,'Equivalencia BH-BMPT'!$D$44,IF(J1374=44,'Equivalencia BH-BMPT'!$D$45,IF(J1374=45,'Equivalencia BH-BMPT'!$D$46,"No ha seleccionado un número de programa")))))))))))))))))))))))))))))))))))))))))))))</f>
        <v>No ha seleccionado un número de programa</v>
      </c>
      <c r="L1374" s="23"/>
      <c r="M1374" s="18"/>
      <c r="N1374" s="27"/>
      <c r="O1374" s="24"/>
      <c r="P1374" s="93"/>
      <c r="Q1374" s="25"/>
      <c r="R1374" s="25"/>
      <c r="S1374" s="25"/>
      <c r="T1374" s="25">
        <f t="shared" si="77"/>
        <v>0</v>
      </c>
      <c r="U1374" s="25"/>
      <c r="V1374" s="26"/>
      <c r="W1374" s="26"/>
      <c r="X1374" s="26"/>
      <c r="Y1374" s="18"/>
      <c r="Z1374" s="18"/>
      <c r="AA1374" s="42"/>
      <c r="AB1374" s="18"/>
      <c r="AC1374" s="18"/>
      <c r="AD1374" s="18"/>
      <c r="AE1374" s="18"/>
      <c r="AF1374" s="43" t="e">
        <f t="shared" si="78"/>
        <v>#DIV/0!</v>
      </c>
      <c r="AG1374" s="44"/>
      <c r="AH1374" s="44" t="b">
        <f t="shared" si="79"/>
        <v>1</v>
      </c>
    </row>
    <row r="1375" spans="1:34" ht="44.25" customHeight="1" thickBot="1" x14ac:dyDescent="0.3">
      <c r="A1375" s="18"/>
      <c r="B1375" s="18"/>
      <c r="C1375" s="3"/>
      <c r="D1375" s="18"/>
      <c r="E1375" s="3" t="str">
        <f>IF(D1375=1,'Tipo '!$B$2,IF(D1375=2,'Tipo '!$B$3,IF(D1375=3,'Tipo '!$B$4,IF(D1375=4,'Tipo '!$B$5,IF(D1375=5,'Tipo '!$B$6,IF(D1375=6,'Tipo '!$B$7,IF(D1375=7,'Tipo '!$B$8,IF(D1375=8,'Tipo '!$B$9,IF(D1375=9,'Tipo '!$B$10,IF(D1375=10,'Tipo '!$B$11,IF(D1375=11,'Tipo '!$B$12,IF(D1375=12,'Tipo '!$B$13,IF(D1375=13,'Tipo '!$B$14,IF(D1375=14,'Tipo '!$B$15,IF(D1375=15,'Tipo '!$B$16,IF(D1375=16,'Tipo '!$B$17,IF(D1375=17,'Tipo '!$B$18,IF(D1375=18,'Tipo '!$B$19,IF(D1375=19,'Tipo '!$B$20,IF(D1375=20,'Tipo '!$B$21,"No ha seleccionado un tipo de contrato válido"))))))))))))))))))))</f>
        <v>No ha seleccionado un tipo de contrato válido</v>
      </c>
      <c r="F1375" s="3"/>
      <c r="G1375" s="3"/>
      <c r="H1375" s="22"/>
      <c r="I1375" s="22"/>
      <c r="J1375" s="8"/>
      <c r="K1375" s="41" t="str">
        <f>IF(J1375=1,'Equivalencia BH-BMPT'!$D$2,IF(J1375=2,'Equivalencia BH-BMPT'!$D$3,IF(J1375=3,'Equivalencia BH-BMPT'!$D$4,IF(J1375=4,'Equivalencia BH-BMPT'!$D$5,IF(J1375=5,'Equivalencia BH-BMPT'!$D$6,IF(J1375=6,'Equivalencia BH-BMPT'!$D$7,IF(J1375=7,'Equivalencia BH-BMPT'!$D$8,IF(J1375=8,'Equivalencia BH-BMPT'!$D$9,IF(J1375=9,'Equivalencia BH-BMPT'!$D$10,IF(J1375=10,'Equivalencia BH-BMPT'!$D$11,IF(J1375=11,'Equivalencia BH-BMPT'!$D$12,IF(J1375=12,'Equivalencia BH-BMPT'!$D$13,IF(J1375=13,'Equivalencia BH-BMPT'!$D$14,IF(J1375=14,'Equivalencia BH-BMPT'!$D$15,IF(J1375=15,'Equivalencia BH-BMPT'!$D$16,IF(J1375=16,'Equivalencia BH-BMPT'!$D$17,IF(J1375=17,'Equivalencia BH-BMPT'!$D$18,IF(J1375=18,'Equivalencia BH-BMPT'!$D$19,IF(J1375=19,'Equivalencia BH-BMPT'!$D$20,IF(J1375=20,'Equivalencia BH-BMPT'!$D$21,IF(J1375=21,'Equivalencia BH-BMPT'!$D$22,IF(J1375=22,'Equivalencia BH-BMPT'!$D$23,IF(J1375=23,'Equivalencia BH-BMPT'!#REF!,IF(J1375=24,'Equivalencia BH-BMPT'!$D$25,IF(J1375=25,'Equivalencia BH-BMPT'!$D$26,IF(J1375=26,'Equivalencia BH-BMPT'!$D$27,IF(J1375=27,'Equivalencia BH-BMPT'!$D$28,IF(J1375=28,'Equivalencia BH-BMPT'!$D$29,IF(J1375=29,'Equivalencia BH-BMPT'!$D$30,IF(J1375=30,'Equivalencia BH-BMPT'!$D$31,IF(J1375=31,'Equivalencia BH-BMPT'!$D$32,IF(J1375=32,'Equivalencia BH-BMPT'!$D$33,IF(J1375=33,'Equivalencia BH-BMPT'!$D$34,IF(J1375=34,'Equivalencia BH-BMPT'!$D$35,IF(J1375=35,'Equivalencia BH-BMPT'!$D$36,IF(J1375=36,'Equivalencia BH-BMPT'!$D$37,IF(J1375=37,'Equivalencia BH-BMPT'!$D$38,IF(J1375=38,'Equivalencia BH-BMPT'!#REF!,IF(J1375=39,'Equivalencia BH-BMPT'!$D$40,IF(J1375=40,'Equivalencia BH-BMPT'!$D$41,IF(J1375=41,'Equivalencia BH-BMPT'!$D$42,IF(J1375=42,'Equivalencia BH-BMPT'!$D$43,IF(J1375=43,'Equivalencia BH-BMPT'!$D$44,IF(J1375=44,'Equivalencia BH-BMPT'!$D$45,IF(J1375=45,'Equivalencia BH-BMPT'!$D$46,"No ha seleccionado un número de programa")))))))))))))))))))))))))))))))))))))))))))))</f>
        <v>No ha seleccionado un número de programa</v>
      </c>
      <c r="L1375" s="23"/>
      <c r="M1375" s="18"/>
      <c r="N1375" s="27"/>
      <c r="O1375" s="24"/>
      <c r="P1375" s="93"/>
      <c r="Q1375" s="25"/>
      <c r="R1375" s="25"/>
      <c r="S1375" s="25"/>
      <c r="T1375" s="25">
        <f t="shared" si="77"/>
        <v>0</v>
      </c>
      <c r="U1375" s="25"/>
      <c r="V1375" s="26"/>
      <c r="W1375" s="26"/>
      <c r="X1375" s="26"/>
      <c r="Y1375" s="18"/>
      <c r="Z1375" s="18"/>
      <c r="AA1375" s="42"/>
      <c r="AB1375" s="18"/>
      <c r="AC1375" s="18"/>
      <c r="AD1375" s="18"/>
      <c r="AE1375" s="18"/>
      <c r="AF1375" s="43" t="e">
        <f t="shared" si="78"/>
        <v>#DIV/0!</v>
      </c>
      <c r="AG1375" s="44"/>
      <c r="AH1375" s="44" t="b">
        <f t="shared" si="79"/>
        <v>1</v>
      </c>
    </row>
    <row r="1376" spans="1:34" ht="44.25" customHeight="1" thickBot="1" x14ac:dyDescent="0.3">
      <c r="A1376" s="18"/>
      <c r="B1376" s="18"/>
      <c r="C1376" s="3"/>
      <c r="D1376" s="18"/>
      <c r="E1376" s="3" t="str">
        <f>IF(D1376=1,'Tipo '!$B$2,IF(D1376=2,'Tipo '!$B$3,IF(D1376=3,'Tipo '!$B$4,IF(D1376=4,'Tipo '!$B$5,IF(D1376=5,'Tipo '!$B$6,IF(D1376=6,'Tipo '!$B$7,IF(D1376=7,'Tipo '!$B$8,IF(D1376=8,'Tipo '!$B$9,IF(D1376=9,'Tipo '!$B$10,IF(D1376=10,'Tipo '!$B$11,IF(D1376=11,'Tipo '!$B$12,IF(D1376=12,'Tipo '!$B$13,IF(D1376=13,'Tipo '!$B$14,IF(D1376=14,'Tipo '!$B$15,IF(D1376=15,'Tipo '!$B$16,IF(D1376=16,'Tipo '!$B$17,IF(D1376=17,'Tipo '!$B$18,IF(D1376=18,'Tipo '!$B$19,IF(D1376=19,'Tipo '!$B$20,IF(D1376=20,'Tipo '!$B$21,"No ha seleccionado un tipo de contrato válido"))))))))))))))))))))</f>
        <v>No ha seleccionado un tipo de contrato válido</v>
      </c>
      <c r="F1376" s="3"/>
      <c r="G1376" s="3"/>
      <c r="H1376" s="22"/>
      <c r="I1376" s="22"/>
      <c r="J1376" s="8"/>
      <c r="K1376" s="41" t="str">
        <f>IF(J1376=1,'Equivalencia BH-BMPT'!$D$2,IF(J1376=2,'Equivalencia BH-BMPT'!$D$3,IF(J1376=3,'Equivalencia BH-BMPT'!$D$4,IF(J1376=4,'Equivalencia BH-BMPT'!$D$5,IF(J1376=5,'Equivalencia BH-BMPT'!$D$6,IF(J1376=6,'Equivalencia BH-BMPT'!$D$7,IF(J1376=7,'Equivalencia BH-BMPT'!$D$8,IF(J1376=8,'Equivalencia BH-BMPT'!$D$9,IF(J1376=9,'Equivalencia BH-BMPT'!$D$10,IF(J1376=10,'Equivalencia BH-BMPT'!$D$11,IF(J1376=11,'Equivalencia BH-BMPT'!$D$12,IF(J1376=12,'Equivalencia BH-BMPT'!$D$13,IF(J1376=13,'Equivalencia BH-BMPT'!$D$14,IF(J1376=14,'Equivalencia BH-BMPT'!$D$15,IF(J1376=15,'Equivalencia BH-BMPT'!$D$16,IF(J1376=16,'Equivalencia BH-BMPT'!$D$17,IF(J1376=17,'Equivalencia BH-BMPT'!$D$18,IF(J1376=18,'Equivalencia BH-BMPT'!$D$19,IF(J1376=19,'Equivalencia BH-BMPT'!$D$20,IF(J1376=20,'Equivalencia BH-BMPT'!$D$21,IF(J1376=21,'Equivalencia BH-BMPT'!$D$22,IF(J1376=22,'Equivalencia BH-BMPT'!$D$23,IF(J1376=23,'Equivalencia BH-BMPT'!#REF!,IF(J1376=24,'Equivalencia BH-BMPT'!$D$25,IF(J1376=25,'Equivalencia BH-BMPT'!$D$26,IF(J1376=26,'Equivalencia BH-BMPT'!$D$27,IF(J1376=27,'Equivalencia BH-BMPT'!$D$28,IF(J1376=28,'Equivalencia BH-BMPT'!$D$29,IF(J1376=29,'Equivalencia BH-BMPT'!$D$30,IF(J1376=30,'Equivalencia BH-BMPT'!$D$31,IF(J1376=31,'Equivalencia BH-BMPT'!$D$32,IF(J1376=32,'Equivalencia BH-BMPT'!$D$33,IF(J1376=33,'Equivalencia BH-BMPT'!$D$34,IF(J1376=34,'Equivalencia BH-BMPT'!$D$35,IF(J1376=35,'Equivalencia BH-BMPT'!$D$36,IF(J1376=36,'Equivalencia BH-BMPT'!$D$37,IF(J1376=37,'Equivalencia BH-BMPT'!$D$38,IF(J1376=38,'Equivalencia BH-BMPT'!#REF!,IF(J1376=39,'Equivalencia BH-BMPT'!$D$40,IF(J1376=40,'Equivalencia BH-BMPT'!$D$41,IF(J1376=41,'Equivalencia BH-BMPT'!$D$42,IF(J1376=42,'Equivalencia BH-BMPT'!$D$43,IF(J1376=43,'Equivalencia BH-BMPT'!$D$44,IF(J1376=44,'Equivalencia BH-BMPT'!$D$45,IF(J1376=45,'Equivalencia BH-BMPT'!$D$46,"No ha seleccionado un número de programa")))))))))))))))))))))))))))))))))))))))))))))</f>
        <v>No ha seleccionado un número de programa</v>
      </c>
      <c r="L1376" s="23"/>
      <c r="M1376" s="18"/>
      <c r="N1376" s="27"/>
      <c r="O1376" s="24"/>
      <c r="P1376" s="93"/>
      <c r="Q1376" s="25"/>
      <c r="R1376" s="25"/>
      <c r="S1376" s="25"/>
      <c r="T1376" s="25">
        <f t="shared" si="77"/>
        <v>0</v>
      </c>
      <c r="U1376" s="25"/>
      <c r="V1376" s="26"/>
      <c r="W1376" s="26"/>
      <c r="X1376" s="26"/>
      <c r="Y1376" s="18"/>
      <c r="Z1376" s="18"/>
      <c r="AA1376" s="42"/>
      <c r="AB1376" s="18"/>
      <c r="AC1376" s="18"/>
      <c r="AD1376" s="18"/>
      <c r="AE1376" s="18"/>
      <c r="AF1376" s="43" t="e">
        <f t="shared" si="78"/>
        <v>#DIV/0!</v>
      </c>
      <c r="AG1376" s="44"/>
      <c r="AH1376" s="44" t="b">
        <f t="shared" si="79"/>
        <v>1</v>
      </c>
    </row>
    <row r="1377" spans="1:34" ht="44.25" customHeight="1" thickBot="1" x14ac:dyDescent="0.3">
      <c r="A1377" s="18"/>
      <c r="B1377" s="18"/>
      <c r="C1377" s="3"/>
      <c r="D1377" s="18"/>
      <c r="E1377" s="3" t="str">
        <f>IF(D1377=1,'Tipo '!$B$2,IF(D1377=2,'Tipo '!$B$3,IF(D1377=3,'Tipo '!$B$4,IF(D1377=4,'Tipo '!$B$5,IF(D1377=5,'Tipo '!$B$6,IF(D1377=6,'Tipo '!$B$7,IF(D1377=7,'Tipo '!$B$8,IF(D1377=8,'Tipo '!$B$9,IF(D1377=9,'Tipo '!$B$10,IF(D1377=10,'Tipo '!$B$11,IF(D1377=11,'Tipo '!$B$12,IF(D1377=12,'Tipo '!$B$13,IF(D1377=13,'Tipo '!$B$14,IF(D1377=14,'Tipo '!$B$15,IF(D1377=15,'Tipo '!$B$16,IF(D1377=16,'Tipo '!$B$17,IF(D1377=17,'Tipo '!$B$18,IF(D1377=18,'Tipo '!$B$19,IF(D1377=19,'Tipo '!$B$20,IF(D1377=20,'Tipo '!$B$21,"No ha seleccionado un tipo de contrato válido"))))))))))))))))))))</f>
        <v>No ha seleccionado un tipo de contrato válido</v>
      </c>
      <c r="F1377" s="3"/>
      <c r="G1377" s="3"/>
      <c r="H1377" s="22"/>
      <c r="I1377" s="22"/>
      <c r="J1377" s="8"/>
      <c r="K1377" s="41" t="str">
        <f>IF(J1377=1,'Equivalencia BH-BMPT'!$D$2,IF(J1377=2,'Equivalencia BH-BMPT'!$D$3,IF(J1377=3,'Equivalencia BH-BMPT'!$D$4,IF(J1377=4,'Equivalencia BH-BMPT'!$D$5,IF(J1377=5,'Equivalencia BH-BMPT'!$D$6,IF(J1377=6,'Equivalencia BH-BMPT'!$D$7,IF(J1377=7,'Equivalencia BH-BMPT'!$D$8,IF(J1377=8,'Equivalencia BH-BMPT'!$D$9,IF(J1377=9,'Equivalencia BH-BMPT'!$D$10,IF(J1377=10,'Equivalencia BH-BMPT'!$D$11,IF(J1377=11,'Equivalencia BH-BMPT'!$D$12,IF(J1377=12,'Equivalencia BH-BMPT'!$D$13,IF(J1377=13,'Equivalencia BH-BMPT'!$D$14,IF(J1377=14,'Equivalencia BH-BMPT'!$D$15,IF(J1377=15,'Equivalencia BH-BMPT'!$D$16,IF(J1377=16,'Equivalencia BH-BMPT'!$D$17,IF(J1377=17,'Equivalencia BH-BMPT'!$D$18,IF(J1377=18,'Equivalencia BH-BMPT'!$D$19,IF(J1377=19,'Equivalencia BH-BMPT'!$D$20,IF(J1377=20,'Equivalencia BH-BMPT'!$D$21,IF(J1377=21,'Equivalencia BH-BMPT'!$D$22,IF(J1377=22,'Equivalencia BH-BMPT'!$D$23,IF(J1377=23,'Equivalencia BH-BMPT'!#REF!,IF(J1377=24,'Equivalencia BH-BMPT'!$D$25,IF(J1377=25,'Equivalencia BH-BMPT'!$D$26,IF(J1377=26,'Equivalencia BH-BMPT'!$D$27,IF(J1377=27,'Equivalencia BH-BMPT'!$D$28,IF(J1377=28,'Equivalencia BH-BMPT'!$D$29,IF(J1377=29,'Equivalencia BH-BMPT'!$D$30,IF(J1377=30,'Equivalencia BH-BMPT'!$D$31,IF(J1377=31,'Equivalencia BH-BMPT'!$D$32,IF(J1377=32,'Equivalencia BH-BMPT'!$D$33,IF(J1377=33,'Equivalencia BH-BMPT'!$D$34,IF(J1377=34,'Equivalencia BH-BMPT'!$D$35,IF(J1377=35,'Equivalencia BH-BMPT'!$D$36,IF(J1377=36,'Equivalencia BH-BMPT'!$D$37,IF(J1377=37,'Equivalencia BH-BMPT'!$D$38,IF(J1377=38,'Equivalencia BH-BMPT'!#REF!,IF(J1377=39,'Equivalencia BH-BMPT'!$D$40,IF(J1377=40,'Equivalencia BH-BMPT'!$D$41,IF(J1377=41,'Equivalencia BH-BMPT'!$D$42,IF(J1377=42,'Equivalencia BH-BMPT'!$D$43,IF(J1377=43,'Equivalencia BH-BMPT'!$D$44,IF(J1377=44,'Equivalencia BH-BMPT'!$D$45,IF(J1377=45,'Equivalencia BH-BMPT'!$D$46,"No ha seleccionado un número de programa")))))))))))))))))))))))))))))))))))))))))))))</f>
        <v>No ha seleccionado un número de programa</v>
      </c>
      <c r="L1377" s="23"/>
      <c r="M1377" s="18"/>
      <c r="N1377" s="27"/>
      <c r="O1377" s="24"/>
      <c r="P1377" s="93"/>
      <c r="Q1377" s="25"/>
      <c r="R1377" s="25"/>
      <c r="S1377" s="25"/>
      <c r="T1377" s="25">
        <f t="shared" si="77"/>
        <v>0</v>
      </c>
      <c r="U1377" s="25"/>
      <c r="V1377" s="26"/>
      <c r="W1377" s="26"/>
      <c r="X1377" s="26"/>
      <c r="Y1377" s="18"/>
      <c r="Z1377" s="18"/>
      <c r="AA1377" s="42"/>
      <c r="AB1377" s="18"/>
      <c r="AC1377" s="18"/>
      <c r="AD1377" s="18"/>
      <c r="AE1377" s="18"/>
      <c r="AF1377" s="43" t="e">
        <f t="shared" si="78"/>
        <v>#DIV/0!</v>
      </c>
      <c r="AG1377" s="44"/>
      <c r="AH1377" s="44" t="b">
        <f t="shared" si="79"/>
        <v>1</v>
      </c>
    </row>
    <row r="1378" spans="1:34" ht="44.25" customHeight="1" thickBot="1" x14ac:dyDescent="0.3">
      <c r="A1378" s="18"/>
      <c r="B1378" s="18"/>
      <c r="C1378" s="3"/>
      <c r="D1378" s="18"/>
      <c r="E1378" s="3" t="str">
        <f>IF(D1378=1,'Tipo '!$B$2,IF(D1378=2,'Tipo '!$B$3,IF(D1378=3,'Tipo '!$B$4,IF(D1378=4,'Tipo '!$B$5,IF(D1378=5,'Tipo '!$B$6,IF(D1378=6,'Tipo '!$B$7,IF(D1378=7,'Tipo '!$B$8,IF(D1378=8,'Tipo '!$B$9,IF(D1378=9,'Tipo '!$B$10,IF(D1378=10,'Tipo '!$B$11,IF(D1378=11,'Tipo '!$B$12,IF(D1378=12,'Tipo '!$B$13,IF(D1378=13,'Tipo '!$B$14,IF(D1378=14,'Tipo '!$B$15,IF(D1378=15,'Tipo '!$B$16,IF(D1378=16,'Tipo '!$B$17,IF(D1378=17,'Tipo '!$B$18,IF(D1378=18,'Tipo '!$B$19,IF(D1378=19,'Tipo '!$B$20,IF(D1378=20,'Tipo '!$B$21,"No ha seleccionado un tipo de contrato válido"))))))))))))))))))))</f>
        <v>No ha seleccionado un tipo de contrato válido</v>
      </c>
      <c r="F1378" s="3"/>
      <c r="G1378" s="3"/>
      <c r="H1378" s="22"/>
      <c r="I1378" s="22"/>
      <c r="J1378" s="8"/>
      <c r="K1378" s="41" t="str">
        <f>IF(J1378=1,'Equivalencia BH-BMPT'!$D$2,IF(J1378=2,'Equivalencia BH-BMPT'!$D$3,IF(J1378=3,'Equivalencia BH-BMPT'!$D$4,IF(J1378=4,'Equivalencia BH-BMPT'!$D$5,IF(J1378=5,'Equivalencia BH-BMPT'!$D$6,IF(J1378=6,'Equivalencia BH-BMPT'!$D$7,IF(J1378=7,'Equivalencia BH-BMPT'!$D$8,IF(J1378=8,'Equivalencia BH-BMPT'!$D$9,IF(J1378=9,'Equivalencia BH-BMPT'!$D$10,IF(J1378=10,'Equivalencia BH-BMPT'!$D$11,IF(J1378=11,'Equivalencia BH-BMPT'!$D$12,IF(J1378=12,'Equivalencia BH-BMPT'!$D$13,IF(J1378=13,'Equivalencia BH-BMPT'!$D$14,IF(J1378=14,'Equivalencia BH-BMPT'!$D$15,IF(J1378=15,'Equivalencia BH-BMPT'!$D$16,IF(J1378=16,'Equivalencia BH-BMPT'!$D$17,IF(J1378=17,'Equivalencia BH-BMPT'!$D$18,IF(J1378=18,'Equivalencia BH-BMPT'!$D$19,IF(J1378=19,'Equivalencia BH-BMPT'!$D$20,IF(J1378=20,'Equivalencia BH-BMPT'!$D$21,IF(J1378=21,'Equivalencia BH-BMPT'!$D$22,IF(J1378=22,'Equivalencia BH-BMPT'!$D$23,IF(J1378=23,'Equivalencia BH-BMPT'!#REF!,IF(J1378=24,'Equivalencia BH-BMPT'!$D$25,IF(J1378=25,'Equivalencia BH-BMPT'!$D$26,IF(J1378=26,'Equivalencia BH-BMPT'!$D$27,IF(J1378=27,'Equivalencia BH-BMPT'!$D$28,IF(J1378=28,'Equivalencia BH-BMPT'!$D$29,IF(J1378=29,'Equivalencia BH-BMPT'!$D$30,IF(J1378=30,'Equivalencia BH-BMPT'!$D$31,IF(J1378=31,'Equivalencia BH-BMPT'!$D$32,IF(J1378=32,'Equivalencia BH-BMPT'!$D$33,IF(J1378=33,'Equivalencia BH-BMPT'!$D$34,IF(J1378=34,'Equivalencia BH-BMPT'!$D$35,IF(J1378=35,'Equivalencia BH-BMPT'!$D$36,IF(J1378=36,'Equivalencia BH-BMPT'!$D$37,IF(J1378=37,'Equivalencia BH-BMPT'!$D$38,IF(J1378=38,'Equivalencia BH-BMPT'!#REF!,IF(J1378=39,'Equivalencia BH-BMPT'!$D$40,IF(J1378=40,'Equivalencia BH-BMPT'!$D$41,IF(J1378=41,'Equivalencia BH-BMPT'!$D$42,IF(J1378=42,'Equivalencia BH-BMPT'!$D$43,IF(J1378=43,'Equivalencia BH-BMPT'!$D$44,IF(J1378=44,'Equivalencia BH-BMPT'!$D$45,IF(J1378=45,'Equivalencia BH-BMPT'!$D$46,"No ha seleccionado un número de programa")))))))))))))))))))))))))))))))))))))))))))))</f>
        <v>No ha seleccionado un número de programa</v>
      </c>
      <c r="L1378" s="23"/>
      <c r="M1378" s="18"/>
      <c r="N1378" s="27"/>
      <c r="O1378" s="24"/>
      <c r="P1378" s="93"/>
      <c r="Q1378" s="25"/>
      <c r="R1378" s="25"/>
      <c r="S1378" s="25"/>
      <c r="T1378" s="25">
        <f t="shared" si="77"/>
        <v>0</v>
      </c>
      <c r="U1378" s="25"/>
      <c r="V1378" s="26"/>
      <c r="W1378" s="26"/>
      <c r="X1378" s="26"/>
      <c r="Y1378" s="18"/>
      <c r="Z1378" s="18"/>
      <c r="AA1378" s="42"/>
      <c r="AB1378" s="18"/>
      <c r="AC1378" s="18"/>
      <c r="AD1378" s="18"/>
      <c r="AE1378" s="18"/>
      <c r="AF1378" s="43" t="e">
        <f t="shared" si="78"/>
        <v>#DIV/0!</v>
      </c>
      <c r="AG1378" s="44"/>
      <c r="AH1378" s="44" t="b">
        <f t="shared" si="79"/>
        <v>1</v>
      </c>
    </row>
    <row r="1379" spans="1:34" ht="44.25" customHeight="1" thickBot="1" x14ac:dyDescent="0.3">
      <c r="A1379" s="18"/>
      <c r="B1379" s="18"/>
      <c r="C1379" s="3"/>
      <c r="D1379" s="18"/>
      <c r="E1379" s="3" t="str">
        <f>IF(D1379=1,'Tipo '!$B$2,IF(D1379=2,'Tipo '!$B$3,IF(D1379=3,'Tipo '!$B$4,IF(D1379=4,'Tipo '!$B$5,IF(D1379=5,'Tipo '!$B$6,IF(D1379=6,'Tipo '!$B$7,IF(D1379=7,'Tipo '!$B$8,IF(D1379=8,'Tipo '!$B$9,IF(D1379=9,'Tipo '!$B$10,IF(D1379=10,'Tipo '!$B$11,IF(D1379=11,'Tipo '!$B$12,IF(D1379=12,'Tipo '!$B$13,IF(D1379=13,'Tipo '!$B$14,IF(D1379=14,'Tipo '!$B$15,IF(D1379=15,'Tipo '!$B$16,IF(D1379=16,'Tipo '!$B$17,IF(D1379=17,'Tipo '!$B$18,IF(D1379=18,'Tipo '!$B$19,IF(D1379=19,'Tipo '!$B$20,IF(D1379=20,'Tipo '!$B$21,"No ha seleccionado un tipo de contrato válido"))))))))))))))))))))</f>
        <v>No ha seleccionado un tipo de contrato válido</v>
      </c>
      <c r="F1379" s="3"/>
      <c r="G1379" s="3"/>
      <c r="H1379" s="22"/>
      <c r="I1379" s="22"/>
      <c r="J1379" s="8"/>
      <c r="K1379" s="41" t="str">
        <f>IF(J1379=1,'Equivalencia BH-BMPT'!$D$2,IF(J1379=2,'Equivalencia BH-BMPT'!$D$3,IF(J1379=3,'Equivalencia BH-BMPT'!$D$4,IF(J1379=4,'Equivalencia BH-BMPT'!$D$5,IF(J1379=5,'Equivalencia BH-BMPT'!$D$6,IF(J1379=6,'Equivalencia BH-BMPT'!$D$7,IF(J1379=7,'Equivalencia BH-BMPT'!$D$8,IF(J1379=8,'Equivalencia BH-BMPT'!$D$9,IF(J1379=9,'Equivalencia BH-BMPT'!$D$10,IF(J1379=10,'Equivalencia BH-BMPT'!$D$11,IF(J1379=11,'Equivalencia BH-BMPT'!$D$12,IF(J1379=12,'Equivalencia BH-BMPT'!$D$13,IF(J1379=13,'Equivalencia BH-BMPT'!$D$14,IF(J1379=14,'Equivalencia BH-BMPT'!$D$15,IF(J1379=15,'Equivalencia BH-BMPT'!$D$16,IF(J1379=16,'Equivalencia BH-BMPT'!$D$17,IF(J1379=17,'Equivalencia BH-BMPT'!$D$18,IF(J1379=18,'Equivalencia BH-BMPT'!$D$19,IF(J1379=19,'Equivalencia BH-BMPT'!$D$20,IF(J1379=20,'Equivalencia BH-BMPT'!$D$21,IF(J1379=21,'Equivalencia BH-BMPT'!$D$22,IF(J1379=22,'Equivalencia BH-BMPT'!$D$23,IF(J1379=23,'Equivalencia BH-BMPT'!#REF!,IF(J1379=24,'Equivalencia BH-BMPT'!$D$25,IF(J1379=25,'Equivalencia BH-BMPT'!$D$26,IF(J1379=26,'Equivalencia BH-BMPT'!$D$27,IF(J1379=27,'Equivalencia BH-BMPT'!$D$28,IF(J1379=28,'Equivalencia BH-BMPT'!$D$29,IF(J1379=29,'Equivalencia BH-BMPT'!$D$30,IF(J1379=30,'Equivalencia BH-BMPT'!$D$31,IF(J1379=31,'Equivalencia BH-BMPT'!$D$32,IF(J1379=32,'Equivalencia BH-BMPT'!$D$33,IF(J1379=33,'Equivalencia BH-BMPT'!$D$34,IF(J1379=34,'Equivalencia BH-BMPT'!$D$35,IF(J1379=35,'Equivalencia BH-BMPT'!$D$36,IF(J1379=36,'Equivalencia BH-BMPT'!$D$37,IF(J1379=37,'Equivalencia BH-BMPT'!$D$38,IF(J1379=38,'Equivalencia BH-BMPT'!#REF!,IF(J1379=39,'Equivalencia BH-BMPT'!$D$40,IF(J1379=40,'Equivalencia BH-BMPT'!$D$41,IF(J1379=41,'Equivalencia BH-BMPT'!$D$42,IF(J1379=42,'Equivalencia BH-BMPT'!$D$43,IF(J1379=43,'Equivalencia BH-BMPT'!$D$44,IF(J1379=44,'Equivalencia BH-BMPT'!$D$45,IF(J1379=45,'Equivalencia BH-BMPT'!$D$46,"No ha seleccionado un número de programa")))))))))))))))))))))))))))))))))))))))))))))</f>
        <v>No ha seleccionado un número de programa</v>
      </c>
      <c r="L1379" s="23"/>
      <c r="M1379" s="18"/>
      <c r="N1379" s="27"/>
      <c r="O1379" s="24"/>
      <c r="P1379" s="93"/>
      <c r="Q1379" s="25"/>
      <c r="R1379" s="25"/>
      <c r="S1379" s="25"/>
      <c r="T1379" s="25">
        <f t="shared" si="77"/>
        <v>0</v>
      </c>
      <c r="U1379" s="25"/>
      <c r="V1379" s="26"/>
      <c r="W1379" s="26"/>
      <c r="X1379" s="26"/>
      <c r="Y1379" s="18"/>
      <c r="Z1379" s="18"/>
      <c r="AA1379" s="42"/>
      <c r="AB1379" s="18"/>
      <c r="AC1379" s="18"/>
      <c r="AD1379" s="18"/>
      <c r="AE1379" s="18"/>
      <c r="AF1379" s="43" t="e">
        <f t="shared" si="78"/>
        <v>#DIV/0!</v>
      </c>
      <c r="AG1379" s="44"/>
      <c r="AH1379" s="44" t="b">
        <f t="shared" si="79"/>
        <v>1</v>
      </c>
    </row>
    <row r="1380" spans="1:34" ht="44.25" customHeight="1" thickBot="1" x14ac:dyDescent="0.3">
      <c r="A1380" s="18"/>
      <c r="B1380" s="18"/>
      <c r="C1380" s="3"/>
      <c r="D1380" s="18"/>
      <c r="E1380" s="3" t="str">
        <f>IF(D1380=1,'Tipo '!$B$2,IF(D1380=2,'Tipo '!$B$3,IF(D1380=3,'Tipo '!$B$4,IF(D1380=4,'Tipo '!$B$5,IF(D1380=5,'Tipo '!$B$6,IF(D1380=6,'Tipo '!$B$7,IF(D1380=7,'Tipo '!$B$8,IF(D1380=8,'Tipo '!$B$9,IF(D1380=9,'Tipo '!$B$10,IF(D1380=10,'Tipo '!$B$11,IF(D1380=11,'Tipo '!$B$12,IF(D1380=12,'Tipo '!$B$13,IF(D1380=13,'Tipo '!$B$14,IF(D1380=14,'Tipo '!$B$15,IF(D1380=15,'Tipo '!$B$16,IF(D1380=16,'Tipo '!$B$17,IF(D1380=17,'Tipo '!$B$18,IF(D1380=18,'Tipo '!$B$19,IF(D1380=19,'Tipo '!$B$20,IF(D1380=20,'Tipo '!$B$21,"No ha seleccionado un tipo de contrato válido"))))))))))))))))))))</f>
        <v>No ha seleccionado un tipo de contrato válido</v>
      </c>
      <c r="F1380" s="3"/>
      <c r="G1380" s="3"/>
      <c r="H1380" s="22"/>
      <c r="I1380" s="22"/>
      <c r="J1380" s="8"/>
      <c r="K1380" s="41" t="str">
        <f>IF(J1380=1,'Equivalencia BH-BMPT'!$D$2,IF(J1380=2,'Equivalencia BH-BMPT'!$D$3,IF(J1380=3,'Equivalencia BH-BMPT'!$D$4,IF(J1380=4,'Equivalencia BH-BMPT'!$D$5,IF(J1380=5,'Equivalencia BH-BMPT'!$D$6,IF(J1380=6,'Equivalencia BH-BMPT'!$D$7,IF(J1380=7,'Equivalencia BH-BMPT'!$D$8,IF(J1380=8,'Equivalencia BH-BMPT'!$D$9,IF(J1380=9,'Equivalencia BH-BMPT'!$D$10,IF(J1380=10,'Equivalencia BH-BMPT'!$D$11,IF(J1380=11,'Equivalencia BH-BMPT'!$D$12,IF(J1380=12,'Equivalencia BH-BMPT'!$D$13,IF(J1380=13,'Equivalencia BH-BMPT'!$D$14,IF(J1380=14,'Equivalencia BH-BMPT'!$D$15,IF(J1380=15,'Equivalencia BH-BMPT'!$D$16,IF(J1380=16,'Equivalencia BH-BMPT'!$D$17,IF(J1380=17,'Equivalencia BH-BMPT'!$D$18,IF(J1380=18,'Equivalencia BH-BMPT'!$D$19,IF(J1380=19,'Equivalencia BH-BMPT'!$D$20,IF(J1380=20,'Equivalencia BH-BMPT'!$D$21,IF(J1380=21,'Equivalencia BH-BMPT'!$D$22,IF(J1380=22,'Equivalencia BH-BMPT'!$D$23,IF(J1380=23,'Equivalencia BH-BMPT'!#REF!,IF(J1380=24,'Equivalencia BH-BMPT'!$D$25,IF(J1380=25,'Equivalencia BH-BMPT'!$D$26,IF(J1380=26,'Equivalencia BH-BMPT'!$D$27,IF(J1380=27,'Equivalencia BH-BMPT'!$D$28,IF(J1380=28,'Equivalencia BH-BMPT'!$D$29,IF(J1380=29,'Equivalencia BH-BMPT'!$D$30,IF(J1380=30,'Equivalencia BH-BMPT'!$D$31,IF(J1380=31,'Equivalencia BH-BMPT'!$D$32,IF(J1380=32,'Equivalencia BH-BMPT'!$D$33,IF(J1380=33,'Equivalencia BH-BMPT'!$D$34,IF(J1380=34,'Equivalencia BH-BMPT'!$D$35,IF(J1380=35,'Equivalencia BH-BMPT'!$D$36,IF(J1380=36,'Equivalencia BH-BMPT'!$D$37,IF(J1380=37,'Equivalencia BH-BMPT'!$D$38,IF(J1380=38,'Equivalencia BH-BMPT'!#REF!,IF(J1380=39,'Equivalencia BH-BMPT'!$D$40,IF(J1380=40,'Equivalencia BH-BMPT'!$D$41,IF(J1380=41,'Equivalencia BH-BMPT'!$D$42,IF(J1380=42,'Equivalencia BH-BMPT'!$D$43,IF(J1380=43,'Equivalencia BH-BMPT'!$D$44,IF(J1380=44,'Equivalencia BH-BMPT'!$D$45,IF(J1380=45,'Equivalencia BH-BMPT'!$D$46,"No ha seleccionado un número de programa")))))))))))))))))))))))))))))))))))))))))))))</f>
        <v>No ha seleccionado un número de programa</v>
      </c>
      <c r="L1380" s="23"/>
      <c r="M1380" s="18"/>
      <c r="N1380" s="27"/>
      <c r="O1380" s="24"/>
      <c r="P1380" s="93"/>
      <c r="Q1380" s="25"/>
      <c r="R1380" s="25"/>
      <c r="S1380" s="25"/>
      <c r="T1380" s="25">
        <f t="shared" si="77"/>
        <v>0</v>
      </c>
      <c r="U1380" s="25"/>
      <c r="V1380" s="26"/>
      <c r="W1380" s="26"/>
      <c r="X1380" s="26"/>
      <c r="Y1380" s="18"/>
      <c r="Z1380" s="18"/>
      <c r="AA1380" s="42"/>
      <c r="AB1380" s="18"/>
      <c r="AC1380" s="18"/>
      <c r="AD1380" s="18"/>
      <c r="AE1380" s="18"/>
      <c r="AF1380" s="43" t="e">
        <f t="shared" si="78"/>
        <v>#DIV/0!</v>
      </c>
      <c r="AG1380" s="44"/>
      <c r="AH1380" s="44" t="b">
        <f t="shared" si="79"/>
        <v>1</v>
      </c>
    </row>
    <row r="1381" spans="1:34" ht="44.25" customHeight="1" thickBot="1" x14ac:dyDescent="0.3">
      <c r="A1381" s="18"/>
      <c r="B1381" s="18"/>
      <c r="C1381" s="3"/>
      <c r="D1381" s="18"/>
      <c r="E1381" s="3" t="str">
        <f>IF(D1381=1,'Tipo '!$B$2,IF(D1381=2,'Tipo '!$B$3,IF(D1381=3,'Tipo '!$B$4,IF(D1381=4,'Tipo '!$B$5,IF(D1381=5,'Tipo '!$B$6,IF(D1381=6,'Tipo '!$B$7,IF(D1381=7,'Tipo '!$B$8,IF(D1381=8,'Tipo '!$B$9,IF(D1381=9,'Tipo '!$B$10,IF(D1381=10,'Tipo '!$B$11,IF(D1381=11,'Tipo '!$B$12,IF(D1381=12,'Tipo '!$B$13,IF(D1381=13,'Tipo '!$B$14,IF(D1381=14,'Tipo '!$B$15,IF(D1381=15,'Tipo '!$B$16,IF(D1381=16,'Tipo '!$B$17,IF(D1381=17,'Tipo '!$B$18,IF(D1381=18,'Tipo '!$B$19,IF(D1381=19,'Tipo '!$B$20,IF(D1381=20,'Tipo '!$B$21,"No ha seleccionado un tipo de contrato válido"))))))))))))))))))))</f>
        <v>No ha seleccionado un tipo de contrato válido</v>
      </c>
      <c r="F1381" s="3"/>
      <c r="G1381" s="3"/>
      <c r="H1381" s="22"/>
      <c r="I1381" s="22"/>
      <c r="J1381" s="8"/>
      <c r="K1381" s="41" t="str">
        <f>IF(J1381=1,'Equivalencia BH-BMPT'!$D$2,IF(J1381=2,'Equivalencia BH-BMPT'!$D$3,IF(J1381=3,'Equivalencia BH-BMPT'!$D$4,IF(J1381=4,'Equivalencia BH-BMPT'!$D$5,IF(J1381=5,'Equivalencia BH-BMPT'!$D$6,IF(J1381=6,'Equivalencia BH-BMPT'!$D$7,IF(J1381=7,'Equivalencia BH-BMPT'!$D$8,IF(J1381=8,'Equivalencia BH-BMPT'!$D$9,IF(J1381=9,'Equivalencia BH-BMPT'!$D$10,IF(J1381=10,'Equivalencia BH-BMPT'!$D$11,IF(J1381=11,'Equivalencia BH-BMPT'!$D$12,IF(J1381=12,'Equivalencia BH-BMPT'!$D$13,IF(J1381=13,'Equivalencia BH-BMPT'!$D$14,IF(J1381=14,'Equivalencia BH-BMPT'!$D$15,IF(J1381=15,'Equivalencia BH-BMPT'!$D$16,IF(J1381=16,'Equivalencia BH-BMPT'!$D$17,IF(J1381=17,'Equivalencia BH-BMPT'!$D$18,IF(J1381=18,'Equivalencia BH-BMPT'!$D$19,IF(J1381=19,'Equivalencia BH-BMPT'!$D$20,IF(J1381=20,'Equivalencia BH-BMPT'!$D$21,IF(J1381=21,'Equivalencia BH-BMPT'!$D$22,IF(J1381=22,'Equivalencia BH-BMPT'!$D$23,IF(J1381=23,'Equivalencia BH-BMPT'!#REF!,IF(J1381=24,'Equivalencia BH-BMPT'!$D$25,IF(J1381=25,'Equivalencia BH-BMPT'!$D$26,IF(J1381=26,'Equivalencia BH-BMPT'!$D$27,IF(J1381=27,'Equivalencia BH-BMPT'!$D$28,IF(J1381=28,'Equivalencia BH-BMPT'!$D$29,IF(J1381=29,'Equivalencia BH-BMPT'!$D$30,IF(J1381=30,'Equivalencia BH-BMPT'!$D$31,IF(J1381=31,'Equivalencia BH-BMPT'!$D$32,IF(J1381=32,'Equivalencia BH-BMPT'!$D$33,IF(J1381=33,'Equivalencia BH-BMPT'!$D$34,IF(J1381=34,'Equivalencia BH-BMPT'!$D$35,IF(J1381=35,'Equivalencia BH-BMPT'!$D$36,IF(J1381=36,'Equivalencia BH-BMPT'!$D$37,IF(J1381=37,'Equivalencia BH-BMPT'!$D$38,IF(J1381=38,'Equivalencia BH-BMPT'!#REF!,IF(J1381=39,'Equivalencia BH-BMPT'!$D$40,IF(J1381=40,'Equivalencia BH-BMPT'!$D$41,IF(J1381=41,'Equivalencia BH-BMPT'!$D$42,IF(J1381=42,'Equivalencia BH-BMPT'!$D$43,IF(J1381=43,'Equivalencia BH-BMPT'!$D$44,IF(J1381=44,'Equivalencia BH-BMPT'!$D$45,IF(J1381=45,'Equivalencia BH-BMPT'!$D$46,"No ha seleccionado un número de programa")))))))))))))))))))))))))))))))))))))))))))))</f>
        <v>No ha seleccionado un número de programa</v>
      </c>
      <c r="L1381" s="23"/>
      <c r="M1381" s="18"/>
      <c r="N1381" s="27"/>
      <c r="O1381" s="24"/>
      <c r="P1381" s="93"/>
      <c r="Q1381" s="25"/>
      <c r="R1381" s="25"/>
      <c r="S1381" s="25"/>
      <c r="T1381" s="25">
        <f t="shared" si="77"/>
        <v>0</v>
      </c>
      <c r="U1381" s="25"/>
      <c r="V1381" s="26"/>
      <c r="W1381" s="26"/>
      <c r="X1381" s="26"/>
      <c r="Y1381" s="18"/>
      <c r="Z1381" s="18"/>
      <c r="AA1381" s="42"/>
      <c r="AB1381" s="18"/>
      <c r="AC1381" s="18"/>
      <c r="AD1381" s="18"/>
      <c r="AE1381" s="18"/>
      <c r="AF1381" s="43" t="e">
        <f t="shared" si="78"/>
        <v>#DIV/0!</v>
      </c>
      <c r="AG1381" s="44"/>
      <c r="AH1381" s="44" t="b">
        <f t="shared" si="79"/>
        <v>1</v>
      </c>
    </row>
    <row r="1382" spans="1:34" ht="44.25" customHeight="1" thickBot="1" x14ac:dyDescent="0.3">
      <c r="A1382" s="18"/>
      <c r="B1382" s="18"/>
      <c r="C1382" s="3"/>
      <c r="D1382" s="18"/>
      <c r="E1382" s="3" t="str">
        <f>IF(D1382=1,'Tipo '!$B$2,IF(D1382=2,'Tipo '!$B$3,IF(D1382=3,'Tipo '!$B$4,IF(D1382=4,'Tipo '!$B$5,IF(D1382=5,'Tipo '!$B$6,IF(D1382=6,'Tipo '!$B$7,IF(D1382=7,'Tipo '!$B$8,IF(D1382=8,'Tipo '!$B$9,IF(D1382=9,'Tipo '!$B$10,IF(D1382=10,'Tipo '!$B$11,IF(D1382=11,'Tipo '!$B$12,IF(D1382=12,'Tipo '!$B$13,IF(D1382=13,'Tipo '!$B$14,IF(D1382=14,'Tipo '!$B$15,IF(D1382=15,'Tipo '!$B$16,IF(D1382=16,'Tipo '!$B$17,IF(D1382=17,'Tipo '!$B$18,IF(D1382=18,'Tipo '!$B$19,IF(D1382=19,'Tipo '!$B$20,IF(D1382=20,'Tipo '!$B$21,"No ha seleccionado un tipo de contrato válido"))))))))))))))))))))</f>
        <v>No ha seleccionado un tipo de contrato válido</v>
      </c>
      <c r="F1382" s="3"/>
      <c r="G1382" s="3"/>
      <c r="H1382" s="22"/>
      <c r="I1382" s="22"/>
      <c r="J1382" s="8"/>
      <c r="K1382" s="41" t="str">
        <f>IF(J1382=1,'Equivalencia BH-BMPT'!$D$2,IF(J1382=2,'Equivalencia BH-BMPT'!$D$3,IF(J1382=3,'Equivalencia BH-BMPT'!$D$4,IF(J1382=4,'Equivalencia BH-BMPT'!$D$5,IF(J1382=5,'Equivalencia BH-BMPT'!$D$6,IF(J1382=6,'Equivalencia BH-BMPT'!$D$7,IF(J1382=7,'Equivalencia BH-BMPT'!$D$8,IF(J1382=8,'Equivalencia BH-BMPT'!$D$9,IF(J1382=9,'Equivalencia BH-BMPT'!$D$10,IF(J1382=10,'Equivalencia BH-BMPT'!$D$11,IF(J1382=11,'Equivalencia BH-BMPT'!$D$12,IF(J1382=12,'Equivalencia BH-BMPT'!$D$13,IF(J1382=13,'Equivalencia BH-BMPT'!$D$14,IF(J1382=14,'Equivalencia BH-BMPT'!$D$15,IF(J1382=15,'Equivalencia BH-BMPT'!$D$16,IF(J1382=16,'Equivalencia BH-BMPT'!$D$17,IF(J1382=17,'Equivalencia BH-BMPT'!$D$18,IF(J1382=18,'Equivalencia BH-BMPT'!$D$19,IF(J1382=19,'Equivalencia BH-BMPT'!$D$20,IF(J1382=20,'Equivalencia BH-BMPT'!$D$21,IF(J1382=21,'Equivalencia BH-BMPT'!$D$22,IF(J1382=22,'Equivalencia BH-BMPT'!$D$23,IF(J1382=23,'Equivalencia BH-BMPT'!#REF!,IF(J1382=24,'Equivalencia BH-BMPT'!$D$25,IF(J1382=25,'Equivalencia BH-BMPT'!$D$26,IF(J1382=26,'Equivalencia BH-BMPT'!$D$27,IF(J1382=27,'Equivalencia BH-BMPT'!$D$28,IF(J1382=28,'Equivalencia BH-BMPT'!$D$29,IF(J1382=29,'Equivalencia BH-BMPT'!$D$30,IF(J1382=30,'Equivalencia BH-BMPT'!$D$31,IF(J1382=31,'Equivalencia BH-BMPT'!$D$32,IF(J1382=32,'Equivalencia BH-BMPT'!$D$33,IF(J1382=33,'Equivalencia BH-BMPT'!$D$34,IF(J1382=34,'Equivalencia BH-BMPT'!$D$35,IF(J1382=35,'Equivalencia BH-BMPT'!$D$36,IF(J1382=36,'Equivalencia BH-BMPT'!$D$37,IF(J1382=37,'Equivalencia BH-BMPT'!$D$38,IF(J1382=38,'Equivalencia BH-BMPT'!#REF!,IF(J1382=39,'Equivalencia BH-BMPT'!$D$40,IF(J1382=40,'Equivalencia BH-BMPT'!$D$41,IF(J1382=41,'Equivalencia BH-BMPT'!$D$42,IF(J1382=42,'Equivalencia BH-BMPT'!$D$43,IF(J1382=43,'Equivalencia BH-BMPT'!$D$44,IF(J1382=44,'Equivalencia BH-BMPT'!$D$45,IF(J1382=45,'Equivalencia BH-BMPT'!$D$46,"No ha seleccionado un número de programa")))))))))))))))))))))))))))))))))))))))))))))</f>
        <v>No ha seleccionado un número de programa</v>
      </c>
      <c r="L1382" s="23"/>
      <c r="M1382" s="18"/>
      <c r="N1382" s="27"/>
      <c r="O1382" s="24"/>
      <c r="P1382" s="93"/>
      <c r="Q1382" s="25"/>
      <c r="R1382" s="25"/>
      <c r="S1382" s="25"/>
      <c r="T1382" s="25">
        <f t="shared" si="77"/>
        <v>0</v>
      </c>
      <c r="U1382" s="25"/>
      <c r="V1382" s="26"/>
      <c r="W1382" s="26"/>
      <c r="X1382" s="26"/>
      <c r="Y1382" s="18"/>
      <c r="Z1382" s="18"/>
      <c r="AA1382" s="42"/>
      <c r="AB1382" s="18"/>
      <c r="AC1382" s="18"/>
      <c r="AD1382" s="18"/>
      <c r="AE1382" s="18"/>
      <c r="AF1382" s="43" t="e">
        <f t="shared" si="78"/>
        <v>#DIV/0!</v>
      </c>
      <c r="AG1382" s="44"/>
      <c r="AH1382" s="44" t="b">
        <f t="shared" si="79"/>
        <v>1</v>
      </c>
    </row>
    <row r="1383" spans="1:34" ht="44.25" customHeight="1" thickBot="1" x14ac:dyDescent="0.3">
      <c r="A1383" s="18"/>
      <c r="B1383" s="18"/>
      <c r="C1383" s="3"/>
      <c r="D1383" s="18"/>
      <c r="E1383" s="3" t="str">
        <f>IF(D1383=1,'Tipo '!$B$2,IF(D1383=2,'Tipo '!$B$3,IF(D1383=3,'Tipo '!$B$4,IF(D1383=4,'Tipo '!$B$5,IF(D1383=5,'Tipo '!$B$6,IF(D1383=6,'Tipo '!$B$7,IF(D1383=7,'Tipo '!$B$8,IF(D1383=8,'Tipo '!$B$9,IF(D1383=9,'Tipo '!$B$10,IF(D1383=10,'Tipo '!$B$11,IF(D1383=11,'Tipo '!$B$12,IF(D1383=12,'Tipo '!$B$13,IF(D1383=13,'Tipo '!$B$14,IF(D1383=14,'Tipo '!$B$15,IF(D1383=15,'Tipo '!$B$16,IF(D1383=16,'Tipo '!$B$17,IF(D1383=17,'Tipo '!$B$18,IF(D1383=18,'Tipo '!$B$19,IF(D1383=19,'Tipo '!$B$20,IF(D1383=20,'Tipo '!$B$21,"No ha seleccionado un tipo de contrato válido"))))))))))))))))))))</f>
        <v>No ha seleccionado un tipo de contrato válido</v>
      </c>
      <c r="F1383" s="3"/>
      <c r="G1383" s="3"/>
      <c r="H1383" s="22"/>
      <c r="I1383" s="22"/>
      <c r="J1383" s="8"/>
      <c r="K1383" s="41" t="str">
        <f>IF(J1383=1,'Equivalencia BH-BMPT'!$D$2,IF(J1383=2,'Equivalencia BH-BMPT'!$D$3,IF(J1383=3,'Equivalencia BH-BMPT'!$D$4,IF(J1383=4,'Equivalencia BH-BMPT'!$D$5,IF(J1383=5,'Equivalencia BH-BMPT'!$D$6,IF(J1383=6,'Equivalencia BH-BMPT'!$D$7,IF(J1383=7,'Equivalencia BH-BMPT'!$D$8,IF(J1383=8,'Equivalencia BH-BMPT'!$D$9,IF(J1383=9,'Equivalencia BH-BMPT'!$D$10,IF(J1383=10,'Equivalencia BH-BMPT'!$D$11,IF(J1383=11,'Equivalencia BH-BMPT'!$D$12,IF(J1383=12,'Equivalencia BH-BMPT'!$D$13,IF(J1383=13,'Equivalencia BH-BMPT'!$D$14,IF(J1383=14,'Equivalencia BH-BMPT'!$D$15,IF(J1383=15,'Equivalencia BH-BMPT'!$D$16,IF(J1383=16,'Equivalencia BH-BMPT'!$D$17,IF(J1383=17,'Equivalencia BH-BMPT'!$D$18,IF(J1383=18,'Equivalencia BH-BMPT'!$D$19,IF(J1383=19,'Equivalencia BH-BMPT'!$D$20,IF(J1383=20,'Equivalencia BH-BMPT'!$D$21,IF(J1383=21,'Equivalencia BH-BMPT'!$D$22,IF(J1383=22,'Equivalencia BH-BMPT'!$D$23,IF(J1383=23,'Equivalencia BH-BMPT'!#REF!,IF(J1383=24,'Equivalencia BH-BMPT'!$D$25,IF(J1383=25,'Equivalencia BH-BMPT'!$D$26,IF(J1383=26,'Equivalencia BH-BMPT'!$D$27,IF(J1383=27,'Equivalencia BH-BMPT'!$D$28,IF(J1383=28,'Equivalencia BH-BMPT'!$D$29,IF(J1383=29,'Equivalencia BH-BMPT'!$D$30,IF(J1383=30,'Equivalencia BH-BMPT'!$D$31,IF(J1383=31,'Equivalencia BH-BMPT'!$D$32,IF(J1383=32,'Equivalencia BH-BMPT'!$D$33,IF(J1383=33,'Equivalencia BH-BMPT'!$D$34,IF(J1383=34,'Equivalencia BH-BMPT'!$D$35,IF(J1383=35,'Equivalencia BH-BMPT'!$D$36,IF(J1383=36,'Equivalencia BH-BMPT'!$D$37,IF(J1383=37,'Equivalencia BH-BMPT'!$D$38,IF(J1383=38,'Equivalencia BH-BMPT'!#REF!,IF(J1383=39,'Equivalencia BH-BMPT'!$D$40,IF(J1383=40,'Equivalencia BH-BMPT'!$D$41,IF(J1383=41,'Equivalencia BH-BMPT'!$D$42,IF(J1383=42,'Equivalencia BH-BMPT'!$D$43,IF(J1383=43,'Equivalencia BH-BMPT'!$D$44,IF(J1383=44,'Equivalencia BH-BMPT'!$D$45,IF(J1383=45,'Equivalencia BH-BMPT'!$D$46,"No ha seleccionado un número de programa")))))))))))))))))))))))))))))))))))))))))))))</f>
        <v>No ha seleccionado un número de programa</v>
      </c>
      <c r="L1383" s="23"/>
      <c r="M1383" s="18"/>
      <c r="N1383" s="27"/>
      <c r="O1383" s="24"/>
      <c r="P1383" s="93"/>
      <c r="Q1383" s="25"/>
      <c r="R1383" s="25"/>
      <c r="S1383" s="25"/>
      <c r="T1383" s="25">
        <f t="shared" si="77"/>
        <v>0</v>
      </c>
      <c r="U1383" s="25"/>
      <c r="V1383" s="26"/>
      <c r="W1383" s="26"/>
      <c r="X1383" s="26"/>
      <c r="Y1383" s="18"/>
      <c r="Z1383" s="18"/>
      <c r="AA1383" s="42"/>
      <c r="AB1383" s="18"/>
      <c r="AC1383" s="18"/>
      <c r="AD1383" s="18"/>
      <c r="AE1383" s="18"/>
      <c r="AF1383" s="43" t="e">
        <f t="shared" si="78"/>
        <v>#DIV/0!</v>
      </c>
      <c r="AG1383" s="44"/>
      <c r="AH1383" s="44" t="b">
        <f t="shared" si="79"/>
        <v>1</v>
      </c>
    </row>
    <row r="1384" spans="1:34" ht="44.25" customHeight="1" thickBot="1" x14ac:dyDescent="0.3">
      <c r="A1384" s="18"/>
      <c r="B1384" s="18"/>
      <c r="C1384" s="3"/>
      <c r="D1384" s="18"/>
      <c r="E1384" s="3" t="str">
        <f>IF(D1384=1,'Tipo '!$B$2,IF(D1384=2,'Tipo '!$B$3,IF(D1384=3,'Tipo '!$B$4,IF(D1384=4,'Tipo '!$B$5,IF(D1384=5,'Tipo '!$B$6,IF(D1384=6,'Tipo '!$B$7,IF(D1384=7,'Tipo '!$B$8,IF(D1384=8,'Tipo '!$B$9,IF(D1384=9,'Tipo '!$B$10,IF(D1384=10,'Tipo '!$B$11,IF(D1384=11,'Tipo '!$B$12,IF(D1384=12,'Tipo '!$B$13,IF(D1384=13,'Tipo '!$B$14,IF(D1384=14,'Tipo '!$B$15,IF(D1384=15,'Tipo '!$B$16,IF(D1384=16,'Tipo '!$B$17,IF(D1384=17,'Tipo '!$B$18,IF(D1384=18,'Tipo '!$B$19,IF(D1384=19,'Tipo '!$B$20,IF(D1384=20,'Tipo '!$B$21,"No ha seleccionado un tipo de contrato válido"))))))))))))))))))))</f>
        <v>No ha seleccionado un tipo de contrato válido</v>
      </c>
      <c r="F1384" s="3"/>
      <c r="G1384" s="3"/>
      <c r="H1384" s="22"/>
      <c r="I1384" s="22"/>
      <c r="J1384" s="8"/>
      <c r="K1384" s="41" t="str">
        <f>IF(J1384=1,'Equivalencia BH-BMPT'!$D$2,IF(J1384=2,'Equivalencia BH-BMPT'!$D$3,IF(J1384=3,'Equivalencia BH-BMPT'!$D$4,IF(J1384=4,'Equivalencia BH-BMPT'!$D$5,IF(J1384=5,'Equivalencia BH-BMPT'!$D$6,IF(J1384=6,'Equivalencia BH-BMPT'!$D$7,IF(J1384=7,'Equivalencia BH-BMPT'!$D$8,IF(J1384=8,'Equivalencia BH-BMPT'!$D$9,IF(J1384=9,'Equivalencia BH-BMPT'!$D$10,IF(J1384=10,'Equivalencia BH-BMPT'!$D$11,IF(J1384=11,'Equivalencia BH-BMPT'!$D$12,IF(J1384=12,'Equivalencia BH-BMPT'!$D$13,IF(J1384=13,'Equivalencia BH-BMPT'!$D$14,IF(J1384=14,'Equivalencia BH-BMPT'!$D$15,IF(J1384=15,'Equivalencia BH-BMPT'!$D$16,IF(J1384=16,'Equivalencia BH-BMPT'!$D$17,IF(J1384=17,'Equivalencia BH-BMPT'!$D$18,IF(J1384=18,'Equivalencia BH-BMPT'!$D$19,IF(J1384=19,'Equivalencia BH-BMPT'!$D$20,IF(J1384=20,'Equivalencia BH-BMPT'!$D$21,IF(J1384=21,'Equivalencia BH-BMPT'!$D$22,IF(J1384=22,'Equivalencia BH-BMPT'!$D$23,IF(J1384=23,'Equivalencia BH-BMPT'!#REF!,IF(J1384=24,'Equivalencia BH-BMPT'!$D$25,IF(J1384=25,'Equivalencia BH-BMPT'!$D$26,IF(J1384=26,'Equivalencia BH-BMPT'!$D$27,IF(J1384=27,'Equivalencia BH-BMPT'!$D$28,IF(J1384=28,'Equivalencia BH-BMPT'!$D$29,IF(J1384=29,'Equivalencia BH-BMPT'!$D$30,IF(J1384=30,'Equivalencia BH-BMPT'!$D$31,IF(J1384=31,'Equivalencia BH-BMPT'!$D$32,IF(J1384=32,'Equivalencia BH-BMPT'!$D$33,IF(J1384=33,'Equivalencia BH-BMPT'!$D$34,IF(J1384=34,'Equivalencia BH-BMPT'!$D$35,IF(J1384=35,'Equivalencia BH-BMPT'!$D$36,IF(J1384=36,'Equivalencia BH-BMPT'!$D$37,IF(J1384=37,'Equivalencia BH-BMPT'!$D$38,IF(J1384=38,'Equivalencia BH-BMPT'!#REF!,IF(J1384=39,'Equivalencia BH-BMPT'!$D$40,IF(J1384=40,'Equivalencia BH-BMPT'!$D$41,IF(J1384=41,'Equivalencia BH-BMPT'!$D$42,IF(J1384=42,'Equivalencia BH-BMPT'!$D$43,IF(J1384=43,'Equivalencia BH-BMPT'!$D$44,IF(J1384=44,'Equivalencia BH-BMPT'!$D$45,IF(J1384=45,'Equivalencia BH-BMPT'!$D$46,"No ha seleccionado un número de programa")))))))))))))))))))))))))))))))))))))))))))))</f>
        <v>No ha seleccionado un número de programa</v>
      </c>
      <c r="L1384" s="23"/>
      <c r="M1384" s="18"/>
      <c r="N1384" s="27"/>
      <c r="O1384" s="24"/>
      <c r="P1384" s="93"/>
      <c r="Q1384" s="25"/>
      <c r="R1384" s="25"/>
      <c r="S1384" s="25"/>
      <c r="T1384" s="25">
        <f t="shared" si="77"/>
        <v>0</v>
      </c>
      <c r="U1384" s="25"/>
      <c r="V1384" s="26"/>
      <c r="W1384" s="26"/>
      <c r="X1384" s="26"/>
      <c r="Y1384" s="18"/>
      <c r="Z1384" s="18"/>
      <c r="AA1384" s="42"/>
      <c r="AB1384" s="18"/>
      <c r="AC1384" s="18"/>
      <c r="AD1384" s="18"/>
      <c r="AE1384" s="18"/>
      <c r="AF1384" s="43" t="e">
        <f t="shared" si="78"/>
        <v>#DIV/0!</v>
      </c>
      <c r="AG1384" s="44"/>
      <c r="AH1384" s="44" t="b">
        <f t="shared" si="79"/>
        <v>1</v>
      </c>
    </row>
    <row r="1385" spans="1:34" ht="44.25" customHeight="1" thickBot="1" x14ac:dyDescent="0.3">
      <c r="A1385" s="18"/>
      <c r="B1385" s="18"/>
      <c r="C1385" s="3"/>
      <c r="D1385" s="18"/>
      <c r="E1385" s="3" t="str">
        <f>IF(D1385=1,'Tipo '!$B$2,IF(D1385=2,'Tipo '!$B$3,IF(D1385=3,'Tipo '!$B$4,IF(D1385=4,'Tipo '!$B$5,IF(D1385=5,'Tipo '!$B$6,IF(D1385=6,'Tipo '!$B$7,IF(D1385=7,'Tipo '!$B$8,IF(D1385=8,'Tipo '!$B$9,IF(D1385=9,'Tipo '!$B$10,IF(D1385=10,'Tipo '!$B$11,IF(D1385=11,'Tipo '!$B$12,IF(D1385=12,'Tipo '!$B$13,IF(D1385=13,'Tipo '!$B$14,IF(D1385=14,'Tipo '!$B$15,IF(D1385=15,'Tipo '!$B$16,IF(D1385=16,'Tipo '!$B$17,IF(D1385=17,'Tipo '!$B$18,IF(D1385=18,'Tipo '!$B$19,IF(D1385=19,'Tipo '!$B$20,IF(D1385=20,'Tipo '!$B$21,"No ha seleccionado un tipo de contrato válido"))))))))))))))))))))</f>
        <v>No ha seleccionado un tipo de contrato válido</v>
      </c>
      <c r="F1385" s="3"/>
      <c r="G1385" s="3"/>
      <c r="H1385" s="22"/>
      <c r="I1385" s="22"/>
      <c r="J1385" s="8"/>
      <c r="K1385" s="41" t="str">
        <f>IF(J1385=1,'Equivalencia BH-BMPT'!$D$2,IF(J1385=2,'Equivalencia BH-BMPT'!$D$3,IF(J1385=3,'Equivalencia BH-BMPT'!$D$4,IF(J1385=4,'Equivalencia BH-BMPT'!$D$5,IF(J1385=5,'Equivalencia BH-BMPT'!$D$6,IF(J1385=6,'Equivalencia BH-BMPT'!$D$7,IF(J1385=7,'Equivalencia BH-BMPT'!$D$8,IF(J1385=8,'Equivalencia BH-BMPT'!$D$9,IF(J1385=9,'Equivalencia BH-BMPT'!$D$10,IF(J1385=10,'Equivalencia BH-BMPT'!$D$11,IF(J1385=11,'Equivalencia BH-BMPT'!$D$12,IF(J1385=12,'Equivalencia BH-BMPT'!$D$13,IF(J1385=13,'Equivalencia BH-BMPT'!$D$14,IF(J1385=14,'Equivalencia BH-BMPT'!$D$15,IF(J1385=15,'Equivalencia BH-BMPT'!$D$16,IF(J1385=16,'Equivalencia BH-BMPT'!$D$17,IF(J1385=17,'Equivalencia BH-BMPT'!$D$18,IF(J1385=18,'Equivalencia BH-BMPT'!$D$19,IF(J1385=19,'Equivalencia BH-BMPT'!$D$20,IF(J1385=20,'Equivalencia BH-BMPT'!$D$21,IF(J1385=21,'Equivalencia BH-BMPT'!$D$22,IF(J1385=22,'Equivalencia BH-BMPT'!$D$23,IF(J1385=23,'Equivalencia BH-BMPT'!#REF!,IF(J1385=24,'Equivalencia BH-BMPT'!$D$25,IF(J1385=25,'Equivalencia BH-BMPT'!$D$26,IF(J1385=26,'Equivalencia BH-BMPT'!$D$27,IF(J1385=27,'Equivalencia BH-BMPT'!$D$28,IF(J1385=28,'Equivalencia BH-BMPT'!$D$29,IF(J1385=29,'Equivalencia BH-BMPT'!$D$30,IF(J1385=30,'Equivalencia BH-BMPT'!$D$31,IF(J1385=31,'Equivalencia BH-BMPT'!$D$32,IF(J1385=32,'Equivalencia BH-BMPT'!$D$33,IF(J1385=33,'Equivalencia BH-BMPT'!$D$34,IF(J1385=34,'Equivalencia BH-BMPT'!$D$35,IF(J1385=35,'Equivalencia BH-BMPT'!$D$36,IF(J1385=36,'Equivalencia BH-BMPT'!$D$37,IF(J1385=37,'Equivalencia BH-BMPT'!$D$38,IF(J1385=38,'Equivalencia BH-BMPT'!#REF!,IF(J1385=39,'Equivalencia BH-BMPT'!$D$40,IF(J1385=40,'Equivalencia BH-BMPT'!$D$41,IF(J1385=41,'Equivalencia BH-BMPT'!$D$42,IF(J1385=42,'Equivalencia BH-BMPT'!$D$43,IF(J1385=43,'Equivalencia BH-BMPT'!$D$44,IF(J1385=44,'Equivalencia BH-BMPT'!$D$45,IF(J1385=45,'Equivalencia BH-BMPT'!$D$46,"No ha seleccionado un número de programa")))))))))))))))))))))))))))))))))))))))))))))</f>
        <v>No ha seleccionado un número de programa</v>
      </c>
      <c r="L1385" s="23"/>
      <c r="M1385" s="18"/>
      <c r="N1385" s="27"/>
      <c r="O1385" s="24"/>
      <c r="P1385" s="93"/>
      <c r="Q1385" s="25"/>
      <c r="R1385" s="25"/>
      <c r="S1385" s="25"/>
      <c r="T1385" s="25">
        <f t="shared" si="77"/>
        <v>0</v>
      </c>
      <c r="U1385" s="25"/>
      <c r="V1385" s="26"/>
      <c r="W1385" s="26"/>
      <c r="X1385" s="26"/>
      <c r="Y1385" s="18"/>
      <c r="Z1385" s="18"/>
      <c r="AA1385" s="42"/>
      <c r="AB1385" s="18"/>
      <c r="AC1385" s="18"/>
      <c r="AD1385" s="18"/>
      <c r="AE1385" s="18"/>
      <c r="AF1385" s="43" t="e">
        <f t="shared" si="78"/>
        <v>#DIV/0!</v>
      </c>
      <c r="AG1385" s="44"/>
      <c r="AH1385" s="44" t="b">
        <f t="shared" si="79"/>
        <v>1</v>
      </c>
    </row>
    <row r="1386" spans="1:34" ht="44.25" customHeight="1" thickBot="1" x14ac:dyDescent="0.3">
      <c r="A1386" s="18"/>
      <c r="B1386" s="18"/>
      <c r="C1386" s="3"/>
      <c r="D1386" s="18"/>
      <c r="E1386" s="3" t="str">
        <f>IF(D1386=1,'Tipo '!$B$2,IF(D1386=2,'Tipo '!$B$3,IF(D1386=3,'Tipo '!$B$4,IF(D1386=4,'Tipo '!$B$5,IF(D1386=5,'Tipo '!$B$6,IF(D1386=6,'Tipo '!$B$7,IF(D1386=7,'Tipo '!$B$8,IF(D1386=8,'Tipo '!$B$9,IF(D1386=9,'Tipo '!$B$10,IF(D1386=10,'Tipo '!$B$11,IF(D1386=11,'Tipo '!$B$12,IF(D1386=12,'Tipo '!$B$13,IF(D1386=13,'Tipo '!$B$14,IF(D1386=14,'Tipo '!$B$15,IF(D1386=15,'Tipo '!$B$16,IF(D1386=16,'Tipo '!$B$17,IF(D1386=17,'Tipo '!$B$18,IF(D1386=18,'Tipo '!$B$19,IF(D1386=19,'Tipo '!$B$20,IF(D1386=20,'Tipo '!$B$21,"No ha seleccionado un tipo de contrato válido"))))))))))))))))))))</f>
        <v>No ha seleccionado un tipo de contrato válido</v>
      </c>
      <c r="F1386" s="3"/>
      <c r="G1386" s="3"/>
      <c r="H1386" s="22"/>
      <c r="I1386" s="22"/>
      <c r="J1386" s="8"/>
      <c r="K1386" s="41" t="str">
        <f>IF(J1386=1,'Equivalencia BH-BMPT'!$D$2,IF(J1386=2,'Equivalencia BH-BMPT'!$D$3,IF(J1386=3,'Equivalencia BH-BMPT'!$D$4,IF(J1386=4,'Equivalencia BH-BMPT'!$D$5,IF(J1386=5,'Equivalencia BH-BMPT'!$D$6,IF(J1386=6,'Equivalencia BH-BMPT'!$D$7,IF(J1386=7,'Equivalencia BH-BMPT'!$D$8,IF(J1386=8,'Equivalencia BH-BMPT'!$D$9,IF(J1386=9,'Equivalencia BH-BMPT'!$D$10,IF(J1386=10,'Equivalencia BH-BMPT'!$D$11,IF(J1386=11,'Equivalencia BH-BMPT'!$D$12,IF(J1386=12,'Equivalencia BH-BMPT'!$D$13,IF(J1386=13,'Equivalencia BH-BMPT'!$D$14,IF(J1386=14,'Equivalencia BH-BMPT'!$D$15,IF(J1386=15,'Equivalencia BH-BMPT'!$D$16,IF(J1386=16,'Equivalencia BH-BMPT'!$D$17,IF(J1386=17,'Equivalencia BH-BMPT'!$D$18,IF(J1386=18,'Equivalencia BH-BMPT'!$D$19,IF(J1386=19,'Equivalencia BH-BMPT'!$D$20,IF(J1386=20,'Equivalencia BH-BMPT'!$D$21,IF(J1386=21,'Equivalencia BH-BMPT'!$D$22,IF(J1386=22,'Equivalencia BH-BMPT'!$D$23,IF(J1386=23,'Equivalencia BH-BMPT'!#REF!,IF(J1386=24,'Equivalencia BH-BMPT'!$D$25,IF(J1386=25,'Equivalencia BH-BMPT'!$D$26,IF(J1386=26,'Equivalencia BH-BMPT'!$D$27,IF(J1386=27,'Equivalencia BH-BMPT'!$D$28,IF(J1386=28,'Equivalencia BH-BMPT'!$D$29,IF(J1386=29,'Equivalencia BH-BMPT'!$D$30,IF(J1386=30,'Equivalencia BH-BMPT'!$D$31,IF(J1386=31,'Equivalencia BH-BMPT'!$D$32,IF(J1386=32,'Equivalencia BH-BMPT'!$D$33,IF(J1386=33,'Equivalencia BH-BMPT'!$D$34,IF(J1386=34,'Equivalencia BH-BMPT'!$D$35,IF(J1386=35,'Equivalencia BH-BMPT'!$D$36,IF(J1386=36,'Equivalencia BH-BMPT'!$D$37,IF(J1386=37,'Equivalencia BH-BMPT'!$D$38,IF(J1386=38,'Equivalencia BH-BMPT'!#REF!,IF(J1386=39,'Equivalencia BH-BMPT'!$D$40,IF(J1386=40,'Equivalencia BH-BMPT'!$D$41,IF(J1386=41,'Equivalencia BH-BMPT'!$D$42,IF(J1386=42,'Equivalencia BH-BMPT'!$D$43,IF(J1386=43,'Equivalencia BH-BMPT'!$D$44,IF(J1386=44,'Equivalencia BH-BMPT'!$D$45,IF(J1386=45,'Equivalencia BH-BMPT'!$D$46,"No ha seleccionado un número de programa")))))))))))))))))))))))))))))))))))))))))))))</f>
        <v>No ha seleccionado un número de programa</v>
      </c>
      <c r="L1386" s="23"/>
      <c r="M1386" s="18"/>
      <c r="N1386" s="27"/>
      <c r="O1386" s="24"/>
      <c r="P1386" s="93"/>
      <c r="Q1386" s="25"/>
      <c r="R1386" s="25"/>
      <c r="S1386" s="25"/>
      <c r="T1386" s="25">
        <f t="shared" si="77"/>
        <v>0</v>
      </c>
      <c r="U1386" s="25"/>
      <c r="V1386" s="26"/>
      <c r="W1386" s="26"/>
      <c r="X1386" s="26"/>
      <c r="Y1386" s="18"/>
      <c r="Z1386" s="18"/>
      <c r="AA1386" s="42"/>
      <c r="AB1386" s="18"/>
      <c r="AC1386" s="18"/>
      <c r="AD1386" s="18"/>
      <c r="AE1386" s="18"/>
      <c r="AF1386" s="43" t="e">
        <f t="shared" si="78"/>
        <v>#DIV/0!</v>
      </c>
      <c r="AG1386" s="44"/>
      <c r="AH1386" s="44" t="b">
        <f t="shared" si="79"/>
        <v>1</v>
      </c>
    </row>
    <row r="1387" spans="1:34" ht="44.25" customHeight="1" thickBot="1" x14ac:dyDescent="0.3">
      <c r="A1387" s="18"/>
      <c r="B1387" s="18"/>
      <c r="C1387" s="3"/>
      <c r="D1387" s="18"/>
      <c r="E1387" s="3" t="str">
        <f>IF(D1387=1,'Tipo '!$B$2,IF(D1387=2,'Tipo '!$B$3,IF(D1387=3,'Tipo '!$B$4,IF(D1387=4,'Tipo '!$B$5,IF(D1387=5,'Tipo '!$B$6,IF(D1387=6,'Tipo '!$B$7,IF(D1387=7,'Tipo '!$B$8,IF(D1387=8,'Tipo '!$B$9,IF(D1387=9,'Tipo '!$B$10,IF(D1387=10,'Tipo '!$B$11,IF(D1387=11,'Tipo '!$B$12,IF(D1387=12,'Tipo '!$B$13,IF(D1387=13,'Tipo '!$B$14,IF(D1387=14,'Tipo '!$B$15,IF(D1387=15,'Tipo '!$B$16,IF(D1387=16,'Tipo '!$B$17,IF(D1387=17,'Tipo '!$B$18,IF(D1387=18,'Tipo '!$B$19,IF(D1387=19,'Tipo '!$B$20,IF(D1387=20,'Tipo '!$B$21,"No ha seleccionado un tipo de contrato válido"))))))))))))))))))))</f>
        <v>No ha seleccionado un tipo de contrato válido</v>
      </c>
      <c r="F1387" s="3"/>
      <c r="G1387" s="3"/>
      <c r="H1387" s="22"/>
      <c r="I1387" s="22"/>
      <c r="J1387" s="8"/>
      <c r="K1387" s="41" t="str">
        <f>IF(J1387=1,'Equivalencia BH-BMPT'!$D$2,IF(J1387=2,'Equivalencia BH-BMPT'!$D$3,IF(J1387=3,'Equivalencia BH-BMPT'!$D$4,IF(J1387=4,'Equivalencia BH-BMPT'!$D$5,IF(J1387=5,'Equivalencia BH-BMPT'!$D$6,IF(J1387=6,'Equivalencia BH-BMPT'!$D$7,IF(J1387=7,'Equivalencia BH-BMPT'!$D$8,IF(J1387=8,'Equivalencia BH-BMPT'!$D$9,IF(J1387=9,'Equivalencia BH-BMPT'!$D$10,IF(J1387=10,'Equivalencia BH-BMPT'!$D$11,IF(J1387=11,'Equivalencia BH-BMPT'!$D$12,IF(J1387=12,'Equivalencia BH-BMPT'!$D$13,IF(J1387=13,'Equivalencia BH-BMPT'!$D$14,IF(J1387=14,'Equivalencia BH-BMPT'!$D$15,IF(J1387=15,'Equivalencia BH-BMPT'!$D$16,IF(J1387=16,'Equivalencia BH-BMPT'!$D$17,IF(J1387=17,'Equivalencia BH-BMPT'!$D$18,IF(J1387=18,'Equivalencia BH-BMPT'!$D$19,IF(J1387=19,'Equivalencia BH-BMPT'!$D$20,IF(J1387=20,'Equivalencia BH-BMPT'!$D$21,IF(J1387=21,'Equivalencia BH-BMPT'!$D$22,IF(J1387=22,'Equivalencia BH-BMPT'!$D$23,IF(J1387=23,'Equivalencia BH-BMPT'!#REF!,IF(J1387=24,'Equivalencia BH-BMPT'!$D$25,IF(J1387=25,'Equivalencia BH-BMPT'!$D$26,IF(J1387=26,'Equivalencia BH-BMPT'!$D$27,IF(J1387=27,'Equivalencia BH-BMPT'!$D$28,IF(J1387=28,'Equivalencia BH-BMPT'!$D$29,IF(J1387=29,'Equivalencia BH-BMPT'!$D$30,IF(J1387=30,'Equivalencia BH-BMPT'!$D$31,IF(J1387=31,'Equivalencia BH-BMPT'!$D$32,IF(J1387=32,'Equivalencia BH-BMPT'!$D$33,IF(J1387=33,'Equivalencia BH-BMPT'!$D$34,IF(J1387=34,'Equivalencia BH-BMPT'!$D$35,IF(J1387=35,'Equivalencia BH-BMPT'!$D$36,IF(J1387=36,'Equivalencia BH-BMPT'!$D$37,IF(J1387=37,'Equivalencia BH-BMPT'!$D$38,IF(J1387=38,'Equivalencia BH-BMPT'!#REF!,IF(J1387=39,'Equivalencia BH-BMPT'!$D$40,IF(J1387=40,'Equivalencia BH-BMPT'!$D$41,IF(J1387=41,'Equivalencia BH-BMPT'!$D$42,IF(J1387=42,'Equivalencia BH-BMPT'!$D$43,IF(J1387=43,'Equivalencia BH-BMPT'!$D$44,IF(J1387=44,'Equivalencia BH-BMPT'!$D$45,IF(J1387=45,'Equivalencia BH-BMPT'!$D$46,"No ha seleccionado un número de programa")))))))))))))))))))))))))))))))))))))))))))))</f>
        <v>No ha seleccionado un número de programa</v>
      </c>
      <c r="L1387" s="23"/>
      <c r="M1387" s="18"/>
      <c r="N1387" s="27"/>
      <c r="O1387" s="24"/>
      <c r="P1387" s="93"/>
      <c r="Q1387" s="25"/>
      <c r="R1387" s="25"/>
      <c r="S1387" s="25"/>
      <c r="T1387" s="25">
        <f t="shared" si="77"/>
        <v>0</v>
      </c>
      <c r="U1387" s="25"/>
      <c r="V1387" s="26"/>
      <c r="W1387" s="26"/>
      <c r="X1387" s="26"/>
      <c r="Y1387" s="18"/>
      <c r="Z1387" s="18"/>
      <c r="AA1387" s="42"/>
      <c r="AB1387" s="18"/>
      <c r="AC1387" s="18"/>
      <c r="AD1387" s="18"/>
      <c r="AE1387" s="18"/>
      <c r="AF1387" s="43" t="e">
        <f t="shared" si="78"/>
        <v>#DIV/0!</v>
      </c>
      <c r="AG1387" s="44"/>
      <c r="AH1387" s="44" t="b">
        <f t="shared" si="79"/>
        <v>1</v>
      </c>
    </row>
    <row r="1388" spans="1:34" ht="44.25" customHeight="1" thickBot="1" x14ac:dyDescent="0.3">
      <c r="A1388" s="18"/>
      <c r="B1388" s="18"/>
      <c r="C1388" s="3"/>
      <c r="D1388" s="18"/>
      <c r="E1388" s="3" t="str">
        <f>IF(D1388=1,'Tipo '!$B$2,IF(D1388=2,'Tipo '!$B$3,IF(D1388=3,'Tipo '!$B$4,IF(D1388=4,'Tipo '!$B$5,IF(D1388=5,'Tipo '!$B$6,IF(D1388=6,'Tipo '!$B$7,IF(D1388=7,'Tipo '!$B$8,IF(D1388=8,'Tipo '!$B$9,IF(D1388=9,'Tipo '!$B$10,IF(D1388=10,'Tipo '!$B$11,IF(D1388=11,'Tipo '!$B$12,IF(D1388=12,'Tipo '!$B$13,IF(D1388=13,'Tipo '!$B$14,IF(D1388=14,'Tipo '!$B$15,IF(D1388=15,'Tipo '!$B$16,IF(D1388=16,'Tipo '!$B$17,IF(D1388=17,'Tipo '!$B$18,IF(D1388=18,'Tipo '!$B$19,IF(D1388=19,'Tipo '!$B$20,IF(D1388=20,'Tipo '!$B$21,"No ha seleccionado un tipo de contrato válido"))))))))))))))))))))</f>
        <v>No ha seleccionado un tipo de contrato válido</v>
      </c>
      <c r="F1388" s="3"/>
      <c r="G1388" s="3"/>
      <c r="H1388" s="22"/>
      <c r="I1388" s="22"/>
      <c r="J1388" s="8"/>
      <c r="K1388" s="41" t="str">
        <f>IF(J1388=1,'Equivalencia BH-BMPT'!$D$2,IF(J1388=2,'Equivalencia BH-BMPT'!$D$3,IF(J1388=3,'Equivalencia BH-BMPT'!$D$4,IF(J1388=4,'Equivalencia BH-BMPT'!$D$5,IF(J1388=5,'Equivalencia BH-BMPT'!$D$6,IF(J1388=6,'Equivalencia BH-BMPT'!$D$7,IF(J1388=7,'Equivalencia BH-BMPT'!$D$8,IF(J1388=8,'Equivalencia BH-BMPT'!$D$9,IF(J1388=9,'Equivalencia BH-BMPT'!$D$10,IF(J1388=10,'Equivalencia BH-BMPT'!$D$11,IF(J1388=11,'Equivalencia BH-BMPT'!$D$12,IF(J1388=12,'Equivalencia BH-BMPT'!$D$13,IF(J1388=13,'Equivalencia BH-BMPT'!$D$14,IF(J1388=14,'Equivalencia BH-BMPT'!$D$15,IF(J1388=15,'Equivalencia BH-BMPT'!$D$16,IF(J1388=16,'Equivalencia BH-BMPT'!$D$17,IF(J1388=17,'Equivalencia BH-BMPT'!$D$18,IF(J1388=18,'Equivalencia BH-BMPT'!$D$19,IF(J1388=19,'Equivalencia BH-BMPT'!$D$20,IF(J1388=20,'Equivalencia BH-BMPT'!$D$21,IF(J1388=21,'Equivalencia BH-BMPT'!$D$22,IF(J1388=22,'Equivalencia BH-BMPT'!$D$23,IF(J1388=23,'Equivalencia BH-BMPT'!#REF!,IF(J1388=24,'Equivalencia BH-BMPT'!$D$25,IF(J1388=25,'Equivalencia BH-BMPT'!$D$26,IF(J1388=26,'Equivalencia BH-BMPT'!$D$27,IF(J1388=27,'Equivalencia BH-BMPT'!$D$28,IF(J1388=28,'Equivalencia BH-BMPT'!$D$29,IF(J1388=29,'Equivalencia BH-BMPT'!$D$30,IF(J1388=30,'Equivalencia BH-BMPT'!$D$31,IF(J1388=31,'Equivalencia BH-BMPT'!$D$32,IF(J1388=32,'Equivalencia BH-BMPT'!$D$33,IF(J1388=33,'Equivalencia BH-BMPT'!$D$34,IF(J1388=34,'Equivalencia BH-BMPT'!$D$35,IF(J1388=35,'Equivalencia BH-BMPT'!$D$36,IF(J1388=36,'Equivalencia BH-BMPT'!$D$37,IF(J1388=37,'Equivalencia BH-BMPT'!$D$38,IF(J1388=38,'Equivalencia BH-BMPT'!#REF!,IF(J1388=39,'Equivalencia BH-BMPT'!$D$40,IF(J1388=40,'Equivalencia BH-BMPT'!$D$41,IF(J1388=41,'Equivalencia BH-BMPT'!$D$42,IF(J1388=42,'Equivalencia BH-BMPT'!$D$43,IF(J1388=43,'Equivalencia BH-BMPT'!$D$44,IF(J1388=44,'Equivalencia BH-BMPT'!$D$45,IF(J1388=45,'Equivalencia BH-BMPT'!$D$46,"No ha seleccionado un número de programa")))))))))))))))))))))))))))))))))))))))))))))</f>
        <v>No ha seleccionado un número de programa</v>
      </c>
      <c r="L1388" s="23"/>
      <c r="M1388" s="18"/>
      <c r="N1388" s="27"/>
      <c r="O1388" s="24"/>
      <c r="P1388" s="93"/>
      <c r="Q1388" s="25"/>
      <c r="R1388" s="25"/>
      <c r="S1388" s="25"/>
      <c r="T1388" s="25">
        <f t="shared" si="77"/>
        <v>0</v>
      </c>
      <c r="U1388" s="25"/>
      <c r="V1388" s="26"/>
      <c r="W1388" s="26"/>
      <c r="X1388" s="26"/>
      <c r="Y1388" s="18"/>
      <c r="Z1388" s="18"/>
      <c r="AA1388" s="42"/>
      <c r="AB1388" s="18"/>
      <c r="AC1388" s="18"/>
      <c r="AD1388" s="18"/>
      <c r="AE1388" s="18"/>
      <c r="AF1388" s="43" t="e">
        <f t="shared" si="78"/>
        <v>#DIV/0!</v>
      </c>
      <c r="AG1388" s="44"/>
      <c r="AH1388" s="44" t="b">
        <f t="shared" si="79"/>
        <v>1</v>
      </c>
    </row>
    <row r="1389" spans="1:34" ht="44.25" customHeight="1" thickBot="1" x14ac:dyDescent="0.3">
      <c r="A1389" s="18"/>
      <c r="B1389" s="18"/>
      <c r="C1389" s="3"/>
      <c r="D1389" s="18"/>
      <c r="E1389" s="3" t="str">
        <f>IF(D1389=1,'Tipo '!$B$2,IF(D1389=2,'Tipo '!$B$3,IF(D1389=3,'Tipo '!$B$4,IF(D1389=4,'Tipo '!$B$5,IF(D1389=5,'Tipo '!$B$6,IF(D1389=6,'Tipo '!$B$7,IF(D1389=7,'Tipo '!$B$8,IF(D1389=8,'Tipo '!$B$9,IF(D1389=9,'Tipo '!$B$10,IF(D1389=10,'Tipo '!$B$11,IF(D1389=11,'Tipo '!$B$12,IF(D1389=12,'Tipo '!$B$13,IF(D1389=13,'Tipo '!$B$14,IF(D1389=14,'Tipo '!$B$15,IF(D1389=15,'Tipo '!$B$16,IF(D1389=16,'Tipo '!$B$17,IF(D1389=17,'Tipo '!$B$18,IF(D1389=18,'Tipo '!$B$19,IF(D1389=19,'Tipo '!$B$20,IF(D1389=20,'Tipo '!$B$21,"No ha seleccionado un tipo de contrato válido"))))))))))))))))))))</f>
        <v>No ha seleccionado un tipo de contrato válido</v>
      </c>
      <c r="F1389" s="3"/>
      <c r="G1389" s="3"/>
      <c r="H1389" s="22"/>
      <c r="I1389" s="22"/>
      <c r="J1389" s="8"/>
      <c r="K1389" s="41" t="str">
        <f>IF(J1389=1,'Equivalencia BH-BMPT'!$D$2,IF(J1389=2,'Equivalencia BH-BMPT'!$D$3,IF(J1389=3,'Equivalencia BH-BMPT'!$D$4,IF(J1389=4,'Equivalencia BH-BMPT'!$D$5,IF(J1389=5,'Equivalencia BH-BMPT'!$D$6,IF(J1389=6,'Equivalencia BH-BMPT'!$D$7,IF(J1389=7,'Equivalencia BH-BMPT'!$D$8,IF(J1389=8,'Equivalencia BH-BMPT'!$D$9,IF(J1389=9,'Equivalencia BH-BMPT'!$D$10,IF(J1389=10,'Equivalencia BH-BMPT'!$D$11,IF(J1389=11,'Equivalencia BH-BMPT'!$D$12,IF(J1389=12,'Equivalencia BH-BMPT'!$D$13,IF(J1389=13,'Equivalencia BH-BMPT'!$D$14,IF(J1389=14,'Equivalencia BH-BMPT'!$D$15,IF(J1389=15,'Equivalencia BH-BMPT'!$D$16,IF(J1389=16,'Equivalencia BH-BMPT'!$D$17,IF(J1389=17,'Equivalencia BH-BMPT'!$D$18,IF(J1389=18,'Equivalencia BH-BMPT'!$D$19,IF(J1389=19,'Equivalencia BH-BMPT'!$D$20,IF(J1389=20,'Equivalencia BH-BMPT'!$D$21,IF(J1389=21,'Equivalencia BH-BMPT'!$D$22,IF(J1389=22,'Equivalencia BH-BMPT'!$D$23,IF(J1389=23,'Equivalencia BH-BMPT'!#REF!,IF(J1389=24,'Equivalencia BH-BMPT'!$D$25,IF(J1389=25,'Equivalencia BH-BMPT'!$D$26,IF(J1389=26,'Equivalencia BH-BMPT'!$D$27,IF(J1389=27,'Equivalencia BH-BMPT'!$D$28,IF(J1389=28,'Equivalencia BH-BMPT'!$D$29,IF(J1389=29,'Equivalencia BH-BMPT'!$D$30,IF(J1389=30,'Equivalencia BH-BMPT'!$D$31,IF(J1389=31,'Equivalencia BH-BMPT'!$D$32,IF(J1389=32,'Equivalencia BH-BMPT'!$D$33,IF(J1389=33,'Equivalencia BH-BMPT'!$D$34,IF(J1389=34,'Equivalencia BH-BMPT'!$D$35,IF(J1389=35,'Equivalencia BH-BMPT'!$D$36,IF(J1389=36,'Equivalencia BH-BMPT'!$D$37,IF(J1389=37,'Equivalencia BH-BMPT'!$D$38,IF(J1389=38,'Equivalencia BH-BMPT'!#REF!,IF(J1389=39,'Equivalencia BH-BMPT'!$D$40,IF(J1389=40,'Equivalencia BH-BMPT'!$D$41,IF(J1389=41,'Equivalencia BH-BMPT'!$D$42,IF(J1389=42,'Equivalencia BH-BMPT'!$D$43,IF(J1389=43,'Equivalencia BH-BMPT'!$D$44,IF(J1389=44,'Equivalencia BH-BMPT'!$D$45,IF(J1389=45,'Equivalencia BH-BMPT'!$D$46,"No ha seleccionado un número de programa")))))))))))))))))))))))))))))))))))))))))))))</f>
        <v>No ha seleccionado un número de programa</v>
      </c>
      <c r="L1389" s="23"/>
      <c r="M1389" s="18"/>
      <c r="N1389" s="27"/>
      <c r="O1389" s="24"/>
      <c r="P1389" s="93"/>
      <c r="Q1389" s="25"/>
      <c r="R1389" s="25"/>
      <c r="S1389" s="25"/>
      <c r="T1389" s="25">
        <f t="shared" si="77"/>
        <v>0</v>
      </c>
      <c r="U1389" s="25"/>
      <c r="V1389" s="26"/>
      <c r="W1389" s="26"/>
      <c r="X1389" s="26"/>
      <c r="Y1389" s="18"/>
      <c r="Z1389" s="18"/>
      <c r="AA1389" s="42"/>
      <c r="AB1389" s="18"/>
      <c r="AC1389" s="18"/>
      <c r="AD1389" s="18"/>
      <c r="AE1389" s="18"/>
      <c r="AF1389" s="43" t="e">
        <f t="shared" si="78"/>
        <v>#DIV/0!</v>
      </c>
      <c r="AG1389" s="44"/>
      <c r="AH1389" s="44" t="b">
        <f t="shared" si="79"/>
        <v>1</v>
      </c>
    </row>
    <row r="1390" spans="1:34" ht="44.25" customHeight="1" thickBot="1" x14ac:dyDescent="0.3">
      <c r="A1390" s="18"/>
      <c r="B1390" s="18"/>
      <c r="C1390" s="3"/>
      <c r="D1390" s="18"/>
      <c r="E1390" s="3" t="str">
        <f>IF(D1390=1,'Tipo '!$B$2,IF(D1390=2,'Tipo '!$B$3,IF(D1390=3,'Tipo '!$B$4,IF(D1390=4,'Tipo '!$B$5,IF(D1390=5,'Tipo '!$B$6,IF(D1390=6,'Tipo '!$B$7,IF(D1390=7,'Tipo '!$B$8,IF(D1390=8,'Tipo '!$B$9,IF(D1390=9,'Tipo '!$B$10,IF(D1390=10,'Tipo '!$B$11,IF(D1390=11,'Tipo '!$B$12,IF(D1390=12,'Tipo '!$B$13,IF(D1390=13,'Tipo '!$B$14,IF(D1390=14,'Tipo '!$B$15,IF(D1390=15,'Tipo '!$B$16,IF(D1390=16,'Tipo '!$B$17,IF(D1390=17,'Tipo '!$B$18,IF(D1390=18,'Tipo '!$B$19,IF(D1390=19,'Tipo '!$B$20,IF(D1390=20,'Tipo '!$B$21,"No ha seleccionado un tipo de contrato válido"))))))))))))))))))))</f>
        <v>No ha seleccionado un tipo de contrato válido</v>
      </c>
      <c r="F1390" s="3"/>
      <c r="G1390" s="3"/>
      <c r="H1390" s="22"/>
      <c r="I1390" s="22"/>
      <c r="J1390" s="8"/>
      <c r="K1390" s="41" t="str">
        <f>IF(J1390=1,'Equivalencia BH-BMPT'!$D$2,IF(J1390=2,'Equivalencia BH-BMPT'!$D$3,IF(J1390=3,'Equivalencia BH-BMPT'!$D$4,IF(J1390=4,'Equivalencia BH-BMPT'!$D$5,IF(J1390=5,'Equivalencia BH-BMPT'!$D$6,IF(J1390=6,'Equivalencia BH-BMPT'!$D$7,IF(J1390=7,'Equivalencia BH-BMPT'!$D$8,IF(J1390=8,'Equivalencia BH-BMPT'!$D$9,IF(J1390=9,'Equivalencia BH-BMPT'!$D$10,IF(J1390=10,'Equivalencia BH-BMPT'!$D$11,IF(J1390=11,'Equivalencia BH-BMPT'!$D$12,IF(J1390=12,'Equivalencia BH-BMPT'!$D$13,IF(J1390=13,'Equivalencia BH-BMPT'!$D$14,IF(J1390=14,'Equivalencia BH-BMPT'!$D$15,IF(J1390=15,'Equivalencia BH-BMPT'!$D$16,IF(J1390=16,'Equivalencia BH-BMPT'!$D$17,IF(J1390=17,'Equivalencia BH-BMPT'!$D$18,IF(J1390=18,'Equivalencia BH-BMPT'!$D$19,IF(J1390=19,'Equivalencia BH-BMPT'!$D$20,IF(J1390=20,'Equivalencia BH-BMPT'!$D$21,IF(J1390=21,'Equivalencia BH-BMPT'!$D$22,IF(J1390=22,'Equivalencia BH-BMPT'!$D$23,IF(J1390=23,'Equivalencia BH-BMPT'!#REF!,IF(J1390=24,'Equivalencia BH-BMPT'!$D$25,IF(J1390=25,'Equivalencia BH-BMPT'!$D$26,IF(J1390=26,'Equivalencia BH-BMPT'!$D$27,IF(J1390=27,'Equivalencia BH-BMPT'!$D$28,IF(J1390=28,'Equivalencia BH-BMPT'!$D$29,IF(J1390=29,'Equivalencia BH-BMPT'!$D$30,IF(J1390=30,'Equivalencia BH-BMPT'!$D$31,IF(J1390=31,'Equivalencia BH-BMPT'!$D$32,IF(J1390=32,'Equivalencia BH-BMPT'!$D$33,IF(J1390=33,'Equivalencia BH-BMPT'!$D$34,IF(J1390=34,'Equivalencia BH-BMPT'!$D$35,IF(J1390=35,'Equivalencia BH-BMPT'!$D$36,IF(J1390=36,'Equivalencia BH-BMPT'!$D$37,IF(J1390=37,'Equivalencia BH-BMPT'!$D$38,IF(J1390=38,'Equivalencia BH-BMPT'!#REF!,IF(J1390=39,'Equivalencia BH-BMPT'!$D$40,IF(J1390=40,'Equivalencia BH-BMPT'!$D$41,IF(J1390=41,'Equivalencia BH-BMPT'!$D$42,IF(J1390=42,'Equivalencia BH-BMPT'!$D$43,IF(J1390=43,'Equivalencia BH-BMPT'!$D$44,IF(J1390=44,'Equivalencia BH-BMPT'!$D$45,IF(J1390=45,'Equivalencia BH-BMPT'!$D$46,"No ha seleccionado un número de programa")))))))))))))))))))))))))))))))))))))))))))))</f>
        <v>No ha seleccionado un número de programa</v>
      </c>
      <c r="L1390" s="23"/>
      <c r="M1390" s="18"/>
      <c r="N1390" s="27"/>
      <c r="O1390" s="24"/>
      <c r="P1390" s="93"/>
      <c r="Q1390" s="25"/>
      <c r="R1390" s="25"/>
      <c r="S1390" s="25"/>
      <c r="T1390" s="25">
        <f t="shared" si="77"/>
        <v>0</v>
      </c>
      <c r="U1390" s="25"/>
      <c r="V1390" s="26"/>
      <c r="W1390" s="26"/>
      <c r="X1390" s="26"/>
      <c r="Y1390" s="18"/>
      <c r="Z1390" s="18"/>
      <c r="AA1390" s="42"/>
      <c r="AB1390" s="18"/>
      <c r="AC1390" s="18"/>
      <c r="AD1390" s="18"/>
      <c r="AE1390" s="18"/>
      <c r="AF1390" s="43" t="e">
        <f t="shared" si="78"/>
        <v>#DIV/0!</v>
      </c>
      <c r="AG1390" s="44"/>
      <c r="AH1390" s="44" t="b">
        <f t="shared" si="79"/>
        <v>1</v>
      </c>
    </row>
    <row r="1391" spans="1:34" ht="44.25" customHeight="1" thickBot="1" x14ac:dyDescent="0.3">
      <c r="A1391" s="18"/>
      <c r="B1391" s="18"/>
      <c r="C1391" s="3"/>
      <c r="D1391" s="18"/>
      <c r="E1391" s="3" t="str">
        <f>IF(D1391=1,'Tipo '!$B$2,IF(D1391=2,'Tipo '!$B$3,IF(D1391=3,'Tipo '!$B$4,IF(D1391=4,'Tipo '!$B$5,IF(D1391=5,'Tipo '!$B$6,IF(D1391=6,'Tipo '!$B$7,IF(D1391=7,'Tipo '!$B$8,IF(D1391=8,'Tipo '!$B$9,IF(D1391=9,'Tipo '!$B$10,IF(D1391=10,'Tipo '!$B$11,IF(D1391=11,'Tipo '!$B$12,IF(D1391=12,'Tipo '!$B$13,IF(D1391=13,'Tipo '!$B$14,IF(D1391=14,'Tipo '!$B$15,IF(D1391=15,'Tipo '!$B$16,IF(D1391=16,'Tipo '!$B$17,IF(D1391=17,'Tipo '!$B$18,IF(D1391=18,'Tipo '!$B$19,IF(D1391=19,'Tipo '!$B$20,IF(D1391=20,'Tipo '!$B$21,"No ha seleccionado un tipo de contrato válido"))))))))))))))))))))</f>
        <v>No ha seleccionado un tipo de contrato válido</v>
      </c>
      <c r="F1391" s="3"/>
      <c r="G1391" s="3"/>
      <c r="H1391" s="22"/>
      <c r="I1391" s="22"/>
      <c r="J1391" s="8"/>
      <c r="K1391" s="41" t="str">
        <f>IF(J1391=1,'Equivalencia BH-BMPT'!$D$2,IF(J1391=2,'Equivalencia BH-BMPT'!$D$3,IF(J1391=3,'Equivalencia BH-BMPT'!$D$4,IF(J1391=4,'Equivalencia BH-BMPT'!$D$5,IF(J1391=5,'Equivalencia BH-BMPT'!$D$6,IF(J1391=6,'Equivalencia BH-BMPT'!$D$7,IF(J1391=7,'Equivalencia BH-BMPT'!$D$8,IF(J1391=8,'Equivalencia BH-BMPT'!$D$9,IF(J1391=9,'Equivalencia BH-BMPT'!$D$10,IF(J1391=10,'Equivalencia BH-BMPT'!$D$11,IF(J1391=11,'Equivalencia BH-BMPT'!$D$12,IF(J1391=12,'Equivalencia BH-BMPT'!$D$13,IF(J1391=13,'Equivalencia BH-BMPT'!$D$14,IF(J1391=14,'Equivalencia BH-BMPT'!$D$15,IF(J1391=15,'Equivalencia BH-BMPT'!$D$16,IF(J1391=16,'Equivalencia BH-BMPT'!$D$17,IF(J1391=17,'Equivalencia BH-BMPT'!$D$18,IF(J1391=18,'Equivalencia BH-BMPT'!$D$19,IF(J1391=19,'Equivalencia BH-BMPT'!$D$20,IF(J1391=20,'Equivalencia BH-BMPT'!$D$21,IF(J1391=21,'Equivalencia BH-BMPT'!$D$22,IF(J1391=22,'Equivalencia BH-BMPT'!$D$23,IF(J1391=23,'Equivalencia BH-BMPT'!#REF!,IF(J1391=24,'Equivalencia BH-BMPT'!$D$25,IF(J1391=25,'Equivalencia BH-BMPT'!$D$26,IF(J1391=26,'Equivalencia BH-BMPT'!$D$27,IF(J1391=27,'Equivalencia BH-BMPT'!$D$28,IF(J1391=28,'Equivalencia BH-BMPT'!$D$29,IF(J1391=29,'Equivalencia BH-BMPT'!$D$30,IF(J1391=30,'Equivalencia BH-BMPT'!$D$31,IF(J1391=31,'Equivalencia BH-BMPT'!$D$32,IF(J1391=32,'Equivalencia BH-BMPT'!$D$33,IF(J1391=33,'Equivalencia BH-BMPT'!$D$34,IF(J1391=34,'Equivalencia BH-BMPT'!$D$35,IF(J1391=35,'Equivalencia BH-BMPT'!$D$36,IF(J1391=36,'Equivalencia BH-BMPT'!$D$37,IF(J1391=37,'Equivalencia BH-BMPT'!$D$38,IF(J1391=38,'Equivalencia BH-BMPT'!#REF!,IF(J1391=39,'Equivalencia BH-BMPT'!$D$40,IF(J1391=40,'Equivalencia BH-BMPT'!$D$41,IF(J1391=41,'Equivalencia BH-BMPT'!$D$42,IF(J1391=42,'Equivalencia BH-BMPT'!$D$43,IF(J1391=43,'Equivalencia BH-BMPT'!$D$44,IF(J1391=44,'Equivalencia BH-BMPT'!$D$45,IF(J1391=45,'Equivalencia BH-BMPT'!$D$46,"No ha seleccionado un número de programa")))))))))))))))))))))))))))))))))))))))))))))</f>
        <v>No ha seleccionado un número de programa</v>
      </c>
      <c r="L1391" s="23"/>
      <c r="M1391" s="18"/>
      <c r="N1391" s="27"/>
      <c r="O1391" s="24"/>
      <c r="P1391" s="93"/>
      <c r="Q1391" s="25"/>
      <c r="R1391" s="25"/>
      <c r="S1391" s="25"/>
      <c r="T1391" s="25">
        <f t="shared" si="77"/>
        <v>0</v>
      </c>
      <c r="U1391" s="25"/>
      <c r="V1391" s="26"/>
      <c r="W1391" s="26"/>
      <c r="X1391" s="26"/>
      <c r="Y1391" s="18"/>
      <c r="Z1391" s="18"/>
      <c r="AA1391" s="42"/>
      <c r="AB1391" s="18"/>
      <c r="AC1391" s="18"/>
      <c r="AD1391" s="18"/>
      <c r="AE1391" s="18"/>
      <c r="AF1391" s="43" t="e">
        <f t="shared" si="78"/>
        <v>#DIV/0!</v>
      </c>
      <c r="AG1391" s="44"/>
      <c r="AH1391" s="44" t="b">
        <f t="shared" si="79"/>
        <v>1</v>
      </c>
    </row>
    <row r="1392" spans="1:34" ht="44.25" customHeight="1" thickBot="1" x14ac:dyDescent="0.3">
      <c r="A1392" s="18"/>
      <c r="B1392" s="18"/>
      <c r="C1392" s="3"/>
      <c r="D1392" s="18"/>
      <c r="E1392" s="3" t="str">
        <f>IF(D1392=1,'Tipo '!$B$2,IF(D1392=2,'Tipo '!$B$3,IF(D1392=3,'Tipo '!$B$4,IF(D1392=4,'Tipo '!$B$5,IF(D1392=5,'Tipo '!$B$6,IF(D1392=6,'Tipo '!$B$7,IF(D1392=7,'Tipo '!$B$8,IF(D1392=8,'Tipo '!$B$9,IF(D1392=9,'Tipo '!$B$10,IF(D1392=10,'Tipo '!$B$11,IF(D1392=11,'Tipo '!$B$12,IF(D1392=12,'Tipo '!$B$13,IF(D1392=13,'Tipo '!$B$14,IF(D1392=14,'Tipo '!$B$15,IF(D1392=15,'Tipo '!$B$16,IF(D1392=16,'Tipo '!$B$17,IF(D1392=17,'Tipo '!$B$18,IF(D1392=18,'Tipo '!$B$19,IF(D1392=19,'Tipo '!$B$20,IF(D1392=20,'Tipo '!$B$21,"No ha seleccionado un tipo de contrato válido"))))))))))))))))))))</f>
        <v>No ha seleccionado un tipo de contrato válido</v>
      </c>
      <c r="F1392" s="3"/>
      <c r="G1392" s="3"/>
      <c r="H1392" s="22"/>
      <c r="I1392" s="22"/>
      <c r="J1392" s="8"/>
      <c r="K1392" s="41" t="str">
        <f>IF(J1392=1,'Equivalencia BH-BMPT'!$D$2,IF(J1392=2,'Equivalencia BH-BMPT'!$D$3,IF(J1392=3,'Equivalencia BH-BMPT'!$D$4,IF(J1392=4,'Equivalencia BH-BMPT'!$D$5,IF(J1392=5,'Equivalencia BH-BMPT'!$D$6,IF(J1392=6,'Equivalencia BH-BMPT'!$D$7,IF(J1392=7,'Equivalencia BH-BMPT'!$D$8,IF(J1392=8,'Equivalencia BH-BMPT'!$D$9,IF(J1392=9,'Equivalencia BH-BMPT'!$D$10,IF(J1392=10,'Equivalencia BH-BMPT'!$D$11,IF(J1392=11,'Equivalencia BH-BMPT'!$D$12,IF(J1392=12,'Equivalencia BH-BMPT'!$D$13,IF(J1392=13,'Equivalencia BH-BMPT'!$D$14,IF(J1392=14,'Equivalencia BH-BMPT'!$D$15,IF(J1392=15,'Equivalencia BH-BMPT'!$D$16,IF(J1392=16,'Equivalencia BH-BMPT'!$D$17,IF(J1392=17,'Equivalencia BH-BMPT'!$D$18,IF(J1392=18,'Equivalencia BH-BMPT'!$D$19,IF(J1392=19,'Equivalencia BH-BMPT'!$D$20,IF(J1392=20,'Equivalencia BH-BMPT'!$D$21,IF(J1392=21,'Equivalencia BH-BMPT'!$D$22,IF(J1392=22,'Equivalencia BH-BMPT'!$D$23,IF(J1392=23,'Equivalencia BH-BMPT'!#REF!,IF(J1392=24,'Equivalencia BH-BMPT'!$D$25,IF(J1392=25,'Equivalencia BH-BMPT'!$D$26,IF(J1392=26,'Equivalencia BH-BMPT'!$D$27,IF(J1392=27,'Equivalencia BH-BMPT'!$D$28,IF(J1392=28,'Equivalencia BH-BMPT'!$D$29,IF(J1392=29,'Equivalencia BH-BMPT'!$D$30,IF(J1392=30,'Equivalencia BH-BMPT'!$D$31,IF(J1392=31,'Equivalencia BH-BMPT'!$D$32,IF(J1392=32,'Equivalencia BH-BMPT'!$D$33,IF(J1392=33,'Equivalencia BH-BMPT'!$D$34,IF(J1392=34,'Equivalencia BH-BMPT'!$D$35,IF(J1392=35,'Equivalencia BH-BMPT'!$D$36,IF(J1392=36,'Equivalencia BH-BMPT'!$D$37,IF(J1392=37,'Equivalencia BH-BMPT'!$D$38,IF(J1392=38,'Equivalencia BH-BMPT'!#REF!,IF(J1392=39,'Equivalencia BH-BMPT'!$D$40,IF(J1392=40,'Equivalencia BH-BMPT'!$D$41,IF(J1392=41,'Equivalencia BH-BMPT'!$D$42,IF(J1392=42,'Equivalencia BH-BMPT'!$D$43,IF(J1392=43,'Equivalencia BH-BMPT'!$D$44,IF(J1392=44,'Equivalencia BH-BMPT'!$D$45,IF(J1392=45,'Equivalencia BH-BMPT'!$D$46,"No ha seleccionado un número de programa")))))))))))))))))))))))))))))))))))))))))))))</f>
        <v>No ha seleccionado un número de programa</v>
      </c>
      <c r="L1392" s="23"/>
      <c r="M1392" s="18"/>
      <c r="N1392" s="27"/>
      <c r="O1392" s="24"/>
      <c r="P1392" s="93"/>
      <c r="Q1392" s="25"/>
      <c r="R1392" s="25"/>
      <c r="S1392" s="25"/>
      <c r="T1392" s="25">
        <f t="shared" si="77"/>
        <v>0</v>
      </c>
      <c r="U1392" s="25"/>
      <c r="V1392" s="26"/>
      <c r="W1392" s="26"/>
      <c r="X1392" s="26"/>
      <c r="Y1392" s="18"/>
      <c r="Z1392" s="18"/>
      <c r="AA1392" s="42"/>
      <c r="AB1392" s="18"/>
      <c r="AC1392" s="18"/>
      <c r="AD1392" s="18"/>
      <c r="AE1392" s="18"/>
      <c r="AF1392" s="43" t="e">
        <f t="shared" si="78"/>
        <v>#DIV/0!</v>
      </c>
      <c r="AG1392" s="44"/>
      <c r="AH1392" s="44" t="b">
        <f t="shared" si="79"/>
        <v>1</v>
      </c>
    </row>
    <row r="1393" spans="1:34" ht="44.25" customHeight="1" thickBot="1" x14ac:dyDescent="0.3">
      <c r="A1393" s="18"/>
      <c r="B1393" s="18"/>
      <c r="C1393" s="3"/>
      <c r="D1393" s="18"/>
      <c r="E1393" s="3" t="str">
        <f>IF(D1393=1,'Tipo '!$B$2,IF(D1393=2,'Tipo '!$B$3,IF(D1393=3,'Tipo '!$B$4,IF(D1393=4,'Tipo '!$B$5,IF(D1393=5,'Tipo '!$B$6,IF(D1393=6,'Tipo '!$B$7,IF(D1393=7,'Tipo '!$B$8,IF(D1393=8,'Tipo '!$B$9,IF(D1393=9,'Tipo '!$B$10,IF(D1393=10,'Tipo '!$B$11,IF(D1393=11,'Tipo '!$B$12,IF(D1393=12,'Tipo '!$B$13,IF(D1393=13,'Tipo '!$B$14,IF(D1393=14,'Tipo '!$B$15,IF(D1393=15,'Tipo '!$B$16,IF(D1393=16,'Tipo '!$B$17,IF(D1393=17,'Tipo '!$B$18,IF(D1393=18,'Tipo '!$B$19,IF(D1393=19,'Tipo '!$B$20,IF(D1393=20,'Tipo '!$B$21,"No ha seleccionado un tipo de contrato válido"))))))))))))))))))))</f>
        <v>No ha seleccionado un tipo de contrato válido</v>
      </c>
      <c r="F1393" s="3"/>
      <c r="G1393" s="3"/>
      <c r="H1393" s="22"/>
      <c r="I1393" s="22"/>
      <c r="J1393" s="8"/>
      <c r="K1393" s="41" t="str">
        <f>IF(J1393=1,'Equivalencia BH-BMPT'!$D$2,IF(J1393=2,'Equivalencia BH-BMPT'!$D$3,IF(J1393=3,'Equivalencia BH-BMPT'!$D$4,IF(J1393=4,'Equivalencia BH-BMPT'!$D$5,IF(J1393=5,'Equivalencia BH-BMPT'!$D$6,IF(J1393=6,'Equivalencia BH-BMPT'!$D$7,IF(J1393=7,'Equivalencia BH-BMPT'!$D$8,IF(J1393=8,'Equivalencia BH-BMPT'!$D$9,IF(J1393=9,'Equivalencia BH-BMPT'!$D$10,IF(J1393=10,'Equivalencia BH-BMPT'!$D$11,IF(J1393=11,'Equivalencia BH-BMPT'!$D$12,IF(J1393=12,'Equivalencia BH-BMPT'!$D$13,IF(J1393=13,'Equivalencia BH-BMPT'!$D$14,IF(J1393=14,'Equivalencia BH-BMPT'!$D$15,IF(J1393=15,'Equivalencia BH-BMPT'!$D$16,IF(J1393=16,'Equivalencia BH-BMPT'!$D$17,IF(J1393=17,'Equivalencia BH-BMPT'!$D$18,IF(J1393=18,'Equivalencia BH-BMPT'!$D$19,IF(J1393=19,'Equivalencia BH-BMPT'!$D$20,IF(J1393=20,'Equivalencia BH-BMPT'!$D$21,IF(J1393=21,'Equivalencia BH-BMPT'!$D$22,IF(J1393=22,'Equivalencia BH-BMPT'!$D$23,IF(J1393=23,'Equivalencia BH-BMPT'!#REF!,IF(J1393=24,'Equivalencia BH-BMPT'!$D$25,IF(J1393=25,'Equivalencia BH-BMPT'!$D$26,IF(J1393=26,'Equivalencia BH-BMPT'!$D$27,IF(J1393=27,'Equivalencia BH-BMPT'!$D$28,IF(J1393=28,'Equivalencia BH-BMPT'!$D$29,IF(J1393=29,'Equivalencia BH-BMPT'!$D$30,IF(J1393=30,'Equivalencia BH-BMPT'!$D$31,IF(J1393=31,'Equivalencia BH-BMPT'!$D$32,IF(J1393=32,'Equivalencia BH-BMPT'!$D$33,IF(J1393=33,'Equivalencia BH-BMPT'!$D$34,IF(J1393=34,'Equivalencia BH-BMPT'!$D$35,IF(J1393=35,'Equivalencia BH-BMPT'!$D$36,IF(J1393=36,'Equivalencia BH-BMPT'!$D$37,IF(J1393=37,'Equivalencia BH-BMPT'!$D$38,IF(J1393=38,'Equivalencia BH-BMPT'!#REF!,IF(J1393=39,'Equivalencia BH-BMPT'!$D$40,IF(J1393=40,'Equivalencia BH-BMPT'!$D$41,IF(J1393=41,'Equivalencia BH-BMPT'!$D$42,IF(J1393=42,'Equivalencia BH-BMPT'!$D$43,IF(J1393=43,'Equivalencia BH-BMPT'!$D$44,IF(J1393=44,'Equivalencia BH-BMPT'!$D$45,IF(J1393=45,'Equivalencia BH-BMPT'!$D$46,"No ha seleccionado un número de programa")))))))))))))))))))))))))))))))))))))))))))))</f>
        <v>No ha seleccionado un número de programa</v>
      </c>
      <c r="L1393" s="23"/>
      <c r="M1393" s="18"/>
      <c r="N1393" s="27"/>
      <c r="O1393" s="24"/>
      <c r="P1393" s="93"/>
      <c r="Q1393" s="25"/>
      <c r="R1393" s="25"/>
      <c r="S1393" s="25"/>
      <c r="T1393" s="25">
        <f t="shared" si="77"/>
        <v>0</v>
      </c>
      <c r="U1393" s="25"/>
      <c r="V1393" s="26"/>
      <c r="W1393" s="26"/>
      <c r="X1393" s="26"/>
      <c r="Y1393" s="18"/>
      <c r="Z1393" s="18"/>
      <c r="AA1393" s="42"/>
      <c r="AB1393" s="18"/>
      <c r="AC1393" s="18"/>
      <c r="AD1393" s="18"/>
      <c r="AE1393" s="18"/>
      <c r="AF1393" s="43" t="e">
        <f t="shared" si="78"/>
        <v>#DIV/0!</v>
      </c>
      <c r="AG1393" s="44"/>
      <c r="AH1393" s="44" t="b">
        <f t="shared" si="79"/>
        <v>1</v>
      </c>
    </row>
    <row r="1394" spans="1:34" ht="44.25" customHeight="1" thickBot="1" x14ac:dyDescent="0.3">
      <c r="A1394" s="18"/>
      <c r="B1394" s="18"/>
      <c r="C1394" s="3"/>
      <c r="D1394" s="18"/>
      <c r="E1394" s="3" t="str">
        <f>IF(D1394=1,'Tipo '!$B$2,IF(D1394=2,'Tipo '!$B$3,IF(D1394=3,'Tipo '!$B$4,IF(D1394=4,'Tipo '!$B$5,IF(D1394=5,'Tipo '!$B$6,IF(D1394=6,'Tipo '!$B$7,IF(D1394=7,'Tipo '!$B$8,IF(D1394=8,'Tipo '!$B$9,IF(D1394=9,'Tipo '!$B$10,IF(D1394=10,'Tipo '!$B$11,IF(D1394=11,'Tipo '!$B$12,IF(D1394=12,'Tipo '!$B$13,IF(D1394=13,'Tipo '!$B$14,IF(D1394=14,'Tipo '!$B$15,IF(D1394=15,'Tipo '!$B$16,IF(D1394=16,'Tipo '!$B$17,IF(D1394=17,'Tipo '!$B$18,IF(D1394=18,'Tipo '!$B$19,IF(D1394=19,'Tipo '!$B$20,IF(D1394=20,'Tipo '!$B$21,"No ha seleccionado un tipo de contrato válido"))))))))))))))))))))</f>
        <v>No ha seleccionado un tipo de contrato válido</v>
      </c>
      <c r="F1394" s="3"/>
      <c r="G1394" s="3"/>
      <c r="H1394" s="22"/>
      <c r="I1394" s="22"/>
      <c r="J1394" s="8"/>
      <c r="K1394" s="41" t="str">
        <f>IF(J1394=1,'Equivalencia BH-BMPT'!$D$2,IF(J1394=2,'Equivalencia BH-BMPT'!$D$3,IF(J1394=3,'Equivalencia BH-BMPT'!$D$4,IF(J1394=4,'Equivalencia BH-BMPT'!$D$5,IF(J1394=5,'Equivalencia BH-BMPT'!$D$6,IF(J1394=6,'Equivalencia BH-BMPT'!$D$7,IF(J1394=7,'Equivalencia BH-BMPT'!$D$8,IF(J1394=8,'Equivalencia BH-BMPT'!$D$9,IF(J1394=9,'Equivalencia BH-BMPT'!$D$10,IF(J1394=10,'Equivalencia BH-BMPT'!$D$11,IF(J1394=11,'Equivalencia BH-BMPT'!$D$12,IF(J1394=12,'Equivalencia BH-BMPT'!$D$13,IF(J1394=13,'Equivalencia BH-BMPT'!$D$14,IF(J1394=14,'Equivalencia BH-BMPT'!$D$15,IF(J1394=15,'Equivalencia BH-BMPT'!$D$16,IF(J1394=16,'Equivalencia BH-BMPT'!$D$17,IF(J1394=17,'Equivalencia BH-BMPT'!$D$18,IF(J1394=18,'Equivalencia BH-BMPT'!$D$19,IF(J1394=19,'Equivalencia BH-BMPT'!$D$20,IF(J1394=20,'Equivalencia BH-BMPT'!$D$21,IF(J1394=21,'Equivalencia BH-BMPT'!$D$22,IF(J1394=22,'Equivalencia BH-BMPT'!$D$23,IF(J1394=23,'Equivalencia BH-BMPT'!#REF!,IF(J1394=24,'Equivalencia BH-BMPT'!$D$25,IF(J1394=25,'Equivalencia BH-BMPT'!$D$26,IF(J1394=26,'Equivalencia BH-BMPT'!$D$27,IF(J1394=27,'Equivalencia BH-BMPT'!$D$28,IF(J1394=28,'Equivalencia BH-BMPT'!$D$29,IF(J1394=29,'Equivalencia BH-BMPT'!$D$30,IF(J1394=30,'Equivalencia BH-BMPT'!$D$31,IF(J1394=31,'Equivalencia BH-BMPT'!$D$32,IF(J1394=32,'Equivalencia BH-BMPT'!$D$33,IF(J1394=33,'Equivalencia BH-BMPT'!$D$34,IF(J1394=34,'Equivalencia BH-BMPT'!$D$35,IF(J1394=35,'Equivalencia BH-BMPT'!$D$36,IF(J1394=36,'Equivalencia BH-BMPT'!$D$37,IF(J1394=37,'Equivalencia BH-BMPT'!$D$38,IF(J1394=38,'Equivalencia BH-BMPT'!#REF!,IF(J1394=39,'Equivalencia BH-BMPT'!$D$40,IF(J1394=40,'Equivalencia BH-BMPT'!$D$41,IF(J1394=41,'Equivalencia BH-BMPT'!$D$42,IF(J1394=42,'Equivalencia BH-BMPT'!$D$43,IF(J1394=43,'Equivalencia BH-BMPT'!$D$44,IF(J1394=44,'Equivalencia BH-BMPT'!$D$45,IF(J1394=45,'Equivalencia BH-BMPT'!$D$46,"No ha seleccionado un número de programa")))))))))))))))))))))))))))))))))))))))))))))</f>
        <v>No ha seleccionado un número de programa</v>
      </c>
      <c r="L1394" s="23"/>
      <c r="M1394" s="18"/>
      <c r="N1394" s="27"/>
      <c r="O1394" s="24"/>
      <c r="P1394" s="93"/>
      <c r="Q1394" s="25"/>
      <c r="R1394" s="25"/>
      <c r="S1394" s="25"/>
      <c r="T1394" s="25">
        <f t="shared" si="77"/>
        <v>0</v>
      </c>
      <c r="U1394" s="25"/>
      <c r="V1394" s="26"/>
      <c r="W1394" s="26"/>
      <c r="X1394" s="26"/>
      <c r="Y1394" s="18"/>
      <c r="Z1394" s="18"/>
      <c r="AA1394" s="42"/>
      <c r="AB1394" s="18"/>
      <c r="AC1394" s="18"/>
      <c r="AD1394" s="18"/>
      <c r="AE1394" s="18"/>
      <c r="AF1394" s="43" t="e">
        <f t="shared" si="78"/>
        <v>#DIV/0!</v>
      </c>
      <c r="AG1394" s="44"/>
      <c r="AH1394" s="44" t="b">
        <f t="shared" si="79"/>
        <v>1</v>
      </c>
    </row>
    <row r="1395" spans="1:34" ht="44.25" customHeight="1" thickBot="1" x14ac:dyDescent="0.3">
      <c r="A1395" s="18"/>
      <c r="B1395" s="18"/>
      <c r="C1395" s="3"/>
      <c r="D1395" s="18"/>
      <c r="E1395" s="3" t="str">
        <f>IF(D1395=1,'Tipo '!$B$2,IF(D1395=2,'Tipo '!$B$3,IF(D1395=3,'Tipo '!$B$4,IF(D1395=4,'Tipo '!$B$5,IF(D1395=5,'Tipo '!$B$6,IF(D1395=6,'Tipo '!$B$7,IF(D1395=7,'Tipo '!$B$8,IF(D1395=8,'Tipo '!$B$9,IF(D1395=9,'Tipo '!$B$10,IF(D1395=10,'Tipo '!$B$11,IF(D1395=11,'Tipo '!$B$12,IF(D1395=12,'Tipo '!$B$13,IF(D1395=13,'Tipo '!$B$14,IF(D1395=14,'Tipo '!$B$15,IF(D1395=15,'Tipo '!$B$16,IF(D1395=16,'Tipo '!$B$17,IF(D1395=17,'Tipo '!$B$18,IF(D1395=18,'Tipo '!$B$19,IF(D1395=19,'Tipo '!$B$20,IF(D1395=20,'Tipo '!$B$21,"No ha seleccionado un tipo de contrato válido"))))))))))))))))))))</f>
        <v>No ha seleccionado un tipo de contrato válido</v>
      </c>
      <c r="F1395" s="3"/>
      <c r="G1395" s="3"/>
      <c r="H1395" s="22"/>
      <c r="I1395" s="22"/>
      <c r="J1395" s="8"/>
      <c r="K1395" s="41" t="str">
        <f>IF(J1395=1,'Equivalencia BH-BMPT'!$D$2,IF(J1395=2,'Equivalencia BH-BMPT'!$D$3,IF(J1395=3,'Equivalencia BH-BMPT'!$D$4,IF(J1395=4,'Equivalencia BH-BMPT'!$D$5,IF(J1395=5,'Equivalencia BH-BMPT'!$D$6,IF(J1395=6,'Equivalencia BH-BMPT'!$D$7,IF(J1395=7,'Equivalencia BH-BMPT'!$D$8,IF(J1395=8,'Equivalencia BH-BMPT'!$D$9,IF(J1395=9,'Equivalencia BH-BMPT'!$D$10,IF(J1395=10,'Equivalencia BH-BMPT'!$D$11,IF(J1395=11,'Equivalencia BH-BMPT'!$D$12,IF(J1395=12,'Equivalencia BH-BMPT'!$D$13,IF(J1395=13,'Equivalencia BH-BMPT'!$D$14,IF(J1395=14,'Equivalencia BH-BMPT'!$D$15,IF(J1395=15,'Equivalencia BH-BMPT'!$D$16,IF(J1395=16,'Equivalencia BH-BMPT'!$D$17,IF(J1395=17,'Equivalencia BH-BMPT'!$D$18,IF(J1395=18,'Equivalencia BH-BMPT'!$D$19,IF(J1395=19,'Equivalencia BH-BMPT'!$D$20,IF(J1395=20,'Equivalencia BH-BMPT'!$D$21,IF(J1395=21,'Equivalencia BH-BMPT'!$D$22,IF(J1395=22,'Equivalencia BH-BMPT'!$D$23,IF(J1395=23,'Equivalencia BH-BMPT'!#REF!,IF(J1395=24,'Equivalencia BH-BMPT'!$D$25,IF(J1395=25,'Equivalencia BH-BMPT'!$D$26,IF(J1395=26,'Equivalencia BH-BMPT'!$D$27,IF(J1395=27,'Equivalencia BH-BMPT'!$D$28,IF(J1395=28,'Equivalencia BH-BMPT'!$D$29,IF(J1395=29,'Equivalencia BH-BMPT'!$D$30,IF(J1395=30,'Equivalencia BH-BMPT'!$D$31,IF(J1395=31,'Equivalencia BH-BMPT'!$D$32,IF(J1395=32,'Equivalencia BH-BMPT'!$D$33,IF(J1395=33,'Equivalencia BH-BMPT'!$D$34,IF(J1395=34,'Equivalencia BH-BMPT'!$D$35,IF(J1395=35,'Equivalencia BH-BMPT'!$D$36,IF(J1395=36,'Equivalencia BH-BMPT'!$D$37,IF(J1395=37,'Equivalencia BH-BMPT'!$D$38,IF(J1395=38,'Equivalencia BH-BMPT'!#REF!,IF(J1395=39,'Equivalencia BH-BMPT'!$D$40,IF(J1395=40,'Equivalencia BH-BMPT'!$D$41,IF(J1395=41,'Equivalencia BH-BMPT'!$D$42,IF(J1395=42,'Equivalencia BH-BMPT'!$D$43,IF(J1395=43,'Equivalencia BH-BMPT'!$D$44,IF(J1395=44,'Equivalencia BH-BMPT'!$D$45,IF(J1395=45,'Equivalencia BH-BMPT'!$D$46,"No ha seleccionado un número de programa")))))))))))))))))))))))))))))))))))))))))))))</f>
        <v>No ha seleccionado un número de programa</v>
      </c>
      <c r="L1395" s="23"/>
      <c r="M1395" s="18"/>
      <c r="N1395" s="27"/>
      <c r="O1395" s="24"/>
      <c r="P1395" s="93"/>
      <c r="Q1395" s="25"/>
      <c r="R1395" s="25"/>
      <c r="S1395" s="25"/>
      <c r="T1395" s="25">
        <f t="shared" si="77"/>
        <v>0</v>
      </c>
      <c r="U1395" s="25"/>
      <c r="V1395" s="26"/>
      <c r="W1395" s="26"/>
      <c r="X1395" s="26"/>
      <c r="Y1395" s="18"/>
      <c r="Z1395" s="18"/>
      <c r="AA1395" s="42"/>
      <c r="AB1395" s="18"/>
      <c r="AC1395" s="18"/>
      <c r="AD1395" s="18"/>
      <c r="AE1395" s="18"/>
      <c r="AF1395" s="43" t="e">
        <f t="shared" si="78"/>
        <v>#DIV/0!</v>
      </c>
      <c r="AG1395" s="44"/>
      <c r="AH1395" s="44" t="b">
        <f t="shared" si="79"/>
        <v>1</v>
      </c>
    </row>
    <row r="1396" spans="1:34" ht="44.25" customHeight="1" thickBot="1" x14ac:dyDescent="0.3">
      <c r="A1396" s="18"/>
      <c r="B1396" s="18"/>
      <c r="C1396" s="3"/>
      <c r="D1396" s="18"/>
      <c r="E1396" s="3" t="str">
        <f>IF(D1396=1,'Tipo '!$B$2,IF(D1396=2,'Tipo '!$B$3,IF(D1396=3,'Tipo '!$B$4,IF(D1396=4,'Tipo '!$B$5,IF(D1396=5,'Tipo '!$B$6,IF(D1396=6,'Tipo '!$B$7,IF(D1396=7,'Tipo '!$B$8,IF(D1396=8,'Tipo '!$B$9,IF(D1396=9,'Tipo '!$B$10,IF(D1396=10,'Tipo '!$B$11,IF(D1396=11,'Tipo '!$B$12,IF(D1396=12,'Tipo '!$B$13,IF(D1396=13,'Tipo '!$B$14,IF(D1396=14,'Tipo '!$B$15,IF(D1396=15,'Tipo '!$B$16,IF(D1396=16,'Tipo '!$B$17,IF(D1396=17,'Tipo '!$B$18,IF(D1396=18,'Tipo '!$B$19,IF(D1396=19,'Tipo '!$B$20,IF(D1396=20,'Tipo '!$B$21,"No ha seleccionado un tipo de contrato válido"))))))))))))))))))))</f>
        <v>No ha seleccionado un tipo de contrato válido</v>
      </c>
      <c r="F1396" s="3"/>
      <c r="G1396" s="3"/>
      <c r="H1396" s="22"/>
      <c r="I1396" s="22"/>
      <c r="J1396" s="8"/>
      <c r="K1396" s="41" t="str">
        <f>IF(J1396=1,'Equivalencia BH-BMPT'!$D$2,IF(J1396=2,'Equivalencia BH-BMPT'!$D$3,IF(J1396=3,'Equivalencia BH-BMPT'!$D$4,IF(J1396=4,'Equivalencia BH-BMPT'!$D$5,IF(J1396=5,'Equivalencia BH-BMPT'!$D$6,IF(J1396=6,'Equivalencia BH-BMPT'!$D$7,IF(J1396=7,'Equivalencia BH-BMPT'!$D$8,IF(J1396=8,'Equivalencia BH-BMPT'!$D$9,IF(J1396=9,'Equivalencia BH-BMPT'!$D$10,IF(J1396=10,'Equivalencia BH-BMPT'!$D$11,IF(J1396=11,'Equivalencia BH-BMPT'!$D$12,IF(J1396=12,'Equivalencia BH-BMPT'!$D$13,IF(J1396=13,'Equivalencia BH-BMPT'!$D$14,IF(J1396=14,'Equivalencia BH-BMPT'!$D$15,IF(J1396=15,'Equivalencia BH-BMPT'!$D$16,IF(J1396=16,'Equivalencia BH-BMPT'!$D$17,IF(J1396=17,'Equivalencia BH-BMPT'!$D$18,IF(J1396=18,'Equivalencia BH-BMPT'!$D$19,IF(J1396=19,'Equivalencia BH-BMPT'!$D$20,IF(J1396=20,'Equivalencia BH-BMPT'!$D$21,IF(J1396=21,'Equivalencia BH-BMPT'!$D$22,IF(J1396=22,'Equivalencia BH-BMPT'!$D$23,IF(J1396=23,'Equivalencia BH-BMPT'!#REF!,IF(J1396=24,'Equivalencia BH-BMPT'!$D$25,IF(J1396=25,'Equivalencia BH-BMPT'!$D$26,IF(J1396=26,'Equivalencia BH-BMPT'!$D$27,IF(J1396=27,'Equivalencia BH-BMPT'!$D$28,IF(J1396=28,'Equivalencia BH-BMPT'!$D$29,IF(J1396=29,'Equivalencia BH-BMPT'!$D$30,IF(J1396=30,'Equivalencia BH-BMPT'!$D$31,IF(J1396=31,'Equivalencia BH-BMPT'!$D$32,IF(J1396=32,'Equivalencia BH-BMPT'!$D$33,IF(J1396=33,'Equivalencia BH-BMPT'!$D$34,IF(J1396=34,'Equivalencia BH-BMPT'!$D$35,IF(J1396=35,'Equivalencia BH-BMPT'!$D$36,IF(J1396=36,'Equivalencia BH-BMPT'!$D$37,IF(J1396=37,'Equivalencia BH-BMPT'!$D$38,IF(J1396=38,'Equivalencia BH-BMPT'!#REF!,IF(J1396=39,'Equivalencia BH-BMPT'!$D$40,IF(J1396=40,'Equivalencia BH-BMPT'!$D$41,IF(J1396=41,'Equivalencia BH-BMPT'!$D$42,IF(J1396=42,'Equivalencia BH-BMPT'!$D$43,IF(J1396=43,'Equivalencia BH-BMPT'!$D$44,IF(J1396=44,'Equivalencia BH-BMPT'!$D$45,IF(J1396=45,'Equivalencia BH-BMPT'!$D$46,"No ha seleccionado un número de programa")))))))))))))))))))))))))))))))))))))))))))))</f>
        <v>No ha seleccionado un número de programa</v>
      </c>
      <c r="L1396" s="23"/>
      <c r="M1396" s="18"/>
      <c r="N1396" s="27"/>
      <c r="O1396" s="24"/>
      <c r="P1396" s="93"/>
      <c r="Q1396" s="25"/>
      <c r="R1396" s="25"/>
      <c r="S1396" s="25"/>
      <c r="T1396" s="25">
        <f t="shared" si="77"/>
        <v>0</v>
      </c>
      <c r="U1396" s="25"/>
      <c r="V1396" s="26"/>
      <c r="W1396" s="26"/>
      <c r="X1396" s="26"/>
      <c r="Y1396" s="18"/>
      <c r="Z1396" s="18"/>
      <c r="AA1396" s="42"/>
      <c r="AB1396" s="18"/>
      <c r="AC1396" s="18"/>
      <c r="AD1396" s="18"/>
      <c r="AE1396" s="18"/>
      <c r="AF1396" s="43" t="e">
        <f t="shared" si="78"/>
        <v>#DIV/0!</v>
      </c>
      <c r="AG1396" s="44"/>
      <c r="AH1396" s="44" t="b">
        <f t="shared" si="79"/>
        <v>1</v>
      </c>
    </row>
    <row r="1397" spans="1:34" ht="44.25" customHeight="1" thickBot="1" x14ac:dyDescent="0.3">
      <c r="A1397" s="18"/>
      <c r="B1397" s="18"/>
      <c r="C1397" s="3"/>
      <c r="D1397" s="18"/>
      <c r="E1397" s="3" t="str">
        <f>IF(D1397=1,'Tipo '!$B$2,IF(D1397=2,'Tipo '!$B$3,IF(D1397=3,'Tipo '!$B$4,IF(D1397=4,'Tipo '!$B$5,IF(D1397=5,'Tipo '!$B$6,IF(D1397=6,'Tipo '!$B$7,IF(D1397=7,'Tipo '!$B$8,IF(D1397=8,'Tipo '!$B$9,IF(D1397=9,'Tipo '!$B$10,IF(D1397=10,'Tipo '!$B$11,IF(D1397=11,'Tipo '!$B$12,IF(D1397=12,'Tipo '!$B$13,IF(D1397=13,'Tipo '!$B$14,IF(D1397=14,'Tipo '!$B$15,IF(D1397=15,'Tipo '!$B$16,IF(D1397=16,'Tipo '!$B$17,IF(D1397=17,'Tipo '!$B$18,IF(D1397=18,'Tipo '!$B$19,IF(D1397=19,'Tipo '!$B$20,IF(D1397=20,'Tipo '!$B$21,"No ha seleccionado un tipo de contrato válido"))))))))))))))))))))</f>
        <v>No ha seleccionado un tipo de contrato válido</v>
      </c>
      <c r="F1397" s="3"/>
      <c r="G1397" s="3"/>
      <c r="H1397" s="22"/>
      <c r="I1397" s="22"/>
      <c r="J1397" s="8"/>
      <c r="K1397" s="41" t="str">
        <f>IF(J1397=1,'Equivalencia BH-BMPT'!$D$2,IF(J1397=2,'Equivalencia BH-BMPT'!$D$3,IF(J1397=3,'Equivalencia BH-BMPT'!$D$4,IF(J1397=4,'Equivalencia BH-BMPT'!$D$5,IF(J1397=5,'Equivalencia BH-BMPT'!$D$6,IF(J1397=6,'Equivalencia BH-BMPT'!$D$7,IF(J1397=7,'Equivalencia BH-BMPT'!$D$8,IF(J1397=8,'Equivalencia BH-BMPT'!$D$9,IF(J1397=9,'Equivalencia BH-BMPT'!$D$10,IF(J1397=10,'Equivalencia BH-BMPT'!$D$11,IF(J1397=11,'Equivalencia BH-BMPT'!$D$12,IF(J1397=12,'Equivalencia BH-BMPT'!$D$13,IF(J1397=13,'Equivalencia BH-BMPT'!$D$14,IF(J1397=14,'Equivalencia BH-BMPT'!$D$15,IF(J1397=15,'Equivalencia BH-BMPT'!$D$16,IF(J1397=16,'Equivalencia BH-BMPT'!$D$17,IF(J1397=17,'Equivalencia BH-BMPT'!$D$18,IF(J1397=18,'Equivalencia BH-BMPT'!$D$19,IF(J1397=19,'Equivalencia BH-BMPT'!$D$20,IF(J1397=20,'Equivalencia BH-BMPT'!$D$21,IF(J1397=21,'Equivalencia BH-BMPT'!$D$22,IF(J1397=22,'Equivalencia BH-BMPT'!$D$23,IF(J1397=23,'Equivalencia BH-BMPT'!#REF!,IF(J1397=24,'Equivalencia BH-BMPT'!$D$25,IF(J1397=25,'Equivalencia BH-BMPT'!$D$26,IF(J1397=26,'Equivalencia BH-BMPT'!$D$27,IF(J1397=27,'Equivalencia BH-BMPT'!$D$28,IF(J1397=28,'Equivalencia BH-BMPT'!$D$29,IF(J1397=29,'Equivalencia BH-BMPT'!$D$30,IF(J1397=30,'Equivalencia BH-BMPT'!$D$31,IF(J1397=31,'Equivalencia BH-BMPT'!$D$32,IF(J1397=32,'Equivalencia BH-BMPT'!$D$33,IF(J1397=33,'Equivalencia BH-BMPT'!$D$34,IF(J1397=34,'Equivalencia BH-BMPT'!$D$35,IF(J1397=35,'Equivalencia BH-BMPT'!$D$36,IF(J1397=36,'Equivalencia BH-BMPT'!$D$37,IF(J1397=37,'Equivalencia BH-BMPT'!$D$38,IF(J1397=38,'Equivalencia BH-BMPT'!#REF!,IF(J1397=39,'Equivalencia BH-BMPT'!$D$40,IF(J1397=40,'Equivalencia BH-BMPT'!$D$41,IF(J1397=41,'Equivalencia BH-BMPT'!$D$42,IF(J1397=42,'Equivalencia BH-BMPT'!$D$43,IF(J1397=43,'Equivalencia BH-BMPT'!$D$44,IF(J1397=44,'Equivalencia BH-BMPT'!$D$45,IF(J1397=45,'Equivalencia BH-BMPT'!$D$46,"No ha seleccionado un número de programa")))))))))))))))))))))))))))))))))))))))))))))</f>
        <v>No ha seleccionado un número de programa</v>
      </c>
      <c r="L1397" s="23"/>
      <c r="M1397" s="18"/>
      <c r="N1397" s="27"/>
      <c r="O1397" s="24"/>
      <c r="P1397" s="93"/>
      <c r="Q1397" s="25"/>
      <c r="R1397" s="25"/>
      <c r="S1397" s="25"/>
      <c r="T1397" s="25">
        <f t="shared" si="77"/>
        <v>0</v>
      </c>
      <c r="U1397" s="25"/>
      <c r="V1397" s="26"/>
      <c r="W1397" s="26"/>
      <c r="X1397" s="26"/>
      <c r="Y1397" s="18"/>
      <c r="Z1397" s="18"/>
      <c r="AA1397" s="42"/>
      <c r="AB1397" s="18"/>
      <c r="AC1397" s="18"/>
      <c r="AD1397" s="18"/>
      <c r="AE1397" s="18"/>
      <c r="AF1397" s="43" t="e">
        <f t="shared" si="78"/>
        <v>#DIV/0!</v>
      </c>
      <c r="AG1397" s="44"/>
      <c r="AH1397" s="44" t="b">
        <f t="shared" si="79"/>
        <v>1</v>
      </c>
    </row>
    <row r="1398" spans="1:34" ht="44.25" customHeight="1" thickBot="1" x14ac:dyDescent="0.3">
      <c r="A1398" s="18"/>
      <c r="B1398" s="18"/>
      <c r="C1398" s="3"/>
      <c r="D1398" s="18"/>
      <c r="E1398" s="3" t="str">
        <f>IF(D1398=1,'Tipo '!$B$2,IF(D1398=2,'Tipo '!$B$3,IF(D1398=3,'Tipo '!$B$4,IF(D1398=4,'Tipo '!$B$5,IF(D1398=5,'Tipo '!$B$6,IF(D1398=6,'Tipo '!$B$7,IF(D1398=7,'Tipo '!$B$8,IF(D1398=8,'Tipo '!$B$9,IF(D1398=9,'Tipo '!$B$10,IF(D1398=10,'Tipo '!$B$11,IF(D1398=11,'Tipo '!$B$12,IF(D1398=12,'Tipo '!$B$13,IF(D1398=13,'Tipo '!$B$14,IF(D1398=14,'Tipo '!$B$15,IF(D1398=15,'Tipo '!$B$16,IF(D1398=16,'Tipo '!$B$17,IF(D1398=17,'Tipo '!$B$18,IF(D1398=18,'Tipo '!$B$19,IF(D1398=19,'Tipo '!$B$20,IF(D1398=20,'Tipo '!$B$21,"No ha seleccionado un tipo de contrato válido"))))))))))))))))))))</f>
        <v>No ha seleccionado un tipo de contrato válido</v>
      </c>
      <c r="F1398" s="3"/>
      <c r="G1398" s="3"/>
      <c r="H1398" s="22"/>
      <c r="I1398" s="22"/>
      <c r="J1398" s="8"/>
      <c r="K1398" s="41" t="str">
        <f>IF(J1398=1,'Equivalencia BH-BMPT'!$D$2,IF(J1398=2,'Equivalencia BH-BMPT'!$D$3,IF(J1398=3,'Equivalencia BH-BMPT'!$D$4,IF(J1398=4,'Equivalencia BH-BMPT'!$D$5,IF(J1398=5,'Equivalencia BH-BMPT'!$D$6,IF(J1398=6,'Equivalencia BH-BMPT'!$D$7,IF(J1398=7,'Equivalencia BH-BMPT'!$D$8,IF(J1398=8,'Equivalencia BH-BMPT'!$D$9,IF(J1398=9,'Equivalencia BH-BMPT'!$D$10,IF(J1398=10,'Equivalencia BH-BMPT'!$D$11,IF(J1398=11,'Equivalencia BH-BMPT'!$D$12,IF(J1398=12,'Equivalencia BH-BMPT'!$D$13,IF(J1398=13,'Equivalencia BH-BMPT'!$D$14,IF(J1398=14,'Equivalencia BH-BMPT'!$D$15,IF(J1398=15,'Equivalencia BH-BMPT'!$D$16,IF(J1398=16,'Equivalencia BH-BMPT'!$D$17,IF(J1398=17,'Equivalencia BH-BMPT'!$D$18,IF(J1398=18,'Equivalencia BH-BMPT'!$D$19,IF(J1398=19,'Equivalencia BH-BMPT'!$D$20,IF(J1398=20,'Equivalencia BH-BMPT'!$D$21,IF(J1398=21,'Equivalencia BH-BMPT'!$D$22,IF(J1398=22,'Equivalencia BH-BMPT'!$D$23,IF(J1398=23,'Equivalencia BH-BMPT'!#REF!,IF(J1398=24,'Equivalencia BH-BMPT'!$D$25,IF(J1398=25,'Equivalencia BH-BMPT'!$D$26,IF(J1398=26,'Equivalencia BH-BMPT'!$D$27,IF(J1398=27,'Equivalencia BH-BMPT'!$D$28,IF(J1398=28,'Equivalencia BH-BMPT'!$D$29,IF(J1398=29,'Equivalencia BH-BMPT'!$D$30,IF(J1398=30,'Equivalencia BH-BMPT'!$D$31,IF(J1398=31,'Equivalencia BH-BMPT'!$D$32,IF(J1398=32,'Equivalencia BH-BMPT'!$D$33,IF(J1398=33,'Equivalencia BH-BMPT'!$D$34,IF(J1398=34,'Equivalencia BH-BMPT'!$D$35,IF(J1398=35,'Equivalencia BH-BMPT'!$D$36,IF(J1398=36,'Equivalencia BH-BMPT'!$D$37,IF(J1398=37,'Equivalencia BH-BMPT'!$D$38,IF(J1398=38,'Equivalencia BH-BMPT'!#REF!,IF(J1398=39,'Equivalencia BH-BMPT'!$D$40,IF(J1398=40,'Equivalencia BH-BMPT'!$D$41,IF(J1398=41,'Equivalencia BH-BMPT'!$D$42,IF(J1398=42,'Equivalencia BH-BMPT'!$D$43,IF(J1398=43,'Equivalencia BH-BMPT'!$D$44,IF(J1398=44,'Equivalencia BH-BMPT'!$D$45,IF(J1398=45,'Equivalencia BH-BMPT'!$D$46,"No ha seleccionado un número de programa")))))))))))))))))))))))))))))))))))))))))))))</f>
        <v>No ha seleccionado un número de programa</v>
      </c>
      <c r="L1398" s="23"/>
      <c r="M1398" s="18"/>
      <c r="N1398" s="27"/>
      <c r="O1398" s="24"/>
      <c r="P1398" s="93"/>
      <c r="Q1398" s="25"/>
      <c r="R1398" s="25"/>
      <c r="S1398" s="25"/>
      <c r="T1398" s="25">
        <f t="shared" si="77"/>
        <v>0</v>
      </c>
      <c r="U1398" s="25"/>
      <c r="V1398" s="26"/>
      <c r="W1398" s="26"/>
      <c r="X1398" s="26"/>
      <c r="Y1398" s="18"/>
      <c r="Z1398" s="18"/>
      <c r="AA1398" s="42"/>
      <c r="AB1398" s="18"/>
      <c r="AC1398" s="18"/>
      <c r="AD1398" s="18"/>
      <c r="AE1398" s="18"/>
      <c r="AF1398" s="43" t="e">
        <f t="shared" si="78"/>
        <v>#DIV/0!</v>
      </c>
      <c r="AG1398" s="44"/>
      <c r="AH1398" s="44" t="b">
        <f t="shared" si="79"/>
        <v>1</v>
      </c>
    </row>
    <row r="1399" spans="1:34" ht="44.25" customHeight="1" thickBot="1" x14ac:dyDescent="0.3">
      <c r="A1399" s="18"/>
      <c r="B1399" s="18"/>
      <c r="C1399" s="3"/>
      <c r="D1399" s="18"/>
      <c r="E1399" s="3" t="str">
        <f>IF(D1399=1,'Tipo '!$B$2,IF(D1399=2,'Tipo '!$B$3,IF(D1399=3,'Tipo '!$B$4,IF(D1399=4,'Tipo '!$B$5,IF(D1399=5,'Tipo '!$B$6,IF(D1399=6,'Tipo '!$B$7,IF(D1399=7,'Tipo '!$B$8,IF(D1399=8,'Tipo '!$B$9,IF(D1399=9,'Tipo '!$B$10,IF(D1399=10,'Tipo '!$B$11,IF(D1399=11,'Tipo '!$B$12,IF(D1399=12,'Tipo '!$B$13,IF(D1399=13,'Tipo '!$B$14,IF(D1399=14,'Tipo '!$B$15,IF(D1399=15,'Tipo '!$B$16,IF(D1399=16,'Tipo '!$B$17,IF(D1399=17,'Tipo '!$B$18,IF(D1399=18,'Tipo '!$B$19,IF(D1399=19,'Tipo '!$B$20,IF(D1399=20,'Tipo '!$B$21,"No ha seleccionado un tipo de contrato válido"))))))))))))))))))))</f>
        <v>No ha seleccionado un tipo de contrato válido</v>
      </c>
      <c r="F1399" s="3"/>
      <c r="G1399" s="3"/>
      <c r="H1399" s="22"/>
      <c r="I1399" s="22"/>
      <c r="J1399" s="8"/>
      <c r="K1399" s="41" t="str">
        <f>IF(J1399=1,'Equivalencia BH-BMPT'!$D$2,IF(J1399=2,'Equivalencia BH-BMPT'!$D$3,IF(J1399=3,'Equivalencia BH-BMPT'!$D$4,IF(J1399=4,'Equivalencia BH-BMPT'!$D$5,IF(J1399=5,'Equivalencia BH-BMPT'!$D$6,IF(J1399=6,'Equivalencia BH-BMPT'!$D$7,IF(J1399=7,'Equivalencia BH-BMPT'!$D$8,IF(J1399=8,'Equivalencia BH-BMPT'!$D$9,IF(J1399=9,'Equivalencia BH-BMPT'!$D$10,IF(J1399=10,'Equivalencia BH-BMPT'!$D$11,IF(J1399=11,'Equivalencia BH-BMPT'!$D$12,IF(J1399=12,'Equivalencia BH-BMPT'!$D$13,IF(J1399=13,'Equivalencia BH-BMPT'!$D$14,IF(J1399=14,'Equivalencia BH-BMPT'!$D$15,IF(J1399=15,'Equivalencia BH-BMPT'!$D$16,IF(J1399=16,'Equivalencia BH-BMPT'!$D$17,IF(J1399=17,'Equivalencia BH-BMPT'!$D$18,IF(J1399=18,'Equivalencia BH-BMPT'!$D$19,IF(J1399=19,'Equivalencia BH-BMPT'!$D$20,IF(J1399=20,'Equivalencia BH-BMPT'!$D$21,IF(J1399=21,'Equivalencia BH-BMPT'!$D$22,IF(J1399=22,'Equivalencia BH-BMPT'!$D$23,IF(J1399=23,'Equivalencia BH-BMPT'!#REF!,IF(J1399=24,'Equivalencia BH-BMPT'!$D$25,IF(J1399=25,'Equivalencia BH-BMPT'!$D$26,IF(J1399=26,'Equivalencia BH-BMPT'!$D$27,IF(J1399=27,'Equivalencia BH-BMPT'!$D$28,IF(J1399=28,'Equivalencia BH-BMPT'!$D$29,IF(J1399=29,'Equivalencia BH-BMPT'!$D$30,IF(J1399=30,'Equivalencia BH-BMPT'!$D$31,IF(J1399=31,'Equivalencia BH-BMPT'!$D$32,IF(J1399=32,'Equivalencia BH-BMPT'!$D$33,IF(J1399=33,'Equivalencia BH-BMPT'!$D$34,IF(J1399=34,'Equivalencia BH-BMPT'!$D$35,IF(J1399=35,'Equivalencia BH-BMPT'!$D$36,IF(J1399=36,'Equivalencia BH-BMPT'!$D$37,IF(J1399=37,'Equivalencia BH-BMPT'!$D$38,IF(J1399=38,'Equivalencia BH-BMPT'!#REF!,IF(J1399=39,'Equivalencia BH-BMPT'!$D$40,IF(J1399=40,'Equivalencia BH-BMPT'!$D$41,IF(J1399=41,'Equivalencia BH-BMPT'!$D$42,IF(J1399=42,'Equivalencia BH-BMPT'!$D$43,IF(J1399=43,'Equivalencia BH-BMPT'!$D$44,IF(J1399=44,'Equivalencia BH-BMPT'!$D$45,IF(J1399=45,'Equivalencia BH-BMPT'!$D$46,"No ha seleccionado un número de programa")))))))))))))))))))))))))))))))))))))))))))))</f>
        <v>No ha seleccionado un número de programa</v>
      </c>
      <c r="L1399" s="23"/>
      <c r="M1399" s="18"/>
      <c r="N1399" s="27"/>
      <c r="O1399" s="24"/>
      <c r="P1399" s="93"/>
      <c r="Q1399" s="25"/>
      <c r="R1399" s="25"/>
      <c r="S1399" s="25"/>
      <c r="T1399" s="25">
        <f t="shared" si="77"/>
        <v>0</v>
      </c>
      <c r="U1399" s="25"/>
      <c r="V1399" s="26"/>
      <c r="W1399" s="26"/>
      <c r="X1399" s="26"/>
      <c r="Y1399" s="18"/>
      <c r="Z1399" s="18"/>
      <c r="AA1399" s="42"/>
      <c r="AB1399" s="18"/>
      <c r="AC1399" s="18"/>
      <c r="AD1399" s="18"/>
      <c r="AE1399" s="18"/>
      <c r="AF1399" s="43" t="e">
        <f t="shared" si="78"/>
        <v>#DIV/0!</v>
      </c>
      <c r="AG1399" s="44"/>
      <c r="AH1399" s="44" t="b">
        <f t="shared" si="79"/>
        <v>1</v>
      </c>
    </row>
    <row r="1400" spans="1:34" ht="44.25" customHeight="1" thickBot="1" x14ac:dyDescent="0.3">
      <c r="A1400" s="18"/>
      <c r="B1400" s="18"/>
      <c r="C1400" s="3"/>
      <c r="D1400" s="18"/>
      <c r="E1400" s="3" t="str">
        <f>IF(D1400=1,'Tipo '!$B$2,IF(D1400=2,'Tipo '!$B$3,IF(D1400=3,'Tipo '!$B$4,IF(D1400=4,'Tipo '!$B$5,IF(D1400=5,'Tipo '!$B$6,IF(D1400=6,'Tipo '!$B$7,IF(D1400=7,'Tipo '!$B$8,IF(D1400=8,'Tipo '!$B$9,IF(D1400=9,'Tipo '!$B$10,IF(D1400=10,'Tipo '!$B$11,IF(D1400=11,'Tipo '!$B$12,IF(D1400=12,'Tipo '!$B$13,IF(D1400=13,'Tipo '!$B$14,IF(D1400=14,'Tipo '!$B$15,IF(D1400=15,'Tipo '!$B$16,IF(D1400=16,'Tipo '!$B$17,IF(D1400=17,'Tipo '!$B$18,IF(D1400=18,'Tipo '!$B$19,IF(D1400=19,'Tipo '!$B$20,IF(D1400=20,'Tipo '!$B$21,"No ha seleccionado un tipo de contrato válido"))))))))))))))))))))</f>
        <v>No ha seleccionado un tipo de contrato válido</v>
      </c>
      <c r="F1400" s="3"/>
      <c r="G1400" s="3"/>
      <c r="H1400" s="22"/>
      <c r="I1400" s="22"/>
      <c r="J1400" s="8"/>
      <c r="K1400" s="41" t="str">
        <f>IF(J1400=1,'Equivalencia BH-BMPT'!$D$2,IF(J1400=2,'Equivalencia BH-BMPT'!$D$3,IF(J1400=3,'Equivalencia BH-BMPT'!$D$4,IF(J1400=4,'Equivalencia BH-BMPT'!$D$5,IF(J1400=5,'Equivalencia BH-BMPT'!$D$6,IF(J1400=6,'Equivalencia BH-BMPT'!$D$7,IF(J1400=7,'Equivalencia BH-BMPT'!$D$8,IF(J1400=8,'Equivalencia BH-BMPT'!$D$9,IF(J1400=9,'Equivalencia BH-BMPT'!$D$10,IF(J1400=10,'Equivalencia BH-BMPT'!$D$11,IF(J1400=11,'Equivalencia BH-BMPT'!$D$12,IF(J1400=12,'Equivalencia BH-BMPT'!$D$13,IF(J1400=13,'Equivalencia BH-BMPT'!$D$14,IF(J1400=14,'Equivalencia BH-BMPT'!$D$15,IF(J1400=15,'Equivalencia BH-BMPT'!$D$16,IF(J1400=16,'Equivalencia BH-BMPT'!$D$17,IF(J1400=17,'Equivalencia BH-BMPT'!$D$18,IF(J1400=18,'Equivalencia BH-BMPT'!$D$19,IF(J1400=19,'Equivalencia BH-BMPT'!$D$20,IF(J1400=20,'Equivalencia BH-BMPT'!$D$21,IF(J1400=21,'Equivalencia BH-BMPT'!$D$22,IF(J1400=22,'Equivalencia BH-BMPT'!$D$23,IF(J1400=23,'Equivalencia BH-BMPT'!#REF!,IF(J1400=24,'Equivalencia BH-BMPT'!$D$25,IF(J1400=25,'Equivalencia BH-BMPT'!$D$26,IF(J1400=26,'Equivalencia BH-BMPT'!$D$27,IF(J1400=27,'Equivalencia BH-BMPT'!$D$28,IF(J1400=28,'Equivalencia BH-BMPT'!$D$29,IF(J1400=29,'Equivalencia BH-BMPT'!$D$30,IF(J1400=30,'Equivalencia BH-BMPT'!$D$31,IF(J1400=31,'Equivalencia BH-BMPT'!$D$32,IF(J1400=32,'Equivalencia BH-BMPT'!$D$33,IF(J1400=33,'Equivalencia BH-BMPT'!$D$34,IF(J1400=34,'Equivalencia BH-BMPT'!$D$35,IF(J1400=35,'Equivalencia BH-BMPT'!$D$36,IF(J1400=36,'Equivalencia BH-BMPT'!$D$37,IF(J1400=37,'Equivalencia BH-BMPT'!$D$38,IF(J1400=38,'Equivalencia BH-BMPT'!#REF!,IF(J1400=39,'Equivalencia BH-BMPT'!$D$40,IF(J1400=40,'Equivalencia BH-BMPT'!$D$41,IF(J1400=41,'Equivalencia BH-BMPT'!$D$42,IF(J1400=42,'Equivalencia BH-BMPT'!$D$43,IF(J1400=43,'Equivalencia BH-BMPT'!$D$44,IF(J1400=44,'Equivalencia BH-BMPT'!$D$45,IF(J1400=45,'Equivalencia BH-BMPT'!$D$46,"No ha seleccionado un número de programa")))))))))))))))))))))))))))))))))))))))))))))</f>
        <v>No ha seleccionado un número de programa</v>
      </c>
      <c r="L1400" s="23"/>
      <c r="M1400" s="18"/>
      <c r="N1400" s="27"/>
      <c r="O1400" s="24"/>
      <c r="P1400" s="93"/>
      <c r="Q1400" s="25"/>
      <c r="R1400" s="25"/>
      <c r="S1400" s="25"/>
      <c r="T1400" s="25">
        <f t="shared" si="77"/>
        <v>0</v>
      </c>
      <c r="U1400" s="25"/>
      <c r="V1400" s="26"/>
      <c r="W1400" s="26"/>
      <c r="X1400" s="26"/>
      <c r="Y1400" s="18"/>
      <c r="Z1400" s="18"/>
      <c r="AA1400" s="42"/>
      <c r="AB1400" s="18"/>
      <c r="AC1400" s="18"/>
      <c r="AD1400" s="18"/>
      <c r="AE1400" s="18"/>
      <c r="AF1400" s="43" t="e">
        <f t="shared" si="78"/>
        <v>#DIV/0!</v>
      </c>
      <c r="AG1400" s="44"/>
      <c r="AH1400" s="44" t="b">
        <f t="shared" si="79"/>
        <v>1</v>
      </c>
    </row>
    <row r="1401" spans="1:34" ht="44.25" customHeight="1" thickBot="1" x14ac:dyDescent="0.3">
      <c r="A1401" s="18"/>
      <c r="B1401" s="18"/>
      <c r="C1401" s="3"/>
      <c r="D1401" s="18"/>
      <c r="E1401" s="3" t="str">
        <f>IF(D1401=1,'Tipo '!$B$2,IF(D1401=2,'Tipo '!$B$3,IF(D1401=3,'Tipo '!$B$4,IF(D1401=4,'Tipo '!$B$5,IF(D1401=5,'Tipo '!$B$6,IF(D1401=6,'Tipo '!$B$7,IF(D1401=7,'Tipo '!$B$8,IF(D1401=8,'Tipo '!$B$9,IF(D1401=9,'Tipo '!$B$10,IF(D1401=10,'Tipo '!$B$11,IF(D1401=11,'Tipo '!$B$12,IF(D1401=12,'Tipo '!$B$13,IF(D1401=13,'Tipo '!$B$14,IF(D1401=14,'Tipo '!$B$15,IF(D1401=15,'Tipo '!$B$16,IF(D1401=16,'Tipo '!$B$17,IF(D1401=17,'Tipo '!$B$18,IF(D1401=18,'Tipo '!$B$19,IF(D1401=19,'Tipo '!$B$20,IF(D1401=20,'Tipo '!$B$21,"No ha seleccionado un tipo de contrato válido"))))))))))))))))))))</f>
        <v>No ha seleccionado un tipo de contrato válido</v>
      </c>
      <c r="F1401" s="3"/>
      <c r="G1401" s="3"/>
      <c r="H1401" s="22"/>
      <c r="I1401" s="22"/>
      <c r="J1401" s="8"/>
      <c r="K1401" s="41" t="str">
        <f>IF(J1401=1,'Equivalencia BH-BMPT'!$D$2,IF(J1401=2,'Equivalencia BH-BMPT'!$D$3,IF(J1401=3,'Equivalencia BH-BMPT'!$D$4,IF(J1401=4,'Equivalencia BH-BMPT'!$D$5,IF(J1401=5,'Equivalencia BH-BMPT'!$D$6,IF(J1401=6,'Equivalencia BH-BMPT'!$D$7,IF(J1401=7,'Equivalencia BH-BMPT'!$D$8,IF(J1401=8,'Equivalencia BH-BMPT'!$D$9,IF(J1401=9,'Equivalencia BH-BMPT'!$D$10,IF(J1401=10,'Equivalencia BH-BMPT'!$D$11,IF(J1401=11,'Equivalencia BH-BMPT'!$D$12,IF(J1401=12,'Equivalencia BH-BMPT'!$D$13,IF(J1401=13,'Equivalencia BH-BMPT'!$D$14,IF(J1401=14,'Equivalencia BH-BMPT'!$D$15,IF(J1401=15,'Equivalencia BH-BMPT'!$D$16,IF(J1401=16,'Equivalencia BH-BMPT'!$D$17,IF(J1401=17,'Equivalencia BH-BMPT'!$D$18,IF(J1401=18,'Equivalencia BH-BMPT'!$D$19,IF(J1401=19,'Equivalencia BH-BMPT'!$D$20,IF(J1401=20,'Equivalencia BH-BMPT'!$D$21,IF(J1401=21,'Equivalencia BH-BMPT'!$D$22,IF(J1401=22,'Equivalencia BH-BMPT'!$D$23,IF(J1401=23,'Equivalencia BH-BMPT'!#REF!,IF(J1401=24,'Equivalencia BH-BMPT'!$D$25,IF(J1401=25,'Equivalencia BH-BMPT'!$D$26,IF(J1401=26,'Equivalencia BH-BMPT'!$D$27,IF(J1401=27,'Equivalencia BH-BMPT'!$D$28,IF(J1401=28,'Equivalencia BH-BMPT'!$D$29,IF(J1401=29,'Equivalencia BH-BMPT'!$D$30,IF(J1401=30,'Equivalencia BH-BMPT'!$D$31,IF(J1401=31,'Equivalencia BH-BMPT'!$D$32,IF(J1401=32,'Equivalencia BH-BMPT'!$D$33,IF(J1401=33,'Equivalencia BH-BMPT'!$D$34,IF(J1401=34,'Equivalencia BH-BMPT'!$D$35,IF(J1401=35,'Equivalencia BH-BMPT'!$D$36,IF(J1401=36,'Equivalencia BH-BMPT'!$D$37,IF(J1401=37,'Equivalencia BH-BMPT'!$D$38,IF(J1401=38,'Equivalencia BH-BMPT'!#REF!,IF(J1401=39,'Equivalencia BH-BMPT'!$D$40,IF(J1401=40,'Equivalencia BH-BMPT'!$D$41,IF(J1401=41,'Equivalencia BH-BMPT'!$D$42,IF(J1401=42,'Equivalencia BH-BMPT'!$D$43,IF(J1401=43,'Equivalencia BH-BMPT'!$D$44,IF(J1401=44,'Equivalencia BH-BMPT'!$D$45,IF(J1401=45,'Equivalencia BH-BMPT'!$D$46,"No ha seleccionado un número de programa")))))))))))))))))))))))))))))))))))))))))))))</f>
        <v>No ha seleccionado un número de programa</v>
      </c>
      <c r="L1401" s="23"/>
      <c r="M1401" s="18"/>
      <c r="N1401" s="27"/>
      <c r="O1401" s="24"/>
      <c r="P1401" s="93"/>
      <c r="Q1401" s="25"/>
      <c r="R1401" s="25"/>
      <c r="S1401" s="25"/>
      <c r="T1401" s="25">
        <f t="shared" si="77"/>
        <v>0</v>
      </c>
      <c r="U1401" s="25"/>
      <c r="V1401" s="26"/>
      <c r="W1401" s="26"/>
      <c r="X1401" s="26"/>
      <c r="Y1401" s="18"/>
      <c r="Z1401" s="18"/>
      <c r="AA1401" s="42"/>
      <c r="AB1401" s="18"/>
      <c r="AC1401" s="18"/>
      <c r="AD1401" s="18"/>
      <c r="AE1401" s="18"/>
      <c r="AF1401" s="43" t="e">
        <f t="shared" si="78"/>
        <v>#DIV/0!</v>
      </c>
      <c r="AG1401" s="44"/>
      <c r="AH1401" s="44" t="b">
        <f t="shared" si="79"/>
        <v>1</v>
      </c>
    </row>
    <row r="1402" spans="1:34" ht="44.25" customHeight="1" thickBot="1" x14ac:dyDescent="0.3">
      <c r="A1402" s="18"/>
      <c r="B1402" s="18"/>
      <c r="C1402" s="3"/>
      <c r="D1402" s="18"/>
      <c r="E1402" s="3" t="str">
        <f>IF(D1402=1,'Tipo '!$B$2,IF(D1402=2,'Tipo '!$B$3,IF(D1402=3,'Tipo '!$B$4,IF(D1402=4,'Tipo '!$B$5,IF(D1402=5,'Tipo '!$B$6,IF(D1402=6,'Tipo '!$B$7,IF(D1402=7,'Tipo '!$B$8,IF(D1402=8,'Tipo '!$B$9,IF(D1402=9,'Tipo '!$B$10,IF(D1402=10,'Tipo '!$B$11,IF(D1402=11,'Tipo '!$B$12,IF(D1402=12,'Tipo '!$B$13,IF(D1402=13,'Tipo '!$B$14,IF(D1402=14,'Tipo '!$B$15,IF(D1402=15,'Tipo '!$B$16,IF(D1402=16,'Tipo '!$B$17,IF(D1402=17,'Tipo '!$B$18,IF(D1402=18,'Tipo '!$B$19,IF(D1402=19,'Tipo '!$B$20,IF(D1402=20,'Tipo '!$B$21,"No ha seleccionado un tipo de contrato válido"))))))))))))))))))))</f>
        <v>No ha seleccionado un tipo de contrato válido</v>
      </c>
      <c r="F1402" s="3"/>
      <c r="G1402" s="3"/>
      <c r="H1402" s="22"/>
      <c r="I1402" s="22"/>
      <c r="J1402" s="8"/>
      <c r="K1402" s="41" t="str">
        <f>IF(J1402=1,'Equivalencia BH-BMPT'!$D$2,IF(J1402=2,'Equivalencia BH-BMPT'!$D$3,IF(J1402=3,'Equivalencia BH-BMPT'!$D$4,IF(J1402=4,'Equivalencia BH-BMPT'!$D$5,IF(J1402=5,'Equivalencia BH-BMPT'!$D$6,IF(J1402=6,'Equivalencia BH-BMPT'!$D$7,IF(J1402=7,'Equivalencia BH-BMPT'!$D$8,IF(J1402=8,'Equivalencia BH-BMPT'!$D$9,IF(J1402=9,'Equivalencia BH-BMPT'!$D$10,IF(J1402=10,'Equivalencia BH-BMPT'!$D$11,IF(J1402=11,'Equivalencia BH-BMPT'!$D$12,IF(J1402=12,'Equivalencia BH-BMPT'!$D$13,IF(J1402=13,'Equivalencia BH-BMPT'!$D$14,IF(J1402=14,'Equivalencia BH-BMPT'!$D$15,IF(J1402=15,'Equivalencia BH-BMPT'!$D$16,IF(J1402=16,'Equivalencia BH-BMPT'!$D$17,IF(J1402=17,'Equivalencia BH-BMPT'!$D$18,IF(J1402=18,'Equivalencia BH-BMPT'!$D$19,IF(J1402=19,'Equivalencia BH-BMPT'!$D$20,IF(J1402=20,'Equivalencia BH-BMPT'!$D$21,IF(J1402=21,'Equivalencia BH-BMPT'!$D$22,IF(J1402=22,'Equivalencia BH-BMPT'!$D$23,IF(J1402=23,'Equivalencia BH-BMPT'!#REF!,IF(J1402=24,'Equivalencia BH-BMPT'!$D$25,IF(J1402=25,'Equivalencia BH-BMPT'!$D$26,IF(J1402=26,'Equivalencia BH-BMPT'!$D$27,IF(J1402=27,'Equivalencia BH-BMPT'!$D$28,IF(J1402=28,'Equivalencia BH-BMPT'!$D$29,IF(J1402=29,'Equivalencia BH-BMPT'!$D$30,IF(J1402=30,'Equivalencia BH-BMPT'!$D$31,IF(J1402=31,'Equivalencia BH-BMPT'!$D$32,IF(J1402=32,'Equivalencia BH-BMPT'!$D$33,IF(J1402=33,'Equivalencia BH-BMPT'!$D$34,IF(J1402=34,'Equivalencia BH-BMPT'!$D$35,IF(J1402=35,'Equivalencia BH-BMPT'!$D$36,IF(J1402=36,'Equivalencia BH-BMPT'!$D$37,IF(J1402=37,'Equivalencia BH-BMPT'!$D$38,IF(J1402=38,'Equivalencia BH-BMPT'!#REF!,IF(J1402=39,'Equivalencia BH-BMPT'!$D$40,IF(J1402=40,'Equivalencia BH-BMPT'!$D$41,IF(J1402=41,'Equivalencia BH-BMPT'!$D$42,IF(J1402=42,'Equivalencia BH-BMPT'!$D$43,IF(J1402=43,'Equivalencia BH-BMPT'!$D$44,IF(J1402=44,'Equivalencia BH-BMPT'!$D$45,IF(J1402=45,'Equivalencia BH-BMPT'!$D$46,"No ha seleccionado un número de programa")))))))))))))))))))))))))))))))))))))))))))))</f>
        <v>No ha seleccionado un número de programa</v>
      </c>
      <c r="L1402" s="23"/>
      <c r="M1402" s="18"/>
      <c r="N1402" s="27"/>
      <c r="O1402" s="24"/>
      <c r="P1402" s="93"/>
      <c r="Q1402" s="25"/>
      <c r="R1402" s="25"/>
      <c r="S1402" s="25"/>
      <c r="T1402" s="25">
        <f t="shared" si="77"/>
        <v>0</v>
      </c>
      <c r="U1402" s="25"/>
      <c r="V1402" s="26"/>
      <c r="W1402" s="26"/>
      <c r="X1402" s="26"/>
      <c r="Y1402" s="18"/>
      <c r="Z1402" s="18"/>
      <c r="AA1402" s="42"/>
      <c r="AB1402" s="18"/>
      <c r="AC1402" s="18"/>
      <c r="AD1402" s="18"/>
      <c r="AE1402" s="18"/>
      <c r="AF1402" s="43" t="e">
        <f t="shared" si="78"/>
        <v>#DIV/0!</v>
      </c>
      <c r="AG1402" s="44"/>
      <c r="AH1402" s="44" t="b">
        <f t="shared" si="79"/>
        <v>1</v>
      </c>
    </row>
    <row r="1403" spans="1:34" ht="44.25" customHeight="1" thickBot="1" x14ac:dyDescent="0.3">
      <c r="A1403" s="18"/>
      <c r="B1403" s="18"/>
      <c r="C1403" s="3"/>
      <c r="D1403" s="18"/>
      <c r="E1403" s="3" t="str">
        <f>IF(D1403=1,'Tipo '!$B$2,IF(D1403=2,'Tipo '!$B$3,IF(D1403=3,'Tipo '!$B$4,IF(D1403=4,'Tipo '!$B$5,IF(D1403=5,'Tipo '!$B$6,IF(D1403=6,'Tipo '!$B$7,IF(D1403=7,'Tipo '!$B$8,IF(D1403=8,'Tipo '!$B$9,IF(D1403=9,'Tipo '!$B$10,IF(D1403=10,'Tipo '!$B$11,IF(D1403=11,'Tipo '!$B$12,IF(D1403=12,'Tipo '!$B$13,IF(D1403=13,'Tipo '!$B$14,IF(D1403=14,'Tipo '!$B$15,IF(D1403=15,'Tipo '!$B$16,IF(D1403=16,'Tipo '!$B$17,IF(D1403=17,'Tipo '!$B$18,IF(D1403=18,'Tipo '!$B$19,IF(D1403=19,'Tipo '!$B$20,IF(D1403=20,'Tipo '!$B$21,"No ha seleccionado un tipo de contrato válido"))))))))))))))))))))</f>
        <v>No ha seleccionado un tipo de contrato válido</v>
      </c>
      <c r="F1403" s="3"/>
      <c r="G1403" s="3"/>
      <c r="H1403" s="22"/>
      <c r="I1403" s="22"/>
      <c r="J1403" s="8"/>
      <c r="K1403" s="41" t="str">
        <f>IF(J1403=1,'Equivalencia BH-BMPT'!$D$2,IF(J1403=2,'Equivalencia BH-BMPT'!$D$3,IF(J1403=3,'Equivalencia BH-BMPT'!$D$4,IF(J1403=4,'Equivalencia BH-BMPT'!$D$5,IF(J1403=5,'Equivalencia BH-BMPT'!$D$6,IF(J1403=6,'Equivalencia BH-BMPT'!$D$7,IF(J1403=7,'Equivalencia BH-BMPT'!$D$8,IF(J1403=8,'Equivalencia BH-BMPT'!$D$9,IF(J1403=9,'Equivalencia BH-BMPT'!$D$10,IF(J1403=10,'Equivalencia BH-BMPT'!$D$11,IF(J1403=11,'Equivalencia BH-BMPT'!$D$12,IF(J1403=12,'Equivalencia BH-BMPT'!$D$13,IF(J1403=13,'Equivalencia BH-BMPT'!$D$14,IF(J1403=14,'Equivalencia BH-BMPT'!$D$15,IF(J1403=15,'Equivalencia BH-BMPT'!$D$16,IF(J1403=16,'Equivalencia BH-BMPT'!$D$17,IF(J1403=17,'Equivalencia BH-BMPT'!$D$18,IF(J1403=18,'Equivalencia BH-BMPT'!$D$19,IF(J1403=19,'Equivalencia BH-BMPT'!$D$20,IF(J1403=20,'Equivalencia BH-BMPT'!$D$21,IF(J1403=21,'Equivalencia BH-BMPT'!$D$22,IF(J1403=22,'Equivalencia BH-BMPT'!$D$23,IF(J1403=23,'Equivalencia BH-BMPT'!#REF!,IF(J1403=24,'Equivalencia BH-BMPT'!$D$25,IF(J1403=25,'Equivalencia BH-BMPT'!$D$26,IF(J1403=26,'Equivalencia BH-BMPT'!$D$27,IF(J1403=27,'Equivalencia BH-BMPT'!$D$28,IF(J1403=28,'Equivalencia BH-BMPT'!$D$29,IF(J1403=29,'Equivalencia BH-BMPT'!$D$30,IF(J1403=30,'Equivalencia BH-BMPT'!$D$31,IF(J1403=31,'Equivalencia BH-BMPT'!$D$32,IF(J1403=32,'Equivalencia BH-BMPT'!$D$33,IF(J1403=33,'Equivalencia BH-BMPT'!$D$34,IF(J1403=34,'Equivalencia BH-BMPT'!$D$35,IF(J1403=35,'Equivalencia BH-BMPT'!$D$36,IF(J1403=36,'Equivalencia BH-BMPT'!$D$37,IF(J1403=37,'Equivalencia BH-BMPT'!$D$38,IF(J1403=38,'Equivalencia BH-BMPT'!#REF!,IF(J1403=39,'Equivalencia BH-BMPT'!$D$40,IF(J1403=40,'Equivalencia BH-BMPT'!$D$41,IF(J1403=41,'Equivalencia BH-BMPT'!$D$42,IF(J1403=42,'Equivalencia BH-BMPT'!$D$43,IF(J1403=43,'Equivalencia BH-BMPT'!$D$44,IF(J1403=44,'Equivalencia BH-BMPT'!$D$45,IF(J1403=45,'Equivalencia BH-BMPT'!$D$46,"No ha seleccionado un número de programa")))))))))))))))))))))))))))))))))))))))))))))</f>
        <v>No ha seleccionado un número de programa</v>
      </c>
      <c r="L1403" s="23"/>
      <c r="M1403" s="18"/>
      <c r="N1403" s="27"/>
      <c r="O1403" s="24"/>
      <c r="P1403" s="93"/>
      <c r="Q1403" s="25"/>
      <c r="R1403" s="25"/>
      <c r="S1403" s="25"/>
      <c r="T1403" s="25">
        <f t="shared" si="77"/>
        <v>0</v>
      </c>
      <c r="U1403" s="25"/>
      <c r="V1403" s="26"/>
      <c r="W1403" s="26"/>
      <c r="X1403" s="26"/>
      <c r="Y1403" s="18"/>
      <c r="Z1403" s="18"/>
      <c r="AA1403" s="42"/>
      <c r="AB1403" s="18"/>
      <c r="AC1403" s="18"/>
      <c r="AD1403" s="18"/>
      <c r="AE1403" s="18"/>
      <c r="AF1403" s="43" t="e">
        <f t="shared" si="78"/>
        <v>#DIV/0!</v>
      </c>
      <c r="AG1403" s="44"/>
      <c r="AH1403" s="44" t="b">
        <f t="shared" si="79"/>
        <v>1</v>
      </c>
    </row>
    <row r="1404" spans="1:34" ht="44.25" customHeight="1" thickBot="1" x14ac:dyDescent="0.3">
      <c r="A1404" s="18"/>
      <c r="B1404" s="18"/>
      <c r="C1404" s="3"/>
      <c r="D1404" s="18"/>
      <c r="E1404" s="3" t="str">
        <f>IF(D1404=1,'Tipo '!$B$2,IF(D1404=2,'Tipo '!$B$3,IF(D1404=3,'Tipo '!$B$4,IF(D1404=4,'Tipo '!$B$5,IF(D1404=5,'Tipo '!$B$6,IF(D1404=6,'Tipo '!$B$7,IF(D1404=7,'Tipo '!$B$8,IF(D1404=8,'Tipo '!$B$9,IF(D1404=9,'Tipo '!$B$10,IF(D1404=10,'Tipo '!$B$11,IF(D1404=11,'Tipo '!$B$12,IF(D1404=12,'Tipo '!$B$13,IF(D1404=13,'Tipo '!$B$14,IF(D1404=14,'Tipo '!$B$15,IF(D1404=15,'Tipo '!$B$16,IF(D1404=16,'Tipo '!$B$17,IF(D1404=17,'Tipo '!$B$18,IF(D1404=18,'Tipo '!$B$19,IF(D1404=19,'Tipo '!$B$20,IF(D1404=20,'Tipo '!$B$21,"No ha seleccionado un tipo de contrato válido"))))))))))))))))))))</f>
        <v>No ha seleccionado un tipo de contrato válido</v>
      </c>
      <c r="F1404" s="3"/>
      <c r="G1404" s="3"/>
      <c r="H1404" s="22"/>
      <c r="I1404" s="22"/>
      <c r="J1404" s="8"/>
      <c r="K1404" s="41" t="str">
        <f>IF(J1404=1,'Equivalencia BH-BMPT'!$D$2,IF(J1404=2,'Equivalencia BH-BMPT'!$D$3,IF(J1404=3,'Equivalencia BH-BMPT'!$D$4,IF(J1404=4,'Equivalencia BH-BMPT'!$D$5,IF(J1404=5,'Equivalencia BH-BMPT'!$D$6,IF(J1404=6,'Equivalencia BH-BMPT'!$D$7,IF(J1404=7,'Equivalencia BH-BMPT'!$D$8,IF(J1404=8,'Equivalencia BH-BMPT'!$D$9,IF(J1404=9,'Equivalencia BH-BMPT'!$D$10,IF(J1404=10,'Equivalencia BH-BMPT'!$D$11,IF(J1404=11,'Equivalencia BH-BMPT'!$D$12,IF(J1404=12,'Equivalencia BH-BMPT'!$D$13,IF(J1404=13,'Equivalencia BH-BMPT'!$D$14,IF(J1404=14,'Equivalencia BH-BMPT'!$D$15,IF(J1404=15,'Equivalencia BH-BMPT'!$D$16,IF(J1404=16,'Equivalencia BH-BMPT'!$D$17,IF(J1404=17,'Equivalencia BH-BMPT'!$D$18,IF(J1404=18,'Equivalencia BH-BMPT'!$D$19,IF(J1404=19,'Equivalencia BH-BMPT'!$D$20,IF(J1404=20,'Equivalencia BH-BMPT'!$D$21,IF(J1404=21,'Equivalencia BH-BMPT'!$D$22,IF(J1404=22,'Equivalencia BH-BMPT'!$D$23,IF(J1404=23,'Equivalencia BH-BMPT'!#REF!,IF(J1404=24,'Equivalencia BH-BMPT'!$D$25,IF(J1404=25,'Equivalencia BH-BMPT'!$D$26,IF(J1404=26,'Equivalencia BH-BMPT'!$D$27,IF(J1404=27,'Equivalencia BH-BMPT'!$D$28,IF(J1404=28,'Equivalencia BH-BMPT'!$D$29,IF(J1404=29,'Equivalencia BH-BMPT'!$D$30,IF(J1404=30,'Equivalencia BH-BMPT'!$D$31,IF(J1404=31,'Equivalencia BH-BMPT'!$D$32,IF(J1404=32,'Equivalencia BH-BMPT'!$D$33,IF(J1404=33,'Equivalencia BH-BMPT'!$D$34,IF(J1404=34,'Equivalencia BH-BMPT'!$D$35,IF(J1404=35,'Equivalencia BH-BMPT'!$D$36,IF(J1404=36,'Equivalencia BH-BMPT'!$D$37,IF(J1404=37,'Equivalencia BH-BMPT'!$D$38,IF(J1404=38,'Equivalencia BH-BMPT'!#REF!,IF(J1404=39,'Equivalencia BH-BMPT'!$D$40,IF(J1404=40,'Equivalencia BH-BMPT'!$D$41,IF(J1404=41,'Equivalencia BH-BMPT'!$D$42,IF(J1404=42,'Equivalencia BH-BMPT'!$D$43,IF(J1404=43,'Equivalencia BH-BMPT'!$D$44,IF(J1404=44,'Equivalencia BH-BMPT'!$D$45,IF(J1404=45,'Equivalencia BH-BMPT'!$D$46,"No ha seleccionado un número de programa")))))))))))))))))))))))))))))))))))))))))))))</f>
        <v>No ha seleccionado un número de programa</v>
      </c>
      <c r="L1404" s="23"/>
      <c r="M1404" s="18"/>
      <c r="N1404" s="27"/>
      <c r="O1404" s="24"/>
      <c r="P1404" s="93"/>
      <c r="Q1404" s="25"/>
      <c r="R1404" s="25"/>
      <c r="S1404" s="25"/>
      <c r="T1404" s="25">
        <f t="shared" si="77"/>
        <v>0</v>
      </c>
      <c r="U1404" s="25"/>
      <c r="V1404" s="26"/>
      <c r="W1404" s="26"/>
      <c r="X1404" s="26"/>
      <c r="Y1404" s="18"/>
      <c r="Z1404" s="18"/>
      <c r="AA1404" s="42"/>
      <c r="AB1404" s="18"/>
      <c r="AC1404" s="18"/>
      <c r="AD1404" s="18"/>
      <c r="AE1404" s="18"/>
      <c r="AF1404" s="43" t="e">
        <f t="shared" si="78"/>
        <v>#DIV/0!</v>
      </c>
      <c r="AG1404" s="44"/>
      <c r="AH1404" s="44" t="b">
        <f t="shared" si="79"/>
        <v>1</v>
      </c>
    </row>
    <row r="1405" spans="1:34" ht="44.25" customHeight="1" thickBot="1" x14ac:dyDescent="0.3">
      <c r="A1405" s="18"/>
      <c r="B1405" s="18"/>
      <c r="C1405" s="3"/>
      <c r="D1405" s="18"/>
      <c r="E1405" s="3" t="str">
        <f>IF(D1405=1,'Tipo '!$B$2,IF(D1405=2,'Tipo '!$B$3,IF(D1405=3,'Tipo '!$B$4,IF(D1405=4,'Tipo '!$B$5,IF(D1405=5,'Tipo '!$B$6,IF(D1405=6,'Tipo '!$B$7,IF(D1405=7,'Tipo '!$B$8,IF(D1405=8,'Tipo '!$B$9,IF(D1405=9,'Tipo '!$B$10,IF(D1405=10,'Tipo '!$B$11,IF(D1405=11,'Tipo '!$B$12,IF(D1405=12,'Tipo '!$B$13,IF(D1405=13,'Tipo '!$B$14,IF(D1405=14,'Tipo '!$B$15,IF(D1405=15,'Tipo '!$B$16,IF(D1405=16,'Tipo '!$B$17,IF(D1405=17,'Tipo '!$B$18,IF(D1405=18,'Tipo '!$B$19,IF(D1405=19,'Tipo '!$B$20,IF(D1405=20,'Tipo '!$B$21,"No ha seleccionado un tipo de contrato válido"))))))))))))))))))))</f>
        <v>No ha seleccionado un tipo de contrato válido</v>
      </c>
      <c r="F1405" s="3"/>
      <c r="G1405" s="3"/>
      <c r="H1405" s="22"/>
      <c r="I1405" s="22"/>
      <c r="J1405" s="8"/>
      <c r="K1405" s="41" t="str">
        <f>IF(J1405=1,'Equivalencia BH-BMPT'!$D$2,IF(J1405=2,'Equivalencia BH-BMPT'!$D$3,IF(J1405=3,'Equivalencia BH-BMPT'!$D$4,IF(J1405=4,'Equivalencia BH-BMPT'!$D$5,IF(J1405=5,'Equivalencia BH-BMPT'!$D$6,IF(J1405=6,'Equivalencia BH-BMPT'!$D$7,IF(J1405=7,'Equivalencia BH-BMPT'!$D$8,IF(J1405=8,'Equivalencia BH-BMPT'!$D$9,IF(J1405=9,'Equivalencia BH-BMPT'!$D$10,IF(J1405=10,'Equivalencia BH-BMPT'!$D$11,IF(J1405=11,'Equivalencia BH-BMPT'!$D$12,IF(J1405=12,'Equivalencia BH-BMPT'!$D$13,IF(J1405=13,'Equivalencia BH-BMPT'!$D$14,IF(J1405=14,'Equivalencia BH-BMPT'!$D$15,IF(J1405=15,'Equivalencia BH-BMPT'!$D$16,IF(J1405=16,'Equivalencia BH-BMPT'!$D$17,IF(J1405=17,'Equivalencia BH-BMPT'!$D$18,IF(J1405=18,'Equivalencia BH-BMPT'!$D$19,IF(J1405=19,'Equivalencia BH-BMPT'!$D$20,IF(J1405=20,'Equivalencia BH-BMPT'!$D$21,IF(J1405=21,'Equivalencia BH-BMPT'!$D$22,IF(J1405=22,'Equivalencia BH-BMPT'!$D$23,IF(J1405=23,'Equivalencia BH-BMPT'!#REF!,IF(J1405=24,'Equivalencia BH-BMPT'!$D$25,IF(J1405=25,'Equivalencia BH-BMPT'!$D$26,IF(J1405=26,'Equivalencia BH-BMPT'!$D$27,IF(J1405=27,'Equivalencia BH-BMPT'!$D$28,IF(J1405=28,'Equivalencia BH-BMPT'!$D$29,IF(J1405=29,'Equivalencia BH-BMPT'!$D$30,IF(J1405=30,'Equivalencia BH-BMPT'!$D$31,IF(J1405=31,'Equivalencia BH-BMPT'!$D$32,IF(J1405=32,'Equivalencia BH-BMPT'!$D$33,IF(J1405=33,'Equivalencia BH-BMPT'!$D$34,IF(J1405=34,'Equivalencia BH-BMPT'!$D$35,IF(J1405=35,'Equivalencia BH-BMPT'!$D$36,IF(J1405=36,'Equivalencia BH-BMPT'!$D$37,IF(J1405=37,'Equivalencia BH-BMPT'!$D$38,IF(J1405=38,'Equivalencia BH-BMPT'!#REF!,IF(J1405=39,'Equivalencia BH-BMPT'!$D$40,IF(J1405=40,'Equivalencia BH-BMPT'!$D$41,IF(J1405=41,'Equivalencia BH-BMPT'!$D$42,IF(J1405=42,'Equivalencia BH-BMPT'!$D$43,IF(J1405=43,'Equivalencia BH-BMPT'!$D$44,IF(J1405=44,'Equivalencia BH-BMPT'!$D$45,IF(J1405=45,'Equivalencia BH-BMPT'!$D$46,"No ha seleccionado un número de programa")))))))))))))))))))))))))))))))))))))))))))))</f>
        <v>No ha seleccionado un número de programa</v>
      </c>
      <c r="L1405" s="23"/>
      <c r="M1405" s="18"/>
      <c r="N1405" s="27"/>
      <c r="O1405" s="24"/>
      <c r="P1405" s="93"/>
      <c r="Q1405" s="25"/>
      <c r="R1405" s="25"/>
      <c r="S1405" s="25"/>
      <c r="T1405" s="25">
        <f t="shared" si="77"/>
        <v>0</v>
      </c>
      <c r="U1405" s="25"/>
      <c r="V1405" s="26"/>
      <c r="W1405" s="26"/>
      <c r="X1405" s="26"/>
      <c r="Y1405" s="18"/>
      <c r="Z1405" s="18"/>
      <c r="AA1405" s="42"/>
      <c r="AB1405" s="18"/>
      <c r="AC1405" s="18"/>
      <c r="AD1405" s="18"/>
      <c r="AE1405" s="18"/>
      <c r="AF1405" s="43" t="e">
        <f t="shared" si="78"/>
        <v>#DIV/0!</v>
      </c>
      <c r="AG1405" s="44"/>
      <c r="AH1405" s="44" t="b">
        <f t="shared" si="79"/>
        <v>1</v>
      </c>
    </row>
    <row r="1406" spans="1:34" ht="44.25" customHeight="1" thickBot="1" x14ac:dyDescent="0.3">
      <c r="A1406" s="18"/>
      <c r="B1406" s="18"/>
      <c r="C1406" s="3"/>
      <c r="D1406" s="18"/>
      <c r="E1406" s="3" t="str">
        <f>IF(D1406=1,'Tipo '!$B$2,IF(D1406=2,'Tipo '!$B$3,IF(D1406=3,'Tipo '!$B$4,IF(D1406=4,'Tipo '!$B$5,IF(D1406=5,'Tipo '!$B$6,IF(D1406=6,'Tipo '!$B$7,IF(D1406=7,'Tipo '!$B$8,IF(D1406=8,'Tipo '!$B$9,IF(D1406=9,'Tipo '!$B$10,IF(D1406=10,'Tipo '!$B$11,IF(D1406=11,'Tipo '!$B$12,IF(D1406=12,'Tipo '!$B$13,IF(D1406=13,'Tipo '!$B$14,IF(D1406=14,'Tipo '!$B$15,IF(D1406=15,'Tipo '!$B$16,IF(D1406=16,'Tipo '!$B$17,IF(D1406=17,'Tipo '!$B$18,IF(D1406=18,'Tipo '!$B$19,IF(D1406=19,'Tipo '!$B$20,IF(D1406=20,'Tipo '!$B$21,"No ha seleccionado un tipo de contrato válido"))))))))))))))))))))</f>
        <v>No ha seleccionado un tipo de contrato válido</v>
      </c>
      <c r="F1406" s="3"/>
      <c r="G1406" s="3"/>
      <c r="H1406" s="22"/>
      <c r="I1406" s="22"/>
      <c r="J1406" s="8"/>
      <c r="K1406" s="41" t="str">
        <f>IF(J1406=1,'Equivalencia BH-BMPT'!$D$2,IF(J1406=2,'Equivalencia BH-BMPT'!$D$3,IF(J1406=3,'Equivalencia BH-BMPT'!$D$4,IF(J1406=4,'Equivalencia BH-BMPT'!$D$5,IF(J1406=5,'Equivalencia BH-BMPT'!$D$6,IF(J1406=6,'Equivalencia BH-BMPT'!$D$7,IF(J1406=7,'Equivalencia BH-BMPT'!$D$8,IF(J1406=8,'Equivalencia BH-BMPT'!$D$9,IF(J1406=9,'Equivalencia BH-BMPT'!$D$10,IF(J1406=10,'Equivalencia BH-BMPT'!$D$11,IF(J1406=11,'Equivalencia BH-BMPT'!$D$12,IF(J1406=12,'Equivalencia BH-BMPT'!$D$13,IF(J1406=13,'Equivalencia BH-BMPT'!$D$14,IF(J1406=14,'Equivalencia BH-BMPT'!$D$15,IF(J1406=15,'Equivalencia BH-BMPT'!$D$16,IF(J1406=16,'Equivalencia BH-BMPT'!$D$17,IF(J1406=17,'Equivalencia BH-BMPT'!$D$18,IF(J1406=18,'Equivalencia BH-BMPT'!$D$19,IF(J1406=19,'Equivalencia BH-BMPT'!$D$20,IF(J1406=20,'Equivalencia BH-BMPT'!$D$21,IF(J1406=21,'Equivalencia BH-BMPT'!$D$22,IF(J1406=22,'Equivalencia BH-BMPT'!$D$23,IF(J1406=23,'Equivalencia BH-BMPT'!#REF!,IF(J1406=24,'Equivalencia BH-BMPT'!$D$25,IF(J1406=25,'Equivalencia BH-BMPT'!$D$26,IF(J1406=26,'Equivalencia BH-BMPT'!$D$27,IF(J1406=27,'Equivalencia BH-BMPT'!$D$28,IF(J1406=28,'Equivalencia BH-BMPT'!$D$29,IF(J1406=29,'Equivalencia BH-BMPT'!$D$30,IF(J1406=30,'Equivalencia BH-BMPT'!$D$31,IF(J1406=31,'Equivalencia BH-BMPT'!$D$32,IF(J1406=32,'Equivalencia BH-BMPT'!$D$33,IF(J1406=33,'Equivalencia BH-BMPT'!$D$34,IF(J1406=34,'Equivalencia BH-BMPT'!$D$35,IF(J1406=35,'Equivalencia BH-BMPT'!$D$36,IF(J1406=36,'Equivalencia BH-BMPT'!$D$37,IF(J1406=37,'Equivalencia BH-BMPT'!$D$38,IF(J1406=38,'Equivalencia BH-BMPT'!#REF!,IF(J1406=39,'Equivalencia BH-BMPT'!$D$40,IF(J1406=40,'Equivalencia BH-BMPT'!$D$41,IF(J1406=41,'Equivalencia BH-BMPT'!$D$42,IF(J1406=42,'Equivalencia BH-BMPT'!$D$43,IF(J1406=43,'Equivalencia BH-BMPT'!$D$44,IF(J1406=44,'Equivalencia BH-BMPT'!$D$45,IF(J1406=45,'Equivalencia BH-BMPT'!$D$46,"No ha seleccionado un número de programa")))))))))))))))))))))))))))))))))))))))))))))</f>
        <v>No ha seleccionado un número de programa</v>
      </c>
      <c r="L1406" s="23"/>
      <c r="M1406" s="18"/>
      <c r="N1406" s="27"/>
      <c r="O1406" s="24"/>
      <c r="P1406" s="93"/>
      <c r="Q1406" s="25"/>
      <c r="R1406" s="25"/>
      <c r="S1406" s="25"/>
      <c r="T1406" s="25">
        <f t="shared" si="77"/>
        <v>0</v>
      </c>
      <c r="U1406" s="25"/>
      <c r="V1406" s="26"/>
      <c r="W1406" s="26"/>
      <c r="X1406" s="26"/>
      <c r="Y1406" s="18"/>
      <c r="Z1406" s="18"/>
      <c r="AA1406" s="42"/>
      <c r="AB1406" s="18"/>
      <c r="AC1406" s="18"/>
      <c r="AD1406" s="18"/>
      <c r="AE1406" s="18"/>
      <c r="AF1406" s="43" t="e">
        <f t="shared" si="78"/>
        <v>#DIV/0!</v>
      </c>
      <c r="AG1406" s="44"/>
      <c r="AH1406" s="44" t="b">
        <f t="shared" si="79"/>
        <v>1</v>
      </c>
    </row>
    <row r="1407" spans="1:34" ht="44.25" customHeight="1" thickBot="1" x14ac:dyDescent="0.3">
      <c r="A1407" s="18"/>
      <c r="B1407" s="18"/>
      <c r="C1407" s="3"/>
      <c r="D1407" s="18"/>
      <c r="E1407" s="3" t="str">
        <f>IF(D1407=1,'Tipo '!$B$2,IF(D1407=2,'Tipo '!$B$3,IF(D1407=3,'Tipo '!$B$4,IF(D1407=4,'Tipo '!$B$5,IF(D1407=5,'Tipo '!$B$6,IF(D1407=6,'Tipo '!$B$7,IF(D1407=7,'Tipo '!$B$8,IF(D1407=8,'Tipo '!$B$9,IF(D1407=9,'Tipo '!$B$10,IF(D1407=10,'Tipo '!$B$11,IF(D1407=11,'Tipo '!$B$12,IF(D1407=12,'Tipo '!$B$13,IF(D1407=13,'Tipo '!$B$14,IF(D1407=14,'Tipo '!$B$15,IF(D1407=15,'Tipo '!$B$16,IF(D1407=16,'Tipo '!$B$17,IF(D1407=17,'Tipo '!$B$18,IF(D1407=18,'Tipo '!$B$19,IF(D1407=19,'Tipo '!$B$20,IF(D1407=20,'Tipo '!$B$21,"No ha seleccionado un tipo de contrato válido"))))))))))))))))))))</f>
        <v>No ha seleccionado un tipo de contrato válido</v>
      </c>
      <c r="F1407" s="3"/>
      <c r="G1407" s="3"/>
      <c r="H1407" s="22"/>
      <c r="I1407" s="22"/>
      <c r="J1407" s="8"/>
      <c r="K1407" s="41" t="str">
        <f>IF(J1407=1,'Equivalencia BH-BMPT'!$D$2,IF(J1407=2,'Equivalencia BH-BMPT'!$D$3,IF(J1407=3,'Equivalencia BH-BMPT'!$D$4,IF(J1407=4,'Equivalencia BH-BMPT'!$D$5,IF(J1407=5,'Equivalencia BH-BMPT'!$D$6,IF(J1407=6,'Equivalencia BH-BMPT'!$D$7,IF(J1407=7,'Equivalencia BH-BMPT'!$D$8,IF(J1407=8,'Equivalencia BH-BMPT'!$D$9,IF(J1407=9,'Equivalencia BH-BMPT'!$D$10,IF(J1407=10,'Equivalencia BH-BMPT'!$D$11,IF(J1407=11,'Equivalencia BH-BMPT'!$D$12,IF(J1407=12,'Equivalencia BH-BMPT'!$D$13,IF(J1407=13,'Equivalencia BH-BMPT'!$D$14,IF(J1407=14,'Equivalencia BH-BMPT'!$D$15,IF(J1407=15,'Equivalencia BH-BMPT'!$D$16,IF(J1407=16,'Equivalencia BH-BMPT'!$D$17,IF(J1407=17,'Equivalencia BH-BMPT'!$D$18,IF(J1407=18,'Equivalencia BH-BMPT'!$D$19,IF(J1407=19,'Equivalencia BH-BMPT'!$D$20,IF(J1407=20,'Equivalencia BH-BMPT'!$D$21,IF(J1407=21,'Equivalencia BH-BMPT'!$D$22,IF(J1407=22,'Equivalencia BH-BMPT'!$D$23,IF(J1407=23,'Equivalencia BH-BMPT'!#REF!,IF(J1407=24,'Equivalencia BH-BMPT'!$D$25,IF(J1407=25,'Equivalencia BH-BMPT'!$D$26,IF(J1407=26,'Equivalencia BH-BMPT'!$D$27,IF(J1407=27,'Equivalencia BH-BMPT'!$D$28,IF(J1407=28,'Equivalencia BH-BMPT'!$D$29,IF(J1407=29,'Equivalencia BH-BMPT'!$D$30,IF(J1407=30,'Equivalencia BH-BMPT'!$D$31,IF(J1407=31,'Equivalencia BH-BMPT'!$D$32,IF(J1407=32,'Equivalencia BH-BMPT'!$D$33,IF(J1407=33,'Equivalencia BH-BMPT'!$D$34,IF(J1407=34,'Equivalencia BH-BMPT'!$D$35,IF(J1407=35,'Equivalencia BH-BMPT'!$D$36,IF(J1407=36,'Equivalencia BH-BMPT'!$D$37,IF(J1407=37,'Equivalencia BH-BMPT'!$D$38,IF(J1407=38,'Equivalencia BH-BMPT'!#REF!,IF(J1407=39,'Equivalencia BH-BMPT'!$D$40,IF(J1407=40,'Equivalencia BH-BMPT'!$D$41,IF(J1407=41,'Equivalencia BH-BMPT'!$D$42,IF(J1407=42,'Equivalencia BH-BMPT'!$D$43,IF(J1407=43,'Equivalencia BH-BMPT'!$D$44,IF(J1407=44,'Equivalencia BH-BMPT'!$D$45,IF(J1407=45,'Equivalencia BH-BMPT'!$D$46,"No ha seleccionado un número de programa")))))))))))))))))))))))))))))))))))))))))))))</f>
        <v>No ha seleccionado un número de programa</v>
      </c>
      <c r="L1407" s="23"/>
      <c r="M1407" s="18"/>
      <c r="N1407" s="27"/>
      <c r="O1407" s="24"/>
      <c r="P1407" s="93"/>
      <c r="Q1407" s="25"/>
      <c r="R1407" s="25"/>
      <c r="S1407" s="25"/>
      <c r="T1407" s="25">
        <f t="shared" si="77"/>
        <v>0</v>
      </c>
      <c r="U1407" s="25"/>
      <c r="V1407" s="26"/>
      <c r="W1407" s="26"/>
      <c r="X1407" s="26"/>
      <c r="Y1407" s="18"/>
      <c r="Z1407" s="18"/>
      <c r="AA1407" s="42"/>
      <c r="AB1407" s="18"/>
      <c r="AC1407" s="18"/>
      <c r="AD1407" s="18"/>
      <c r="AE1407" s="18"/>
      <c r="AF1407" s="43" t="e">
        <f t="shared" si="78"/>
        <v>#DIV/0!</v>
      </c>
      <c r="AG1407" s="44"/>
      <c r="AH1407" s="44" t="b">
        <f t="shared" si="79"/>
        <v>1</v>
      </c>
    </row>
    <row r="1408" spans="1:34" ht="44.25" customHeight="1" thickBot="1" x14ac:dyDescent="0.3">
      <c r="A1408" s="18"/>
      <c r="B1408" s="18"/>
      <c r="C1408" s="3"/>
      <c r="D1408" s="18"/>
      <c r="E1408" s="3" t="str">
        <f>IF(D1408=1,'Tipo '!$B$2,IF(D1408=2,'Tipo '!$B$3,IF(D1408=3,'Tipo '!$B$4,IF(D1408=4,'Tipo '!$B$5,IF(D1408=5,'Tipo '!$B$6,IF(D1408=6,'Tipo '!$B$7,IF(D1408=7,'Tipo '!$B$8,IF(D1408=8,'Tipo '!$B$9,IF(D1408=9,'Tipo '!$B$10,IF(D1408=10,'Tipo '!$B$11,IF(D1408=11,'Tipo '!$B$12,IF(D1408=12,'Tipo '!$B$13,IF(D1408=13,'Tipo '!$B$14,IF(D1408=14,'Tipo '!$B$15,IF(D1408=15,'Tipo '!$B$16,IF(D1408=16,'Tipo '!$B$17,IF(D1408=17,'Tipo '!$B$18,IF(D1408=18,'Tipo '!$B$19,IF(D1408=19,'Tipo '!$B$20,IF(D1408=20,'Tipo '!$B$21,"No ha seleccionado un tipo de contrato válido"))))))))))))))))))))</f>
        <v>No ha seleccionado un tipo de contrato válido</v>
      </c>
      <c r="F1408" s="3"/>
      <c r="G1408" s="3"/>
      <c r="H1408" s="22"/>
      <c r="I1408" s="22"/>
      <c r="J1408" s="8"/>
      <c r="K1408" s="41" t="str">
        <f>IF(J1408=1,'Equivalencia BH-BMPT'!$D$2,IF(J1408=2,'Equivalencia BH-BMPT'!$D$3,IF(J1408=3,'Equivalencia BH-BMPT'!$D$4,IF(J1408=4,'Equivalencia BH-BMPT'!$D$5,IF(J1408=5,'Equivalencia BH-BMPT'!$D$6,IF(J1408=6,'Equivalencia BH-BMPT'!$D$7,IF(J1408=7,'Equivalencia BH-BMPT'!$D$8,IF(J1408=8,'Equivalencia BH-BMPT'!$D$9,IF(J1408=9,'Equivalencia BH-BMPT'!$D$10,IF(J1408=10,'Equivalencia BH-BMPT'!$D$11,IF(J1408=11,'Equivalencia BH-BMPT'!$D$12,IF(J1408=12,'Equivalencia BH-BMPT'!$D$13,IF(J1408=13,'Equivalencia BH-BMPT'!$D$14,IF(J1408=14,'Equivalencia BH-BMPT'!$D$15,IF(J1408=15,'Equivalencia BH-BMPT'!$D$16,IF(J1408=16,'Equivalencia BH-BMPT'!$D$17,IF(J1408=17,'Equivalencia BH-BMPT'!$D$18,IF(J1408=18,'Equivalencia BH-BMPT'!$D$19,IF(J1408=19,'Equivalencia BH-BMPT'!$D$20,IF(J1408=20,'Equivalencia BH-BMPT'!$D$21,IF(J1408=21,'Equivalencia BH-BMPT'!$D$22,IF(J1408=22,'Equivalencia BH-BMPT'!$D$23,IF(J1408=23,'Equivalencia BH-BMPT'!#REF!,IF(J1408=24,'Equivalencia BH-BMPT'!$D$25,IF(J1408=25,'Equivalencia BH-BMPT'!$D$26,IF(J1408=26,'Equivalencia BH-BMPT'!$D$27,IF(J1408=27,'Equivalencia BH-BMPT'!$D$28,IF(J1408=28,'Equivalencia BH-BMPT'!$D$29,IF(J1408=29,'Equivalencia BH-BMPT'!$D$30,IF(J1408=30,'Equivalencia BH-BMPT'!$D$31,IF(J1408=31,'Equivalencia BH-BMPT'!$D$32,IF(J1408=32,'Equivalencia BH-BMPT'!$D$33,IF(J1408=33,'Equivalencia BH-BMPT'!$D$34,IF(J1408=34,'Equivalencia BH-BMPT'!$D$35,IF(J1408=35,'Equivalencia BH-BMPT'!$D$36,IF(J1408=36,'Equivalencia BH-BMPT'!$D$37,IF(J1408=37,'Equivalencia BH-BMPT'!$D$38,IF(J1408=38,'Equivalencia BH-BMPT'!#REF!,IF(J1408=39,'Equivalencia BH-BMPT'!$D$40,IF(J1408=40,'Equivalencia BH-BMPT'!$D$41,IF(J1408=41,'Equivalencia BH-BMPT'!$D$42,IF(J1408=42,'Equivalencia BH-BMPT'!$D$43,IF(J1408=43,'Equivalencia BH-BMPT'!$D$44,IF(J1408=44,'Equivalencia BH-BMPT'!$D$45,IF(J1408=45,'Equivalencia BH-BMPT'!$D$46,"No ha seleccionado un número de programa")))))))))))))))))))))))))))))))))))))))))))))</f>
        <v>No ha seleccionado un número de programa</v>
      </c>
      <c r="L1408" s="23"/>
      <c r="M1408" s="18"/>
      <c r="N1408" s="27"/>
      <c r="O1408" s="24"/>
      <c r="P1408" s="93"/>
      <c r="Q1408" s="25"/>
      <c r="R1408" s="25"/>
      <c r="S1408" s="25"/>
      <c r="T1408" s="25">
        <f t="shared" si="77"/>
        <v>0</v>
      </c>
      <c r="U1408" s="25"/>
      <c r="V1408" s="26"/>
      <c r="W1408" s="26"/>
      <c r="X1408" s="26"/>
      <c r="Y1408" s="18"/>
      <c r="Z1408" s="18"/>
      <c r="AA1408" s="42"/>
      <c r="AB1408" s="18"/>
      <c r="AC1408" s="18"/>
      <c r="AD1408" s="18"/>
      <c r="AE1408" s="18"/>
      <c r="AF1408" s="43" t="e">
        <f t="shared" si="78"/>
        <v>#DIV/0!</v>
      </c>
      <c r="AG1408" s="44"/>
      <c r="AH1408" s="44" t="b">
        <f t="shared" si="79"/>
        <v>1</v>
      </c>
    </row>
    <row r="1409" spans="1:34" ht="44.25" customHeight="1" thickBot="1" x14ac:dyDescent="0.3">
      <c r="A1409" s="18"/>
      <c r="B1409" s="18"/>
      <c r="C1409" s="3"/>
      <c r="D1409" s="18"/>
      <c r="E1409" s="3" t="str">
        <f>IF(D1409=1,'Tipo '!$B$2,IF(D1409=2,'Tipo '!$B$3,IF(D1409=3,'Tipo '!$B$4,IF(D1409=4,'Tipo '!$B$5,IF(D1409=5,'Tipo '!$B$6,IF(D1409=6,'Tipo '!$B$7,IF(D1409=7,'Tipo '!$B$8,IF(D1409=8,'Tipo '!$B$9,IF(D1409=9,'Tipo '!$B$10,IF(D1409=10,'Tipo '!$B$11,IF(D1409=11,'Tipo '!$B$12,IF(D1409=12,'Tipo '!$B$13,IF(D1409=13,'Tipo '!$B$14,IF(D1409=14,'Tipo '!$B$15,IF(D1409=15,'Tipo '!$B$16,IF(D1409=16,'Tipo '!$B$17,IF(D1409=17,'Tipo '!$B$18,IF(D1409=18,'Tipo '!$B$19,IF(D1409=19,'Tipo '!$B$20,IF(D1409=20,'Tipo '!$B$21,"No ha seleccionado un tipo de contrato válido"))))))))))))))))))))</f>
        <v>No ha seleccionado un tipo de contrato válido</v>
      </c>
      <c r="F1409" s="3"/>
      <c r="G1409" s="3"/>
      <c r="H1409" s="22"/>
      <c r="I1409" s="22"/>
      <c r="J1409" s="8"/>
      <c r="K1409" s="41" t="str">
        <f>IF(J1409=1,'Equivalencia BH-BMPT'!$D$2,IF(J1409=2,'Equivalencia BH-BMPT'!$D$3,IF(J1409=3,'Equivalencia BH-BMPT'!$D$4,IF(J1409=4,'Equivalencia BH-BMPT'!$D$5,IF(J1409=5,'Equivalencia BH-BMPT'!$D$6,IF(J1409=6,'Equivalencia BH-BMPT'!$D$7,IF(J1409=7,'Equivalencia BH-BMPT'!$D$8,IF(J1409=8,'Equivalencia BH-BMPT'!$D$9,IF(J1409=9,'Equivalencia BH-BMPT'!$D$10,IF(J1409=10,'Equivalencia BH-BMPT'!$D$11,IF(J1409=11,'Equivalencia BH-BMPT'!$D$12,IF(J1409=12,'Equivalencia BH-BMPT'!$D$13,IF(J1409=13,'Equivalencia BH-BMPT'!$D$14,IF(J1409=14,'Equivalencia BH-BMPT'!$D$15,IF(J1409=15,'Equivalencia BH-BMPT'!$D$16,IF(J1409=16,'Equivalencia BH-BMPT'!$D$17,IF(J1409=17,'Equivalencia BH-BMPT'!$D$18,IF(J1409=18,'Equivalencia BH-BMPT'!$D$19,IF(J1409=19,'Equivalencia BH-BMPT'!$D$20,IF(J1409=20,'Equivalencia BH-BMPT'!$D$21,IF(J1409=21,'Equivalencia BH-BMPT'!$D$22,IF(J1409=22,'Equivalencia BH-BMPT'!$D$23,IF(J1409=23,'Equivalencia BH-BMPT'!#REF!,IF(J1409=24,'Equivalencia BH-BMPT'!$D$25,IF(J1409=25,'Equivalencia BH-BMPT'!$D$26,IF(J1409=26,'Equivalencia BH-BMPT'!$D$27,IF(J1409=27,'Equivalencia BH-BMPT'!$D$28,IF(J1409=28,'Equivalencia BH-BMPT'!$D$29,IF(J1409=29,'Equivalencia BH-BMPT'!$D$30,IF(J1409=30,'Equivalencia BH-BMPT'!$D$31,IF(J1409=31,'Equivalencia BH-BMPT'!$D$32,IF(J1409=32,'Equivalencia BH-BMPT'!$D$33,IF(J1409=33,'Equivalencia BH-BMPT'!$D$34,IF(J1409=34,'Equivalencia BH-BMPT'!$D$35,IF(J1409=35,'Equivalencia BH-BMPT'!$D$36,IF(J1409=36,'Equivalencia BH-BMPT'!$D$37,IF(J1409=37,'Equivalencia BH-BMPT'!$D$38,IF(J1409=38,'Equivalencia BH-BMPT'!#REF!,IF(J1409=39,'Equivalencia BH-BMPT'!$D$40,IF(J1409=40,'Equivalencia BH-BMPT'!$D$41,IF(J1409=41,'Equivalencia BH-BMPT'!$D$42,IF(J1409=42,'Equivalencia BH-BMPT'!$D$43,IF(J1409=43,'Equivalencia BH-BMPT'!$D$44,IF(J1409=44,'Equivalencia BH-BMPT'!$D$45,IF(J1409=45,'Equivalencia BH-BMPT'!$D$46,"No ha seleccionado un número de programa")))))))))))))))))))))))))))))))))))))))))))))</f>
        <v>No ha seleccionado un número de programa</v>
      </c>
      <c r="L1409" s="23"/>
      <c r="M1409" s="18"/>
      <c r="N1409" s="27"/>
      <c r="O1409" s="24"/>
      <c r="P1409" s="93"/>
      <c r="Q1409" s="25"/>
      <c r="R1409" s="25"/>
      <c r="S1409" s="25"/>
      <c r="T1409" s="25">
        <f t="shared" si="77"/>
        <v>0</v>
      </c>
      <c r="U1409" s="25"/>
      <c r="V1409" s="26"/>
      <c r="W1409" s="26"/>
      <c r="X1409" s="26"/>
      <c r="Y1409" s="18"/>
      <c r="Z1409" s="18"/>
      <c r="AA1409" s="42"/>
      <c r="AB1409" s="18"/>
      <c r="AC1409" s="18"/>
      <c r="AD1409" s="18"/>
      <c r="AE1409" s="18"/>
      <c r="AF1409" s="43" t="e">
        <f t="shared" si="78"/>
        <v>#DIV/0!</v>
      </c>
      <c r="AG1409" s="44"/>
      <c r="AH1409" s="44" t="b">
        <f t="shared" si="79"/>
        <v>1</v>
      </c>
    </row>
    <row r="1410" spans="1:34" ht="44.25" customHeight="1" thickBot="1" x14ac:dyDescent="0.3">
      <c r="A1410" s="18"/>
      <c r="B1410" s="18"/>
      <c r="C1410" s="3"/>
      <c r="D1410" s="18"/>
      <c r="E1410" s="3" t="str">
        <f>IF(D1410=1,'Tipo '!$B$2,IF(D1410=2,'Tipo '!$B$3,IF(D1410=3,'Tipo '!$B$4,IF(D1410=4,'Tipo '!$B$5,IF(D1410=5,'Tipo '!$B$6,IF(D1410=6,'Tipo '!$B$7,IF(D1410=7,'Tipo '!$B$8,IF(D1410=8,'Tipo '!$B$9,IF(D1410=9,'Tipo '!$B$10,IF(D1410=10,'Tipo '!$B$11,IF(D1410=11,'Tipo '!$B$12,IF(D1410=12,'Tipo '!$B$13,IF(D1410=13,'Tipo '!$B$14,IF(D1410=14,'Tipo '!$B$15,IF(D1410=15,'Tipo '!$B$16,IF(D1410=16,'Tipo '!$B$17,IF(D1410=17,'Tipo '!$B$18,IF(D1410=18,'Tipo '!$B$19,IF(D1410=19,'Tipo '!$B$20,IF(D1410=20,'Tipo '!$B$21,"No ha seleccionado un tipo de contrato válido"))))))))))))))))))))</f>
        <v>No ha seleccionado un tipo de contrato válido</v>
      </c>
      <c r="F1410" s="3"/>
      <c r="G1410" s="3"/>
      <c r="H1410" s="22"/>
      <c r="I1410" s="22"/>
      <c r="J1410" s="8"/>
      <c r="K1410" s="41" t="str">
        <f>IF(J1410=1,'Equivalencia BH-BMPT'!$D$2,IF(J1410=2,'Equivalencia BH-BMPT'!$D$3,IF(J1410=3,'Equivalencia BH-BMPT'!$D$4,IF(J1410=4,'Equivalencia BH-BMPT'!$D$5,IF(J1410=5,'Equivalencia BH-BMPT'!$D$6,IF(J1410=6,'Equivalencia BH-BMPT'!$D$7,IF(J1410=7,'Equivalencia BH-BMPT'!$D$8,IF(J1410=8,'Equivalencia BH-BMPT'!$D$9,IF(J1410=9,'Equivalencia BH-BMPT'!$D$10,IF(J1410=10,'Equivalencia BH-BMPT'!$D$11,IF(J1410=11,'Equivalencia BH-BMPT'!$D$12,IF(J1410=12,'Equivalencia BH-BMPT'!$D$13,IF(J1410=13,'Equivalencia BH-BMPT'!$D$14,IF(J1410=14,'Equivalencia BH-BMPT'!$D$15,IF(J1410=15,'Equivalencia BH-BMPT'!$D$16,IF(J1410=16,'Equivalencia BH-BMPT'!$D$17,IF(J1410=17,'Equivalencia BH-BMPT'!$D$18,IF(J1410=18,'Equivalencia BH-BMPT'!$D$19,IF(J1410=19,'Equivalencia BH-BMPT'!$D$20,IF(J1410=20,'Equivalencia BH-BMPT'!$D$21,IF(J1410=21,'Equivalencia BH-BMPT'!$D$22,IF(J1410=22,'Equivalencia BH-BMPT'!$D$23,IF(J1410=23,'Equivalencia BH-BMPT'!#REF!,IF(J1410=24,'Equivalencia BH-BMPT'!$D$25,IF(J1410=25,'Equivalencia BH-BMPT'!$D$26,IF(J1410=26,'Equivalencia BH-BMPT'!$D$27,IF(J1410=27,'Equivalencia BH-BMPT'!$D$28,IF(J1410=28,'Equivalencia BH-BMPT'!$D$29,IF(J1410=29,'Equivalencia BH-BMPT'!$D$30,IF(J1410=30,'Equivalencia BH-BMPT'!$D$31,IF(J1410=31,'Equivalencia BH-BMPT'!$D$32,IF(J1410=32,'Equivalencia BH-BMPT'!$D$33,IF(J1410=33,'Equivalencia BH-BMPT'!$D$34,IF(J1410=34,'Equivalencia BH-BMPT'!$D$35,IF(J1410=35,'Equivalencia BH-BMPT'!$D$36,IF(J1410=36,'Equivalencia BH-BMPT'!$D$37,IF(J1410=37,'Equivalencia BH-BMPT'!$D$38,IF(J1410=38,'Equivalencia BH-BMPT'!#REF!,IF(J1410=39,'Equivalencia BH-BMPT'!$D$40,IF(J1410=40,'Equivalencia BH-BMPT'!$D$41,IF(J1410=41,'Equivalencia BH-BMPT'!$D$42,IF(J1410=42,'Equivalencia BH-BMPT'!$D$43,IF(J1410=43,'Equivalencia BH-BMPT'!$D$44,IF(J1410=44,'Equivalencia BH-BMPT'!$D$45,IF(J1410=45,'Equivalencia BH-BMPT'!$D$46,"No ha seleccionado un número de programa")))))))))))))))))))))))))))))))))))))))))))))</f>
        <v>No ha seleccionado un número de programa</v>
      </c>
      <c r="L1410" s="23"/>
      <c r="M1410" s="18"/>
      <c r="N1410" s="27"/>
      <c r="O1410" s="24"/>
      <c r="P1410" s="93"/>
      <c r="Q1410" s="25"/>
      <c r="R1410" s="25"/>
      <c r="S1410" s="25"/>
      <c r="T1410" s="25">
        <f t="shared" si="77"/>
        <v>0</v>
      </c>
      <c r="U1410" s="25"/>
      <c r="V1410" s="26"/>
      <c r="W1410" s="26"/>
      <c r="X1410" s="26"/>
      <c r="Y1410" s="18"/>
      <c r="Z1410" s="18"/>
      <c r="AA1410" s="42"/>
      <c r="AB1410" s="18"/>
      <c r="AC1410" s="18"/>
      <c r="AD1410" s="18"/>
      <c r="AE1410" s="18"/>
      <c r="AF1410" s="43" t="e">
        <f t="shared" si="78"/>
        <v>#DIV/0!</v>
      </c>
      <c r="AG1410" s="44"/>
      <c r="AH1410" s="44" t="b">
        <f t="shared" si="79"/>
        <v>1</v>
      </c>
    </row>
    <row r="1411" spans="1:34" ht="44.25" customHeight="1" thickBot="1" x14ac:dyDescent="0.3">
      <c r="A1411" s="18"/>
      <c r="B1411" s="18"/>
      <c r="C1411" s="3"/>
      <c r="D1411" s="18"/>
      <c r="E1411" s="3" t="str">
        <f>IF(D1411=1,'Tipo '!$B$2,IF(D1411=2,'Tipo '!$B$3,IF(D1411=3,'Tipo '!$B$4,IF(D1411=4,'Tipo '!$B$5,IF(D1411=5,'Tipo '!$B$6,IF(D1411=6,'Tipo '!$B$7,IF(D1411=7,'Tipo '!$B$8,IF(D1411=8,'Tipo '!$B$9,IF(D1411=9,'Tipo '!$B$10,IF(D1411=10,'Tipo '!$B$11,IF(D1411=11,'Tipo '!$B$12,IF(D1411=12,'Tipo '!$B$13,IF(D1411=13,'Tipo '!$B$14,IF(D1411=14,'Tipo '!$B$15,IF(D1411=15,'Tipo '!$B$16,IF(D1411=16,'Tipo '!$B$17,IF(D1411=17,'Tipo '!$B$18,IF(D1411=18,'Tipo '!$B$19,IF(D1411=19,'Tipo '!$B$20,IF(D1411=20,'Tipo '!$B$21,"No ha seleccionado un tipo de contrato válido"))))))))))))))))))))</f>
        <v>No ha seleccionado un tipo de contrato válido</v>
      </c>
      <c r="F1411" s="3"/>
      <c r="G1411" s="3"/>
      <c r="H1411" s="22"/>
      <c r="I1411" s="22"/>
      <c r="J1411" s="8"/>
      <c r="K1411" s="41" t="str">
        <f>IF(J1411=1,'Equivalencia BH-BMPT'!$D$2,IF(J1411=2,'Equivalencia BH-BMPT'!$D$3,IF(J1411=3,'Equivalencia BH-BMPT'!$D$4,IF(J1411=4,'Equivalencia BH-BMPT'!$D$5,IF(J1411=5,'Equivalencia BH-BMPT'!$D$6,IF(J1411=6,'Equivalencia BH-BMPT'!$D$7,IF(J1411=7,'Equivalencia BH-BMPT'!$D$8,IF(J1411=8,'Equivalencia BH-BMPT'!$D$9,IF(J1411=9,'Equivalencia BH-BMPT'!$D$10,IF(J1411=10,'Equivalencia BH-BMPT'!$D$11,IF(J1411=11,'Equivalencia BH-BMPT'!$D$12,IF(J1411=12,'Equivalencia BH-BMPT'!$D$13,IF(J1411=13,'Equivalencia BH-BMPT'!$D$14,IF(J1411=14,'Equivalencia BH-BMPT'!$D$15,IF(J1411=15,'Equivalencia BH-BMPT'!$D$16,IF(J1411=16,'Equivalencia BH-BMPT'!$D$17,IF(J1411=17,'Equivalencia BH-BMPT'!$D$18,IF(J1411=18,'Equivalencia BH-BMPT'!$D$19,IF(J1411=19,'Equivalencia BH-BMPT'!$D$20,IF(J1411=20,'Equivalencia BH-BMPT'!$D$21,IF(J1411=21,'Equivalencia BH-BMPT'!$D$22,IF(J1411=22,'Equivalencia BH-BMPT'!$D$23,IF(J1411=23,'Equivalencia BH-BMPT'!#REF!,IF(J1411=24,'Equivalencia BH-BMPT'!$D$25,IF(J1411=25,'Equivalencia BH-BMPT'!$D$26,IF(J1411=26,'Equivalencia BH-BMPT'!$D$27,IF(J1411=27,'Equivalencia BH-BMPT'!$D$28,IF(J1411=28,'Equivalencia BH-BMPT'!$D$29,IF(J1411=29,'Equivalencia BH-BMPT'!$D$30,IF(J1411=30,'Equivalencia BH-BMPT'!$D$31,IF(J1411=31,'Equivalencia BH-BMPT'!$D$32,IF(J1411=32,'Equivalencia BH-BMPT'!$D$33,IF(J1411=33,'Equivalencia BH-BMPT'!$D$34,IF(J1411=34,'Equivalencia BH-BMPT'!$D$35,IF(J1411=35,'Equivalencia BH-BMPT'!$D$36,IF(J1411=36,'Equivalencia BH-BMPT'!$D$37,IF(J1411=37,'Equivalencia BH-BMPT'!$D$38,IF(J1411=38,'Equivalencia BH-BMPT'!#REF!,IF(J1411=39,'Equivalencia BH-BMPT'!$D$40,IF(J1411=40,'Equivalencia BH-BMPT'!$D$41,IF(J1411=41,'Equivalencia BH-BMPT'!$D$42,IF(J1411=42,'Equivalencia BH-BMPT'!$D$43,IF(J1411=43,'Equivalencia BH-BMPT'!$D$44,IF(J1411=44,'Equivalencia BH-BMPT'!$D$45,IF(J1411=45,'Equivalencia BH-BMPT'!$D$46,"No ha seleccionado un número de programa")))))))))))))))))))))))))))))))))))))))))))))</f>
        <v>No ha seleccionado un número de programa</v>
      </c>
      <c r="L1411" s="23"/>
      <c r="M1411" s="18"/>
      <c r="N1411" s="27"/>
      <c r="O1411" s="24"/>
      <c r="P1411" s="93"/>
      <c r="Q1411" s="25"/>
      <c r="R1411" s="25"/>
      <c r="S1411" s="25"/>
      <c r="T1411" s="25">
        <f t="shared" si="77"/>
        <v>0</v>
      </c>
      <c r="U1411" s="25"/>
      <c r="V1411" s="26"/>
      <c r="W1411" s="26"/>
      <c r="X1411" s="26"/>
      <c r="Y1411" s="18"/>
      <c r="Z1411" s="18"/>
      <c r="AA1411" s="42"/>
      <c r="AB1411" s="18"/>
      <c r="AC1411" s="18"/>
      <c r="AD1411" s="18"/>
      <c r="AE1411" s="18"/>
      <c r="AF1411" s="43" t="e">
        <f t="shared" si="78"/>
        <v>#DIV/0!</v>
      </c>
      <c r="AG1411" s="44"/>
      <c r="AH1411" s="44" t="b">
        <f t="shared" si="79"/>
        <v>1</v>
      </c>
    </row>
    <row r="1412" spans="1:34" ht="44.25" customHeight="1" thickBot="1" x14ac:dyDescent="0.3">
      <c r="A1412" s="18"/>
      <c r="B1412" s="18"/>
      <c r="C1412" s="3"/>
      <c r="D1412" s="18"/>
      <c r="E1412" s="3" t="str">
        <f>IF(D1412=1,'Tipo '!$B$2,IF(D1412=2,'Tipo '!$B$3,IF(D1412=3,'Tipo '!$B$4,IF(D1412=4,'Tipo '!$B$5,IF(D1412=5,'Tipo '!$B$6,IF(D1412=6,'Tipo '!$B$7,IF(D1412=7,'Tipo '!$B$8,IF(D1412=8,'Tipo '!$B$9,IF(D1412=9,'Tipo '!$B$10,IF(D1412=10,'Tipo '!$B$11,IF(D1412=11,'Tipo '!$B$12,IF(D1412=12,'Tipo '!$B$13,IF(D1412=13,'Tipo '!$B$14,IF(D1412=14,'Tipo '!$B$15,IF(D1412=15,'Tipo '!$B$16,IF(D1412=16,'Tipo '!$B$17,IF(D1412=17,'Tipo '!$B$18,IF(D1412=18,'Tipo '!$B$19,IF(D1412=19,'Tipo '!$B$20,IF(D1412=20,'Tipo '!$B$21,"No ha seleccionado un tipo de contrato válido"))))))))))))))))))))</f>
        <v>No ha seleccionado un tipo de contrato válido</v>
      </c>
      <c r="F1412" s="3"/>
      <c r="G1412" s="3"/>
      <c r="H1412" s="22"/>
      <c r="I1412" s="22"/>
      <c r="J1412" s="8"/>
      <c r="K1412" s="41" t="str">
        <f>IF(J1412=1,'Equivalencia BH-BMPT'!$D$2,IF(J1412=2,'Equivalencia BH-BMPT'!$D$3,IF(J1412=3,'Equivalencia BH-BMPT'!$D$4,IF(J1412=4,'Equivalencia BH-BMPT'!$D$5,IF(J1412=5,'Equivalencia BH-BMPT'!$D$6,IF(J1412=6,'Equivalencia BH-BMPT'!$D$7,IF(J1412=7,'Equivalencia BH-BMPT'!$D$8,IF(J1412=8,'Equivalencia BH-BMPT'!$D$9,IF(J1412=9,'Equivalencia BH-BMPT'!$D$10,IF(J1412=10,'Equivalencia BH-BMPT'!$D$11,IF(J1412=11,'Equivalencia BH-BMPT'!$D$12,IF(J1412=12,'Equivalencia BH-BMPT'!$D$13,IF(J1412=13,'Equivalencia BH-BMPT'!$D$14,IF(J1412=14,'Equivalencia BH-BMPT'!$D$15,IF(J1412=15,'Equivalencia BH-BMPT'!$D$16,IF(J1412=16,'Equivalencia BH-BMPT'!$D$17,IF(J1412=17,'Equivalencia BH-BMPT'!$D$18,IF(J1412=18,'Equivalencia BH-BMPT'!$D$19,IF(J1412=19,'Equivalencia BH-BMPT'!$D$20,IF(J1412=20,'Equivalencia BH-BMPT'!$D$21,IF(J1412=21,'Equivalencia BH-BMPT'!$D$22,IF(J1412=22,'Equivalencia BH-BMPT'!$D$23,IF(J1412=23,'Equivalencia BH-BMPT'!#REF!,IF(J1412=24,'Equivalencia BH-BMPT'!$D$25,IF(J1412=25,'Equivalencia BH-BMPT'!$D$26,IF(J1412=26,'Equivalencia BH-BMPT'!$D$27,IF(J1412=27,'Equivalencia BH-BMPT'!$D$28,IF(J1412=28,'Equivalencia BH-BMPT'!$D$29,IF(J1412=29,'Equivalencia BH-BMPT'!$D$30,IF(J1412=30,'Equivalencia BH-BMPT'!$D$31,IF(J1412=31,'Equivalencia BH-BMPT'!$D$32,IF(J1412=32,'Equivalencia BH-BMPT'!$D$33,IF(J1412=33,'Equivalencia BH-BMPT'!$D$34,IF(J1412=34,'Equivalencia BH-BMPT'!$D$35,IF(J1412=35,'Equivalencia BH-BMPT'!$D$36,IF(J1412=36,'Equivalencia BH-BMPT'!$D$37,IF(J1412=37,'Equivalencia BH-BMPT'!$D$38,IF(J1412=38,'Equivalencia BH-BMPT'!#REF!,IF(J1412=39,'Equivalencia BH-BMPT'!$D$40,IF(J1412=40,'Equivalencia BH-BMPT'!$D$41,IF(J1412=41,'Equivalencia BH-BMPT'!$D$42,IF(J1412=42,'Equivalencia BH-BMPT'!$D$43,IF(J1412=43,'Equivalencia BH-BMPT'!$D$44,IF(J1412=44,'Equivalencia BH-BMPT'!$D$45,IF(J1412=45,'Equivalencia BH-BMPT'!$D$46,"No ha seleccionado un número de programa")))))))))))))))))))))))))))))))))))))))))))))</f>
        <v>No ha seleccionado un número de programa</v>
      </c>
      <c r="L1412" s="23"/>
      <c r="M1412" s="18"/>
      <c r="N1412" s="27"/>
      <c r="O1412" s="24"/>
      <c r="P1412" s="93"/>
      <c r="Q1412" s="25"/>
      <c r="R1412" s="25"/>
      <c r="S1412" s="25"/>
      <c r="T1412" s="25">
        <f t="shared" si="77"/>
        <v>0</v>
      </c>
      <c r="U1412" s="25"/>
      <c r="V1412" s="26"/>
      <c r="W1412" s="26"/>
      <c r="X1412" s="26"/>
      <c r="Y1412" s="18"/>
      <c r="Z1412" s="18"/>
      <c r="AA1412" s="42"/>
      <c r="AB1412" s="18"/>
      <c r="AC1412" s="18"/>
      <c r="AD1412" s="18"/>
      <c r="AE1412" s="18"/>
      <c r="AF1412" s="43" t="e">
        <f t="shared" si="78"/>
        <v>#DIV/0!</v>
      </c>
      <c r="AG1412" s="44"/>
      <c r="AH1412" s="44" t="b">
        <f t="shared" si="79"/>
        <v>1</v>
      </c>
    </row>
    <row r="1413" spans="1:34" ht="44.25" customHeight="1" thickBot="1" x14ac:dyDescent="0.3">
      <c r="A1413" s="18"/>
      <c r="B1413" s="18"/>
      <c r="C1413" s="3"/>
      <c r="D1413" s="18"/>
      <c r="E1413" s="3" t="str">
        <f>IF(D1413=1,'Tipo '!$B$2,IF(D1413=2,'Tipo '!$B$3,IF(D1413=3,'Tipo '!$B$4,IF(D1413=4,'Tipo '!$B$5,IF(D1413=5,'Tipo '!$B$6,IF(D1413=6,'Tipo '!$B$7,IF(D1413=7,'Tipo '!$B$8,IF(D1413=8,'Tipo '!$B$9,IF(D1413=9,'Tipo '!$B$10,IF(D1413=10,'Tipo '!$B$11,IF(D1413=11,'Tipo '!$B$12,IF(D1413=12,'Tipo '!$B$13,IF(D1413=13,'Tipo '!$B$14,IF(D1413=14,'Tipo '!$B$15,IF(D1413=15,'Tipo '!$B$16,IF(D1413=16,'Tipo '!$B$17,IF(D1413=17,'Tipo '!$B$18,IF(D1413=18,'Tipo '!$B$19,IF(D1413=19,'Tipo '!$B$20,IF(D1413=20,'Tipo '!$B$21,"No ha seleccionado un tipo de contrato válido"))))))))))))))))))))</f>
        <v>No ha seleccionado un tipo de contrato válido</v>
      </c>
      <c r="F1413" s="3"/>
      <c r="G1413" s="3"/>
      <c r="H1413" s="22"/>
      <c r="I1413" s="22"/>
      <c r="J1413" s="8"/>
      <c r="K1413" s="41" t="str">
        <f>IF(J1413=1,'Equivalencia BH-BMPT'!$D$2,IF(J1413=2,'Equivalencia BH-BMPT'!$D$3,IF(J1413=3,'Equivalencia BH-BMPT'!$D$4,IF(J1413=4,'Equivalencia BH-BMPT'!$D$5,IF(J1413=5,'Equivalencia BH-BMPT'!$D$6,IF(J1413=6,'Equivalencia BH-BMPT'!$D$7,IF(J1413=7,'Equivalencia BH-BMPT'!$D$8,IF(J1413=8,'Equivalencia BH-BMPT'!$D$9,IF(J1413=9,'Equivalencia BH-BMPT'!$D$10,IF(J1413=10,'Equivalencia BH-BMPT'!$D$11,IF(J1413=11,'Equivalencia BH-BMPT'!$D$12,IF(J1413=12,'Equivalencia BH-BMPT'!$D$13,IF(J1413=13,'Equivalencia BH-BMPT'!$D$14,IF(J1413=14,'Equivalencia BH-BMPT'!$D$15,IF(J1413=15,'Equivalencia BH-BMPT'!$D$16,IF(J1413=16,'Equivalencia BH-BMPT'!$D$17,IF(J1413=17,'Equivalencia BH-BMPT'!$D$18,IF(J1413=18,'Equivalencia BH-BMPT'!$D$19,IF(J1413=19,'Equivalencia BH-BMPT'!$D$20,IF(J1413=20,'Equivalencia BH-BMPT'!$D$21,IF(J1413=21,'Equivalencia BH-BMPT'!$D$22,IF(J1413=22,'Equivalencia BH-BMPT'!$D$23,IF(J1413=23,'Equivalencia BH-BMPT'!#REF!,IF(J1413=24,'Equivalencia BH-BMPT'!$D$25,IF(J1413=25,'Equivalencia BH-BMPT'!$D$26,IF(J1413=26,'Equivalencia BH-BMPT'!$D$27,IF(J1413=27,'Equivalencia BH-BMPT'!$D$28,IF(J1413=28,'Equivalencia BH-BMPT'!$D$29,IF(J1413=29,'Equivalencia BH-BMPT'!$D$30,IF(J1413=30,'Equivalencia BH-BMPT'!$D$31,IF(J1413=31,'Equivalencia BH-BMPT'!$D$32,IF(J1413=32,'Equivalencia BH-BMPT'!$D$33,IF(J1413=33,'Equivalencia BH-BMPT'!$D$34,IF(J1413=34,'Equivalencia BH-BMPT'!$D$35,IF(J1413=35,'Equivalencia BH-BMPT'!$D$36,IF(J1413=36,'Equivalencia BH-BMPT'!$D$37,IF(J1413=37,'Equivalencia BH-BMPT'!$D$38,IF(J1413=38,'Equivalencia BH-BMPT'!#REF!,IF(J1413=39,'Equivalencia BH-BMPT'!$D$40,IF(J1413=40,'Equivalencia BH-BMPT'!$D$41,IF(J1413=41,'Equivalencia BH-BMPT'!$D$42,IF(J1413=42,'Equivalencia BH-BMPT'!$D$43,IF(J1413=43,'Equivalencia BH-BMPT'!$D$44,IF(J1413=44,'Equivalencia BH-BMPT'!$D$45,IF(J1413=45,'Equivalencia BH-BMPT'!$D$46,"No ha seleccionado un número de programa")))))))))))))))))))))))))))))))))))))))))))))</f>
        <v>No ha seleccionado un número de programa</v>
      </c>
      <c r="L1413" s="23"/>
      <c r="M1413" s="18"/>
      <c r="N1413" s="27"/>
      <c r="O1413" s="24"/>
      <c r="P1413" s="93"/>
      <c r="Q1413" s="25"/>
      <c r="R1413" s="25"/>
      <c r="S1413" s="25"/>
      <c r="T1413" s="25">
        <f t="shared" si="77"/>
        <v>0</v>
      </c>
      <c r="U1413" s="25"/>
      <c r="V1413" s="26"/>
      <c r="W1413" s="26"/>
      <c r="X1413" s="26"/>
      <c r="Y1413" s="18"/>
      <c r="Z1413" s="18"/>
      <c r="AA1413" s="42"/>
      <c r="AB1413" s="18"/>
      <c r="AC1413" s="18"/>
      <c r="AD1413" s="18"/>
      <c r="AE1413" s="18"/>
      <c r="AF1413" s="43" t="e">
        <f t="shared" si="78"/>
        <v>#DIV/0!</v>
      </c>
      <c r="AG1413" s="44"/>
      <c r="AH1413" s="44" t="b">
        <f t="shared" si="79"/>
        <v>1</v>
      </c>
    </row>
    <row r="1414" spans="1:34" ht="44.25" customHeight="1" thickBot="1" x14ac:dyDescent="0.3">
      <c r="A1414" s="18"/>
      <c r="B1414" s="18"/>
      <c r="C1414" s="3"/>
      <c r="D1414" s="18"/>
      <c r="E1414" s="3" t="str">
        <f>IF(D1414=1,'Tipo '!$B$2,IF(D1414=2,'Tipo '!$B$3,IF(D1414=3,'Tipo '!$B$4,IF(D1414=4,'Tipo '!$B$5,IF(D1414=5,'Tipo '!$B$6,IF(D1414=6,'Tipo '!$B$7,IF(D1414=7,'Tipo '!$B$8,IF(D1414=8,'Tipo '!$B$9,IF(D1414=9,'Tipo '!$B$10,IF(D1414=10,'Tipo '!$B$11,IF(D1414=11,'Tipo '!$B$12,IF(D1414=12,'Tipo '!$B$13,IF(D1414=13,'Tipo '!$B$14,IF(D1414=14,'Tipo '!$B$15,IF(D1414=15,'Tipo '!$B$16,IF(D1414=16,'Tipo '!$B$17,IF(D1414=17,'Tipo '!$B$18,IF(D1414=18,'Tipo '!$B$19,IF(D1414=19,'Tipo '!$B$20,IF(D1414=20,'Tipo '!$B$21,"No ha seleccionado un tipo de contrato válido"))))))))))))))))))))</f>
        <v>No ha seleccionado un tipo de contrato válido</v>
      </c>
      <c r="F1414" s="3"/>
      <c r="G1414" s="3"/>
      <c r="H1414" s="22"/>
      <c r="I1414" s="22"/>
      <c r="J1414" s="8"/>
      <c r="K1414" s="41" t="str">
        <f>IF(J1414=1,'Equivalencia BH-BMPT'!$D$2,IF(J1414=2,'Equivalencia BH-BMPT'!$D$3,IF(J1414=3,'Equivalencia BH-BMPT'!$D$4,IF(J1414=4,'Equivalencia BH-BMPT'!$D$5,IF(J1414=5,'Equivalencia BH-BMPT'!$D$6,IF(J1414=6,'Equivalencia BH-BMPT'!$D$7,IF(J1414=7,'Equivalencia BH-BMPT'!$D$8,IF(J1414=8,'Equivalencia BH-BMPT'!$D$9,IF(J1414=9,'Equivalencia BH-BMPT'!$D$10,IF(J1414=10,'Equivalencia BH-BMPT'!$D$11,IF(J1414=11,'Equivalencia BH-BMPT'!$D$12,IF(J1414=12,'Equivalencia BH-BMPT'!$D$13,IF(J1414=13,'Equivalencia BH-BMPT'!$D$14,IF(J1414=14,'Equivalencia BH-BMPT'!$D$15,IF(J1414=15,'Equivalencia BH-BMPT'!$D$16,IF(J1414=16,'Equivalencia BH-BMPT'!$D$17,IF(J1414=17,'Equivalencia BH-BMPT'!$D$18,IF(J1414=18,'Equivalencia BH-BMPT'!$D$19,IF(J1414=19,'Equivalencia BH-BMPT'!$D$20,IF(J1414=20,'Equivalencia BH-BMPT'!$D$21,IF(J1414=21,'Equivalencia BH-BMPT'!$D$22,IF(J1414=22,'Equivalencia BH-BMPT'!$D$23,IF(J1414=23,'Equivalencia BH-BMPT'!#REF!,IF(J1414=24,'Equivalencia BH-BMPT'!$D$25,IF(J1414=25,'Equivalencia BH-BMPT'!$D$26,IF(J1414=26,'Equivalencia BH-BMPT'!$D$27,IF(J1414=27,'Equivalencia BH-BMPT'!$D$28,IF(J1414=28,'Equivalencia BH-BMPT'!$D$29,IF(J1414=29,'Equivalencia BH-BMPT'!$D$30,IF(J1414=30,'Equivalencia BH-BMPT'!$D$31,IF(J1414=31,'Equivalencia BH-BMPT'!$D$32,IF(J1414=32,'Equivalencia BH-BMPT'!$D$33,IF(J1414=33,'Equivalencia BH-BMPT'!$D$34,IF(J1414=34,'Equivalencia BH-BMPT'!$D$35,IF(J1414=35,'Equivalencia BH-BMPT'!$D$36,IF(J1414=36,'Equivalencia BH-BMPT'!$D$37,IF(J1414=37,'Equivalencia BH-BMPT'!$D$38,IF(J1414=38,'Equivalencia BH-BMPT'!#REF!,IF(J1414=39,'Equivalencia BH-BMPT'!$D$40,IF(J1414=40,'Equivalencia BH-BMPT'!$D$41,IF(J1414=41,'Equivalencia BH-BMPT'!$D$42,IF(J1414=42,'Equivalencia BH-BMPT'!$D$43,IF(J1414=43,'Equivalencia BH-BMPT'!$D$44,IF(J1414=44,'Equivalencia BH-BMPT'!$D$45,IF(J1414=45,'Equivalencia BH-BMPT'!$D$46,"No ha seleccionado un número de programa")))))))))))))))))))))))))))))))))))))))))))))</f>
        <v>No ha seleccionado un número de programa</v>
      </c>
      <c r="L1414" s="23"/>
      <c r="M1414" s="18"/>
      <c r="N1414" s="27"/>
      <c r="O1414" s="24"/>
      <c r="P1414" s="93"/>
      <c r="Q1414" s="25"/>
      <c r="R1414" s="25"/>
      <c r="S1414" s="25"/>
      <c r="T1414" s="25">
        <f t="shared" ref="T1414:T1471" si="80">O1414+Q1414+S1414</f>
        <v>0</v>
      </c>
      <c r="U1414" s="25"/>
      <c r="V1414" s="26"/>
      <c r="W1414" s="26"/>
      <c r="X1414" s="26"/>
      <c r="Y1414" s="18"/>
      <c r="Z1414" s="18"/>
      <c r="AA1414" s="42"/>
      <c r="AB1414" s="18"/>
      <c r="AC1414" s="18"/>
      <c r="AD1414" s="18"/>
      <c r="AE1414" s="18"/>
      <c r="AF1414" s="43" t="e">
        <f t="shared" ref="AF1414:AF1471" si="81">SUM(U1414/T1414)</f>
        <v>#DIV/0!</v>
      </c>
      <c r="AG1414" s="44"/>
      <c r="AH1414" s="44" t="b">
        <f t="shared" ref="AH1414:AH1471" si="82">IF(I1414="Funcionamiento",J1414=0,J1414="")</f>
        <v>1</v>
      </c>
    </row>
    <row r="1415" spans="1:34" ht="44.25" customHeight="1" thickBot="1" x14ac:dyDescent="0.3">
      <c r="A1415" s="18"/>
      <c r="B1415" s="18"/>
      <c r="C1415" s="3"/>
      <c r="D1415" s="18"/>
      <c r="E1415" s="3" t="str">
        <f>IF(D1415=1,'Tipo '!$B$2,IF(D1415=2,'Tipo '!$B$3,IF(D1415=3,'Tipo '!$B$4,IF(D1415=4,'Tipo '!$B$5,IF(D1415=5,'Tipo '!$B$6,IF(D1415=6,'Tipo '!$B$7,IF(D1415=7,'Tipo '!$B$8,IF(D1415=8,'Tipo '!$B$9,IF(D1415=9,'Tipo '!$B$10,IF(D1415=10,'Tipo '!$B$11,IF(D1415=11,'Tipo '!$B$12,IF(D1415=12,'Tipo '!$B$13,IF(D1415=13,'Tipo '!$B$14,IF(D1415=14,'Tipo '!$B$15,IF(D1415=15,'Tipo '!$B$16,IF(D1415=16,'Tipo '!$B$17,IF(D1415=17,'Tipo '!$B$18,IF(D1415=18,'Tipo '!$B$19,IF(D1415=19,'Tipo '!$B$20,IF(D1415=20,'Tipo '!$B$21,"No ha seleccionado un tipo de contrato válido"))))))))))))))))))))</f>
        <v>No ha seleccionado un tipo de contrato válido</v>
      </c>
      <c r="F1415" s="3"/>
      <c r="G1415" s="3"/>
      <c r="H1415" s="22"/>
      <c r="I1415" s="22"/>
      <c r="J1415" s="8"/>
      <c r="K1415" s="41" t="str">
        <f>IF(J1415=1,'Equivalencia BH-BMPT'!$D$2,IF(J1415=2,'Equivalencia BH-BMPT'!$D$3,IF(J1415=3,'Equivalencia BH-BMPT'!$D$4,IF(J1415=4,'Equivalencia BH-BMPT'!$D$5,IF(J1415=5,'Equivalencia BH-BMPT'!$D$6,IF(J1415=6,'Equivalencia BH-BMPT'!$D$7,IF(J1415=7,'Equivalencia BH-BMPT'!$D$8,IF(J1415=8,'Equivalencia BH-BMPT'!$D$9,IF(J1415=9,'Equivalencia BH-BMPT'!$D$10,IF(J1415=10,'Equivalencia BH-BMPT'!$D$11,IF(J1415=11,'Equivalencia BH-BMPT'!$D$12,IF(J1415=12,'Equivalencia BH-BMPT'!$D$13,IF(J1415=13,'Equivalencia BH-BMPT'!$D$14,IF(J1415=14,'Equivalencia BH-BMPT'!$D$15,IF(J1415=15,'Equivalencia BH-BMPT'!$D$16,IF(J1415=16,'Equivalencia BH-BMPT'!$D$17,IF(J1415=17,'Equivalencia BH-BMPT'!$D$18,IF(J1415=18,'Equivalencia BH-BMPT'!$D$19,IF(J1415=19,'Equivalencia BH-BMPT'!$D$20,IF(J1415=20,'Equivalencia BH-BMPT'!$D$21,IF(J1415=21,'Equivalencia BH-BMPT'!$D$22,IF(J1415=22,'Equivalencia BH-BMPT'!$D$23,IF(J1415=23,'Equivalencia BH-BMPT'!#REF!,IF(J1415=24,'Equivalencia BH-BMPT'!$D$25,IF(J1415=25,'Equivalencia BH-BMPT'!$D$26,IF(J1415=26,'Equivalencia BH-BMPT'!$D$27,IF(J1415=27,'Equivalencia BH-BMPT'!$D$28,IF(J1415=28,'Equivalencia BH-BMPT'!$D$29,IF(J1415=29,'Equivalencia BH-BMPT'!$D$30,IF(J1415=30,'Equivalencia BH-BMPT'!$D$31,IF(J1415=31,'Equivalencia BH-BMPT'!$D$32,IF(J1415=32,'Equivalencia BH-BMPT'!$D$33,IF(J1415=33,'Equivalencia BH-BMPT'!$D$34,IF(J1415=34,'Equivalencia BH-BMPT'!$D$35,IF(J1415=35,'Equivalencia BH-BMPT'!$D$36,IF(J1415=36,'Equivalencia BH-BMPT'!$D$37,IF(J1415=37,'Equivalencia BH-BMPT'!$D$38,IF(J1415=38,'Equivalencia BH-BMPT'!#REF!,IF(J1415=39,'Equivalencia BH-BMPT'!$D$40,IF(J1415=40,'Equivalencia BH-BMPT'!$D$41,IF(J1415=41,'Equivalencia BH-BMPT'!$D$42,IF(J1415=42,'Equivalencia BH-BMPT'!$D$43,IF(J1415=43,'Equivalencia BH-BMPT'!$D$44,IF(J1415=44,'Equivalencia BH-BMPT'!$D$45,IF(J1415=45,'Equivalencia BH-BMPT'!$D$46,"No ha seleccionado un número de programa")))))))))))))))))))))))))))))))))))))))))))))</f>
        <v>No ha seleccionado un número de programa</v>
      </c>
      <c r="L1415" s="23"/>
      <c r="M1415" s="18"/>
      <c r="N1415" s="27"/>
      <c r="O1415" s="24"/>
      <c r="P1415" s="93"/>
      <c r="Q1415" s="25"/>
      <c r="R1415" s="25"/>
      <c r="S1415" s="25"/>
      <c r="T1415" s="25">
        <f t="shared" si="80"/>
        <v>0</v>
      </c>
      <c r="U1415" s="25"/>
      <c r="V1415" s="26"/>
      <c r="W1415" s="26"/>
      <c r="X1415" s="26"/>
      <c r="Y1415" s="18"/>
      <c r="Z1415" s="18"/>
      <c r="AA1415" s="42"/>
      <c r="AB1415" s="18"/>
      <c r="AC1415" s="18"/>
      <c r="AD1415" s="18"/>
      <c r="AE1415" s="18"/>
      <c r="AF1415" s="43" t="e">
        <f t="shared" si="81"/>
        <v>#DIV/0!</v>
      </c>
      <c r="AG1415" s="44"/>
      <c r="AH1415" s="44" t="b">
        <f t="shared" si="82"/>
        <v>1</v>
      </c>
    </row>
    <row r="1416" spans="1:34" ht="44.25" customHeight="1" thickBot="1" x14ac:dyDescent="0.3">
      <c r="A1416" s="18"/>
      <c r="B1416" s="18"/>
      <c r="C1416" s="3"/>
      <c r="D1416" s="18"/>
      <c r="E1416" s="3" t="str">
        <f>IF(D1416=1,'Tipo '!$B$2,IF(D1416=2,'Tipo '!$B$3,IF(D1416=3,'Tipo '!$B$4,IF(D1416=4,'Tipo '!$B$5,IF(D1416=5,'Tipo '!$B$6,IF(D1416=6,'Tipo '!$B$7,IF(D1416=7,'Tipo '!$B$8,IF(D1416=8,'Tipo '!$B$9,IF(D1416=9,'Tipo '!$B$10,IF(D1416=10,'Tipo '!$B$11,IF(D1416=11,'Tipo '!$B$12,IF(D1416=12,'Tipo '!$B$13,IF(D1416=13,'Tipo '!$B$14,IF(D1416=14,'Tipo '!$B$15,IF(D1416=15,'Tipo '!$B$16,IF(D1416=16,'Tipo '!$B$17,IF(D1416=17,'Tipo '!$B$18,IF(D1416=18,'Tipo '!$B$19,IF(D1416=19,'Tipo '!$B$20,IF(D1416=20,'Tipo '!$B$21,"No ha seleccionado un tipo de contrato válido"))))))))))))))))))))</f>
        <v>No ha seleccionado un tipo de contrato válido</v>
      </c>
      <c r="F1416" s="3"/>
      <c r="G1416" s="3"/>
      <c r="H1416" s="22"/>
      <c r="I1416" s="22"/>
      <c r="J1416" s="8"/>
      <c r="K1416" s="41" t="str">
        <f>IF(J1416=1,'Equivalencia BH-BMPT'!$D$2,IF(J1416=2,'Equivalencia BH-BMPT'!$D$3,IF(J1416=3,'Equivalencia BH-BMPT'!$D$4,IF(J1416=4,'Equivalencia BH-BMPT'!$D$5,IF(J1416=5,'Equivalencia BH-BMPT'!$D$6,IF(J1416=6,'Equivalencia BH-BMPT'!$D$7,IF(J1416=7,'Equivalencia BH-BMPT'!$D$8,IF(J1416=8,'Equivalencia BH-BMPT'!$D$9,IF(J1416=9,'Equivalencia BH-BMPT'!$D$10,IF(J1416=10,'Equivalencia BH-BMPT'!$D$11,IF(J1416=11,'Equivalencia BH-BMPT'!$D$12,IF(J1416=12,'Equivalencia BH-BMPT'!$D$13,IF(J1416=13,'Equivalencia BH-BMPT'!$D$14,IF(J1416=14,'Equivalencia BH-BMPT'!$D$15,IF(J1416=15,'Equivalencia BH-BMPT'!$D$16,IF(J1416=16,'Equivalencia BH-BMPT'!$D$17,IF(J1416=17,'Equivalencia BH-BMPT'!$D$18,IF(J1416=18,'Equivalencia BH-BMPT'!$D$19,IF(J1416=19,'Equivalencia BH-BMPT'!$D$20,IF(J1416=20,'Equivalencia BH-BMPT'!$D$21,IF(J1416=21,'Equivalencia BH-BMPT'!$D$22,IF(J1416=22,'Equivalencia BH-BMPT'!$D$23,IF(J1416=23,'Equivalencia BH-BMPT'!#REF!,IF(J1416=24,'Equivalencia BH-BMPT'!$D$25,IF(J1416=25,'Equivalencia BH-BMPT'!$D$26,IF(J1416=26,'Equivalencia BH-BMPT'!$D$27,IF(J1416=27,'Equivalencia BH-BMPT'!$D$28,IF(J1416=28,'Equivalencia BH-BMPT'!$D$29,IF(J1416=29,'Equivalencia BH-BMPT'!$D$30,IF(J1416=30,'Equivalencia BH-BMPT'!$D$31,IF(J1416=31,'Equivalencia BH-BMPT'!$D$32,IF(J1416=32,'Equivalencia BH-BMPT'!$D$33,IF(J1416=33,'Equivalencia BH-BMPT'!$D$34,IF(J1416=34,'Equivalencia BH-BMPT'!$D$35,IF(J1416=35,'Equivalencia BH-BMPT'!$D$36,IF(J1416=36,'Equivalencia BH-BMPT'!$D$37,IF(J1416=37,'Equivalencia BH-BMPT'!$D$38,IF(J1416=38,'Equivalencia BH-BMPT'!#REF!,IF(J1416=39,'Equivalencia BH-BMPT'!$D$40,IF(J1416=40,'Equivalencia BH-BMPT'!$D$41,IF(J1416=41,'Equivalencia BH-BMPT'!$D$42,IF(J1416=42,'Equivalencia BH-BMPT'!$D$43,IF(J1416=43,'Equivalencia BH-BMPT'!$D$44,IF(J1416=44,'Equivalencia BH-BMPT'!$D$45,IF(J1416=45,'Equivalencia BH-BMPT'!$D$46,"No ha seleccionado un número de programa")))))))))))))))))))))))))))))))))))))))))))))</f>
        <v>No ha seleccionado un número de programa</v>
      </c>
      <c r="L1416" s="23"/>
      <c r="M1416" s="18"/>
      <c r="N1416" s="27"/>
      <c r="O1416" s="24"/>
      <c r="P1416" s="93"/>
      <c r="Q1416" s="25"/>
      <c r="R1416" s="25"/>
      <c r="S1416" s="25"/>
      <c r="T1416" s="25">
        <f t="shared" si="80"/>
        <v>0</v>
      </c>
      <c r="U1416" s="25"/>
      <c r="V1416" s="26"/>
      <c r="W1416" s="26"/>
      <c r="X1416" s="26"/>
      <c r="Y1416" s="18"/>
      <c r="Z1416" s="18"/>
      <c r="AA1416" s="42"/>
      <c r="AB1416" s="18"/>
      <c r="AC1416" s="18"/>
      <c r="AD1416" s="18"/>
      <c r="AE1416" s="18"/>
      <c r="AF1416" s="43" t="e">
        <f t="shared" si="81"/>
        <v>#DIV/0!</v>
      </c>
      <c r="AG1416" s="44"/>
      <c r="AH1416" s="44" t="b">
        <f t="shared" si="82"/>
        <v>1</v>
      </c>
    </row>
    <row r="1417" spans="1:34" ht="44.25" customHeight="1" thickBot="1" x14ac:dyDescent="0.3">
      <c r="A1417" s="18"/>
      <c r="B1417" s="18"/>
      <c r="C1417" s="3"/>
      <c r="D1417" s="18"/>
      <c r="E1417" s="3" t="str">
        <f>IF(D1417=1,'Tipo '!$B$2,IF(D1417=2,'Tipo '!$B$3,IF(D1417=3,'Tipo '!$B$4,IF(D1417=4,'Tipo '!$B$5,IF(D1417=5,'Tipo '!$B$6,IF(D1417=6,'Tipo '!$B$7,IF(D1417=7,'Tipo '!$B$8,IF(D1417=8,'Tipo '!$B$9,IF(D1417=9,'Tipo '!$B$10,IF(D1417=10,'Tipo '!$B$11,IF(D1417=11,'Tipo '!$B$12,IF(D1417=12,'Tipo '!$B$13,IF(D1417=13,'Tipo '!$B$14,IF(D1417=14,'Tipo '!$B$15,IF(D1417=15,'Tipo '!$B$16,IF(D1417=16,'Tipo '!$B$17,IF(D1417=17,'Tipo '!$B$18,IF(D1417=18,'Tipo '!$B$19,IF(D1417=19,'Tipo '!$B$20,IF(D1417=20,'Tipo '!$B$21,"No ha seleccionado un tipo de contrato válido"))))))))))))))))))))</f>
        <v>No ha seleccionado un tipo de contrato válido</v>
      </c>
      <c r="F1417" s="3"/>
      <c r="G1417" s="3"/>
      <c r="H1417" s="22"/>
      <c r="I1417" s="22"/>
      <c r="J1417" s="8"/>
      <c r="K1417" s="41" t="str">
        <f>IF(J1417=1,'Equivalencia BH-BMPT'!$D$2,IF(J1417=2,'Equivalencia BH-BMPT'!$D$3,IF(J1417=3,'Equivalencia BH-BMPT'!$D$4,IF(J1417=4,'Equivalencia BH-BMPT'!$D$5,IF(J1417=5,'Equivalencia BH-BMPT'!$D$6,IF(J1417=6,'Equivalencia BH-BMPT'!$D$7,IF(J1417=7,'Equivalencia BH-BMPT'!$D$8,IF(J1417=8,'Equivalencia BH-BMPT'!$D$9,IF(J1417=9,'Equivalencia BH-BMPT'!$D$10,IF(J1417=10,'Equivalencia BH-BMPT'!$D$11,IF(J1417=11,'Equivalencia BH-BMPT'!$D$12,IF(J1417=12,'Equivalencia BH-BMPT'!$D$13,IF(J1417=13,'Equivalencia BH-BMPT'!$D$14,IF(J1417=14,'Equivalencia BH-BMPT'!$D$15,IF(J1417=15,'Equivalencia BH-BMPT'!$D$16,IF(J1417=16,'Equivalencia BH-BMPT'!$D$17,IF(J1417=17,'Equivalencia BH-BMPT'!$D$18,IF(J1417=18,'Equivalencia BH-BMPT'!$D$19,IF(J1417=19,'Equivalencia BH-BMPT'!$D$20,IF(J1417=20,'Equivalencia BH-BMPT'!$D$21,IF(J1417=21,'Equivalencia BH-BMPT'!$D$22,IF(J1417=22,'Equivalencia BH-BMPT'!$D$23,IF(J1417=23,'Equivalencia BH-BMPT'!#REF!,IF(J1417=24,'Equivalencia BH-BMPT'!$D$25,IF(J1417=25,'Equivalencia BH-BMPT'!$D$26,IF(J1417=26,'Equivalencia BH-BMPT'!$D$27,IF(J1417=27,'Equivalencia BH-BMPT'!$D$28,IF(J1417=28,'Equivalencia BH-BMPT'!$D$29,IF(J1417=29,'Equivalencia BH-BMPT'!$D$30,IF(J1417=30,'Equivalencia BH-BMPT'!$D$31,IF(J1417=31,'Equivalencia BH-BMPT'!$D$32,IF(J1417=32,'Equivalencia BH-BMPT'!$D$33,IF(J1417=33,'Equivalencia BH-BMPT'!$D$34,IF(J1417=34,'Equivalencia BH-BMPT'!$D$35,IF(J1417=35,'Equivalencia BH-BMPT'!$D$36,IF(J1417=36,'Equivalencia BH-BMPT'!$D$37,IF(J1417=37,'Equivalencia BH-BMPT'!$D$38,IF(J1417=38,'Equivalencia BH-BMPT'!#REF!,IF(J1417=39,'Equivalencia BH-BMPT'!$D$40,IF(J1417=40,'Equivalencia BH-BMPT'!$D$41,IF(J1417=41,'Equivalencia BH-BMPT'!$D$42,IF(J1417=42,'Equivalencia BH-BMPT'!$D$43,IF(J1417=43,'Equivalencia BH-BMPT'!$D$44,IF(J1417=44,'Equivalencia BH-BMPT'!$D$45,IF(J1417=45,'Equivalencia BH-BMPT'!$D$46,"No ha seleccionado un número de programa")))))))))))))))))))))))))))))))))))))))))))))</f>
        <v>No ha seleccionado un número de programa</v>
      </c>
      <c r="L1417" s="23"/>
      <c r="M1417" s="18"/>
      <c r="N1417" s="27"/>
      <c r="O1417" s="24"/>
      <c r="P1417" s="93"/>
      <c r="Q1417" s="25"/>
      <c r="R1417" s="25"/>
      <c r="S1417" s="25"/>
      <c r="T1417" s="25">
        <f t="shared" si="80"/>
        <v>0</v>
      </c>
      <c r="U1417" s="25"/>
      <c r="V1417" s="26"/>
      <c r="W1417" s="26"/>
      <c r="X1417" s="26"/>
      <c r="Y1417" s="18"/>
      <c r="Z1417" s="18"/>
      <c r="AA1417" s="42"/>
      <c r="AB1417" s="18"/>
      <c r="AC1417" s="18"/>
      <c r="AD1417" s="18"/>
      <c r="AE1417" s="18"/>
      <c r="AF1417" s="43" t="e">
        <f t="shared" si="81"/>
        <v>#DIV/0!</v>
      </c>
      <c r="AG1417" s="44"/>
      <c r="AH1417" s="44" t="b">
        <f t="shared" si="82"/>
        <v>1</v>
      </c>
    </row>
    <row r="1418" spans="1:34" ht="44.25" customHeight="1" thickBot="1" x14ac:dyDescent="0.3">
      <c r="A1418" s="18"/>
      <c r="B1418" s="18"/>
      <c r="C1418" s="3"/>
      <c r="D1418" s="18"/>
      <c r="E1418" s="3" t="str">
        <f>IF(D1418=1,'Tipo '!$B$2,IF(D1418=2,'Tipo '!$B$3,IF(D1418=3,'Tipo '!$B$4,IF(D1418=4,'Tipo '!$B$5,IF(D1418=5,'Tipo '!$B$6,IF(D1418=6,'Tipo '!$B$7,IF(D1418=7,'Tipo '!$B$8,IF(D1418=8,'Tipo '!$B$9,IF(D1418=9,'Tipo '!$B$10,IF(D1418=10,'Tipo '!$B$11,IF(D1418=11,'Tipo '!$B$12,IF(D1418=12,'Tipo '!$B$13,IF(D1418=13,'Tipo '!$B$14,IF(D1418=14,'Tipo '!$B$15,IF(D1418=15,'Tipo '!$B$16,IF(D1418=16,'Tipo '!$B$17,IF(D1418=17,'Tipo '!$B$18,IF(D1418=18,'Tipo '!$B$19,IF(D1418=19,'Tipo '!$B$20,IF(D1418=20,'Tipo '!$B$21,"No ha seleccionado un tipo de contrato válido"))))))))))))))))))))</f>
        <v>No ha seleccionado un tipo de contrato válido</v>
      </c>
      <c r="F1418" s="3"/>
      <c r="G1418" s="3"/>
      <c r="H1418" s="22"/>
      <c r="I1418" s="22"/>
      <c r="J1418" s="8"/>
      <c r="K1418" s="41" t="str">
        <f>IF(J1418=1,'Equivalencia BH-BMPT'!$D$2,IF(J1418=2,'Equivalencia BH-BMPT'!$D$3,IF(J1418=3,'Equivalencia BH-BMPT'!$D$4,IF(J1418=4,'Equivalencia BH-BMPT'!$D$5,IF(J1418=5,'Equivalencia BH-BMPT'!$D$6,IF(J1418=6,'Equivalencia BH-BMPT'!$D$7,IF(J1418=7,'Equivalencia BH-BMPT'!$D$8,IF(J1418=8,'Equivalencia BH-BMPT'!$D$9,IF(J1418=9,'Equivalencia BH-BMPT'!$D$10,IF(J1418=10,'Equivalencia BH-BMPT'!$D$11,IF(J1418=11,'Equivalencia BH-BMPT'!$D$12,IF(J1418=12,'Equivalencia BH-BMPT'!$D$13,IF(J1418=13,'Equivalencia BH-BMPT'!$D$14,IF(J1418=14,'Equivalencia BH-BMPT'!$D$15,IF(J1418=15,'Equivalencia BH-BMPT'!$D$16,IF(J1418=16,'Equivalencia BH-BMPT'!$D$17,IF(J1418=17,'Equivalencia BH-BMPT'!$D$18,IF(J1418=18,'Equivalencia BH-BMPT'!$D$19,IF(J1418=19,'Equivalencia BH-BMPT'!$D$20,IF(J1418=20,'Equivalencia BH-BMPT'!$D$21,IF(J1418=21,'Equivalencia BH-BMPT'!$D$22,IF(J1418=22,'Equivalencia BH-BMPT'!$D$23,IF(J1418=23,'Equivalencia BH-BMPT'!#REF!,IF(J1418=24,'Equivalencia BH-BMPT'!$D$25,IF(J1418=25,'Equivalencia BH-BMPT'!$D$26,IF(J1418=26,'Equivalencia BH-BMPT'!$D$27,IF(J1418=27,'Equivalencia BH-BMPT'!$D$28,IF(J1418=28,'Equivalencia BH-BMPT'!$D$29,IF(J1418=29,'Equivalencia BH-BMPT'!$D$30,IF(J1418=30,'Equivalencia BH-BMPT'!$D$31,IF(J1418=31,'Equivalencia BH-BMPT'!$D$32,IF(J1418=32,'Equivalencia BH-BMPT'!$D$33,IF(J1418=33,'Equivalencia BH-BMPT'!$D$34,IF(J1418=34,'Equivalencia BH-BMPT'!$D$35,IF(J1418=35,'Equivalencia BH-BMPT'!$D$36,IF(J1418=36,'Equivalencia BH-BMPT'!$D$37,IF(J1418=37,'Equivalencia BH-BMPT'!$D$38,IF(J1418=38,'Equivalencia BH-BMPT'!#REF!,IF(J1418=39,'Equivalencia BH-BMPT'!$D$40,IF(J1418=40,'Equivalencia BH-BMPT'!$D$41,IF(J1418=41,'Equivalencia BH-BMPT'!$D$42,IF(J1418=42,'Equivalencia BH-BMPT'!$D$43,IF(J1418=43,'Equivalencia BH-BMPT'!$D$44,IF(J1418=44,'Equivalencia BH-BMPT'!$D$45,IF(J1418=45,'Equivalencia BH-BMPT'!$D$46,"No ha seleccionado un número de programa")))))))))))))))))))))))))))))))))))))))))))))</f>
        <v>No ha seleccionado un número de programa</v>
      </c>
      <c r="L1418" s="23"/>
      <c r="M1418" s="18"/>
      <c r="N1418" s="27"/>
      <c r="O1418" s="24"/>
      <c r="P1418" s="93"/>
      <c r="Q1418" s="25"/>
      <c r="R1418" s="25"/>
      <c r="S1418" s="25"/>
      <c r="T1418" s="25">
        <f t="shared" si="80"/>
        <v>0</v>
      </c>
      <c r="U1418" s="25"/>
      <c r="V1418" s="26"/>
      <c r="W1418" s="26"/>
      <c r="X1418" s="26"/>
      <c r="Y1418" s="18"/>
      <c r="Z1418" s="18"/>
      <c r="AA1418" s="42"/>
      <c r="AB1418" s="18"/>
      <c r="AC1418" s="18"/>
      <c r="AD1418" s="18"/>
      <c r="AE1418" s="18"/>
      <c r="AF1418" s="43" t="e">
        <f t="shared" si="81"/>
        <v>#DIV/0!</v>
      </c>
      <c r="AG1418" s="44"/>
      <c r="AH1418" s="44" t="b">
        <f t="shared" si="82"/>
        <v>1</v>
      </c>
    </row>
    <row r="1419" spans="1:34" ht="44.25" customHeight="1" thickBot="1" x14ac:dyDescent="0.3">
      <c r="A1419" s="18"/>
      <c r="B1419" s="18"/>
      <c r="C1419" s="3"/>
      <c r="D1419" s="18"/>
      <c r="E1419" s="3" t="str">
        <f>IF(D1419=1,'Tipo '!$B$2,IF(D1419=2,'Tipo '!$B$3,IF(D1419=3,'Tipo '!$B$4,IF(D1419=4,'Tipo '!$B$5,IF(D1419=5,'Tipo '!$B$6,IF(D1419=6,'Tipo '!$B$7,IF(D1419=7,'Tipo '!$B$8,IF(D1419=8,'Tipo '!$B$9,IF(D1419=9,'Tipo '!$B$10,IF(D1419=10,'Tipo '!$B$11,IF(D1419=11,'Tipo '!$B$12,IF(D1419=12,'Tipo '!$B$13,IF(D1419=13,'Tipo '!$B$14,IF(D1419=14,'Tipo '!$B$15,IF(D1419=15,'Tipo '!$B$16,IF(D1419=16,'Tipo '!$B$17,IF(D1419=17,'Tipo '!$B$18,IF(D1419=18,'Tipo '!$B$19,IF(D1419=19,'Tipo '!$B$20,IF(D1419=20,'Tipo '!$B$21,"No ha seleccionado un tipo de contrato válido"))))))))))))))))))))</f>
        <v>No ha seleccionado un tipo de contrato válido</v>
      </c>
      <c r="F1419" s="3"/>
      <c r="G1419" s="3"/>
      <c r="H1419" s="22"/>
      <c r="I1419" s="22"/>
      <c r="J1419" s="8"/>
      <c r="K1419" s="41" t="str">
        <f>IF(J1419=1,'Equivalencia BH-BMPT'!$D$2,IF(J1419=2,'Equivalencia BH-BMPT'!$D$3,IF(J1419=3,'Equivalencia BH-BMPT'!$D$4,IF(J1419=4,'Equivalencia BH-BMPT'!$D$5,IF(J1419=5,'Equivalencia BH-BMPT'!$D$6,IF(J1419=6,'Equivalencia BH-BMPT'!$D$7,IF(J1419=7,'Equivalencia BH-BMPT'!$D$8,IF(J1419=8,'Equivalencia BH-BMPT'!$D$9,IF(J1419=9,'Equivalencia BH-BMPT'!$D$10,IF(J1419=10,'Equivalencia BH-BMPT'!$D$11,IF(J1419=11,'Equivalencia BH-BMPT'!$D$12,IF(J1419=12,'Equivalencia BH-BMPT'!$D$13,IF(J1419=13,'Equivalencia BH-BMPT'!$D$14,IF(J1419=14,'Equivalencia BH-BMPT'!$D$15,IF(J1419=15,'Equivalencia BH-BMPT'!$D$16,IF(J1419=16,'Equivalencia BH-BMPT'!$D$17,IF(J1419=17,'Equivalencia BH-BMPT'!$D$18,IF(J1419=18,'Equivalencia BH-BMPT'!$D$19,IF(J1419=19,'Equivalencia BH-BMPT'!$D$20,IF(J1419=20,'Equivalencia BH-BMPT'!$D$21,IF(J1419=21,'Equivalencia BH-BMPT'!$D$22,IF(J1419=22,'Equivalencia BH-BMPT'!$D$23,IF(J1419=23,'Equivalencia BH-BMPT'!#REF!,IF(J1419=24,'Equivalencia BH-BMPT'!$D$25,IF(J1419=25,'Equivalencia BH-BMPT'!$D$26,IF(J1419=26,'Equivalencia BH-BMPT'!$D$27,IF(J1419=27,'Equivalencia BH-BMPT'!$D$28,IF(J1419=28,'Equivalencia BH-BMPT'!$D$29,IF(J1419=29,'Equivalencia BH-BMPT'!$D$30,IF(J1419=30,'Equivalencia BH-BMPT'!$D$31,IF(J1419=31,'Equivalencia BH-BMPT'!$D$32,IF(J1419=32,'Equivalencia BH-BMPT'!$D$33,IF(J1419=33,'Equivalencia BH-BMPT'!$D$34,IF(J1419=34,'Equivalencia BH-BMPT'!$D$35,IF(J1419=35,'Equivalencia BH-BMPT'!$D$36,IF(J1419=36,'Equivalencia BH-BMPT'!$D$37,IF(J1419=37,'Equivalencia BH-BMPT'!$D$38,IF(J1419=38,'Equivalencia BH-BMPT'!#REF!,IF(J1419=39,'Equivalencia BH-BMPT'!$D$40,IF(J1419=40,'Equivalencia BH-BMPT'!$D$41,IF(J1419=41,'Equivalencia BH-BMPT'!$D$42,IF(J1419=42,'Equivalencia BH-BMPT'!$D$43,IF(J1419=43,'Equivalencia BH-BMPT'!$D$44,IF(J1419=44,'Equivalencia BH-BMPT'!$D$45,IF(J1419=45,'Equivalencia BH-BMPT'!$D$46,"No ha seleccionado un número de programa")))))))))))))))))))))))))))))))))))))))))))))</f>
        <v>No ha seleccionado un número de programa</v>
      </c>
      <c r="L1419" s="23"/>
      <c r="M1419" s="18"/>
      <c r="N1419" s="27"/>
      <c r="O1419" s="24"/>
      <c r="P1419" s="93"/>
      <c r="Q1419" s="25"/>
      <c r="R1419" s="25"/>
      <c r="S1419" s="25"/>
      <c r="T1419" s="25">
        <f t="shared" si="80"/>
        <v>0</v>
      </c>
      <c r="U1419" s="25"/>
      <c r="V1419" s="26"/>
      <c r="W1419" s="26"/>
      <c r="X1419" s="26"/>
      <c r="Y1419" s="18"/>
      <c r="Z1419" s="18"/>
      <c r="AA1419" s="42"/>
      <c r="AB1419" s="18"/>
      <c r="AC1419" s="18"/>
      <c r="AD1419" s="18"/>
      <c r="AE1419" s="18"/>
      <c r="AF1419" s="43" t="e">
        <f t="shared" si="81"/>
        <v>#DIV/0!</v>
      </c>
      <c r="AG1419" s="44"/>
      <c r="AH1419" s="44" t="b">
        <f t="shared" si="82"/>
        <v>1</v>
      </c>
    </row>
    <row r="1420" spans="1:34" ht="44.25" customHeight="1" thickBot="1" x14ac:dyDescent="0.3">
      <c r="A1420" s="18"/>
      <c r="B1420" s="18"/>
      <c r="C1420" s="3"/>
      <c r="D1420" s="18"/>
      <c r="E1420" s="3" t="str">
        <f>IF(D1420=1,'Tipo '!$B$2,IF(D1420=2,'Tipo '!$B$3,IF(D1420=3,'Tipo '!$B$4,IF(D1420=4,'Tipo '!$B$5,IF(D1420=5,'Tipo '!$B$6,IF(D1420=6,'Tipo '!$B$7,IF(D1420=7,'Tipo '!$B$8,IF(D1420=8,'Tipo '!$B$9,IF(D1420=9,'Tipo '!$B$10,IF(D1420=10,'Tipo '!$B$11,IF(D1420=11,'Tipo '!$B$12,IF(D1420=12,'Tipo '!$B$13,IF(D1420=13,'Tipo '!$B$14,IF(D1420=14,'Tipo '!$B$15,IF(D1420=15,'Tipo '!$B$16,IF(D1420=16,'Tipo '!$B$17,IF(D1420=17,'Tipo '!$B$18,IF(D1420=18,'Tipo '!$B$19,IF(D1420=19,'Tipo '!$B$20,IF(D1420=20,'Tipo '!$B$21,"No ha seleccionado un tipo de contrato válido"))))))))))))))))))))</f>
        <v>No ha seleccionado un tipo de contrato válido</v>
      </c>
      <c r="F1420" s="3"/>
      <c r="G1420" s="3"/>
      <c r="H1420" s="22"/>
      <c r="I1420" s="22"/>
      <c r="J1420" s="8"/>
      <c r="K1420" s="41" t="str">
        <f>IF(J1420=1,'Equivalencia BH-BMPT'!$D$2,IF(J1420=2,'Equivalencia BH-BMPT'!$D$3,IF(J1420=3,'Equivalencia BH-BMPT'!$D$4,IF(J1420=4,'Equivalencia BH-BMPT'!$D$5,IF(J1420=5,'Equivalencia BH-BMPT'!$D$6,IF(J1420=6,'Equivalencia BH-BMPT'!$D$7,IF(J1420=7,'Equivalencia BH-BMPT'!$D$8,IF(J1420=8,'Equivalencia BH-BMPT'!$D$9,IF(J1420=9,'Equivalencia BH-BMPT'!$D$10,IF(J1420=10,'Equivalencia BH-BMPT'!$D$11,IF(J1420=11,'Equivalencia BH-BMPT'!$D$12,IF(J1420=12,'Equivalencia BH-BMPT'!$D$13,IF(J1420=13,'Equivalencia BH-BMPT'!$D$14,IF(J1420=14,'Equivalencia BH-BMPT'!$D$15,IF(J1420=15,'Equivalencia BH-BMPT'!$D$16,IF(J1420=16,'Equivalencia BH-BMPT'!$D$17,IF(J1420=17,'Equivalencia BH-BMPT'!$D$18,IF(J1420=18,'Equivalencia BH-BMPT'!$D$19,IF(J1420=19,'Equivalencia BH-BMPT'!$D$20,IF(J1420=20,'Equivalencia BH-BMPT'!$D$21,IF(J1420=21,'Equivalencia BH-BMPT'!$D$22,IF(J1420=22,'Equivalencia BH-BMPT'!$D$23,IF(J1420=23,'Equivalencia BH-BMPT'!#REF!,IF(J1420=24,'Equivalencia BH-BMPT'!$D$25,IF(J1420=25,'Equivalencia BH-BMPT'!$D$26,IF(J1420=26,'Equivalencia BH-BMPT'!$D$27,IF(J1420=27,'Equivalencia BH-BMPT'!$D$28,IF(J1420=28,'Equivalencia BH-BMPT'!$D$29,IF(J1420=29,'Equivalencia BH-BMPT'!$D$30,IF(J1420=30,'Equivalencia BH-BMPT'!$D$31,IF(J1420=31,'Equivalencia BH-BMPT'!$D$32,IF(J1420=32,'Equivalencia BH-BMPT'!$D$33,IF(J1420=33,'Equivalencia BH-BMPT'!$D$34,IF(J1420=34,'Equivalencia BH-BMPT'!$D$35,IF(J1420=35,'Equivalencia BH-BMPT'!$D$36,IF(J1420=36,'Equivalencia BH-BMPT'!$D$37,IF(J1420=37,'Equivalencia BH-BMPT'!$D$38,IF(J1420=38,'Equivalencia BH-BMPT'!#REF!,IF(J1420=39,'Equivalencia BH-BMPT'!$D$40,IF(J1420=40,'Equivalencia BH-BMPT'!$D$41,IF(J1420=41,'Equivalencia BH-BMPT'!$D$42,IF(J1420=42,'Equivalencia BH-BMPT'!$D$43,IF(J1420=43,'Equivalencia BH-BMPT'!$D$44,IF(J1420=44,'Equivalencia BH-BMPT'!$D$45,IF(J1420=45,'Equivalencia BH-BMPT'!$D$46,"No ha seleccionado un número de programa")))))))))))))))))))))))))))))))))))))))))))))</f>
        <v>No ha seleccionado un número de programa</v>
      </c>
      <c r="L1420" s="23"/>
      <c r="M1420" s="18"/>
      <c r="N1420" s="27"/>
      <c r="O1420" s="24"/>
      <c r="P1420" s="93"/>
      <c r="Q1420" s="25"/>
      <c r="R1420" s="25"/>
      <c r="S1420" s="25"/>
      <c r="T1420" s="25">
        <f t="shared" si="80"/>
        <v>0</v>
      </c>
      <c r="U1420" s="25"/>
      <c r="V1420" s="26"/>
      <c r="W1420" s="26"/>
      <c r="X1420" s="26"/>
      <c r="Y1420" s="18"/>
      <c r="Z1420" s="18"/>
      <c r="AA1420" s="42"/>
      <c r="AB1420" s="18"/>
      <c r="AC1420" s="18"/>
      <c r="AD1420" s="18"/>
      <c r="AE1420" s="18"/>
      <c r="AF1420" s="43" t="e">
        <f t="shared" si="81"/>
        <v>#DIV/0!</v>
      </c>
      <c r="AG1420" s="44"/>
      <c r="AH1420" s="44" t="b">
        <f t="shared" si="82"/>
        <v>1</v>
      </c>
    </row>
    <row r="1421" spans="1:34" ht="44.25" customHeight="1" thickBot="1" x14ac:dyDescent="0.3">
      <c r="A1421" s="18"/>
      <c r="B1421" s="18"/>
      <c r="C1421" s="3"/>
      <c r="D1421" s="18"/>
      <c r="E1421" s="3" t="str">
        <f>IF(D1421=1,'Tipo '!$B$2,IF(D1421=2,'Tipo '!$B$3,IF(D1421=3,'Tipo '!$B$4,IF(D1421=4,'Tipo '!$B$5,IF(D1421=5,'Tipo '!$B$6,IF(D1421=6,'Tipo '!$B$7,IF(D1421=7,'Tipo '!$B$8,IF(D1421=8,'Tipo '!$B$9,IF(D1421=9,'Tipo '!$B$10,IF(D1421=10,'Tipo '!$B$11,IF(D1421=11,'Tipo '!$B$12,IF(D1421=12,'Tipo '!$B$13,IF(D1421=13,'Tipo '!$B$14,IF(D1421=14,'Tipo '!$B$15,IF(D1421=15,'Tipo '!$B$16,IF(D1421=16,'Tipo '!$B$17,IF(D1421=17,'Tipo '!$B$18,IF(D1421=18,'Tipo '!$B$19,IF(D1421=19,'Tipo '!$B$20,IF(D1421=20,'Tipo '!$B$21,"No ha seleccionado un tipo de contrato válido"))))))))))))))))))))</f>
        <v>No ha seleccionado un tipo de contrato válido</v>
      </c>
      <c r="F1421" s="3"/>
      <c r="G1421" s="3"/>
      <c r="H1421" s="22"/>
      <c r="I1421" s="22"/>
      <c r="J1421" s="8"/>
      <c r="K1421" s="41" t="str">
        <f>IF(J1421=1,'Equivalencia BH-BMPT'!$D$2,IF(J1421=2,'Equivalencia BH-BMPT'!$D$3,IF(J1421=3,'Equivalencia BH-BMPT'!$D$4,IF(J1421=4,'Equivalencia BH-BMPT'!$D$5,IF(J1421=5,'Equivalencia BH-BMPT'!$D$6,IF(J1421=6,'Equivalencia BH-BMPT'!$D$7,IF(J1421=7,'Equivalencia BH-BMPT'!$D$8,IF(J1421=8,'Equivalencia BH-BMPT'!$D$9,IF(J1421=9,'Equivalencia BH-BMPT'!$D$10,IF(J1421=10,'Equivalencia BH-BMPT'!$D$11,IF(J1421=11,'Equivalencia BH-BMPT'!$D$12,IF(J1421=12,'Equivalencia BH-BMPT'!$D$13,IF(J1421=13,'Equivalencia BH-BMPT'!$D$14,IF(J1421=14,'Equivalencia BH-BMPT'!$D$15,IF(J1421=15,'Equivalencia BH-BMPT'!$D$16,IF(J1421=16,'Equivalencia BH-BMPT'!$D$17,IF(J1421=17,'Equivalencia BH-BMPT'!$D$18,IF(J1421=18,'Equivalencia BH-BMPT'!$D$19,IF(J1421=19,'Equivalencia BH-BMPT'!$D$20,IF(J1421=20,'Equivalencia BH-BMPT'!$D$21,IF(J1421=21,'Equivalencia BH-BMPT'!$D$22,IF(J1421=22,'Equivalencia BH-BMPT'!$D$23,IF(J1421=23,'Equivalencia BH-BMPT'!#REF!,IF(J1421=24,'Equivalencia BH-BMPT'!$D$25,IF(J1421=25,'Equivalencia BH-BMPT'!$D$26,IF(J1421=26,'Equivalencia BH-BMPT'!$D$27,IF(J1421=27,'Equivalencia BH-BMPT'!$D$28,IF(J1421=28,'Equivalencia BH-BMPT'!$D$29,IF(J1421=29,'Equivalencia BH-BMPT'!$D$30,IF(J1421=30,'Equivalencia BH-BMPT'!$D$31,IF(J1421=31,'Equivalencia BH-BMPT'!$D$32,IF(J1421=32,'Equivalencia BH-BMPT'!$D$33,IF(J1421=33,'Equivalencia BH-BMPT'!$D$34,IF(J1421=34,'Equivalencia BH-BMPT'!$D$35,IF(J1421=35,'Equivalencia BH-BMPT'!$D$36,IF(J1421=36,'Equivalencia BH-BMPT'!$D$37,IF(J1421=37,'Equivalencia BH-BMPT'!$D$38,IF(J1421=38,'Equivalencia BH-BMPT'!#REF!,IF(J1421=39,'Equivalencia BH-BMPT'!$D$40,IF(J1421=40,'Equivalencia BH-BMPT'!$D$41,IF(J1421=41,'Equivalencia BH-BMPT'!$D$42,IF(J1421=42,'Equivalencia BH-BMPT'!$D$43,IF(J1421=43,'Equivalencia BH-BMPT'!$D$44,IF(J1421=44,'Equivalencia BH-BMPT'!$D$45,IF(J1421=45,'Equivalencia BH-BMPT'!$D$46,"No ha seleccionado un número de programa")))))))))))))))))))))))))))))))))))))))))))))</f>
        <v>No ha seleccionado un número de programa</v>
      </c>
      <c r="L1421" s="23"/>
      <c r="M1421" s="18"/>
      <c r="N1421" s="27"/>
      <c r="O1421" s="24"/>
      <c r="P1421" s="93"/>
      <c r="Q1421" s="25"/>
      <c r="R1421" s="25"/>
      <c r="S1421" s="25"/>
      <c r="T1421" s="25">
        <f t="shared" si="80"/>
        <v>0</v>
      </c>
      <c r="U1421" s="25"/>
      <c r="V1421" s="26"/>
      <c r="W1421" s="26"/>
      <c r="X1421" s="26"/>
      <c r="Y1421" s="18"/>
      <c r="Z1421" s="18"/>
      <c r="AA1421" s="42"/>
      <c r="AB1421" s="18"/>
      <c r="AC1421" s="18"/>
      <c r="AD1421" s="18"/>
      <c r="AE1421" s="18"/>
      <c r="AF1421" s="43" t="e">
        <f t="shared" si="81"/>
        <v>#DIV/0!</v>
      </c>
      <c r="AG1421" s="44"/>
      <c r="AH1421" s="44" t="b">
        <f t="shared" si="82"/>
        <v>1</v>
      </c>
    </row>
    <row r="1422" spans="1:34" ht="44.25" customHeight="1" thickBot="1" x14ac:dyDescent="0.3">
      <c r="A1422" s="18"/>
      <c r="B1422" s="18"/>
      <c r="C1422" s="3"/>
      <c r="D1422" s="18"/>
      <c r="E1422" s="3" t="str">
        <f>IF(D1422=1,'Tipo '!$B$2,IF(D1422=2,'Tipo '!$B$3,IF(D1422=3,'Tipo '!$B$4,IF(D1422=4,'Tipo '!$B$5,IF(D1422=5,'Tipo '!$B$6,IF(D1422=6,'Tipo '!$B$7,IF(D1422=7,'Tipo '!$B$8,IF(D1422=8,'Tipo '!$B$9,IF(D1422=9,'Tipo '!$B$10,IF(D1422=10,'Tipo '!$B$11,IF(D1422=11,'Tipo '!$B$12,IF(D1422=12,'Tipo '!$B$13,IF(D1422=13,'Tipo '!$B$14,IF(D1422=14,'Tipo '!$B$15,IF(D1422=15,'Tipo '!$B$16,IF(D1422=16,'Tipo '!$B$17,IF(D1422=17,'Tipo '!$B$18,IF(D1422=18,'Tipo '!$B$19,IF(D1422=19,'Tipo '!$B$20,IF(D1422=20,'Tipo '!$B$21,"No ha seleccionado un tipo de contrato válido"))))))))))))))))))))</f>
        <v>No ha seleccionado un tipo de contrato válido</v>
      </c>
      <c r="F1422" s="3"/>
      <c r="G1422" s="3"/>
      <c r="H1422" s="22"/>
      <c r="I1422" s="22"/>
      <c r="J1422" s="8"/>
      <c r="K1422" s="41" t="str">
        <f>IF(J1422=1,'Equivalencia BH-BMPT'!$D$2,IF(J1422=2,'Equivalencia BH-BMPT'!$D$3,IF(J1422=3,'Equivalencia BH-BMPT'!$D$4,IF(J1422=4,'Equivalencia BH-BMPT'!$D$5,IF(J1422=5,'Equivalencia BH-BMPT'!$D$6,IF(J1422=6,'Equivalencia BH-BMPT'!$D$7,IF(J1422=7,'Equivalencia BH-BMPT'!$D$8,IF(J1422=8,'Equivalencia BH-BMPT'!$D$9,IF(J1422=9,'Equivalencia BH-BMPT'!$D$10,IF(J1422=10,'Equivalencia BH-BMPT'!$D$11,IF(J1422=11,'Equivalencia BH-BMPT'!$D$12,IF(J1422=12,'Equivalencia BH-BMPT'!$D$13,IF(J1422=13,'Equivalencia BH-BMPT'!$D$14,IF(J1422=14,'Equivalencia BH-BMPT'!$D$15,IF(J1422=15,'Equivalencia BH-BMPT'!$D$16,IF(J1422=16,'Equivalencia BH-BMPT'!$D$17,IF(J1422=17,'Equivalencia BH-BMPT'!$D$18,IF(J1422=18,'Equivalencia BH-BMPT'!$D$19,IF(J1422=19,'Equivalencia BH-BMPT'!$D$20,IF(J1422=20,'Equivalencia BH-BMPT'!$D$21,IF(J1422=21,'Equivalencia BH-BMPT'!$D$22,IF(J1422=22,'Equivalencia BH-BMPT'!$D$23,IF(J1422=23,'Equivalencia BH-BMPT'!#REF!,IF(J1422=24,'Equivalencia BH-BMPT'!$D$25,IF(J1422=25,'Equivalencia BH-BMPT'!$D$26,IF(J1422=26,'Equivalencia BH-BMPT'!$D$27,IF(J1422=27,'Equivalencia BH-BMPT'!$D$28,IF(J1422=28,'Equivalencia BH-BMPT'!$D$29,IF(J1422=29,'Equivalencia BH-BMPT'!$D$30,IF(J1422=30,'Equivalencia BH-BMPT'!$D$31,IF(J1422=31,'Equivalencia BH-BMPT'!$D$32,IF(J1422=32,'Equivalencia BH-BMPT'!$D$33,IF(J1422=33,'Equivalencia BH-BMPT'!$D$34,IF(J1422=34,'Equivalencia BH-BMPT'!$D$35,IF(J1422=35,'Equivalencia BH-BMPT'!$D$36,IF(J1422=36,'Equivalencia BH-BMPT'!$D$37,IF(J1422=37,'Equivalencia BH-BMPT'!$D$38,IF(J1422=38,'Equivalencia BH-BMPT'!#REF!,IF(J1422=39,'Equivalencia BH-BMPT'!$D$40,IF(J1422=40,'Equivalencia BH-BMPT'!$D$41,IF(J1422=41,'Equivalencia BH-BMPT'!$D$42,IF(J1422=42,'Equivalencia BH-BMPT'!$D$43,IF(J1422=43,'Equivalencia BH-BMPT'!$D$44,IF(J1422=44,'Equivalencia BH-BMPT'!$D$45,IF(J1422=45,'Equivalencia BH-BMPT'!$D$46,"No ha seleccionado un número de programa")))))))))))))))))))))))))))))))))))))))))))))</f>
        <v>No ha seleccionado un número de programa</v>
      </c>
      <c r="L1422" s="23"/>
      <c r="M1422" s="18"/>
      <c r="N1422" s="27"/>
      <c r="O1422" s="24"/>
      <c r="P1422" s="93"/>
      <c r="Q1422" s="25"/>
      <c r="R1422" s="25"/>
      <c r="S1422" s="25"/>
      <c r="T1422" s="25">
        <f t="shared" si="80"/>
        <v>0</v>
      </c>
      <c r="U1422" s="25"/>
      <c r="V1422" s="26"/>
      <c r="W1422" s="26"/>
      <c r="X1422" s="26"/>
      <c r="Y1422" s="18"/>
      <c r="Z1422" s="18"/>
      <c r="AA1422" s="42"/>
      <c r="AB1422" s="18"/>
      <c r="AC1422" s="18"/>
      <c r="AD1422" s="18"/>
      <c r="AE1422" s="18"/>
      <c r="AF1422" s="43" t="e">
        <f t="shared" si="81"/>
        <v>#DIV/0!</v>
      </c>
      <c r="AG1422" s="44"/>
      <c r="AH1422" s="44" t="b">
        <f t="shared" si="82"/>
        <v>1</v>
      </c>
    </row>
    <row r="1423" spans="1:34" ht="44.25" customHeight="1" thickBot="1" x14ac:dyDescent="0.3">
      <c r="A1423" s="18"/>
      <c r="B1423" s="18"/>
      <c r="C1423" s="3"/>
      <c r="D1423" s="18"/>
      <c r="E1423" s="3" t="str">
        <f>IF(D1423=1,'Tipo '!$B$2,IF(D1423=2,'Tipo '!$B$3,IF(D1423=3,'Tipo '!$B$4,IF(D1423=4,'Tipo '!$B$5,IF(D1423=5,'Tipo '!$B$6,IF(D1423=6,'Tipo '!$B$7,IF(D1423=7,'Tipo '!$B$8,IF(D1423=8,'Tipo '!$B$9,IF(D1423=9,'Tipo '!$B$10,IF(D1423=10,'Tipo '!$B$11,IF(D1423=11,'Tipo '!$B$12,IF(D1423=12,'Tipo '!$B$13,IF(D1423=13,'Tipo '!$B$14,IF(D1423=14,'Tipo '!$B$15,IF(D1423=15,'Tipo '!$B$16,IF(D1423=16,'Tipo '!$B$17,IF(D1423=17,'Tipo '!$B$18,IF(D1423=18,'Tipo '!$B$19,IF(D1423=19,'Tipo '!$B$20,IF(D1423=20,'Tipo '!$B$21,"No ha seleccionado un tipo de contrato válido"))))))))))))))))))))</f>
        <v>No ha seleccionado un tipo de contrato válido</v>
      </c>
      <c r="F1423" s="3"/>
      <c r="G1423" s="3"/>
      <c r="H1423" s="22"/>
      <c r="I1423" s="22"/>
      <c r="J1423" s="8"/>
      <c r="K1423" s="41" t="str">
        <f>IF(J1423=1,'Equivalencia BH-BMPT'!$D$2,IF(J1423=2,'Equivalencia BH-BMPT'!$D$3,IF(J1423=3,'Equivalencia BH-BMPT'!$D$4,IF(J1423=4,'Equivalencia BH-BMPT'!$D$5,IF(J1423=5,'Equivalencia BH-BMPT'!$D$6,IF(J1423=6,'Equivalencia BH-BMPT'!$D$7,IF(J1423=7,'Equivalencia BH-BMPT'!$D$8,IF(J1423=8,'Equivalencia BH-BMPT'!$D$9,IF(J1423=9,'Equivalencia BH-BMPT'!$D$10,IF(J1423=10,'Equivalencia BH-BMPT'!$D$11,IF(J1423=11,'Equivalencia BH-BMPT'!$D$12,IF(J1423=12,'Equivalencia BH-BMPT'!$D$13,IF(J1423=13,'Equivalencia BH-BMPT'!$D$14,IF(J1423=14,'Equivalencia BH-BMPT'!$D$15,IF(J1423=15,'Equivalencia BH-BMPT'!$D$16,IF(J1423=16,'Equivalencia BH-BMPT'!$D$17,IF(J1423=17,'Equivalencia BH-BMPT'!$D$18,IF(J1423=18,'Equivalencia BH-BMPT'!$D$19,IF(J1423=19,'Equivalencia BH-BMPT'!$D$20,IF(J1423=20,'Equivalencia BH-BMPT'!$D$21,IF(J1423=21,'Equivalencia BH-BMPT'!$D$22,IF(J1423=22,'Equivalencia BH-BMPT'!$D$23,IF(J1423=23,'Equivalencia BH-BMPT'!#REF!,IF(J1423=24,'Equivalencia BH-BMPT'!$D$25,IF(J1423=25,'Equivalencia BH-BMPT'!$D$26,IF(J1423=26,'Equivalencia BH-BMPT'!$D$27,IF(J1423=27,'Equivalencia BH-BMPT'!$D$28,IF(J1423=28,'Equivalencia BH-BMPT'!$D$29,IF(J1423=29,'Equivalencia BH-BMPT'!$D$30,IF(J1423=30,'Equivalencia BH-BMPT'!$D$31,IF(J1423=31,'Equivalencia BH-BMPT'!$D$32,IF(J1423=32,'Equivalencia BH-BMPT'!$D$33,IF(J1423=33,'Equivalencia BH-BMPT'!$D$34,IF(J1423=34,'Equivalencia BH-BMPT'!$D$35,IF(J1423=35,'Equivalencia BH-BMPT'!$D$36,IF(J1423=36,'Equivalencia BH-BMPT'!$D$37,IF(J1423=37,'Equivalencia BH-BMPT'!$D$38,IF(J1423=38,'Equivalencia BH-BMPT'!#REF!,IF(J1423=39,'Equivalencia BH-BMPT'!$D$40,IF(J1423=40,'Equivalencia BH-BMPT'!$D$41,IF(J1423=41,'Equivalencia BH-BMPT'!$D$42,IF(J1423=42,'Equivalencia BH-BMPT'!$D$43,IF(J1423=43,'Equivalencia BH-BMPT'!$D$44,IF(J1423=44,'Equivalencia BH-BMPT'!$D$45,IF(J1423=45,'Equivalencia BH-BMPT'!$D$46,"No ha seleccionado un número de programa")))))))))))))))))))))))))))))))))))))))))))))</f>
        <v>No ha seleccionado un número de programa</v>
      </c>
      <c r="L1423" s="23"/>
      <c r="M1423" s="18"/>
      <c r="N1423" s="27"/>
      <c r="O1423" s="24"/>
      <c r="P1423" s="93"/>
      <c r="Q1423" s="25"/>
      <c r="R1423" s="25"/>
      <c r="S1423" s="25"/>
      <c r="T1423" s="25">
        <f t="shared" si="80"/>
        <v>0</v>
      </c>
      <c r="U1423" s="25"/>
      <c r="V1423" s="26"/>
      <c r="W1423" s="26"/>
      <c r="X1423" s="26"/>
      <c r="Y1423" s="18"/>
      <c r="Z1423" s="18"/>
      <c r="AA1423" s="42"/>
      <c r="AB1423" s="18"/>
      <c r="AC1423" s="18"/>
      <c r="AD1423" s="18"/>
      <c r="AE1423" s="18"/>
      <c r="AF1423" s="43" t="e">
        <f t="shared" si="81"/>
        <v>#DIV/0!</v>
      </c>
      <c r="AG1423" s="44"/>
      <c r="AH1423" s="44" t="b">
        <f t="shared" si="82"/>
        <v>1</v>
      </c>
    </row>
    <row r="1424" spans="1:34" ht="44.25" customHeight="1" thickBot="1" x14ac:dyDescent="0.3">
      <c r="A1424" s="18"/>
      <c r="B1424" s="18"/>
      <c r="C1424" s="3"/>
      <c r="D1424" s="18"/>
      <c r="E1424" s="3" t="str">
        <f>IF(D1424=1,'Tipo '!$B$2,IF(D1424=2,'Tipo '!$B$3,IF(D1424=3,'Tipo '!$B$4,IF(D1424=4,'Tipo '!$B$5,IF(D1424=5,'Tipo '!$B$6,IF(D1424=6,'Tipo '!$B$7,IF(D1424=7,'Tipo '!$B$8,IF(D1424=8,'Tipo '!$B$9,IF(D1424=9,'Tipo '!$B$10,IF(D1424=10,'Tipo '!$B$11,IF(D1424=11,'Tipo '!$B$12,IF(D1424=12,'Tipo '!$B$13,IF(D1424=13,'Tipo '!$B$14,IF(D1424=14,'Tipo '!$B$15,IF(D1424=15,'Tipo '!$B$16,IF(D1424=16,'Tipo '!$B$17,IF(D1424=17,'Tipo '!$B$18,IF(D1424=18,'Tipo '!$B$19,IF(D1424=19,'Tipo '!$B$20,IF(D1424=20,'Tipo '!$B$21,"No ha seleccionado un tipo de contrato válido"))))))))))))))))))))</f>
        <v>No ha seleccionado un tipo de contrato válido</v>
      </c>
      <c r="F1424" s="3"/>
      <c r="G1424" s="3"/>
      <c r="H1424" s="22"/>
      <c r="I1424" s="22"/>
      <c r="J1424" s="8"/>
      <c r="K1424" s="41" t="str">
        <f>IF(J1424=1,'Equivalencia BH-BMPT'!$D$2,IF(J1424=2,'Equivalencia BH-BMPT'!$D$3,IF(J1424=3,'Equivalencia BH-BMPT'!$D$4,IF(J1424=4,'Equivalencia BH-BMPT'!$D$5,IF(J1424=5,'Equivalencia BH-BMPT'!$D$6,IF(J1424=6,'Equivalencia BH-BMPT'!$D$7,IF(J1424=7,'Equivalencia BH-BMPT'!$D$8,IF(J1424=8,'Equivalencia BH-BMPT'!$D$9,IF(J1424=9,'Equivalencia BH-BMPT'!$D$10,IF(J1424=10,'Equivalencia BH-BMPT'!$D$11,IF(J1424=11,'Equivalencia BH-BMPT'!$D$12,IF(J1424=12,'Equivalencia BH-BMPT'!$D$13,IF(J1424=13,'Equivalencia BH-BMPT'!$D$14,IF(J1424=14,'Equivalencia BH-BMPT'!$D$15,IF(J1424=15,'Equivalencia BH-BMPT'!$D$16,IF(J1424=16,'Equivalencia BH-BMPT'!$D$17,IF(J1424=17,'Equivalencia BH-BMPT'!$D$18,IF(J1424=18,'Equivalencia BH-BMPT'!$D$19,IF(J1424=19,'Equivalencia BH-BMPT'!$D$20,IF(J1424=20,'Equivalencia BH-BMPT'!$D$21,IF(J1424=21,'Equivalencia BH-BMPT'!$D$22,IF(J1424=22,'Equivalencia BH-BMPT'!$D$23,IF(J1424=23,'Equivalencia BH-BMPT'!#REF!,IF(J1424=24,'Equivalencia BH-BMPT'!$D$25,IF(J1424=25,'Equivalencia BH-BMPT'!$D$26,IF(J1424=26,'Equivalencia BH-BMPT'!$D$27,IF(J1424=27,'Equivalencia BH-BMPT'!$D$28,IF(J1424=28,'Equivalencia BH-BMPT'!$D$29,IF(J1424=29,'Equivalencia BH-BMPT'!$D$30,IF(J1424=30,'Equivalencia BH-BMPT'!$D$31,IF(J1424=31,'Equivalencia BH-BMPT'!$D$32,IF(J1424=32,'Equivalencia BH-BMPT'!$D$33,IF(J1424=33,'Equivalencia BH-BMPT'!$D$34,IF(J1424=34,'Equivalencia BH-BMPT'!$D$35,IF(J1424=35,'Equivalencia BH-BMPT'!$D$36,IF(J1424=36,'Equivalencia BH-BMPT'!$D$37,IF(J1424=37,'Equivalencia BH-BMPT'!$D$38,IF(J1424=38,'Equivalencia BH-BMPT'!#REF!,IF(J1424=39,'Equivalencia BH-BMPT'!$D$40,IF(J1424=40,'Equivalencia BH-BMPT'!$D$41,IF(J1424=41,'Equivalencia BH-BMPT'!$D$42,IF(J1424=42,'Equivalencia BH-BMPT'!$D$43,IF(J1424=43,'Equivalencia BH-BMPT'!$D$44,IF(J1424=44,'Equivalencia BH-BMPT'!$D$45,IF(J1424=45,'Equivalencia BH-BMPT'!$D$46,"No ha seleccionado un número de programa")))))))))))))))))))))))))))))))))))))))))))))</f>
        <v>No ha seleccionado un número de programa</v>
      </c>
      <c r="L1424" s="23"/>
      <c r="M1424" s="18"/>
      <c r="N1424" s="27"/>
      <c r="O1424" s="24"/>
      <c r="P1424" s="93"/>
      <c r="Q1424" s="25"/>
      <c r="R1424" s="25"/>
      <c r="S1424" s="25"/>
      <c r="T1424" s="25">
        <f t="shared" si="80"/>
        <v>0</v>
      </c>
      <c r="U1424" s="25"/>
      <c r="V1424" s="26"/>
      <c r="W1424" s="26"/>
      <c r="X1424" s="26"/>
      <c r="Y1424" s="18"/>
      <c r="Z1424" s="18"/>
      <c r="AA1424" s="42"/>
      <c r="AB1424" s="18"/>
      <c r="AC1424" s="18"/>
      <c r="AD1424" s="18"/>
      <c r="AE1424" s="18"/>
      <c r="AF1424" s="43" t="e">
        <f t="shared" si="81"/>
        <v>#DIV/0!</v>
      </c>
      <c r="AG1424" s="44"/>
      <c r="AH1424" s="44" t="b">
        <f t="shared" si="82"/>
        <v>1</v>
      </c>
    </row>
    <row r="1425" spans="1:34" ht="44.25" customHeight="1" thickBot="1" x14ac:dyDescent="0.3">
      <c r="A1425" s="18"/>
      <c r="B1425" s="18"/>
      <c r="C1425" s="3"/>
      <c r="D1425" s="18"/>
      <c r="E1425" s="3" t="str">
        <f>IF(D1425=1,'Tipo '!$B$2,IF(D1425=2,'Tipo '!$B$3,IF(D1425=3,'Tipo '!$B$4,IF(D1425=4,'Tipo '!$B$5,IF(D1425=5,'Tipo '!$B$6,IF(D1425=6,'Tipo '!$B$7,IF(D1425=7,'Tipo '!$B$8,IF(D1425=8,'Tipo '!$B$9,IF(D1425=9,'Tipo '!$B$10,IF(D1425=10,'Tipo '!$B$11,IF(D1425=11,'Tipo '!$B$12,IF(D1425=12,'Tipo '!$B$13,IF(D1425=13,'Tipo '!$B$14,IF(D1425=14,'Tipo '!$B$15,IF(D1425=15,'Tipo '!$B$16,IF(D1425=16,'Tipo '!$B$17,IF(D1425=17,'Tipo '!$B$18,IF(D1425=18,'Tipo '!$B$19,IF(D1425=19,'Tipo '!$B$20,IF(D1425=20,'Tipo '!$B$21,"No ha seleccionado un tipo de contrato válido"))))))))))))))))))))</f>
        <v>No ha seleccionado un tipo de contrato válido</v>
      </c>
      <c r="F1425" s="3"/>
      <c r="G1425" s="3"/>
      <c r="H1425" s="22"/>
      <c r="I1425" s="22"/>
      <c r="J1425" s="8"/>
      <c r="K1425" s="41" t="str">
        <f>IF(J1425=1,'Equivalencia BH-BMPT'!$D$2,IF(J1425=2,'Equivalencia BH-BMPT'!$D$3,IF(J1425=3,'Equivalencia BH-BMPT'!$D$4,IF(J1425=4,'Equivalencia BH-BMPT'!$D$5,IF(J1425=5,'Equivalencia BH-BMPT'!$D$6,IF(J1425=6,'Equivalencia BH-BMPT'!$D$7,IF(J1425=7,'Equivalencia BH-BMPT'!$D$8,IF(J1425=8,'Equivalencia BH-BMPT'!$D$9,IF(J1425=9,'Equivalencia BH-BMPT'!$D$10,IF(J1425=10,'Equivalencia BH-BMPT'!$D$11,IF(J1425=11,'Equivalencia BH-BMPT'!$D$12,IF(J1425=12,'Equivalencia BH-BMPT'!$D$13,IF(J1425=13,'Equivalencia BH-BMPT'!$D$14,IF(J1425=14,'Equivalencia BH-BMPT'!$D$15,IF(J1425=15,'Equivalencia BH-BMPT'!$D$16,IF(J1425=16,'Equivalencia BH-BMPT'!$D$17,IF(J1425=17,'Equivalencia BH-BMPT'!$D$18,IF(J1425=18,'Equivalencia BH-BMPT'!$D$19,IF(J1425=19,'Equivalencia BH-BMPT'!$D$20,IF(J1425=20,'Equivalencia BH-BMPT'!$D$21,IF(J1425=21,'Equivalencia BH-BMPT'!$D$22,IF(J1425=22,'Equivalencia BH-BMPT'!$D$23,IF(J1425=23,'Equivalencia BH-BMPT'!#REF!,IF(J1425=24,'Equivalencia BH-BMPT'!$D$25,IF(J1425=25,'Equivalencia BH-BMPT'!$D$26,IF(J1425=26,'Equivalencia BH-BMPT'!$D$27,IF(J1425=27,'Equivalencia BH-BMPT'!$D$28,IF(J1425=28,'Equivalencia BH-BMPT'!$D$29,IF(J1425=29,'Equivalencia BH-BMPT'!$D$30,IF(J1425=30,'Equivalencia BH-BMPT'!$D$31,IF(J1425=31,'Equivalencia BH-BMPT'!$D$32,IF(J1425=32,'Equivalencia BH-BMPT'!$D$33,IF(J1425=33,'Equivalencia BH-BMPT'!$D$34,IF(J1425=34,'Equivalencia BH-BMPT'!$D$35,IF(J1425=35,'Equivalencia BH-BMPT'!$D$36,IF(J1425=36,'Equivalencia BH-BMPT'!$D$37,IF(J1425=37,'Equivalencia BH-BMPT'!$D$38,IF(J1425=38,'Equivalencia BH-BMPT'!#REF!,IF(J1425=39,'Equivalencia BH-BMPT'!$D$40,IF(J1425=40,'Equivalencia BH-BMPT'!$D$41,IF(J1425=41,'Equivalencia BH-BMPT'!$D$42,IF(J1425=42,'Equivalencia BH-BMPT'!$D$43,IF(J1425=43,'Equivalencia BH-BMPT'!$D$44,IF(J1425=44,'Equivalencia BH-BMPT'!$D$45,IF(J1425=45,'Equivalencia BH-BMPT'!$D$46,"No ha seleccionado un número de programa")))))))))))))))))))))))))))))))))))))))))))))</f>
        <v>No ha seleccionado un número de programa</v>
      </c>
      <c r="L1425" s="23"/>
      <c r="M1425" s="18"/>
      <c r="N1425" s="27"/>
      <c r="O1425" s="24"/>
      <c r="P1425" s="93"/>
      <c r="Q1425" s="25"/>
      <c r="R1425" s="25"/>
      <c r="S1425" s="25"/>
      <c r="T1425" s="25">
        <f t="shared" si="80"/>
        <v>0</v>
      </c>
      <c r="U1425" s="25"/>
      <c r="V1425" s="26"/>
      <c r="W1425" s="26"/>
      <c r="X1425" s="26"/>
      <c r="Y1425" s="18"/>
      <c r="Z1425" s="18"/>
      <c r="AA1425" s="42"/>
      <c r="AB1425" s="18"/>
      <c r="AC1425" s="18"/>
      <c r="AD1425" s="18"/>
      <c r="AE1425" s="18"/>
      <c r="AF1425" s="43" t="e">
        <f t="shared" si="81"/>
        <v>#DIV/0!</v>
      </c>
      <c r="AG1425" s="44"/>
      <c r="AH1425" s="44" t="b">
        <f t="shared" si="82"/>
        <v>1</v>
      </c>
    </row>
    <row r="1426" spans="1:34" ht="44.25" customHeight="1" thickBot="1" x14ac:dyDescent="0.3">
      <c r="A1426" s="18"/>
      <c r="B1426" s="18"/>
      <c r="C1426" s="3"/>
      <c r="D1426" s="18"/>
      <c r="E1426" s="3" t="str">
        <f>IF(D1426=1,'Tipo '!$B$2,IF(D1426=2,'Tipo '!$B$3,IF(D1426=3,'Tipo '!$B$4,IF(D1426=4,'Tipo '!$B$5,IF(D1426=5,'Tipo '!$B$6,IF(D1426=6,'Tipo '!$B$7,IF(D1426=7,'Tipo '!$B$8,IF(D1426=8,'Tipo '!$B$9,IF(D1426=9,'Tipo '!$B$10,IF(D1426=10,'Tipo '!$B$11,IF(D1426=11,'Tipo '!$B$12,IF(D1426=12,'Tipo '!$B$13,IF(D1426=13,'Tipo '!$B$14,IF(D1426=14,'Tipo '!$B$15,IF(D1426=15,'Tipo '!$B$16,IF(D1426=16,'Tipo '!$B$17,IF(D1426=17,'Tipo '!$B$18,IF(D1426=18,'Tipo '!$B$19,IF(D1426=19,'Tipo '!$B$20,IF(D1426=20,'Tipo '!$B$21,"No ha seleccionado un tipo de contrato válido"))))))))))))))))))))</f>
        <v>No ha seleccionado un tipo de contrato válido</v>
      </c>
      <c r="F1426" s="3"/>
      <c r="G1426" s="3"/>
      <c r="H1426" s="22"/>
      <c r="I1426" s="22"/>
      <c r="J1426" s="8"/>
      <c r="K1426" s="41" t="str">
        <f>IF(J1426=1,'Equivalencia BH-BMPT'!$D$2,IF(J1426=2,'Equivalencia BH-BMPT'!$D$3,IF(J1426=3,'Equivalencia BH-BMPT'!$D$4,IF(J1426=4,'Equivalencia BH-BMPT'!$D$5,IF(J1426=5,'Equivalencia BH-BMPT'!$D$6,IF(J1426=6,'Equivalencia BH-BMPT'!$D$7,IF(J1426=7,'Equivalencia BH-BMPT'!$D$8,IF(J1426=8,'Equivalencia BH-BMPT'!$D$9,IF(J1426=9,'Equivalencia BH-BMPT'!$D$10,IF(J1426=10,'Equivalencia BH-BMPT'!$D$11,IF(J1426=11,'Equivalencia BH-BMPT'!$D$12,IF(J1426=12,'Equivalencia BH-BMPT'!$D$13,IF(J1426=13,'Equivalencia BH-BMPT'!$D$14,IF(J1426=14,'Equivalencia BH-BMPT'!$D$15,IF(J1426=15,'Equivalencia BH-BMPT'!$D$16,IF(J1426=16,'Equivalencia BH-BMPT'!$D$17,IF(J1426=17,'Equivalencia BH-BMPT'!$D$18,IF(J1426=18,'Equivalencia BH-BMPT'!$D$19,IF(J1426=19,'Equivalencia BH-BMPT'!$D$20,IF(J1426=20,'Equivalencia BH-BMPT'!$D$21,IF(J1426=21,'Equivalencia BH-BMPT'!$D$22,IF(J1426=22,'Equivalencia BH-BMPT'!$D$23,IF(J1426=23,'Equivalencia BH-BMPT'!#REF!,IF(J1426=24,'Equivalencia BH-BMPT'!$D$25,IF(J1426=25,'Equivalencia BH-BMPT'!$D$26,IF(J1426=26,'Equivalencia BH-BMPT'!$D$27,IF(J1426=27,'Equivalencia BH-BMPT'!$D$28,IF(J1426=28,'Equivalencia BH-BMPT'!$D$29,IF(J1426=29,'Equivalencia BH-BMPT'!$D$30,IF(J1426=30,'Equivalencia BH-BMPT'!$D$31,IF(J1426=31,'Equivalencia BH-BMPT'!$D$32,IF(J1426=32,'Equivalencia BH-BMPT'!$D$33,IF(J1426=33,'Equivalencia BH-BMPT'!$D$34,IF(J1426=34,'Equivalencia BH-BMPT'!$D$35,IF(J1426=35,'Equivalencia BH-BMPT'!$D$36,IF(J1426=36,'Equivalencia BH-BMPT'!$D$37,IF(J1426=37,'Equivalencia BH-BMPT'!$D$38,IF(J1426=38,'Equivalencia BH-BMPT'!#REF!,IF(J1426=39,'Equivalencia BH-BMPT'!$D$40,IF(J1426=40,'Equivalencia BH-BMPT'!$D$41,IF(J1426=41,'Equivalencia BH-BMPT'!$D$42,IF(J1426=42,'Equivalencia BH-BMPT'!$D$43,IF(J1426=43,'Equivalencia BH-BMPT'!$D$44,IF(J1426=44,'Equivalencia BH-BMPT'!$D$45,IF(J1426=45,'Equivalencia BH-BMPT'!$D$46,"No ha seleccionado un número de programa")))))))))))))))))))))))))))))))))))))))))))))</f>
        <v>No ha seleccionado un número de programa</v>
      </c>
      <c r="L1426" s="23"/>
      <c r="M1426" s="18"/>
      <c r="N1426" s="27"/>
      <c r="O1426" s="24"/>
      <c r="P1426" s="93"/>
      <c r="Q1426" s="25"/>
      <c r="R1426" s="25"/>
      <c r="S1426" s="25"/>
      <c r="T1426" s="25">
        <f t="shared" si="80"/>
        <v>0</v>
      </c>
      <c r="U1426" s="25"/>
      <c r="V1426" s="26"/>
      <c r="W1426" s="26"/>
      <c r="X1426" s="26"/>
      <c r="Y1426" s="18"/>
      <c r="Z1426" s="18"/>
      <c r="AA1426" s="42"/>
      <c r="AB1426" s="18"/>
      <c r="AC1426" s="18"/>
      <c r="AD1426" s="18"/>
      <c r="AE1426" s="18"/>
      <c r="AF1426" s="43" t="e">
        <f t="shared" si="81"/>
        <v>#DIV/0!</v>
      </c>
      <c r="AG1426" s="44"/>
      <c r="AH1426" s="44" t="b">
        <f t="shared" si="82"/>
        <v>1</v>
      </c>
    </row>
    <row r="1427" spans="1:34" ht="44.25" customHeight="1" thickBot="1" x14ac:dyDescent="0.3">
      <c r="A1427" s="18"/>
      <c r="B1427" s="18"/>
      <c r="C1427" s="3"/>
      <c r="D1427" s="18"/>
      <c r="E1427" s="3" t="str">
        <f>IF(D1427=1,'Tipo '!$B$2,IF(D1427=2,'Tipo '!$B$3,IF(D1427=3,'Tipo '!$B$4,IF(D1427=4,'Tipo '!$B$5,IF(D1427=5,'Tipo '!$B$6,IF(D1427=6,'Tipo '!$B$7,IF(D1427=7,'Tipo '!$B$8,IF(D1427=8,'Tipo '!$B$9,IF(D1427=9,'Tipo '!$B$10,IF(D1427=10,'Tipo '!$B$11,IF(D1427=11,'Tipo '!$B$12,IF(D1427=12,'Tipo '!$B$13,IF(D1427=13,'Tipo '!$B$14,IF(D1427=14,'Tipo '!$B$15,IF(D1427=15,'Tipo '!$B$16,IF(D1427=16,'Tipo '!$B$17,IF(D1427=17,'Tipo '!$B$18,IF(D1427=18,'Tipo '!$B$19,IF(D1427=19,'Tipo '!$B$20,IF(D1427=20,'Tipo '!$B$21,"No ha seleccionado un tipo de contrato válido"))))))))))))))))))))</f>
        <v>No ha seleccionado un tipo de contrato válido</v>
      </c>
      <c r="F1427" s="3"/>
      <c r="G1427" s="3"/>
      <c r="H1427" s="22"/>
      <c r="I1427" s="22"/>
      <c r="J1427" s="8"/>
      <c r="K1427" s="41" t="str">
        <f>IF(J1427=1,'Equivalencia BH-BMPT'!$D$2,IF(J1427=2,'Equivalencia BH-BMPT'!$D$3,IF(J1427=3,'Equivalencia BH-BMPT'!$D$4,IF(J1427=4,'Equivalencia BH-BMPT'!$D$5,IF(J1427=5,'Equivalencia BH-BMPT'!$D$6,IF(J1427=6,'Equivalencia BH-BMPT'!$D$7,IF(J1427=7,'Equivalencia BH-BMPT'!$D$8,IF(J1427=8,'Equivalencia BH-BMPT'!$D$9,IF(J1427=9,'Equivalencia BH-BMPT'!$D$10,IF(J1427=10,'Equivalencia BH-BMPT'!$D$11,IF(J1427=11,'Equivalencia BH-BMPT'!$D$12,IF(J1427=12,'Equivalencia BH-BMPT'!$D$13,IF(J1427=13,'Equivalencia BH-BMPT'!$D$14,IF(J1427=14,'Equivalencia BH-BMPT'!$D$15,IF(J1427=15,'Equivalencia BH-BMPT'!$D$16,IF(J1427=16,'Equivalencia BH-BMPT'!$D$17,IF(J1427=17,'Equivalencia BH-BMPT'!$D$18,IF(J1427=18,'Equivalencia BH-BMPT'!$D$19,IF(J1427=19,'Equivalencia BH-BMPT'!$D$20,IF(J1427=20,'Equivalencia BH-BMPT'!$D$21,IF(J1427=21,'Equivalencia BH-BMPT'!$D$22,IF(J1427=22,'Equivalencia BH-BMPT'!$D$23,IF(J1427=23,'Equivalencia BH-BMPT'!#REF!,IF(J1427=24,'Equivalencia BH-BMPT'!$D$25,IF(J1427=25,'Equivalencia BH-BMPT'!$D$26,IF(J1427=26,'Equivalencia BH-BMPT'!$D$27,IF(J1427=27,'Equivalencia BH-BMPT'!$D$28,IF(J1427=28,'Equivalencia BH-BMPT'!$D$29,IF(J1427=29,'Equivalencia BH-BMPT'!$D$30,IF(J1427=30,'Equivalencia BH-BMPT'!$D$31,IF(J1427=31,'Equivalencia BH-BMPT'!$D$32,IF(J1427=32,'Equivalencia BH-BMPT'!$D$33,IF(J1427=33,'Equivalencia BH-BMPT'!$D$34,IF(J1427=34,'Equivalencia BH-BMPT'!$D$35,IF(J1427=35,'Equivalencia BH-BMPT'!$D$36,IF(J1427=36,'Equivalencia BH-BMPT'!$D$37,IF(J1427=37,'Equivalencia BH-BMPT'!$D$38,IF(J1427=38,'Equivalencia BH-BMPT'!#REF!,IF(J1427=39,'Equivalencia BH-BMPT'!$D$40,IF(J1427=40,'Equivalencia BH-BMPT'!$D$41,IF(J1427=41,'Equivalencia BH-BMPT'!$D$42,IF(J1427=42,'Equivalencia BH-BMPT'!$D$43,IF(J1427=43,'Equivalencia BH-BMPT'!$D$44,IF(J1427=44,'Equivalencia BH-BMPT'!$D$45,IF(J1427=45,'Equivalencia BH-BMPT'!$D$46,"No ha seleccionado un número de programa")))))))))))))))))))))))))))))))))))))))))))))</f>
        <v>No ha seleccionado un número de programa</v>
      </c>
      <c r="L1427" s="23"/>
      <c r="M1427" s="18"/>
      <c r="N1427" s="27"/>
      <c r="O1427" s="24"/>
      <c r="P1427" s="93"/>
      <c r="Q1427" s="25"/>
      <c r="R1427" s="25"/>
      <c r="S1427" s="25"/>
      <c r="T1427" s="25">
        <f t="shared" si="80"/>
        <v>0</v>
      </c>
      <c r="U1427" s="25"/>
      <c r="V1427" s="26"/>
      <c r="W1427" s="26"/>
      <c r="X1427" s="26"/>
      <c r="Y1427" s="18"/>
      <c r="Z1427" s="18"/>
      <c r="AA1427" s="42"/>
      <c r="AB1427" s="18"/>
      <c r="AC1427" s="18"/>
      <c r="AD1427" s="18"/>
      <c r="AE1427" s="18"/>
      <c r="AF1427" s="43" t="e">
        <f t="shared" si="81"/>
        <v>#DIV/0!</v>
      </c>
      <c r="AG1427" s="44"/>
      <c r="AH1427" s="44" t="b">
        <f t="shared" si="82"/>
        <v>1</v>
      </c>
    </row>
    <row r="1428" spans="1:34" ht="44.25" customHeight="1" thickBot="1" x14ac:dyDescent="0.3">
      <c r="A1428" s="18"/>
      <c r="B1428" s="18"/>
      <c r="C1428" s="3"/>
      <c r="D1428" s="18"/>
      <c r="E1428" s="3" t="str">
        <f>IF(D1428=1,'Tipo '!$B$2,IF(D1428=2,'Tipo '!$B$3,IF(D1428=3,'Tipo '!$B$4,IF(D1428=4,'Tipo '!$B$5,IF(D1428=5,'Tipo '!$B$6,IF(D1428=6,'Tipo '!$B$7,IF(D1428=7,'Tipo '!$B$8,IF(D1428=8,'Tipo '!$B$9,IF(D1428=9,'Tipo '!$B$10,IF(D1428=10,'Tipo '!$B$11,IF(D1428=11,'Tipo '!$B$12,IF(D1428=12,'Tipo '!$B$13,IF(D1428=13,'Tipo '!$B$14,IF(D1428=14,'Tipo '!$B$15,IF(D1428=15,'Tipo '!$B$16,IF(D1428=16,'Tipo '!$B$17,IF(D1428=17,'Tipo '!$B$18,IF(D1428=18,'Tipo '!$B$19,IF(D1428=19,'Tipo '!$B$20,IF(D1428=20,'Tipo '!$B$21,"No ha seleccionado un tipo de contrato válido"))))))))))))))))))))</f>
        <v>No ha seleccionado un tipo de contrato válido</v>
      </c>
      <c r="F1428" s="3"/>
      <c r="G1428" s="3"/>
      <c r="H1428" s="22"/>
      <c r="I1428" s="22"/>
      <c r="J1428" s="8"/>
      <c r="K1428" s="41" t="str">
        <f>IF(J1428=1,'Equivalencia BH-BMPT'!$D$2,IF(J1428=2,'Equivalencia BH-BMPT'!$D$3,IF(J1428=3,'Equivalencia BH-BMPT'!$D$4,IF(J1428=4,'Equivalencia BH-BMPT'!$D$5,IF(J1428=5,'Equivalencia BH-BMPT'!$D$6,IF(J1428=6,'Equivalencia BH-BMPT'!$D$7,IF(J1428=7,'Equivalencia BH-BMPT'!$D$8,IF(J1428=8,'Equivalencia BH-BMPT'!$D$9,IF(J1428=9,'Equivalencia BH-BMPT'!$D$10,IF(J1428=10,'Equivalencia BH-BMPT'!$D$11,IF(J1428=11,'Equivalencia BH-BMPT'!$D$12,IF(J1428=12,'Equivalencia BH-BMPT'!$D$13,IF(J1428=13,'Equivalencia BH-BMPT'!$D$14,IF(J1428=14,'Equivalencia BH-BMPT'!$D$15,IF(J1428=15,'Equivalencia BH-BMPT'!$D$16,IF(J1428=16,'Equivalencia BH-BMPT'!$D$17,IF(J1428=17,'Equivalencia BH-BMPT'!$D$18,IF(J1428=18,'Equivalencia BH-BMPT'!$D$19,IF(J1428=19,'Equivalencia BH-BMPT'!$D$20,IF(J1428=20,'Equivalencia BH-BMPT'!$D$21,IF(J1428=21,'Equivalencia BH-BMPT'!$D$22,IF(J1428=22,'Equivalencia BH-BMPT'!$D$23,IF(J1428=23,'Equivalencia BH-BMPT'!#REF!,IF(J1428=24,'Equivalencia BH-BMPT'!$D$25,IF(J1428=25,'Equivalencia BH-BMPT'!$D$26,IF(J1428=26,'Equivalencia BH-BMPT'!$D$27,IF(J1428=27,'Equivalencia BH-BMPT'!$D$28,IF(J1428=28,'Equivalencia BH-BMPT'!$D$29,IF(J1428=29,'Equivalencia BH-BMPT'!$D$30,IF(J1428=30,'Equivalencia BH-BMPT'!$D$31,IF(J1428=31,'Equivalencia BH-BMPT'!$D$32,IF(J1428=32,'Equivalencia BH-BMPT'!$D$33,IF(J1428=33,'Equivalencia BH-BMPT'!$D$34,IF(J1428=34,'Equivalencia BH-BMPT'!$D$35,IF(J1428=35,'Equivalencia BH-BMPT'!$D$36,IF(J1428=36,'Equivalencia BH-BMPT'!$D$37,IF(J1428=37,'Equivalencia BH-BMPT'!$D$38,IF(J1428=38,'Equivalencia BH-BMPT'!#REF!,IF(J1428=39,'Equivalencia BH-BMPT'!$D$40,IF(J1428=40,'Equivalencia BH-BMPT'!$D$41,IF(J1428=41,'Equivalencia BH-BMPT'!$D$42,IF(J1428=42,'Equivalencia BH-BMPT'!$D$43,IF(J1428=43,'Equivalencia BH-BMPT'!$D$44,IF(J1428=44,'Equivalencia BH-BMPT'!$D$45,IF(J1428=45,'Equivalencia BH-BMPT'!$D$46,"No ha seleccionado un número de programa")))))))))))))))))))))))))))))))))))))))))))))</f>
        <v>No ha seleccionado un número de programa</v>
      </c>
      <c r="L1428" s="23"/>
      <c r="M1428" s="18"/>
      <c r="N1428" s="27"/>
      <c r="O1428" s="24"/>
      <c r="P1428" s="93"/>
      <c r="Q1428" s="25"/>
      <c r="R1428" s="25"/>
      <c r="S1428" s="25"/>
      <c r="T1428" s="25">
        <f t="shared" si="80"/>
        <v>0</v>
      </c>
      <c r="U1428" s="25"/>
      <c r="V1428" s="26"/>
      <c r="W1428" s="26"/>
      <c r="X1428" s="26"/>
      <c r="Y1428" s="18"/>
      <c r="Z1428" s="18"/>
      <c r="AA1428" s="42"/>
      <c r="AB1428" s="18"/>
      <c r="AC1428" s="18"/>
      <c r="AD1428" s="18"/>
      <c r="AE1428" s="18"/>
      <c r="AF1428" s="43" t="e">
        <f t="shared" si="81"/>
        <v>#DIV/0!</v>
      </c>
      <c r="AG1428" s="44"/>
      <c r="AH1428" s="44" t="b">
        <f t="shared" si="82"/>
        <v>1</v>
      </c>
    </row>
    <row r="1429" spans="1:34" ht="44.25" customHeight="1" thickBot="1" x14ac:dyDescent="0.3">
      <c r="A1429" s="18"/>
      <c r="B1429" s="18"/>
      <c r="C1429" s="3"/>
      <c r="D1429" s="18"/>
      <c r="E1429" s="3" t="str">
        <f>IF(D1429=1,'Tipo '!$B$2,IF(D1429=2,'Tipo '!$B$3,IF(D1429=3,'Tipo '!$B$4,IF(D1429=4,'Tipo '!$B$5,IF(D1429=5,'Tipo '!$B$6,IF(D1429=6,'Tipo '!$B$7,IF(D1429=7,'Tipo '!$B$8,IF(D1429=8,'Tipo '!$B$9,IF(D1429=9,'Tipo '!$B$10,IF(D1429=10,'Tipo '!$B$11,IF(D1429=11,'Tipo '!$B$12,IF(D1429=12,'Tipo '!$B$13,IF(D1429=13,'Tipo '!$B$14,IF(D1429=14,'Tipo '!$B$15,IF(D1429=15,'Tipo '!$B$16,IF(D1429=16,'Tipo '!$B$17,IF(D1429=17,'Tipo '!$B$18,IF(D1429=18,'Tipo '!$B$19,IF(D1429=19,'Tipo '!$B$20,IF(D1429=20,'Tipo '!$B$21,"No ha seleccionado un tipo de contrato válido"))))))))))))))))))))</f>
        <v>No ha seleccionado un tipo de contrato válido</v>
      </c>
      <c r="F1429" s="3"/>
      <c r="G1429" s="3"/>
      <c r="H1429" s="22"/>
      <c r="I1429" s="22"/>
      <c r="J1429" s="8"/>
      <c r="K1429" s="41" t="str">
        <f>IF(J1429=1,'Equivalencia BH-BMPT'!$D$2,IF(J1429=2,'Equivalencia BH-BMPT'!$D$3,IF(J1429=3,'Equivalencia BH-BMPT'!$D$4,IF(J1429=4,'Equivalencia BH-BMPT'!$D$5,IF(J1429=5,'Equivalencia BH-BMPT'!$D$6,IF(J1429=6,'Equivalencia BH-BMPT'!$D$7,IF(J1429=7,'Equivalencia BH-BMPT'!$D$8,IF(J1429=8,'Equivalencia BH-BMPT'!$D$9,IF(J1429=9,'Equivalencia BH-BMPT'!$D$10,IF(J1429=10,'Equivalencia BH-BMPT'!$D$11,IF(J1429=11,'Equivalencia BH-BMPT'!$D$12,IF(J1429=12,'Equivalencia BH-BMPT'!$D$13,IF(J1429=13,'Equivalencia BH-BMPT'!$D$14,IF(J1429=14,'Equivalencia BH-BMPT'!$D$15,IF(J1429=15,'Equivalencia BH-BMPT'!$D$16,IF(J1429=16,'Equivalencia BH-BMPT'!$D$17,IF(J1429=17,'Equivalencia BH-BMPT'!$D$18,IF(J1429=18,'Equivalencia BH-BMPT'!$D$19,IF(J1429=19,'Equivalencia BH-BMPT'!$D$20,IF(J1429=20,'Equivalencia BH-BMPT'!$D$21,IF(J1429=21,'Equivalencia BH-BMPT'!$D$22,IF(J1429=22,'Equivalencia BH-BMPT'!$D$23,IF(J1429=23,'Equivalencia BH-BMPT'!#REF!,IF(J1429=24,'Equivalencia BH-BMPT'!$D$25,IF(J1429=25,'Equivalencia BH-BMPT'!$D$26,IF(J1429=26,'Equivalencia BH-BMPT'!$D$27,IF(J1429=27,'Equivalencia BH-BMPT'!$D$28,IF(J1429=28,'Equivalencia BH-BMPT'!$D$29,IF(J1429=29,'Equivalencia BH-BMPT'!$D$30,IF(J1429=30,'Equivalencia BH-BMPT'!$D$31,IF(J1429=31,'Equivalencia BH-BMPT'!$D$32,IF(J1429=32,'Equivalencia BH-BMPT'!$D$33,IF(J1429=33,'Equivalencia BH-BMPT'!$D$34,IF(J1429=34,'Equivalencia BH-BMPT'!$D$35,IF(J1429=35,'Equivalencia BH-BMPT'!$D$36,IF(J1429=36,'Equivalencia BH-BMPT'!$D$37,IF(J1429=37,'Equivalencia BH-BMPT'!$D$38,IF(J1429=38,'Equivalencia BH-BMPT'!#REF!,IF(J1429=39,'Equivalencia BH-BMPT'!$D$40,IF(J1429=40,'Equivalencia BH-BMPT'!$D$41,IF(J1429=41,'Equivalencia BH-BMPT'!$D$42,IF(J1429=42,'Equivalencia BH-BMPT'!$D$43,IF(J1429=43,'Equivalencia BH-BMPT'!$D$44,IF(J1429=44,'Equivalencia BH-BMPT'!$D$45,IF(J1429=45,'Equivalencia BH-BMPT'!$D$46,"No ha seleccionado un número de programa")))))))))))))))))))))))))))))))))))))))))))))</f>
        <v>No ha seleccionado un número de programa</v>
      </c>
      <c r="L1429" s="23"/>
      <c r="M1429" s="18"/>
      <c r="N1429" s="27"/>
      <c r="O1429" s="24"/>
      <c r="P1429" s="93"/>
      <c r="Q1429" s="25"/>
      <c r="R1429" s="25"/>
      <c r="S1429" s="25"/>
      <c r="T1429" s="25">
        <f t="shared" si="80"/>
        <v>0</v>
      </c>
      <c r="U1429" s="25"/>
      <c r="V1429" s="26"/>
      <c r="W1429" s="26"/>
      <c r="X1429" s="26"/>
      <c r="Y1429" s="18"/>
      <c r="Z1429" s="18"/>
      <c r="AA1429" s="42"/>
      <c r="AB1429" s="18"/>
      <c r="AC1429" s="18"/>
      <c r="AD1429" s="18"/>
      <c r="AE1429" s="18"/>
      <c r="AF1429" s="43" t="e">
        <f t="shared" si="81"/>
        <v>#DIV/0!</v>
      </c>
      <c r="AG1429" s="44"/>
      <c r="AH1429" s="44" t="b">
        <f t="shared" si="82"/>
        <v>1</v>
      </c>
    </row>
    <row r="1430" spans="1:34" ht="44.25" customHeight="1" thickBot="1" x14ac:dyDescent="0.3">
      <c r="A1430" s="18"/>
      <c r="B1430" s="18"/>
      <c r="C1430" s="3"/>
      <c r="D1430" s="18"/>
      <c r="E1430" s="3" t="str">
        <f>IF(D1430=1,'Tipo '!$B$2,IF(D1430=2,'Tipo '!$B$3,IF(D1430=3,'Tipo '!$B$4,IF(D1430=4,'Tipo '!$B$5,IF(D1430=5,'Tipo '!$B$6,IF(D1430=6,'Tipo '!$B$7,IF(D1430=7,'Tipo '!$B$8,IF(D1430=8,'Tipo '!$B$9,IF(D1430=9,'Tipo '!$B$10,IF(D1430=10,'Tipo '!$B$11,IF(D1430=11,'Tipo '!$B$12,IF(D1430=12,'Tipo '!$B$13,IF(D1430=13,'Tipo '!$B$14,IF(D1430=14,'Tipo '!$B$15,IF(D1430=15,'Tipo '!$B$16,IF(D1430=16,'Tipo '!$B$17,IF(D1430=17,'Tipo '!$B$18,IF(D1430=18,'Tipo '!$B$19,IF(D1430=19,'Tipo '!$B$20,IF(D1430=20,'Tipo '!$B$21,"No ha seleccionado un tipo de contrato válido"))))))))))))))))))))</f>
        <v>No ha seleccionado un tipo de contrato válido</v>
      </c>
      <c r="F1430" s="3"/>
      <c r="G1430" s="3"/>
      <c r="H1430" s="22"/>
      <c r="I1430" s="22"/>
      <c r="J1430" s="8"/>
      <c r="K1430" s="41" t="str">
        <f>IF(J1430=1,'Equivalencia BH-BMPT'!$D$2,IF(J1430=2,'Equivalencia BH-BMPT'!$D$3,IF(J1430=3,'Equivalencia BH-BMPT'!$D$4,IF(J1430=4,'Equivalencia BH-BMPT'!$D$5,IF(J1430=5,'Equivalencia BH-BMPT'!$D$6,IF(J1430=6,'Equivalencia BH-BMPT'!$D$7,IF(J1430=7,'Equivalencia BH-BMPT'!$D$8,IF(J1430=8,'Equivalencia BH-BMPT'!$D$9,IF(J1430=9,'Equivalencia BH-BMPT'!$D$10,IF(J1430=10,'Equivalencia BH-BMPT'!$D$11,IF(J1430=11,'Equivalencia BH-BMPT'!$D$12,IF(J1430=12,'Equivalencia BH-BMPT'!$D$13,IF(J1430=13,'Equivalencia BH-BMPT'!$D$14,IF(J1430=14,'Equivalencia BH-BMPT'!$D$15,IF(J1430=15,'Equivalencia BH-BMPT'!$D$16,IF(J1430=16,'Equivalencia BH-BMPT'!$D$17,IF(J1430=17,'Equivalencia BH-BMPT'!$D$18,IF(J1430=18,'Equivalencia BH-BMPT'!$D$19,IF(J1430=19,'Equivalencia BH-BMPT'!$D$20,IF(J1430=20,'Equivalencia BH-BMPT'!$D$21,IF(J1430=21,'Equivalencia BH-BMPT'!$D$22,IF(J1430=22,'Equivalencia BH-BMPT'!$D$23,IF(J1430=23,'Equivalencia BH-BMPT'!#REF!,IF(J1430=24,'Equivalencia BH-BMPT'!$D$25,IF(J1430=25,'Equivalencia BH-BMPT'!$D$26,IF(J1430=26,'Equivalencia BH-BMPT'!$D$27,IF(J1430=27,'Equivalencia BH-BMPT'!$D$28,IF(J1430=28,'Equivalencia BH-BMPT'!$D$29,IF(J1430=29,'Equivalencia BH-BMPT'!$D$30,IF(J1430=30,'Equivalencia BH-BMPT'!$D$31,IF(J1430=31,'Equivalencia BH-BMPT'!$D$32,IF(J1430=32,'Equivalencia BH-BMPT'!$D$33,IF(J1430=33,'Equivalencia BH-BMPT'!$D$34,IF(J1430=34,'Equivalencia BH-BMPT'!$D$35,IF(J1430=35,'Equivalencia BH-BMPT'!$D$36,IF(J1430=36,'Equivalencia BH-BMPT'!$D$37,IF(J1430=37,'Equivalencia BH-BMPT'!$D$38,IF(J1430=38,'Equivalencia BH-BMPT'!#REF!,IF(J1430=39,'Equivalencia BH-BMPT'!$D$40,IF(J1430=40,'Equivalencia BH-BMPT'!$D$41,IF(J1430=41,'Equivalencia BH-BMPT'!$D$42,IF(J1430=42,'Equivalencia BH-BMPT'!$D$43,IF(J1430=43,'Equivalencia BH-BMPT'!$D$44,IF(J1430=44,'Equivalencia BH-BMPT'!$D$45,IF(J1430=45,'Equivalencia BH-BMPT'!$D$46,"No ha seleccionado un número de programa")))))))))))))))))))))))))))))))))))))))))))))</f>
        <v>No ha seleccionado un número de programa</v>
      </c>
      <c r="L1430" s="23"/>
      <c r="M1430" s="18"/>
      <c r="N1430" s="27"/>
      <c r="O1430" s="24"/>
      <c r="P1430" s="93"/>
      <c r="Q1430" s="25"/>
      <c r="R1430" s="25"/>
      <c r="S1430" s="25"/>
      <c r="T1430" s="25">
        <f t="shared" si="80"/>
        <v>0</v>
      </c>
      <c r="U1430" s="25"/>
      <c r="V1430" s="26"/>
      <c r="W1430" s="26"/>
      <c r="X1430" s="26"/>
      <c r="Y1430" s="18"/>
      <c r="Z1430" s="18"/>
      <c r="AA1430" s="42"/>
      <c r="AB1430" s="18"/>
      <c r="AC1430" s="18"/>
      <c r="AD1430" s="18"/>
      <c r="AE1430" s="18"/>
      <c r="AF1430" s="43" t="e">
        <f t="shared" si="81"/>
        <v>#DIV/0!</v>
      </c>
      <c r="AG1430" s="44"/>
      <c r="AH1430" s="44" t="b">
        <f t="shared" si="82"/>
        <v>1</v>
      </c>
    </row>
    <row r="1431" spans="1:34" ht="44.25" customHeight="1" thickBot="1" x14ac:dyDescent="0.3">
      <c r="A1431" s="18"/>
      <c r="B1431" s="18"/>
      <c r="C1431" s="3"/>
      <c r="D1431" s="18"/>
      <c r="E1431" s="3" t="str">
        <f>IF(D1431=1,'Tipo '!$B$2,IF(D1431=2,'Tipo '!$B$3,IF(D1431=3,'Tipo '!$B$4,IF(D1431=4,'Tipo '!$B$5,IF(D1431=5,'Tipo '!$B$6,IF(D1431=6,'Tipo '!$B$7,IF(D1431=7,'Tipo '!$B$8,IF(D1431=8,'Tipo '!$B$9,IF(D1431=9,'Tipo '!$B$10,IF(D1431=10,'Tipo '!$B$11,IF(D1431=11,'Tipo '!$B$12,IF(D1431=12,'Tipo '!$B$13,IF(D1431=13,'Tipo '!$B$14,IF(D1431=14,'Tipo '!$B$15,IF(D1431=15,'Tipo '!$B$16,IF(D1431=16,'Tipo '!$B$17,IF(D1431=17,'Tipo '!$B$18,IF(D1431=18,'Tipo '!$B$19,IF(D1431=19,'Tipo '!$B$20,IF(D1431=20,'Tipo '!$B$21,"No ha seleccionado un tipo de contrato válido"))))))))))))))))))))</f>
        <v>No ha seleccionado un tipo de contrato válido</v>
      </c>
      <c r="F1431" s="3"/>
      <c r="G1431" s="3"/>
      <c r="H1431" s="22"/>
      <c r="I1431" s="22"/>
      <c r="J1431" s="8"/>
      <c r="K1431" s="41" t="str">
        <f>IF(J1431=1,'Equivalencia BH-BMPT'!$D$2,IF(J1431=2,'Equivalencia BH-BMPT'!$D$3,IF(J1431=3,'Equivalencia BH-BMPT'!$D$4,IF(J1431=4,'Equivalencia BH-BMPT'!$D$5,IF(J1431=5,'Equivalencia BH-BMPT'!$D$6,IF(J1431=6,'Equivalencia BH-BMPT'!$D$7,IF(J1431=7,'Equivalencia BH-BMPT'!$D$8,IF(J1431=8,'Equivalencia BH-BMPT'!$D$9,IF(J1431=9,'Equivalencia BH-BMPT'!$D$10,IF(J1431=10,'Equivalencia BH-BMPT'!$D$11,IF(J1431=11,'Equivalencia BH-BMPT'!$D$12,IF(J1431=12,'Equivalencia BH-BMPT'!$D$13,IF(J1431=13,'Equivalencia BH-BMPT'!$D$14,IF(J1431=14,'Equivalencia BH-BMPT'!$D$15,IF(J1431=15,'Equivalencia BH-BMPT'!$D$16,IF(J1431=16,'Equivalencia BH-BMPT'!$D$17,IF(J1431=17,'Equivalencia BH-BMPT'!$D$18,IF(J1431=18,'Equivalencia BH-BMPT'!$D$19,IF(J1431=19,'Equivalencia BH-BMPT'!$D$20,IF(J1431=20,'Equivalencia BH-BMPT'!$D$21,IF(J1431=21,'Equivalencia BH-BMPT'!$D$22,IF(J1431=22,'Equivalencia BH-BMPT'!$D$23,IF(J1431=23,'Equivalencia BH-BMPT'!#REF!,IF(J1431=24,'Equivalencia BH-BMPT'!$D$25,IF(J1431=25,'Equivalencia BH-BMPT'!$D$26,IF(J1431=26,'Equivalencia BH-BMPT'!$D$27,IF(J1431=27,'Equivalencia BH-BMPT'!$D$28,IF(J1431=28,'Equivalencia BH-BMPT'!$D$29,IF(J1431=29,'Equivalencia BH-BMPT'!$D$30,IF(J1431=30,'Equivalencia BH-BMPT'!$D$31,IF(J1431=31,'Equivalencia BH-BMPT'!$D$32,IF(J1431=32,'Equivalencia BH-BMPT'!$D$33,IF(J1431=33,'Equivalencia BH-BMPT'!$D$34,IF(J1431=34,'Equivalencia BH-BMPT'!$D$35,IF(J1431=35,'Equivalencia BH-BMPT'!$D$36,IF(J1431=36,'Equivalencia BH-BMPT'!$D$37,IF(J1431=37,'Equivalencia BH-BMPT'!$D$38,IF(J1431=38,'Equivalencia BH-BMPT'!#REF!,IF(J1431=39,'Equivalencia BH-BMPT'!$D$40,IF(J1431=40,'Equivalencia BH-BMPT'!$D$41,IF(J1431=41,'Equivalencia BH-BMPT'!$D$42,IF(J1431=42,'Equivalencia BH-BMPT'!$D$43,IF(J1431=43,'Equivalencia BH-BMPT'!$D$44,IF(J1431=44,'Equivalencia BH-BMPT'!$D$45,IF(J1431=45,'Equivalencia BH-BMPT'!$D$46,"No ha seleccionado un número de programa")))))))))))))))))))))))))))))))))))))))))))))</f>
        <v>No ha seleccionado un número de programa</v>
      </c>
      <c r="L1431" s="23"/>
      <c r="M1431" s="18"/>
      <c r="N1431" s="27"/>
      <c r="O1431" s="24"/>
      <c r="P1431" s="93"/>
      <c r="Q1431" s="25"/>
      <c r="R1431" s="25"/>
      <c r="S1431" s="25"/>
      <c r="T1431" s="25">
        <f t="shared" si="80"/>
        <v>0</v>
      </c>
      <c r="U1431" s="25"/>
      <c r="V1431" s="26"/>
      <c r="W1431" s="26"/>
      <c r="X1431" s="26"/>
      <c r="Y1431" s="18"/>
      <c r="Z1431" s="18"/>
      <c r="AA1431" s="42"/>
      <c r="AB1431" s="18"/>
      <c r="AC1431" s="18"/>
      <c r="AD1431" s="18"/>
      <c r="AE1431" s="18"/>
      <c r="AF1431" s="43" t="e">
        <f t="shared" si="81"/>
        <v>#DIV/0!</v>
      </c>
      <c r="AG1431" s="44"/>
      <c r="AH1431" s="44" t="b">
        <f t="shared" si="82"/>
        <v>1</v>
      </c>
    </row>
    <row r="1432" spans="1:34" ht="44.25" customHeight="1" thickBot="1" x14ac:dyDescent="0.3">
      <c r="A1432" s="18"/>
      <c r="B1432" s="18"/>
      <c r="C1432" s="3"/>
      <c r="D1432" s="18"/>
      <c r="E1432" s="3" t="str">
        <f>IF(D1432=1,'Tipo '!$B$2,IF(D1432=2,'Tipo '!$B$3,IF(D1432=3,'Tipo '!$B$4,IF(D1432=4,'Tipo '!$B$5,IF(D1432=5,'Tipo '!$B$6,IF(D1432=6,'Tipo '!$B$7,IF(D1432=7,'Tipo '!$B$8,IF(D1432=8,'Tipo '!$B$9,IF(D1432=9,'Tipo '!$B$10,IF(D1432=10,'Tipo '!$B$11,IF(D1432=11,'Tipo '!$B$12,IF(D1432=12,'Tipo '!$B$13,IF(D1432=13,'Tipo '!$B$14,IF(D1432=14,'Tipo '!$B$15,IF(D1432=15,'Tipo '!$B$16,IF(D1432=16,'Tipo '!$B$17,IF(D1432=17,'Tipo '!$B$18,IF(D1432=18,'Tipo '!$B$19,IF(D1432=19,'Tipo '!$B$20,IF(D1432=20,'Tipo '!$B$21,"No ha seleccionado un tipo de contrato válido"))))))))))))))))))))</f>
        <v>No ha seleccionado un tipo de contrato válido</v>
      </c>
      <c r="F1432" s="3"/>
      <c r="G1432" s="3"/>
      <c r="H1432" s="22"/>
      <c r="I1432" s="22"/>
      <c r="J1432" s="8"/>
      <c r="K1432" s="41" t="str">
        <f>IF(J1432=1,'Equivalencia BH-BMPT'!$D$2,IF(J1432=2,'Equivalencia BH-BMPT'!$D$3,IF(J1432=3,'Equivalencia BH-BMPT'!$D$4,IF(J1432=4,'Equivalencia BH-BMPT'!$D$5,IF(J1432=5,'Equivalencia BH-BMPT'!$D$6,IF(J1432=6,'Equivalencia BH-BMPT'!$D$7,IF(J1432=7,'Equivalencia BH-BMPT'!$D$8,IF(J1432=8,'Equivalencia BH-BMPT'!$D$9,IF(J1432=9,'Equivalencia BH-BMPT'!$D$10,IF(J1432=10,'Equivalencia BH-BMPT'!$D$11,IF(J1432=11,'Equivalencia BH-BMPT'!$D$12,IF(J1432=12,'Equivalencia BH-BMPT'!$D$13,IF(J1432=13,'Equivalencia BH-BMPT'!$D$14,IF(J1432=14,'Equivalencia BH-BMPT'!$D$15,IF(J1432=15,'Equivalencia BH-BMPT'!$D$16,IF(J1432=16,'Equivalencia BH-BMPT'!$D$17,IF(J1432=17,'Equivalencia BH-BMPT'!$D$18,IF(J1432=18,'Equivalencia BH-BMPT'!$D$19,IF(J1432=19,'Equivalencia BH-BMPT'!$D$20,IF(J1432=20,'Equivalencia BH-BMPT'!$D$21,IF(J1432=21,'Equivalencia BH-BMPT'!$D$22,IF(J1432=22,'Equivalencia BH-BMPT'!$D$23,IF(J1432=23,'Equivalencia BH-BMPT'!#REF!,IF(J1432=24,'Equivalencia BH-BMPT'!$D$25,IF(J1432=25,'Equivalencia BH-BMPT'!$D$26,IF(J1432=26,'Equivalencia BH-BMPT'!$D$27,IF(J1432=27,'Equivalencia BH-BMPT'!$D$28,IF(J1432=28,'Equivalencia BH-BMPT'!$D$29,IF(J1432=29,'Equivalencia BH-BMPT'!$D$30,IF(J1432=30,'Equivalencia BH-BMPT'!$D$31,IF(J1432=31,'Equivalencia BH-BMPT'!$D$32,IF(J1432=32,'Equivalencia BH-BMPT'!$D$33,IF(J1432=33,'Equivalencia BH-BMPT'!$D$34,IF(J1432=34,'Equivalencia BH-BMPT'!$D$35,IF(J1432=35,'Equivalencia BH-BMPT'!$D$36,IF(J1432=36,'Equivalencia BH-BMPT'!$D$37,IF(J1432=37,'Equivalencia BH-BMPT'!$D$38,IF(J1432=38,'Equivalencia BH-BMPT'!#REF!,IF(J1432=39,'Equivalencia BH-BMPT'!$D$40,IF(J1432=40,'Equivalencia BH-BMPT'!$D$41,IF(J1432=41,'Equivalencia BH-BMPT'!$D$42,IF(J1432=42,'Equivalencia BH-BMPT'!$D$43,IF(J1432=43,'Equivalencia BH-BMPT'!$D$44,IF(J1432=44,'Equivalencia BH-BMPT'!$D$45,IF(J1432=45,'Equivalencia BH-BMPT'!$D$46,"No ha seleccionado un número de programa")))))))))))))))))))))))))))))))))))))))))))))</f>
        <v>No ha seleccionado un número de programa</v>
      </c>
      <c r="L1432" s="23"/>
      <c r="M1432" s="18"/>
      <c r="N1432" s="27"/>
      <c r="O1432" s="24"/>
      <c r="P1432" s="93"/>
      <c r="Q1432" s="25"/>
      <c r="R1432" s="25"/>
      <c r="S1432" s="25"/>
      <c r="T1432" s="25">
        <f t="shared" si="80"/>
        <v>0</v>
      </c>
      <c r="U1432" s="25"/>
      <c r="V1432" s="26"/>
      <c r="W1432" s="26"/>
      <c r="X1432" s="26"/>
      <c r="Y1432" s="18"/>
      <c r="Z1432" s="18"/>
      <c r="AA1432" s="42"/>
      <c r="AB1432" s="18"/>
      <c r="AC1432" s="18"/>
      <c r="AD1432" s="18"/>
      <c r="AE1432" s="18"/>
      <c r="AF1432" s="43" t="e">
        <f t="shared" si="81"/>
        <v>#DIV/0!</v>
      </c>
      <c r="AG1432" s="44"/>
      <c r="AH1432" s="44" t="b">
        <f t="shared" si="82"/>
        <v>1</v>
      </c>
    </row>
    <row r="1433" spans="1:34" ht="44.25" customHeight="1" thickBot="1" x14ac:dyDescent="0.3">
      <c r="A1433" s="18"/>
      <c r="B1433" s="18"/>
      <c r="C1433" s="3"/>
      <c r="D1433" s="18"/>
      <c r="E1433" s="3" t="str">
        <f>IF(D1433=1,'Tipo '!$B$2,IF(D1433=2,'Tipo '!$B$3,IF(D1433=3,'Tipo '!$B$4,IF(D1433=4,'Tipo '!$B$5,IF(D1433=5,'Tipo '!$B$6,IF(D1433=6,'Tipo '!$B$7,IF(D1433=7,'Tipo '!$B$8,IF(D1433=8,'Tipo '!$B$9,IF(D1433=9,'Tipo '!$B$10,IF(D1433=10,'Tipo '!$B$11,IF(D1433=11,'Tipo '!$B$12,IF(D1433=12,'Tipo '!$B$13,IF(D1433=13,'Tipo '!$B$14,IF(D1433=14,'Tipo '!$B$15,IF(D1433=15,'Tipo '!$B$16,IF(D1433=16,'Tipo '!$B$17,IF(D1433=17,'Tipo '!$B$18,IF(D1433=18,'Tipo '!$B$19,IF(D1433=19,'Tipo '!$B$20,IF(D1433=20,'Tipo '!$B$21,"No ha seleccionado un tipo de contrato válido"))))))))))))))))))))</f>
        <v>No ha seleccionado un tipo de contrato válido</v>
      </c>
      <c r="F1433" s="3"/>
      <c r="G1433" s="3"/>
      <c r="H1433" s="22"/>
      <c r="I1433" s="22"/>
      <c r="J1433" s="8"/>
      <c r="K1433" s="41" t="str">
        <f>IF(J1433=1,'Equivalencia BH-BMPT'!$D$2,IF(J1433=2,'Equivalencia BH-BMPT'!$D$3,IF(J1433=3,'Equivalencia BH-BMPT'!$D$4,IF(J1433=4,'Equivalencia BH-BMPT'!$D$5,IF(J1433=5,'Equivalencia BH-BMPT'!$D$6,IF(J1433=6,'Equivalencia BH-BMPT'!$D$7,IF(J1433=7,'Equivalencia BH-BMPT'!$D$8,IF(J1433=8,'Equivalencia BH-BMPT'!$D$9,IF(J1433=9,'Equivalencia BH-BMPT'!$D$10,IF(J1433=10,'Equivalencia BH-BMPT'!$D$11,IF(J1433=11,'Equivalencia BH-BMPT'!$D$12,IF(J1433=12,'Equivalencia BH-BMPT'!$D$13,IF(J1433=13,'Equivalencia BH-BMPT'!$D$14,IF(J1433=14,'Equivalencia BH-BMPT'!$D$15,IF(J1433=15,'Equivalencia BH-BMPT'!$D$16,IF(J1433=16,'Equivalencia BH-BMPT'!$D$17,IF(J1433=17,'Equivalencia BH-BMPT'!$D$18,IF(J1433=18,'Equivalencia BH-BMPT'!$D$19,IF(J1433=19,'Equivalencia BH-BMPT'!$D$20,IF(J1433=20,'Equivalencia BH-BMPT'!$D$21,IF(J1433=21,'Equivalencia BH-BMPT'!$D$22,IF(J1433=22,'Equivalencia BH-BMPT'!$D$23,IF(J1433=23,'Equivalencia BH-BMPT'!#REF!,IF(J1433=24,'Equivalencia BH-BMPT'!$D$25,IF(J1433=25,'Equivalencia BH-BMPT'!$D$26,IF(J1433=26,'Equivalencia BH-BMPT'!$D$27,IF(J1433=27,'Equivalencia BH-BMPT'!$D$28,IF(J1433=28,'Equivalencia BH-BMPT'!$D$29,IF(J1433=29,'Equivalencia BH-BMPT'!$D$30,IF(J1433=30,'Equivalencia BH-BMPT'!$D$31,IF(J1433=31,'Equivalencia BH-BMPT'!$D$32,IF(J1433=32,'Equivalencia BH-BMPT'!$D$33,IF(J1433=33,'Equivalencia BH-BMPT'!$D$34,IF(J1433=34,'Equivalencia BH-BMPT'!$D$35,IF(J1433=35,'Equivalencia BH-BMPT'!$D$36,IF(J1433=36,'Equivalencia BH-BMPT'!$D$37,IF(J1433=37,'Equivalencia BH-BMPT'!$D$38,IF(J1433=38,'Equivalencia BH-BMPT'!#REF!,IF(J1433=39,'Equivalencia BH-BMPT'!$D$40,IF(J1433=40,'Equivalencia BH-BMPT'!$D$41,IF(J1433=41,'Equivalencia BH-BMPT'!$D$42,IF(J1433=42,'Equivalencia BH-BMPT'!$D$43,IF(J1433=43,'Equivalencia BH-BMPT'!$D$44,IF(J1433=44,'Equivalencia BH-BMPT'!$D$45,IF(J1433=45,'Equivalencia BH-BMPT'!$D$46,"No ha seleccionado un número de programa")))))))))))))))))))))))))))))))))))))))))))))</f>
        <v>No ha seleccionado un número de programa</v>
      </c>
      <c r="L1433" s="23"/>
      <c r="M1433" s="18"/>
      <c r="N1433" s="27"/>
      <c r="O1433" s="24"/>
      <c r="P1433" s="93"/>
      <c r="Q1433" s="25"/>
      <c r="R1433" s="25"/>
      <c r="S1433" s="25"/>
      <c r="T1433" s="25">
        <f t="shared" si="80"/>
        <v>0</v>
      </c>
      <c r="U1433" s="25"/>
      <c r="V1433" s="26"/>
      <c r="W1433" s="26"/>
      <c r="X1433" s="26"/>
      <c r="Y1433" s="18"/>
      <c r="Z1433" s="18"/>
      <c r="AA1433" s="42"/>
      <c r="AB1433" s="18"/>
      <c r="AC1433" s="18"/>
      <c r="AD1433" s="18"/>
      <c r="AE1433" s="18"/>
      <c r="AF1433" s="43" t="e">
        <f t="shared" si="81"/>
        <v>#DIV/0!</v>
      </c>
      <c r="AG1433" s="44"/>
      <c r="AH1433" s="44" t="b">
        <f t="shared" si="82"/>
        <v>1</v>
      </c>
    </row>
    <row r="1434" spans="1:34" ht="44.25" customHeight="1" thickBot="1" x14ac:dyDescent="0.3">
      <c r="A1434" s="18"/>
      <c r="B1434" s="18"/>
      <c r="C1434" s="3"/>
      <c r="D1434" s="18"/>
      <c r="E1434" s="3" t="str">
        <f>IF(D1434=1,'Tipo '!$B$2,IF(D1434=2,'Tipo '!$B$3,IF(D1434=3,'Tipo '!$B$4,IF(D1434=4,'Tipo '!$B$5,IF(D1434=5,'Tipo '!$B$6,IF(D1434=6,'Tipo '!$B$7,IF(D1434=7,'Tipo '!$B$8,IF(D1434=8,'Tipo '!$B$9,IF(D1434=9,'Tipo '!$B$10,IF(D1434=10,'Tipo '!$B$11,IF(D1434=11,'Tipo '!$B$12,IF(D1434=12,'Tipo '!$B$13,IF(D1434=13,'Tipo '!$B$14,IF(D1434=14,'Tipo '!$B$15,IF(D1434=15,'Tipo '!$B$16,IF(D1434=16,'Tipo '!$B$17,IF(D1434=17,'Tipo '!$B$18,IF(D1434=18,'Tipo '!$B$19,IF(D1434=19,'Tipo '!$B$20,IF(D1434=20,'Tipo '!$B$21,"No ha seleccionado un tipo de contrato válido"))))))))))))))))))))</f>
        <v>No ha seleccionado un tipo de contrato válido</v>
      </c>
      <c r="F1434" s="3"/>
      <c r="G1434" s="3"/>
      <c r="H1434" s="22"/>
      <c r="I1434" s="22"/>
      <c r="J1434" s="8"/>
      <c r="K1434" s="41" t="str">
        <f>IF(J1434=1,'Equivalencia BH-BMPT'!$D$2,IF(J1434=2,'Equivalencia BH-BMPT'!$D$3,IF(J1434=3,'Equivalencia BH-BMPT'!$D$4,IF(J1434=4,'Equivalencia BH-BMPT'!$D$5,IF(J1434=5,'Equivalencia BH-BMPT'!$D$6,IF(J1434=6,'Equivalencia BH-BMPT'!$D$7,IF(J1434=7,'Equivalencia BH-BMPT'!$D$8,IF(J1434=8,'Equivalencia BH-BMPT'!$D$9,IF(J1434=9,'Equivalencia BH-BMPT'!$D$10,IF(J1434=10,'Equivalencia BH-BMPT'!$D$11,IF(J1434=11,'Equivalencia BH-BMPT'!$D$12,IF(J1434=12,'Equivalencia BH-BMPT'!$D$13,IF(J1434=13,'Equivalencia BH-BMPT'!$D$14,IF(J1434=14,'Equivalencia BH-BMPT'!$D$15,IF(J1434=15,'Equivalencia BH-BMPT'!$D$16,IF(J1434=16,'Equivalencia BH-BMPT'!$D$17,IF(J1434=17,'Equivalencia BH-BMPT'!$D$18,IF(J1434=18,'Equivalencia BH-BMPT'!$D$19,IF(J1434=19,'Equivalencia BH-BMPT'!$D$20,IF(J1434=20,'Equivalencia BH-BMPT'!$D$21,IF(J1434=21,'Equivalencia BH-BMPT'!$D$22,IF(J1434=22,'Equivalencia BH-BMPT'!$D$23,IF(J1434=23,'Equivalencia BH-BMPT'!#REF!,IF(J1434=24,'Equivalencia BH-BMPT'!$D$25,IF(J1434=25,'Equivalencia BH-BMPT'!$D$26,IF(J1434=26,'Equivalencia BH-BMPT'!$D$27,IF(J1434=27,'Equivalencia BH-BMPT'!$D$28,IF(J1434=28,'Equivalencia BH-BMPT'!$D$29,IF(J1434=29,'Equivalencia BH-BMPT'!$D$30,IF(J1434=30,'Equivalencia BH-BMPT'!$D$31,IF(J1434=31,'Equivalencia BH-BMPT'!$D$32,IF(J1434=32,'Equivalencia BH-BMPT'!$D$33,IF(J1434=33,'Equivalencia BH-BMPT'!$D$34,IF(J1434=34,'Equivalencia BH-BMPT'!$D$35,IF(J1434=35,'Equivalencia BH-BMPT'!$D$36,IF(J1434=36,'Equivalencia BH-BMPT'!$D$37,IF(J1434=37,'Equivalencia BH-BMPT'!$D$38,IF(J1434=38,'Equivalencia BH-BMPT'!#REF!,IF(J1434=39,'Equivalencia BH-BMPT'!$D$40,IF(J1434=40,'Equivalencia BH-BMPT'!$D$41,IF(J1434=41,'Equivalencia BH-BMPT'!$D$42,IF(J1434=42,'Equivalencia BH-BMPT'!$D$43,IF(J1434=43,'Equivalencia BH-BMPT'!$D$44,IF(J1434=44,'Equivalencia BH-BMPT'!$D$45,IF(J1434=45,'Equivalencia BH-BMPT'!$D$46,"No ha seleccionado un número de programa")))))))))))))))))))))))))))))))))))))))))))))</f>
        <v>No ha seleccionado un número de programa</v>
      </c>
      <c r="L1434" s="23"/>
      <c r="M1434" s="18"/>
      <c r="N1434" s="27"/>
      <c r="O1434" s="24"/>
      <c r="P1434" s="93"/>
      <c r="Q1434" s="25"/>
      <c r="R1434" s="25"/>
      <c r="S1434" s="25"/>
      <c r="T1434" s="25">
        <f t="shared" si="80"/>
        <v>0</v>
      </c>
      <c r="U1434" s="25"/>
      <c r="V1434" s="26"/>
      <c r="W1434" s="26"/>
      <c r="X1434" s="26"/>
      <c r="Y1434" s="18"/>
      <c r="Z1434" s="18"/>
      <c r="AA1434" s="42"/>
      <c r="AB1434" s="18"/>
      <c r="AC1434" s="18"/>
      <c r="AD1434" s="18"/>
      <c r="AE1434" s="18"/>
      <c r="AF1434" s="43" t="e">
        <f t="shared" si="81"/>
        <v>#DIV/0!</v>
      </c>
      <c r="AG1434" s="44"/>
      <c r="AH1434" s="44" t="b">
        <f t="shared" si="82"/>
        <v>1</v>
      </c>
    </row>
    <row r="1435" spans="1:34" ht="44.25" customHeight="1" thickBot="1" x14ac:dyDescent="0.3">
      <c r="A1435" s="18"/>
      <c r="B1435" s="18"/>
      <c r="C1435" s="3"/>
      <c r="D1435" s="18"/>
      <c r="E1435" s="3" t="str">
        <f>IF(D1435=1,'Tipo '!$B$2,IF(D1435=2,'Tipo '!$B$3,IF(D1435=3,'Tipo '!$B$4,IF(D1435=4,'Tipo '!$B$5,IF(D1435=5,'Tipo '!$B$6,IF(D1435=6,'Tipo '!$B$7,IF(D1435=7,'Tipo '!$B$8,IF(D1435=8,'Tipo '!$B$9,IF(D1435=9,'Tipo '!$B$10,IF(D1435=10,'Tipo '!$B$11,IF(D1435=11,'Tipo '!$B$12,IF(D1435=12,'Tipo '!$B$13,IF(D1435=13,'Tipo '!$B$14,IF(D1435=14,'Tipo '!$B$15,IF(D1435=15,'Tipo '!$B$16,IF(D1435=16,'Tipo '!$B$17,IF(D1435=17,'Tipo '!$B$18,IF(D1435=18,'Tipo '!$B$19,IF(D1435=19,'Tipo '!$B$20,IF(D1435=20,'Tipo '!$B$21,"No ha seleccionado un tipo de contrato válido"))))))))))))))))))))</f>
        <v>No ha seleccionado un tipo de contrato válido</v>
      </c>
      <c r="F1435" s="3"/>
      <c r="G1435" s="3"/>
      <c r="H1435" s="22"/>
      <c r="I1435" s="22"/>
      <c r="J1435" s="8"/>
      <c r="K1435" s="41" t="str">
        <f>IF(J1435=1,'Equivalencia BH-BMPT'!$D$2,IF(J1435=2,'Equivalencia BH-BMPT'!$D$3,IF(J1435=3,'Equivalencia BH-BMPT'!$D$4,IF(J1435=4,'Equivalencia BH-BMPT'!$D$5,IF(J1435=5,'Equivalencia BH-BMPT'!$D$6,IF(J1435=6,'Equivalencia BH-BMPT'!$D$7,IF(J1435=7,'Equivalencia BH-BMPT'!$D$8,IF(J1435=8,'Equivalencia BH-BMPT'!$D$9,IF(J1435=9,'Equivalencia BH-BMPT'!$D$10,IF(J1435=10,'Equivalencia BH-BMPT'!$D$11,IF(J1435=11,'Equivalencia BH-BMPT'!$D$12,IF(J1435=12,'Equivalencia BH-BMPT'!$D$13,IF(J1435=13,'Equivalencia BH-BMPT'!$D$14,IF(J1435=14,'Equivalencia BH-BMPT'!$D$15,IF(J1435=15,'Equivalencia BH-BMPT'!$D$16,IF(J1435=16,'Equivalencia BH-BMPT'!$D$17,IF(J1435=17,'Equivalencia BH-BMPT'!$D$18,IF(J1435=18,'Equivalencia BH-BMPT'!$D$19,IF(J1435=19,'Equivalencia BH-BMPT'!$D$20,IF(J1435=20,'Equivalencia BH-BMPT'!$D$21,IF(J1435=21,'Equivalencia BH-BMPT'!$D$22,IF(J1435=22,'Equivalencia BH-BMPT'!$D$23,IF(J1435=23,'Equivalencia BH-BMPT'!#REF!,IF(J1435=24,'Equivalencia BH-BMPT'!$D$25,IF(J1435=25,'Equivalencia BH-BMPT'!$D$26,IF(J1435=26,'Equivalencia BH-BMPT'!$D$27,IF(J1435=27,'Equivalencia BH-BMPT'!$D$28,IF(J1435=28,'Equivalencia BH-BMPT'!$D$29,IF(J1435=29,'Equivalencia BH-BMPT'!$D$30,IF(J1435=30,'Equivalencia BH-BMPT'!$D$31,IF(J1435=31,'Equivalencia BH-BMPT'!$D$32,IF(J1435=32,'Equivalencia BH-BMPT'!$D$33,IF(J1435=33,'Equivalencia BH-BMPT'!$D$34,IF(J1435=34,'Equivalencia BH-BMPT'!$D$35,IF(J1435=35,'Equivalencia BH-BMPT'!$D$36,IF(J1435=36,'Equivalencia BH-BMPT'!$D$37,IF(J1435=37,'Equivalencia BH-BMPT'!$D$38,IF(J1435=38,'Equivalencia BH-BMPT'!#REF!,IF(J1435=39,'Equivalencia BH-BMPT'!$D$40,IF(J1435=40,'Equivalencia BH-BMPT'!$D$41,IF(J1435=41,'Equivalencia BH-BMPT'!$D$42,IF(J1435=42,'Equivalencia BH-BMPT'!$D$43,IF(J1435=43,'Equivalencia BH-BMPT'!$D$44,IF(J1435=44,'Equivalencia BH-BMPT'!$D$45,IF(J1435=45,'Equivalencia BH-BMPT'!$D$46,"No ha seleccionado un número de programa")))))))))))))))))))))))))))))))))))))))))))))</f>
        <v>No ha seleccionado un número de programa</v>
      </c>
      <c r="L1435" s="23"/>
      <c r="M1435" s="18"/>
      <c r="N1435" s="27"/>
      <c r="O1435" s="24"/>
      <c r="P1435" s="93"/>
      <c r="Q1435" s="25"/>
      <c r="R1435" s="25"/>
      <c r="S1435" s="25"/>
      <c r="T1435" s="25">
        <f t="shared" si="80"/>
        <v>0</v>
      </c>
      <c r="U1435" s="25"/>
      <c r="V1435" s="26"/>
      <c r="W1435" s="26"/>
      <c r="X1435" s="26"/>
      <c r="Y1435" s="18"/>
      <c r="Z1435" s="18"/>
      <c r="AA1435" s="42"/>
      <c r="AB1435" s="18"/>
      <c r="AC1435" s="18"/>
      <c r="AD1435" s="18"/>
      <c r="AE1435" s="18"/>
      <c r="AF1435" s="43" t="e">
        <f t="shared" si="81"/>
        <v>#DIV/0!</v>
      </c>
      <c r="AG1435" s="44"/>
      <c r="AH1435" s="44" t="b">
        <f t="shared" si="82"/>
        <v>1</v>
      </c>
    </row>
    <row r="1436" spans="1:34" ht="44.25" customHeight="1" thickBot="1" x14ac:dyDescent="0.3">
      <c r="A1436" s="18"/>
      <c r="B1436" s="18"/>
      <c r="C1436" s="3"/>
      <c r="D1436" s="18"/>
      <c r="E1436" s="3" t="str">
        <f>IF(D1436=1,'Tipo '!$B$2,IF(D1436=2,'Tipo '!$B$3,IF(D1436=3,'Tipo '!$B$4,IF(D1436=4,'Tipo '!$B$5,IF(D1436=5,'Tipo '!$B$6,IF(D1436=6,'Tipo '!$B$7,IF(D1436=7,'Tipo '!$B$8,IF(D1436=8,'Tipo '!$B$9,IF(D1436=9,'Tipo '!$B$10,IF(D1436=10,'Tipo '!$B$11,IF(D1436=11,'Tipo '!$B$12,IF(D1436=12,'Tipo '!$B$13,IF(D1436=13,'Tipo '!$B$14,IF(D1436=14,'Tipo '!$B$15,IF(D1436=15,'Tipo '!$B$16,IF(D1436=16,'Tipo '!$B$17,IF(D1436=17,'Tipo '!$B$18,IF(D1436=18,'Tipo '!$B$19,IF(D1436=19,'Tipo '!$B$20,IF(D1436=20,'Tipo '!$B$21,"No ha seleccionado un tipo de contrato válido"))))))))))))))))))))</f>
        <v>No ha seleccionado un tipo de contrato válido</v>
      </c>
      <c r="F1436" s="3"/>
      <c r="G1436" s="3"/>
      <c r="H1436" s="22"/>
      <c r="I1436" s="22"/>
      <c r="J1436" s="8"/>
      <c r="K1436" s="41" t="str">
        <f>IF(J1436=1,'Equivalencia BH-BMPT'!$D$2,IF(J1436=2,'Equivalencia BH-BMPT'!$D$3,IF(J1436=3,'Equivalencia BH-BMPT'!$D$4,IF(J1436=4,'Equivalencia BH-BMPT'!$D$5,IF(J1436=5,'Equivalencia BH-BMPT'!$D$6,IF(J1436=6,'Equivalencia BH-BMPT'!$D$7,IF(J1436=7,'Equivalencia BH-BMPT'!$D$8,IF(J1436=8,'Equivalencia BH-BMPT'!$D$9,IF(J1436=9,'Equivalencia BH-BMPT'!$D$10,IF(J1436=10,'Equivalencia BH-BMPT'!$D$11,IF(J1436=11,'Equivalencia BH-BMPT'!$D$12,IF(J1436=12,'Equivalencia BH-BMPT'!$D$13,IF(J1436=13,'Equivalencia BH-BMPT'!$D$14,IF(J1436=14,'Equivalencia BH-BMPT'!$D$15,IF(J1436=15,'Equivalencia BH-BMPT'!$D$16,IF(J1436=16,'Equivalencia BH-BMPT'!$D$17,IF(J1436=17,'Equivalencia BH-BMPT'!$D$18,IF(J1436=18,'Equivalencia BH-BMPT'!$D$19,IF(J1436=19,'Equivalencia BH-BMPT'!$D$20,IF(J1436=20,'Equivalencia BH-BMPT'!$D$21,IF(J1436=21,'Equivalencia BH-BMPT'!$D$22,IF(J1436=22,'Equivalencia BH-BMPT'!$D$23,IF(J1436=23,'Equivalencia BH-BMPT'!#REF!,IF(J1436=24,'Equivalencia BH-BMPT'!$D$25,IF(J1436=25,'Equivalencia BH-BMPT'!$D$26,IF(J1436=26,'Equivalencia BH-BMPT'!$D$27,IF(J1436=27,'Equivalencia BH-BMPT'!$D$28,IF(J1436=28,'Equivalencia BH-BMPT'!$D$29,IF(J1436=29,'Equivalencia BH-BMPT'!$D$30,IF(J1436=30,'Equivalencia BH-BMPT'!$D$31,IF(J1436=31,'Equivalencia BH-BMPT'!$D$32,IF(J1436=32,'Equivalencia BH-BMPT'!$D$33,IF(J1436=33,'Equivalencia BH-BMPT'!$D$34,IF(J1436=34,'Equivalencia BH-BMPT'!$D$35,IF(J1436=35,'Equivalencia BH-BMPT'!$D$36,IF(J1436=36,'Equivalencia BH-BMPT'!$D$37,IF(J1436=37,'Equivalencia BH-BMPT'!$D$38,IF(J1436=38,'Equivalencia BH-BMPT'!#REF!,IF(J1436=39,'Equivalencia BH-BMPT'!$D$40,IF(J1436=40,'Equivalencia BH-BMPT'!$D$41,IF(J1436=41,'Equivalencia BH-BMPT'!$D$42,IF(J1436=42,'Equivalencia BH-BMPT'!$D$43,IF(J1436=43,'Equivalencia BH-BMPT'!$D$44,IF(J1436=44,'Equivalencia BH-BMPT'!$D$45,IF(J1436=45,'Equivalencia BH-BMPT'!$D$46,"No ha seleccionado un número de programa")))))))))))))))))))))))))))))))))))))))))))))</f>
        <v>No ha seleccionado un número de programa</v>
      </c>
      <c r="L1436" s="23"/>
      <c r="M1436" s="18"/>
      <c r="N1436" s="27"/>
      <c r="O1436" s="24"/>
      <c r="P1436" s="93"/>
      <c r="Q1436" s="25"/>
      <c r="R1436" s="25"/>
      <c r="S1436" s="25"/>
      <c r="T1436" s="25">
        <f t="shared" si="80"/>
        <v>0</v>
      </c>
      <c r="U1436" s="25"/>
      <c r="V1436" s="26"/>
      <c r="W1436" s="26"/>
      <c r="X1436" s="26"/>
      <c r="Y1436" s="18"/>
      <c r="Z1436" s="18"/>
      <c r="AA1436" s="42"/>
      <c r="AB1436" s="18"/>
      <c r="AC1436" s="18"/>
      <c r="AD1436" s="18"/>
      <c r="AE1436" s="18"/>
      <c r="AF1436" s="43" t="e">
        <f t="shared" si="81"/>
        <v>#DIV/0!</v>
      </c>
      <c r="AG1436" s="44"/>
      <c r="AH1436" s="44" t="b">
        <f t="shared" si="82"/>
        <v>1</v>
      </c>
    </row>
    <row r="1437" spans="1:34" ht="44.25" customHeight="1" thickBot="1" x14ac:dyDescent="0.3">
      <c r="A1437" s="18"/>
      <c r="B1437" s="18"/>
      <c r="C1437" s="3"/>
      <c r="D1437" s="18"/>
      <c r="E1437" s="3" t="str">
        <f>IF(D1437=1,'Tipo '!$B$2,IF(D1437=2,'Tipo '!$B$3,IF(D1437=3,'Tipo '!$B$4,IF(D1437=4,'Tipo '!$B$5,IF(D1437=5,'Tipo '!$B$6,IF(D1437=6,'Tipo '!$B$7,IF(D1437=7,'Tipo '!$B$8,IF(D1437=8,'Tipo '!$B$9,IF(D1437=9,'Tipo '!$B$10,IF(D1437=10,'Tipo '!$B$11,IF(D1437=11,'Tipo '!$B$12,IF(D1437=12,'Tipo '!$B$13,IF(D1437=13,'Tipo '!$B$14,IF(D1437=14,'Tipo '!$B$15,IF(D1437=15,'Tipo '!$B$16,IF(D1437=16,'Tipo '!$B$17,IF(D1437=17,'Tipo '!$B$18,IF(D1437=18,'Tipo '!$B$19,IF(D1437=19,'Tipo '!$B$20,IF(D1437=20,'Tipo '!$B$21,"No ha seleccionado un tipo de contrato válido"))))))))))))))))))))</f>
        <v>No ha seleccionado un tipo de contrato válido</v>
      </c>
      <c r="F1437" s="3"/>
      <c r="G1437" s="3"/>
      <c r="H1437" s="22"/>
      <c r="I1437" s="22"/>
      <c r="J1437" s="8"/>
      <c r="K1437" s="41" t="str">
        <f>IF(J1437=1,'Equivalencia BH-BMPT'!$D$2,IF(J1437=2,'Equivalencia BH-BMPT'!$D$3,IF(J1437=3,'Equivalencia BH-BMPT'!$D$4,IF(J1437=4,'Equivalencia BH-BMPT'!$D$5,IF(J1437=5,'Equivalencia BH-BMPT'!$D$6,IF(J1437=6,'Equivalencia BH-BMPT'!$D$7,IF(J1437=7,'Equivalencia BH-BMPT'!$D$8,IF(J1437=8,'Equivalencia BH-BMPT'!$D$9,IF(J1437=9,'Equivalencia BH-BMPT'!$D$10,IF(J1437=10,'Equivalencia BH-BMPT'!$D$11,IF(J1437=11,'Equivalencia BH-BMPT'!$D$12,IF(J1437=12,'Equivalencia BH-BMPT'!$D$13,IF(J1437=13,'Equivalencia BH-BMPT'!$D$14,IF(J1437=14,'Equivalencia BH-BMPT'!$D$15,IF(J1437=15,'Equivalencia BH-BMPT'!$D$16,IF(J1437=16,'Equivalencia BH-BMPT'!$D$17,IF(J1437=17,'Equivalencia BH-BMPT'!$D$18,IF(J1437=18,'Equivalencia BH-BMPT'!$D$19,IF(J1437=19,'Equivalencia BH-BMPT'!$D$20,IF(J1437=20,'Equivalencia BH-BMPT'!$D$21,IF(J1437=21,'Equivalencia BH-BMPT'!$D$22,IF(J1437=22,'Equivalencia BH-BMPT'!$D$23,IF(J1437=23,'Equivalencia BH-BMPT'!#REF!,IF(J1437=24,'Equivalencia BH-BMPT'!$D$25,IF(J1437=25,'Equivalencia BH-BMPT'!$D$26,IF(J1437=26,'Equivalencia BH-BMPT'!$D$27,IF(J1437=27,'Equivalencia BH-BMPT'!$D$28,IF(J1437=28,'Equivalencia BH-BMPT'!$D$29,IF(J1437=29,'Equivalencia BH-BMPT'!$D$30,IF(J1437=30,'Equivalencia BH-BMPT'!$D$31,IF(J1437=31,'Equivalencia BH-BMPT'!$D$32,IF(J1437=32,'Equivalencia BH-BMPT'!$D$33,IF(J1437=33,'Equivalencia BH-BMPT'!$D$34,IF(J1437=34,'Equivalencia BH-BMPT'!$D$35,IF(J1437=35,'Equivalencia BH-BMPT'!$D$36,IF(J1437=36,'Equivalencia BH-BMPT'!$D$37,IF(J1437=37,'Equivalencia BH-BMPT'!$D$38,IF(J1437=38,'Equivalencia BH-BMPT'!#REF!,IF(J1437=39,'Equivalencia BH-BMPT'!$D$40,IF(J1437=40,'Equivalencia BH-BMPT'!$D$41,IF(J1437=41,'Equivalencia BH-BMPT'!$D$42,IF(J1437=42,'Equivalencia BH-BMPT'!$D$43,IF(J1437=43,'Equivalencia BH-BMPT'!$D$44,IF(J1437=44,'Equivalencia BH-BMPT'!$D$45,IF(J1437=45,'Equivalencia BH-BMPT'!$D$46,"No ha seleccionado un número de programa")))))))))))))))))))))))))))))))))))))))))))))</f>
        <v>No ha seleccionado un número de programa</v>
      </c>
      <c r="L1437" s="23"/>
      <c r="M1437" s="18"/>
      <c r="N1437" s="27"/>
      <c r="O1437" s="24"/>
      <c r="P1437" s="93"/>
      <c r="Q1437" s="25"/>
      <c r="R1437" s="25"/>
      <c r="S1437" s="25"/>
      <c r="T1437" s="25">
        <f t="shared" si="80"/>
        <v>0</v>
      </c>
      <c r="U1437" s="25"/>
      <c r="V1437" s="26"/>
      <c r="W1437" s="26"/>
      <c r="X1437" s="26"/>
      <c r="Y1437" s="18"/>
      <c r="Z1437" s="18"/>
      <c r="AA1437" s="42"/>
      <c r="AB1437" s="18"/>
      <c r="AC1437" s="18"/>
      <c r="AD1437" s="18"/>
      <c r="AE1437" s="18"/>
      <c r="AF1437" s="43" t="e">
        <f t="shared" si="81"/>
        <v>#DIV/0!</v>
      </c>
      <c r="AG1437" s="44"/>
      <c r="AH1437" s="44" t="b">
        <f t="shared" si="82"/>
        <v>1</v>
      </c>
    </row>
    <row r="1438" spans="1:34" ht="44.25" customHeight="1" thickBot="1" x14ac:dyDescent="0.3">
      <c r="A1438" s="18"/>
      <c r="B1438" s="18"/>
      <c r="C1438" s="3"/>
      <c r="D1438" s="18"/>
      <c r="E1438" s="3" t="str">
        <f>IF(D1438=1,'Tipo '!$B$2,IF(D1438=2,'Tipo '!$B$3,IF(D1438=3,'Tipo '!$B$4,IF(D1438=4,'Tipo '!$B$5,IF(D1438=5,'Tipo '!$B$6,IF(D1438=6,'Tipo '!$B$7,IF(D1438=7,'Tipo '!$B$8,IF(D1438=8,'Tipo '!$B$9,IF(D1438=9,'Tipo '!$B$10,IF(D1438=10,'Tipo '!$B$11,IF(D1438=11,'Tipo '!$B$12,IF(D1438=12,'Tipo '!$B$13,IF(D1438=13,'Tipo '!$B$14,IF(D1438=14,'Tipo '!$B$15,IF(D1438=15,'Tipo '!$B$16,IF(D1438=16,'Tipo '!$B$17,IF(D1438=17,'Tipo '!$B$18,IF(D1438=18,'Tipo '!$B$19,IF(D1438=19,'Tipo '!$B$20,IF(D1438=20,'Tipo '!$B$21,"No ha seleccionado un tipo de contrato válido"))))))))))))))))))))</f>
        <v>No ha seleccionado un tipo de contrato válido</v>
      </c>
      <c r="F1438" s="3"/>
      <c r="G1438" s="3"/>
      <c r="H1438" s="22"/>
      <c r="I1438" s="22"/>
      <c r="J1438" s="8"/>
      <c r="K1438" s="41" t="str">
        <f>IF(J1438=1,'Equivalencia BH-BMPT'!$D$2,IF(J1438=2,'Equivalencia BH-BMPT'!$D$3,IF(J1438=3,'Equivalencia BH-BMPT'!$D$4,IF(J1438=4,'Equivalencia BH-BMPT'!$D$5,IF(J1438=5,'Equivalencia BH-BMPT'!$D$6,IF(J1438=6,'Equivalencia BH-BMPT'!$D$7,IF(J1438=7,'Equivalencia BH-BMPT'!$D$8,IF(J1438=8,'Equivalencia BH-BMPT'!$D$9,IF(J1438=9,'Equivalencia BH-BMPT'!$D$10,IF(J1438=10,'Equivalencia BH-BMPT'!$D$11,IF(J1438=11,'Equivalencia BH-BMPT'!$D$12,IF(J1438=12,'Equivalencia BH-BMPT'!$D$13,IF(J1438=13,'Equivalencia BH-BMPT'!$D$14,IF(J1438=14,'Equivalencia BH-BMPT'!$D$15,IF(J1438=15,'Equivalencia BH-BMPT'!$D$16,IF(J1438=16,'Equivalencia BH-BMPT'!$D$17,IF(J1438=17,'Equivalencia BH-BMPT'!$D$18,IF(J1438=18,'Equivalencia BH-BMPT'!$D$19,IF(J1438=19,'Equivalencia BH-BMPT'!$D$20,IF(J1438=20,'Equivalencia BH-BMPT'!$D$21,IF(J1438=21,'Equivalencia BH-BMPT'!$D$22,IF(J1438=22,'Equivalencia BH-BMPT'!$D$23,IF(J1438=23,'Equivalencia BH-BMPT'!#REF!,IF(J1438=24,'Equivalencia BH-BMPT'!$D$25,IF(J1438=25,'Equivalencia BH-BMPT'!$D$26,IF(J1438=26,'Equivalencia BH-BMPT'!$D$27,IF(J1438=27,'Equivalencia BH-BMPT'!$D$28,IF(J1438=28,'Equivalencia BH-BMPT'!$D$29,IF(J1438=29,'Equivalencia BH-BMPT'!$D$30,IF(J1438=30,'Equivalencia BH-BMPT'!$D$31,IF(J1438=31,'Equivalencia BH-BMPT'!$D$32,IF(J1438=32,'Equivalencia BH-BMPT'!$D$33,IF(J1438=33,'Equivalencia BH-BMPT'!$D$34,IF(J1438=34,'Equivalencia BH-BMPT'!$D$35,IF(J1438=35,'Equivalencia BH-BMPT'!$D$36,IF(J1438=36,'Equivalencia BH-BMPT'!$D$37,IF(J1438=37,'Equivalencia BH-BMPT'!$D$38,IF(J1438=38,'Equivalencia BH-BMPT'!#REF!,IF(J1438=39,'Equivalencia BH-BMPT'!$D$40,IF(J1438=40,'Equivalencia BH-BMPT'!$D$41,IF(J1438=41,'Equivalencia BH-BMPT'!$D$42,IF(J1438=42,'Equivalencia BH-BMPT'!$D$43,IF(J1438=43,'Equivalencia BH-BMPT'!$D$44,IF(J1438=44,'Equivalencia BH-BMPT'!$D$45,IF(J1438=45,'Equivalencia BH-BMPT'!$D$46,"No ha seleccionado un número de programa")))))))))))))))))))))))))))))))))))))))))))))</f>
        <v>No ha seleccionado un número de programa</v>
      </c>
      <c r="L1438" s="23"/>
      <c r="M1438" s="18"/>
      <c r="N1438" s="27"/>
      <c r="O1438" s="24"/>
      <c r="P1438" s="93"/>
      <c r="Q1438" s="25"/>
      <c r="R1438" s="25"/>
      <c r="S1438" s="25"/>
      <c r="T1438" s="25">
        <f t="shared" si="80"/>
        <v>0</v>
      </c>
      <c r="U1438" s="25"/>
      <c r="V1438" s="26"/>
      <c r="W1438" s="26"/>
      <c r="X1438" s="26"/>
      <c r="Y1438" s="18"/>
      <c r="Z1438" s="18"/>
      <c r="AA1438" s="42"/>
      <c r="AB1438" s="18"/>
      <c r="AC1438" s="18"/>
      <c r="AD1438" s="18"/>
      <c r="AE1438" s="18"/>
      <c r="AF1438" s="43" t="e">
        <f t="shared" si="81"/>
        <v>#DIV/0!</v>
      </c>
      <c r="AG1438" s="44"/>
      <c r="AH1438" s="44" t="b">
        <f t="shared" si="82"/>
        <v>1</v>
      </c>
    </row>
    <row r="1439" spans="1:34" ht="44.25" customHeight="1" thickBot="1" x14ac:dyDescent="0.3">
      <c r="A1439" s="18"/>
      <c r="B1439" s="18"/>
      <c r="C1439" s="3"/>
      <c r="D1439" s="18"/>
      <c r="E1439" s="3" t="str">
        <f>IF(D1439=1,'Tipo '!$B$2,IF(D1439=2,'Tipo '!$B$3,IF(D1439=3,'Tipo '!$B$4,IF(D1439=4,'Tipo '!$B$5,IF(D1439=5,'Tipo '!$B$6,IF(D1439=6,'Tipo '!$B$7,IF(D1439=7,'Tipo '!$B$8,IF(D1439=8,'Tipo '!$B$9,IF(D1439=9,'Tipo '!$B$10,IF(D1439=10,'Tipo '!$B$11,IF(D1439=11,'Tipo '!$B$12,IF(D1439=12,'Tipo '!$B$13,IF(D1439=13,'Tipo '!$B$14,IF(D1439=14,'Tipo '!$B$15,IF(D1439=15,'Tipo '!$B$16,IF(D1439=16,'Tipo '!$B$17,IF(D1439=17,'Tipo '!$B$18,IF(D1439=18,'Tipo '!$B$19,IF(D1439=19,'Tipo '!$B$20,IF(D1439=20,'Tipo '!$B$21,"No ha seleccionado un tipo de contrato válido"))))))))))))))))))))</f>
        <v>No ha seleccionado un tipo de contrato válido</v>
      </c>
      <c r="F1439" s="3"/>
      <c r="G1439" s="3"/>
      <c r="H1439" s="22"/>
      <c r="I1439" s="22"/>
      <c r="J1439" s="8"/>
      <c r="K1439" s="41" t="str">
        <f>IF(J1439=1,'Equivalencia BH-BMPT'!$D$2,IF(J1439=2,'Equivalencia BH-BMPT'!$D$3,IF(J1439=3,'Equivalencia BH-BMPT'!$D$4,IF(J1439=4,'Equivalencia BH-BMPT'!$D$5,IF(J1439=5,'Equivalencia BH-BMPT'!$D$6,IF(J1439=6,'Equivalencia BH-BMPT'!$D$7,IF(J1439=7,'Equivalencia BH-BMPT'!$D$8,IF(J1439=8,'Equivalencia BH-BMPT'!$D$9,IF(J1439=9,'Equivalencia BH-BMPT'!$D$10,IF(J1439=10,'Equivalencia BH-BMPT'!$D$11,IF(J1439=11,'Equivalencia BH-BMPT'!$D$12,IF(J1439=12,'Equivalencia BH-BMPT'!$D$13,IF(J1439=13,'Equivalencia BH-BMPT'!$D$14,IF(J1439=14,'Equivalencia BH-BMPT'!$D$15,IF(J1439=15,'Equivalencia BH-BMPT'!$D$16,IF(J1439=16,'Equivalencia BH-BMPT'!$D$17,IF(J1439=17,'Equivalencia BH-BMPT'!$D$18,IF(J1439=18,'Equivalencia BH-BMPT'!$D$19,IF(J1439=19,'Equivalencia BH-BMPT'!$D$20,IF(J1439=20,'Equivalencia BH-BMPT'!$D$21,IF(J1439=21,'Equivalencia BH-BMPT'!$D$22,IF(J1439=22,'Equivalencia BH-BMPT'!$D$23,IF(J1439=23,'Equivalencia BH-BMPT'!#REF!,IF(J1439=24,'Equivalencia BH-BMPT'!$D$25,IF(J1439=25,'Equivalencia BH-BMPT'!$D$26,IF(J1439=26,'Equivalencia BH-BMPT'!$D$27,IF(J1439=27,'Equivalencia BH-BMPT'!$D$28,IF(J1439=28,'Equivalencia BH-BMPT'!$D$29,IF(J1439=29,'Equivalencia BH-BMPT'!$D$30,IF(J1439=30,'Equivalencia BH-BMPT'!$D$31,IF(J1439=31,'Equivalencia BH-BMPT'!$D$32,IF(J1439=32,'Equivalencia BH-BMPT'!$D$33,IF(J1439=33,'Equivalencia BH-BMPT'!$D$34,IF(J1439=34,'Equivalencia BH-BMPT'!$D$35,IF(J1439=35,'Equivalencia BH-BMPT'!$D$36,IF(J1439=36,'Equivalencia BH-BMPT'!$D$37,IF(J1439=37,'Equivalencia BH-BMPT'!$D$38,IF(J1439=38,'Equivalencia BH-BMPT'!#REF!,IF(J1439=39,'Equivalencia BH-BMPT'!$D$40,IF(J1439=40,'Equivalencia BH-BMPT'!$D$41,IF(J1439=41,'Equivalencia BH-BMPT'!$D$42,IF(J1439=42,'Equivalencia BH-BMPT'!$D$43,IF(J1439=43,'Equivalencia BH-BMPT'!$D$44,IF(J1439=44,'Equivalencia BH-BMPT'!$D$45,IF(J1439=45,'Equivalencia BH-BMPT'!$D$46,"No ha seleccionado un número de programa")))))))))))))))))))))))))))))))))))))))))))))</f>
        <v>No ha seleccionado un número de programa</v>
      </c>
      <c r="L1439" s="23"/>
      <c r="M1439" s="18"/>
      <c r="N1439" s="27"/>
      <c r="O1439" s="24"/>
      <c r="P1439" s="93"/>
      <c r="Q1439" s="25"/>
      <c r="R1439" s="25"/>
      <c r="S1439" s="25"/>
      <c r="T1439" s="25">
        <f t="shared" si="80"/>
        <v>0</v>
      </c>
      <c r="U1439" s="25"/>
      <c r="V1439" s="26"/>
      <c r="W1439" s="26"/>
      <c r="X1439" s="26"/>
      <c r="Y1439" s="18"/>
      <c r="Z1439" s="18"/>
      <c r="AA1439" s="42"/>
      <c r="AB1439" s="18"/>
      <c r="AC1439" s="18"/>
      <c r="AD1439" s="18"/>
      <c r="AE1439" s="18"/>
      <c r="AF1439" s="43" t="e">
        <f t="shared" si="81"/>
        <v>#DIV/0!</v>
      </c>
      <c r="AG1439" s="44"/>
      <c r="AH1439" s="44" t="b">
        <f t="shared" si="82"/>
        <v>1</v>
      </c>
    </row>
    <row r="1440" spans="1:34" ht="44.25" customHeight="1" thickBot="1" x14ac:dyDescent="0.3">
      <c r="A1440" s="18"/>
      <c r="B1440" s="18"/>
      <c r="C1440" s="3"/>
      <c r="D1440" s="18"/>
      <c r="E1440" s="3" t="str">
        <f>IF(D1440=1,'Tipo '!$B$2,IF(D1440=2,'Tipo '!$B$3,IF(D1440=3,'Tipo '!$B$4,IF(D1440=4,'Tipo '!$B$5,IF(D1440=5,'Tipo '!$B$6,IF(D1440=6,'Tipo '!$B$7,IF(D1440=7,'Tipo '!$B$8,IF(D1440=8,'Tipo '!$B$9,IF(D1440=9,'Tipo '!$B$10,IF(D1440=10,'Tipo '!$B$11,IF(D1440=11,'Tipo '!$B$12,IF(D1440=12,'Tipo '!$B$13,IF(D1440=13,'Tipo '!$B$14,IF(D1440=14,'Tipo '!$B$15,IF(D1440=15,'Tipo '!$B$16,IF(D1440=16,'Tipo '!$B$17,IF(D1440=17,'Tipo '!$B$18,IF(D1440=18,'Tipo '!$B$19,IF(D1440=19,'Tipo '!$B$20,IF(D1440=20,'Tipo '!$B$21,"No ha seleccionado un tipo de contrato válido"))))))))))))))))))))</f>
        <v>No ha seleccionado un tipo de contrato válido</v>
      </c>
      <c r="F1440" s="3"/>
      <c r="G1440" s="3"/>
      <c r="H1440" s="22"/>
      <c r="I1440" s="22"/>
      <c r="J1440" s="8"/>
      <c r="K1440" s="41" t="str">
        <f>IF(J1440=1,'Equivalencia BH-BMPT'!$D$2,IF(J1440=2,'Equivalencia BH-BMPT'!$D$3,IF(J1440=3,'Equivalencia BH-BMPT'!$D$4,IF(J1440=4,'Equivalencia BH-BMPT'!$D$5,IF(J1440=5,'Equivalencia BH-BMPT'!$D$6,IF(J1440=6,'Equivalencia BH-BMPT'!$D$7,IF(J1440=7,'Equivalencia BH-BMPT'!$D$8,IF(J1440=8,'Equivalencia BH-BMPT'!$D$9,IF(J1440=9,'Equivalencia BH-BMPT'!$D$10,IF(J1440=10,'Equivalencia BH-BMPT'!$D$11,IF(J1440=11,'Equivalencia BH-BMPT'!$D$12,IF(J1440=12,'Equivalencia BH-BMPT'!$D$13,IF(J1440=13,'Equivalencia BH-BMPT'!$D$14,IF(J1440=14,'Equivalencia BH-BMPT'!$D$15,IF(J1440=15,'Equivalencia BH-BMPT'!$D$16,IF(J1440=16,'Equivalencia BH-BMPT'!$D$17,IF(J1440=17,'Equivalencia BH-BMPT'!$D$18,IF(J1440=18,'Equivalencia BH-BMPT'!$D$19,IF(J1440=19,'Equivalencia BH-BMPT'!$D$20,IF(J1440=20,'Equivalencia BH-BMPT'!$D$21,IF(J1440=21,'Equivalencia BH-BMPT'!$D$22,IF(J1440=22,'Equivalencia BH-BMPT'!$D$23,IF(J1440=23,'Equivalencia BH-BMPT'!#REF!,IF(J1440=24,'Equivalencia BH-BMPT'!$D$25,IF(J1440=25,'Equivalencia BH-BMPT'!$D$26,IF(J1440=26,'Equivalencia BH-BMPT'!$D$27,IF(J1440=27,'Equivalencia BH-BMPT'!$D$28,IF(J1440=28,'Equivalencia BH-BMPT'!$D$29,IF(J1440=29,'Equivalencia BH-BMPT'!$D$30,IF(J1440=30,'Equivalencia BH-BMPT'!$D$31,IF(J1440=31,'Equivalencia BH-BMPT'!$D$32,IF(J1440=32,'Equivalencia BH-BMPT'!$D$33,IF(J1440=33,'Equivalencia BH-BMPT'!$D$34,IF(J1440=34,'Equivalencia BH-BMPT'!$D$35,IF(J1440=35,'Equivalencia BH-BMPT'!$D$36,IF(J1440=36,'Equivalencia BH-BMPT'!$D$37,IF(J1440=37,'Equivalencia BH-BMPT'!$D$38,IF(J1440=38,'Equivalencia BH-BMPT'!#REF!,IF(J1440=39,'Equivalencia BH-BMPT'!$D$40,IF(J1440=40,'Equivalencia BH-BMPT'!$D$41,IF(J1440=41,'Equivalencia BH-BMPT'!$D$42,IF(J1440=42,'Equivalencia BH-BMPT'!$D$43,IF(J1440=43,'Equivalencia BH-BMPT'!$D$44,IF(J1440=44,'Equivalencia BH-BMPT'!$D$45,IF(J1440=45,'Equivalencia BH-BMPT'!$D$46,"No ha seleccionado un número de programa")))))))))))))))))))))))))))))))))))))))))))))</f>
        <v>No ha seleccionado un número de programa</v>
      </c>
      <c r="L1440" s="23"/>
      <c r="M1440" s="18"/>
      <c r="N1440" s="27"/>
      <c r="O1440" s="24"/>
      <c r="P1440" s="93"/>
      <c r="Q1440" s="25"/>
      <c r="R1440" s="25"/>
      <c r="S1440" s="25"/>
      <c r="T1440" s="25">
        <f t="shared" si="80"/>
        <v>0</v>
      </c>
      <c r="U1440" s="25"/>
      <c r="V1440" s="26"/>
      <c r="W1440" s="26"/>
      <c r="X1440" s="26"/>
      <c r="Y1440" s="18"/>
      <c r="Z1440" s="18"/>
      <c r="AA1440" s="42"/>
      <c r="AB1440" s="18"/>
      <c r="AC1440" s="18"/>
      <c r="AD1440" s="18"/>
      <c r="AE1440" s="18"/>
      <c r="AF1440" s="43" t="e">
        <f t="shared" si="81"/>
        <v>#DIV/0!</v>
      </c>
      <c r="AG1440" s="44"/>
      <c r="AH1440" s="44" t="b">
        <f t="shared" si="82"/>
        <v>1</v>
      </c>
    </row>
    <row r="1441" spans="1:34" ht="44.25" customHeight="1" thickBot="1" x14ac:dyDescent="0.3">
      <c r="A1441" s="18"/>
      <c r="B1441" s="18"/>
      <c r="C1441" s="3"/>
      <c r="D1441" s="18"/>
      <c r="E1441" s="3" t="str">
        <f>IF(D1441=1,'Tipo '!$B$2,IF(D1441=2,'Tipo '!$B$3,IF(D1441=3,'Tipo '!$B$4,IF(D1441=4,'Tipo '!$B$5,IF(D1441=5,'Tipo '!$B$6,IF(D1441=6,'Tipo '!$B$7,IF(D1441=7,'Tipo '!$B$8,IF(D1441=8,'Tipo '!$B$9,IF(D1441=9,'Tipo '!$B$10,IF(D1441=10,'Tipo '!$B$11,IF(D1441=11,'Tipo '!$B$12,IF(D1441=12,'Tipo '!$B$13,IF(D1441=13,'Tipo '!$B$14,IF(D1441=14,'Tipo '!$B$15,IF(D1441=15,'Tipo '!$B$16,IF(D1441=16,'Tipo '!$B$17,IF(D1441=17,'Tipo '!$B$18,IF(D1441=18,'Tipo '!$B$19,IF(D1441=19,'Tipo '!$B$20,IF(D1441=20,'Tipo '!$B$21,"No ha seleccionado un tipo de contrato válido"))))))))))))))))))))</f>
        <v>No ha seleccionado un tipo de contrato válido</v>
      </c>
      <c r="F1441" s="3"/>
      <c r="G1441" s="3"/>
      <c r="H1441" s="22"/>
      <c r="I1441" s="22"/>
      <c r="J1441" s="8"/>
      <c r="K1441" s="41" t="str">
        <f>IF(J1441=1,'Equivalencia BH-BMPT'!$D$2,IF(J1441=2,'Equivalencia BH-BMPT'!$D$3,IF(J1441=3,'Equivalencia BH-BMPT'!$D$4,IF(J1441=4,'Equivalencia BH-BMPT'!$D$5,IF(J1441=5,'Equivalencia BH-BMPT'!$D$6,IF(J1441=6,'Equivalencia BH-BMPT'!$D$7,IF(J1441=7,'Equivalencia BH-BMPT'!$D$8,IF(J1441=8,'Equivalencia BH-BMPT'!$D$9,IF(J1441=9,'Equivalencia BH-BMPT'!$D$10,IF(J1441=10,'Equivalencia BH-BMPT'!$D$11,IF(J1441=11,'Equivalencia BH-BMPT'!$D$12,IF(J1441=12,'Equivalencia BH-BMPT'!$D$13,IF(J1441=13,'Equivalencia BH-BMPT'!$D$14,IF(J1441=14,'Equivalencia BH-BMPT'!$D$15,IF(J1441=15,'Equivalencia BH-BMPT'!$D$16,IF(J1441=16,'Equivalencia BH-BMPT'!$D$17,IF(J1441=17,'Equivalencia BH-BMPT'!$D$18,IF(J1441=18,'Equivalencia BH-BMPT'!$D$19,IF(J1441=19,'Equivalencia BH-BMPT'!$D$20,IF(J1441=20,'Equivalencia BH-BMPT'!$D$21,IF(J1441=21,'Equivalencia BH-BMPT'!$D$22,IF(J1441=22,'Equivalencia BH-BMPT'!$D$23,IF(J1441=23,'Equivalencia BH-BMPT'!#REF!,IF(J1441=24,'Equivalencia BH-BMPT'!$D$25,IF(J1441=25,'Equivalencia BH-BMPT'!$D$26,IF(J1441=26,'Equivalencia BH-BMPT'!$D$27,IF(J1441=27,'Equivalencia BH-BMPT'!$D$28,IF(J1441=28,'Equivalencia BH-BMPT'!$D$29,IF(J1441=29,'Equivalencia BH-BMPT'!$D$30,IF(J1441=30,'Equivalencia BH-BMPT'!$D$31,IF(J1441=31,'Equivalencia BH-BMPT'!$D$32,IF(J1441=32,'Equivalencia BH-BMPT'!$D$33,IF(J1441=33,'Equivalencia BH-BMPT'!$D$34,IF(J1441=34,'Equivalencia BH-BMPT'!$D$35,IF(J1441=35,'Equivalencia BH-BMPT'!$D$36,IF(J1441=36,'Equivalencia BH-BMPT'!$D$37,IF(J1441=37,'Equivalencia BH-BMPT'!$D$38,IF(J1441=38,'Equivalencia BH-BMPT'!#REF!,IF(J1441=39,'Equivalencia BH-BMPT'!$D$40,IF(J1441=40,'Equivalencia BH-BMPT'!$D$41,IF(J1441=41,'Equivalencia BH-BMPT'!$D$42,IF(J1441=42,'Equivalencia BH-BMPT'!$D$43,IF(J1441=43,'Equivalencia BH-BMPT'!$D$44,IF(J1441=44,'Equivalencia BH-BMPT'!$D$45,IF(J1441=45,'Equivalencia BH-BMPT'!$D$46,"No ha seleccionado un número de programa")))))))))))))))))))))))))))))))))))))))))))))</f>
        <v>No ha seleccionado un número de programa</v>
      </c>
      <c r="L1441" s="23"/>
      <c r="M1441" s="18"/>
      <c r="N1441" s="27"/>
      <c r="O1441" s="24"/>
      <c r="P1441" s="93"/>
      <c r="Q1441" s="25"/>
      <c r="R1441" s="25"/>
      <c r="S1441" s="25"/>
      <c r="T1441" s="25">
        <f t="shared" si="80"/>
        <v>0</v>
      </c>
      <c r="U1441" s="25"/>
      <c r="V1441" s="26"/>
      <c r="W1441" s="26"/>
      <c r="X1441" s="26"/>
      <c r="Y1441" s="18"/>
      <c r="Z1441" s="18"/>
      <c r="AA1441" s="42"/>
      <c r="AB1441" s="18"/>
      <c r="AC1441" s="18"/>
      <c r="AD1441" s="18"/>
      <c r="AE1441" s="18"/>
      <c r="AF1441" s="43" t="e">
        <f t="shared" si="81"/>
        <v>#DIV/0!</v>
      </c>
      <c r="AG1441" s="44"/>
      <c r="AH1441" s="44" t="b">
        <f t="shared" si="82"/>
        <v>1</v>
      </c>
    </row>
    <row r="1442" spans="1:34" ht="44.25" customHeight="1" thickBot="1" x14ac:dyDescent="0.3">
      <c r="A1442" s="18"/>
      <c r="B1442" s="18"/>
      <c r="C1442" s="3"/>
      <c r="D1442" s="18"/>
      <c r="E1442" s="3" t="str">
        <f>IF(D1442=1,'Tipo '!$B$2,IF(D1442=2,'Tipo '!$B$3,IF(D1442=3,'Tipo '!$B$4,IF(D1442=4,'Tipo '!$B$5,IF(D1442=5,'Tipo '!$B$6,IF(D1442=6,'Tipo '!$B$7,IF(D1442=7,'Tipo '!$B$8,IF(D1442=8,'Tipo '!$B$9,IF(D1442=9,'Tipo '!$B$10,IF(D1442=10,'Tipo '!$B$11,IF(D1442=11,'Tipo '!$B$12,IF(D1442=12,'Tipo '!$B$13,IF(D1442=13,'Tipo '!$B$14,IF(D1442=14,'Tipo '!$B$15,IF(D1442=15,'Tipo '!$B$16,IF(D1442=16,'Tipo '!$B$17,IF(D1442=17,'Tipo '!$B$18,IF(D1442=18,'Tipo '!$B$19,IF(D1442=19,'Tipo '!$B$20,IF(D1442=20,'Tipo '!$B$21,"No ha seleccionado un tipo de contrato válido"))))))))))))))))))))</f>
        <v>No ha seleccionado un tipo de contrato válido</v>
      </c>
      <c r="F1442" s="3"/>
      <c r="G1442" s="3"/>
      <c r="H1442" s="22"/>
      <c r="I1442" s="22"/>
      <c r="J1442" s="8"/>
      <c r="K1442" s="41" t="str">
        <f>IF(J1442=1,'Equivalencia BH-BMPT'!$D$2,IF(J1442=2,'Equivalencia BH-BMPT'!$D$3,IF(J1442=3,'Equivalencia BH-BMPT'!$D$4,IF(J1442=4,'Equivalencia BH-BMPT'!$D$5,IF(J1442=5,'Equivalencia BH-BMPT'!$D$6,IF(J1442=6,'Equivalencia BH-BMPT'!$D$7,IF(J1442=7,'Equivalencia BH-BMPT'!$D$8,IF(J1442=8,'Equivalencia BH-BMPT'!$D$9,IF(J1442=9,'Equivalencia BH-BMPT'!$D$10,IF(J1442=10,'Equivalencia BH-BMPT'!$D$11,IF(J1442=11,'Equivalencia BH-BMPT'!$D$12,IF(J1442=12,'Equivalencia BH-BMPT'!$D$13,IF(J1442=13,'Equivalencia BH-BMPT'!$D$14,IF(J1442=14,'Equivalencia BH-BMPT'!$D$15,IF(J1442=15,'Equivalencia BH-BMPT'!$D$16,IF(J1442=16,'Equivalencia BH-BMPT'!$D$17,IF(J1442=17,'Equivalencia BH-BMPT'!$D$18,IF(J1442=18,'Equivalencia BH-BMPT'!$D$19,IF(J1442=19,'Equivalencia BH-BMPT'!$D$20,IF(J1442=20,'Equivalencia BH-BMPT'!$D$21,IF(J1442=21,'Equivalencia BH-BMPT'!$D$22,IF(J1442=22,'Equivalencia BH-BMPT'!$D$23,IF(J1442=23,'Equivalencia BH-BMPT'!#REF!,IF(J1442=24,'Equivalencia BH-BMPT'!$D$25,IF(J1442=25,'Equivalencia BH-BMPT'!$D$26,IF(J1442=26,'Equivalencia BH-BMPT'!$D$27,IF(J1442=27,'Equivalencia BH-BMPT'!$D$28,IF(J1442=28,'Equivalencia BH-BMPT'!$D$29,IF(J1442=29,'Equivalencia BH-BMPT'!$D$30,IF(J1442=30,'Equivalencia BH-BMPT'!$D$31,IF(J1442=31,'Equivalencia BH-BMPT'!$D$32,IF(J1442=32,'Equivalencia BH-BMPT'!$D$33,IF(J1442=33,'Equivalencia BH-BMPT'!$D$34,IF(J1442=34,'Equivalencia BH-BMPT'!$D$35,IF(J1442=35,'Equivalencia BH-BMPT'!$D$36,IF(J1442=36,'Equivalencia BH-BMPT'!$D$37,IF(J1442=37,'Equivalencia BH-BMPT'!$D$38,IF(J1442=38,'Equivalencia BH-BMPT'!#REF!,IF(J1442=39,'Equivalencia BH-BMPT'!$D$40,IF(J1442=40,'Equivalencia BH-BMPT'!$D$41,IF(J1442=41,'Equivalencia BH-BMPT'!$D$42,IF(J1442=42,'Equivalencia BH-BMPT'!$D$43,IF(J1442=43,'Equivalencia BH-BMPT'!$D$44,IF(J1442=44,'Equivalencia BH-BMPT'!$D$45,IF(J1442=45,'Equivalencia BH-BMPT'!$D$46,"No ha seleccionado un número de programa")))))))))))))))))))))))))))))))))))))))))))))</f>
        <v>No ha seleccionado un número de programa</v>
      </c>
      <c r="L1442" s="23"/>
      <c r="M1442" s="18"/>
      <c r="N1442" s="27"/>
      <c r="O1442" s="24"/>
      <c r="P1442" s="93"/>
      <c r="Q1442" s="25"/>
      <c r="R1442" s="25"/>
      <c r="S1442" s="25"/>
      <c r="T1442" s="25">
        <f t="shared" si="80"/>
        <v>0</v>
      </c>
      <c r="U1442" s="25"/>
      <c r="V1442" s="26"/>
      <c r="W1442" s="26"/>
      <c r="X1442" s="26"/>
      <c r="Y1442" s="18"/>
      <c r="Z1442" s="18"/>
      <c r="AA1442" s="42"/>
      <c r="AB1442" s="18"/>
      <c r="AC1442" s="18"/>
      <c r="AD1442" s="18"/>
      <c r="AE1442" s="18"/>
      <c r="AF1442" s="43" t="e">
        <f t="shared" si="81"/>
        <v>#DIV/0!</v>
      </c>
      <c r="AG1442" s="44"/>
      <c r="AH1442" s="44" t="b">
        <f t="shared" si="82"/>
        <v>1</v>
      </c>
    </row>
    <row r="1443" spans="1:34" ht="44.25" customHeight="1" thickBot="1" x14ac:dyDescent="0.3">
      <c r="A1443" s="18"/>
      <c r="B1443" s="18"/>
      <c r="C1443" s="3"/>
      <c r="D1443" s="18"/>
      <c r="E1443" s="3" t="str">
        <f>IF(D1443=1,'Tipo '!$B$2,IF(D1443=2,'Tipo '!$B$3,IF(D1443=3,'Tipo '!$B$4,IF(D1443=4,'Tipo '!$B$5,IF(D1443=5,'Tipo '!$B$6,IF(D1443=6,'Tipo '!$B$7,IF(D1443=7,'Tipo '!$B$8,IF(D1443=8,'Tipo '!$B$9,IF(D1443=9,'Tipo '!$B$10,IF(D1443=10,'Tipo '!$B$11,IF(D1443=11,'Tipo '!$B$12,IF(D1443=12,'Tipo '!$B$13,IF(D1443=13,'Tipo '!$B$14,IF(D1443=14,'Tipo '!$B$15,IF(D1443=15,'Tipo '!$B$16,IF(D1443=16,'Tipo '!$B$17,IF(D1443=17,'Tipo '!$B$18,IF(D1443=18,'Tipo '!$B$19,IF(D1443=19,'Tipo '!$B$20,IF(D1443=20,'Tipo '!$B$21,"No ha seleccionado un tipo de contrato válido"))))))))))))))))))))</f>
        <v>No ha seleccionado un tipo de contrato válido</v>
      </c>
      <c r="F1443" s="3"/>
      <c r="G1443" s="3"/>
      <c r="H1443" s="22"/>
      <c r="I1443" s="22"/>
      <c r="J1443" s="8"/>
      <c r="K1443" s="41" t="str">
        <f>IF(J1443=1,'Equivalencia BH-BMPT'!$D$2,IF(J1443=2,'Equivalencia BH-BMPT'!$D$3,IF(J1443=3,'Equivalencia BH-BMPT'!$D$4,IF(J1443=4,'Equivalencia BH-BMPT'!$D$5,IF(J1443=5,'Equivalencia BH-BMPT'!$D$6,IF(J1443=6,'Equivalencia BH-BMPT'!$D$7,IF(J1443=7,'Equivalencia BH-BMPT'!$D$8,IF(J1443=8,'Equivalencia BH-BMPT'!$D$9,IF(J1443=9,'Equivalencia BH-BMPT'!$D$10,IF(J1443=10,'Equivalencia BH-BMPT'!$D$11,IF(J1443=11,'Equivalencia BH-BMPT'!$D$12,IF(J1443=12,'Equivalencia BH-BMPT'!$D$13,IF(J1443=13,'Equivalencia BH-BMPT'!$D$14,IF(J1443=14,'Equivalencia BH-BMPT'!$D$15,IF(J1443=15,'Equivalencia BH-BMPT'!$D$16,IF(J1443=16,'Equivalencia BH-BMPT'!$D$17,IF(J1443=17,'Equivalencia BH-BMPT'!$D$18,IF(J1443=18,'Equivalencia BH-BMPT'!$D$19,IF(J1443=19,'Equivalencia BH-BMPT'!$D$20,IF(J1443=20,'Equivalencia BH-BMPT'!$D$21,IF(J1443=21,'Equivalencia BH-BMPT'!$D$22,IF(J1443=22,'Equivalencia BH-BMPT'!$D$23,IF(J1443=23,'Equivalencia BH-BMPT'!#REF!,IF(J1443=24,'Equivalencia BH-BMPT'!$D$25,IF(J1443=25,'Equivalencia BH-BMPT'!$D$26,IF(J1443=26,'Equivalencia BH-BMPT'!$D$27,IF(J1443=27,'Equivalencia BH-BMPT'!$D$28,IF(J1443=28,'Equivalencia BH-BMPT'!$D$29,IF(J1443=29,'Equivalencia BH-BMPT'!$D$30,IF(J1443=30,'Equivalencia BH-BMPT'!$D$31,IF(J1443=31,'Equivalencia BH-BMPT'!$D$32,IF(J1443=32,'Equivalencia BH-BMPT'!$D$33,IF(J1443=33,'Equivalencia BH-BMPT'!$D$34,IF(J1443=34,'Equivalencia BH-BMPT'!$D$35,IF(J1443=35,'Equivalencia BH-BMPT'!$D$36,IF(J1443=36,'Equivalencia BH-BMPT'!$D$37,IF(J1443=37,'Equivalencia BH-BMPT'!$D$38,IF(J1443=38,'Equivalencia BH-BMPT'!#REF!,IF(J1443=39,'Equivalencia BH-BMPT'!$D$40,IF(J1443=40,'Equivalencia BH-BMPT'!$D$41,IF(J1443=41,'Equivalencia BH-BMPT'!$D$42,IF(J1443=42,'Equivalencia BH-BMPT'!$D$43,IF(J1443=43,'Equivalencia BH-BMPT'!$D$44,IF(J1443=44,'Equivalencia BH-BMPT'!$D$45,IF(J1443=45,'Equivalencia BH-BMPT'!$D$46,"No ha seleccionado un número de programa")))))))))))))))))))))))))))))))))))))))))))))</f>
        <v>No ha seleccionado un número de programa</v>
      </c>
      <c r="L1443" s="23"/>
      <c r="M1443" s="18"/>
      <c r="N1443" s="27"/>
      <c r="O1443" s="24"/>
      <c r="P1443" s="93"/>
      <c r="Q1443" s="25"/>
      <c r="R1443" s="25"/>
      <c r="S1443" s="25"/>
      <c r="T1443" s="25">
        <f t="shared" si="80"/>
        <v>0</v>
      </c>
      <c r="U1443" s="25"/>
      <c r="V1443" s="26"/>
      <c r="W1443" s="26"/>
      <c r="X1443" s="26"/>
      <c r="Y1443" s="18"/>
      <c r="Z1443" s="18"/>
      <c r="AA1443" s="42"/>
      <c r="AB1443" s="18"/>
      <c r="AC1443" s="18"/>
      <c r="AD1443" s="18"/>
      <c r="AE1443" s="18"/>
      <c r="AF1443" s="43" t="e">
        <f t="shared" si="81"/>
        <v>#DIV/0!</v>
      </c>
      <c r="AG1443" s="44"/>
      <c r="AH1443" s="44" t="b">
        <f t="shared" si="82"/>
        <v>1</v>
      </c>
    </row>
    <row r="1444" spans="1:34" ht="44.25" customHeight="1" thickBot="1" x14ac:dyDescent="0.3">
      <c r="A1444" s="18"/>
      <c r="B1444" s="18"/>
      <c r="C1444" s="3"/>
      <c r="D1444" s="18"/>
      <c r="E1444" s="3" t="str">
        <f>IF(D1444=1,'Tipo '!$B$2,IF(D1444=2,'Tipo '!$B$3,IF(D1444=3,'Tipo '!$B$4,IF(D1444=4,'Tipo '!$B$5,IF(D1444=5,'Tipo '!$B$6,IF(D1444=6,'Tipo '!$B$7,IF(D1444=7,'Tipo '!$B$8,IF(D1444=8,'Tipo '!$B$9,IF(D1444=9,'Tipo '!$B$10,IF(D1444=10,'Tipo '!$B$11,IF(D1444=11,'Tipo '!$B$12,IF(D1444=12,'Tipo '!$B$13,IF(D1444=13,'Tipo '!$B$14,IF(D1444=14,'Tipo '!$B$15,IF(D1444=15,'Tipo '!$B$16,IF(D1444=16,'Tipo '!$B$17,IF(D1444=17,'Tipo '!$B$18,IF(D1444=18,'Tipo '!$B$19,IF(D1444=19,'Tipo '!$B$20,IF(D1444=20,'Tipo '!$B$21,"No ha seleccionado un tipo de contrato válido"))))))))))))))))))))</f>
        <v>No ha seleccionado un tipo de contrato válido</v>
      </c>
      <c r="F1444" s="3"/>
      <c r="G1444" s="3"/>
      <c r="H1444" s="22"/>
      <c r="I1444" s="22"/>
      <c r="J1444" s="8"/>
      <c r="K1444" s="41" t="str">
        <f>IF(J1444=1,'Equivalencia BH-BMPT'!$D$2,IF(J1444=2,'Equivalencia BH-BMPT'!$D$3,IF(J1444=3,'Equivalencia BH-BMPT'!$D$4,IF(J1444=4,'Equivalencia BH-BMPT'!$D$5,IF(J1444=5,'Equivalencia BH-BMPT'!$D$6,IF(J1444=6,'Equivalencia BH-BMPT'!$D$7,IF(J1444=7,'Equivalencia BH-BMPT'!$D$8,IF(J1444=8,'Equivalencia BH-BMPT'!$D$9,IF(J1444=9,'Equivalencia BH-BMPT'!$D$10,IF(J1444=10,'Equivalencia BH-BMPT'!$D$11,IF(J1444=11,'Equivalencia BH-BMPT'!$D$12,IF(J1444=12,'Equivalencia BH-BMPT'!$D$13,IF(J1444=13,'Equivalencia BH-BMPT'!$D$14,IF(J1444=14,'Equivalencia BH-BMPT'!$D$15,IF(J1444=15,'Equivalencia BH-BMPT'!$D$16,IF(J1444=16,'Equivalencia BH-BMPT'!$D$17,IF(J1444=17,'Equivalencia BH-BMPT'!$D$18,IF(J1444=18,'Equivalencia BH-BMPT'!$D$19,IF(J1444=19,'Equivalencia BH-BMPT'!$D$20,IF(J1444=20,'Equivalencia BH-BMPT'!$D$21,IF(J1444=21,'Equivalencia BH-BMPT'!$D$22,IF(J1444=22,'Equivalencia BH-BMPT'!$D$23,IF(J1444=23,'Equivalencia BH-BMPT'!#REF!,IF(J1444=24,'Equivalencia BH-BMPT'!$D$25,IF(J1444=25,'Equivalencia BH-BMPT'!$D$26,IF(J1444=26,'Equivalencia BH-BMPT'!$D$27,IF(J1444=27,'Equivalencia BH-BMPT'!$D$28,IF(J1444=28,'Equivalencia BH-BMPT'!$D$29,IF(J1444=29,'Equivalencia BH-BMPT'!$D$30,IF(J1444=30,'Equivalencia BH-BMPT'!$D$31,IF(J1444=31,'Equivalencia BH-BMPT'!$D$32,IF(J1444=32,'Equivalencia BH-BMPT'!$D$33,IF(J1444=33,'Equivalencia BH-BMPT'!$D$34,IF(J1444=34,'Equivalencia BH-BMPT'!$D$35,IF(J1444=35,'Equivalencia BH-BMPT'!$D$36,IF(J1444=36,'Equivalencia BH-BMPT'!$D$37,IF(J1444=37,'Equivalencia BH-BMPT'!$D$38,IF(J1444=38,'Equivalencia BH-BMPT'!#REF!,IF(J1444=39,'Equivalencia BH-BMPT'!$D$40,IF(J1444=40,'Equivalencia BH-BMPT'!$D$41,IF(J1444=41,'Equivalencia BH-BMPT'!$D$42,IF(J1444=42,'Equivalencia BH-BMPT'!$D$43,IF(J1444=43,'Equivalencia BH-BMPT'!$D$44,IF(J1444=44,'Equivalencia BH-BMPT'!$D$45,IF(J1444=45,'Equivalencia BH-BMPT'!$D$46,"No ha seleccionado un número de programa")))))))))))))))))))))))))))))))))))))))))))))</f>
        <v>No ha seleccionado un número de programa</v>
      </c>
      <c r="L1444" s="23"/>
      <c r="M1444" s="18"/>
      <c r="N1444" s="27"/>
      <c r="O1444" s="24"/>
      <c r="P1444" s="93"/>
      <c r="Q1444" s="25"/>
      <c r="R1444" s="25"/>
      <c r="S1444" s="25"/>
      <c r="T1444" s="25">
        <f t="shared" si="80"/>
        <v>0</v>
      </c>
      <c r="U1444" s="25"/>
      <c r="V1444" s="26"/>
      <c r="W1444" s="26"/>
      <c r="X1444" s="26"/>
      <c r="Y1444" s="18"/>
      <c r="Z1444" s="18"/>
      <c r="AA1444" s="42"/>
      <c r="AB1444" s="18"/>
      <c r="AC1444" s="18"/>
      <c r="AD1444" s="18"/>
      <c r="AE1444" s="18"/>
      <c r="AF1444" s="43" t="e">
        <f t="shared" si="81"/>
        <v>#DIV/0!</v>
      </c>
      <c r="AG1444" s="44"/>
      <c r="AH1444" s="44" t="b">
        <f t="shared" si="82"/>
        <v>1</v>
      </c>
    </row>
    <row r="1445" spans="1:34" ht="44.25" customHeight="1" thickBot="1" x14ac:dyDescent="0.3">
      <c r="A1445" s="18"/>
      <c r="B1445" s="18"/>
      <c r="C1445" s="3"/>
      <c r="D1445" s="18"/>
      <c r="E1445" s="3" t="str">
        <f>IF(D1445=1,'Tipo '!$B$2,IF(D1445=2,'Tipo '!$B$3,IF(D1445=3,'Tipo '!$B$4,IF(D1445=4,'Tipo '!$B$5,IF(D1445=5,'Tipo '!$B$6,IF(D1445=6,'Tipo '!$B$7,IF(D1445=7,'Tipo '!$B$8,IF(D1445=8,'Tipo '!$B$9,IF(D1445=9,'Tipo '!$B$10,IF(D1445=10,'Tipo '!$B$11,IF(D1445=11,'Tipo '!$B$12,IF(D1445=12,'Tipo '!$B$13,IF(D1445=13,'Tipo '!$B$14,IF(D1445=14,'Tipo '!$B$15,IF(D1445=15,'Tipo '!$B$16,IF(D1445=16,'Tipo '!$B$17,IF(D1445=17,'Tipo '!$B$18,IF(D1445=18,'Tipo '!$B$19,IF(D1445=19,'Tipo '!$B$20,IF(D1445=20,'Tipo '!$B$21,"No ha seleccionado un tipo de contrato válido"))))))))))))))))))))</f>
        <v>No ha seleccionado un tipo de contrato válido</v>
      </c>
      <c r="F1445" s="3"/>
      <c r="G1445" s="3"/>
      <c r="H1445" s="22"/>
      <c r="I1445" s="22"/>
      <c r="J1445" s="8"/>
      <c r="K1445" s="41" t="str">
        <f>IF(J1445=1,'Equivalencia BH-BMPT'!$D$2,IF(J1445=2,'Equivalencia BH-BMPT'!$D$3,IF(J1445=3,'Equivalencia BH-BMPT'!$D$4,IF(J1445=4,'Equivalencia BH-BMPT'!$D$5,IF(J1445=5,'Equivalencia BH-BMPT'!$D$6,IF(J1445=6,'Equivalencia BH-BMPT'!$D$7,IF(J1445=7,'Equivalencia BH-BMPT'!$D$8,IF(J1445=8,'Equivalencia BH-BMPT'!$D$9,IF(J1445=9,'Equivalencia BH-BMPT'!$D$10,IF(J1445=10,'Equivalencia BH-BMPT'!$D$11,IF(J1445=11,'Equivalencia BH-BMPT'!$D$12,IF(J1445=12,'Equivalencia BH-BMPT'!$D$13,IF(J1445=13,'Equivalencia BH-BMPT'!$D$14,IF(J1445=14,'Equivalencia BH-BMPT'!$D$15,IF(J1445=15,'Equivalencia BH-BMPT'!$D$16,IF(J1445=16,'Equivalencia BH-BMPT'!$D$17,IF(J1445=17,'Equivalencia BH-BMPT'!$D$18,IF(J1445=18,'Equivalencia BH-BMPT'!$D$19,IF(J1445=19,'Equivalencia BH-BMPT'!$D$20,IF(J1445=20,'Equivalencia BH-BMPT'!$D$21,IF(J1445=21,'Equivalencia BH-BMPT'!$D$22,IF(J1445=22,'Equivalencia BH-BMPT'!$D$23,IF(J1445=23,'Equivalencia BH-BMPT'!#REF!,IF(J1445=24,'Equivalencia BH-BMPT'!$D$25,IF(J1445=25,'Equivalencia BH-BMPT'!$D$26,IF(J1445=26,'Equivalencia BH-BMPT'!$D$27,IF(J1445=27,'Equivalencia BH-BMPT'!$D$28,IF(J1445=28,'Equivalencia BH-BMPT'!$D$29,IF(J1445=29,'Equivalencia BH-BMPT'!$D$30,IF(J1445=30,'Equivalencia BH-BMPT'!$D$31,IF(J1445=31,'Equivalencia BH-BMPT'!$D$32,IF(J1445=32,'Equivalencia BH-BMPT'!$D$33,IF(J1445=33,'Equivalencia BH-BMPT'!$D$34,IF(J1445=34,'Equivalencia BH-BMPT'!$D$35,IF(J1445=35,'Equivalencia BH-BMPT'!$D$36,IF(J1445=36,'Equivalencia BH-BMPT'!$D$37,IF(J1445=37,'Equivalencia BH-BMPT'!$D$38,IF(J1445=38,'Equivalencia BH-BMPT'!#REF!,IF(J1445=39,'Equivalencia BH-BMPT'!$D$40,IF(J1445=40,'Equivalencia BH-BMPT'!$D$41,IF(J1445=41,'Equivalencia BH-BMPT'!$D$42,IF(J1445=42,'Equivalencia BH-BMPT'!$D$43,IF(J1445=43,'Equivalencia BH-BMPT'!$D$44,IF(J1445=44,'Equivalencia BH-BMPT'!$D$45,IF(J1445=45,'Equivalencia BH-BMPT'!$D$46,"No ha seleccionado un número de programa")))))))))))))))))))))))))))))))))))))))))))))</f>
        <v>No ha seleccionado un número de programa</v>
      </c>
      <c r="L1445" s="23"/>
      <c r="M1445" s="18"/>
      <c r="N1445" s="27"/>
      <c r="O1445" s="24"/>
      <c r="P1445" s="93"/>
      <c r="Q1445" s="25"/>
      <c r="R1445" s="25"/>
      <c r="S1445" s="25"/>
      <c r="T1445" s="25">
        <f t="shared" si="80"/>
        <v>0</v>
      </c>
      <c r="U1445" s="25"/>
      <c r="V1445" s="26"/>
      <c r="W1445" s="26"/>
      <c r="X1445" s="26"/>
      <c r="Y1445" s="18"/>
      <c r="Z1445" s="18"/>
      <c r="AA1445" s="42"/>
      <c r="AB1445" s="18"/>
      <c r="AC1445" s="18"/>
      <c r="AD1445" s="18"/>
      <c r="AE1445" s="18"/>
      <c r="AF1445" s="43" t="e">
        <f t="shared" si="81"/>
        <v>#DIV/0!</v>
      </c>
      <c r="AG1445" s="44"/>
      <c r="AH1445" s="44" t="b">
        <f t="shared" si="82"/>
        <v>1</v>
      </c>
    </row>
    <row r="1446" spans="1:34" ht="44.25" customHeight="1" thickBot="1" x14ac:dyDescent="0.3">
      <c r="A1446" s="18"/>
      <c r="B1446" s="18"/>
      <c r="C1446" s="3"/>
      <c r="D1446" s="18"/>
      <c r="E1446" s="3" t="str">
        <f>IF(D1446=1,'Tipo '!$B$2,IF(D1446=2,'Tipo '!$B$3,IF(D1446=3,'Tipo '!$B$4,IF(D1446=4,'Tipo '!$B$5,IF(D1446=5,'Tipo '!$B$6,IF(D1446=6,'Tipo '!$B$7,IF(D1446=7,'Tipo '!$B$8,IF(D1446=8,'Tipo '!$B$9,IF(D1446=9,'Tipo '!$B$10,IF(D1446=10,'Tipo '!$B$11,IF(D1446=11,'Tipo '!$B$12,IF(D1446=12,'Tipo '!$B$13,IF(D1446=13,'Tipo '!$B$14,IF(D1446=14,'Tipo '!$B$15,IF(D1446=15,'Tipo '!$B$16,IF(D1446=16,'Tipo '!$B$17,IF(D1446=17,'Tipo '!$B$18,IF(D1446=18,'Tipo '!$B$19,IF(D1446=19,'Tipo '!$B$20,IF(D1446=20,'Tipo '!$B$21,"No ha seleccionado un tipo de contrato válido"))))))))))))))))))))</f>
        <v>No ha seleccionado un tipo de contrato válido</v>
      </c>
      <c r="F1446" s="3"/>
      <c r="G1446" s="3"/>
      <c r="H1446" s="22"/>
      <c r="I1446" s="22"/>
      <c r="J1446" s="8"/>
      <c r="K1446" s="41" t="str">
        <f>IF(J1446=1,'Equivalencia BH-BMPT'!$D$2,IF(J1446=2,'Equivalencia BH-BMPT'!$D$3,IF(J1446=3,'Equivalencia BH-BMPT'!$D$4,IF(J1446=4,'Equivalencia BH-BMPT'!$D$5,IF(J1446=5,'Equivalencia BH-BMPT'!$D$6,IF(J1446=6,'Equivalencia BH-BMPT'!$D$7,IF(J1446=7,'Equivalencia BH-BMPT'!$D$8,IF(J1446=8,'Equivalencia BH-BMPT'!$D$9,IF(J1446=9,'Equivalencia BH-BMPT'!$D$10,IF(J1446=10,'Equivalencia BH-BMPT'!$D$11,IF(J1446=11,'Equivalencia BH-BMPT'!$D$12,IF(J1446=12,'Equivalencia BH-BMPT'!$D$13,IF(J1446=13,'Equivalencia BH-BMPT'!$D$14,IF(J1446=14,'Equivalencia BH-BMPT'!$D$15,IF(J1446=15,'Equivalencia BH-BMPT'!$D$16,IF(J1446=16,'Equivalencia BH-BMPT'!$D$17,IF(J1446=17,'Equivalencia BH-BMPT'!$D$18,IF(J1446=18,'Equivalencia BH-BMPT'!$D$19,IF(J1446=19,'Equivalencia BH-BMPT'!$D$20,IF(J1446=20,'Equivalencia BH-BMPT'!$D$21,IF(J1446=21,'Equivalencia BH-BMPT'!$D$22,IF(J1446=22,'Equivalencia BH-BMPT'!$D$23,IF(J1446=23,'Equivalencia BH-BMPT'!#REF!,IF(J1446=24,'Equivalencia BH-BMPT'!$D$25,IF(J1446=25,'Equivalencia BH-BMPT'!$D$26,IF(J1446=26,'Equivalencia BH-BMPT'!$D$27,IF(J1446=27,'Equivalencia BH-BMPT'!$D$28,IF(J1446=28,'Equivalencia BH-BMPT'!$D$29,IF(J1446=29,'Equivalencia BH-BMPT'!$D$30,IF(J1446=30,'Equivalencia BH-BMPT'!$D$31,IF(J1446=31,'Equivalencia BH-BMPT'!$D$32,IF(J1446=32,'Equivalencia BH-BMPT'!$D$33,IF(J1446=33,'Equivalencia BH-BMPT'!$D$34,IF(J1446=34,'Equivalencia BH-BMPT'!$D$35,IF(J1446=35,'Equivalencia BH-BMPT'!$D$36,IF(J1446=36,'Equivalencia BH-BMPT'!$D$37,IF(J1446=37,'Equivalencia BH-BMPT'!$D$38,IF(J1446=38,'Equivalencia BH-BMPT'!#REF!,IF(J1446=39,'Equivalencia BH-BMPT'!$D$40,IF(J1446=40,'Equivalencia BH-BMPT'!$D$41,IF(J1446=41,'Equivalencia BH-BMPT'!$D$42,IF(J1446=42,'Equivalencia BH-BMPT'!$D$43,IF(J1446=43,'Equivalencia BH-BMPT'!$D$44,IF(J1446=44,'Equivalencia BH-BMPT'!$D$45,IF(J1446=45,'Equivalencia BH-BMPT'!$D$46,"No ha seleccionado un número de programa")))))))))))))))))))))))))))))))))))))))))))))</f>
        <v>No ha seleccionado un número de programa</v>
      </c>
      <c r="L1446" s="23"/>
      <c r="M1446" s="18"/>
      <c r="N1446" s="27"/>
      <c r="O1446" s="24"/>
      <c r="P1446" s="93"/>
      <c r="Q1446" s="25"/>
      <c r="R1446" s="25"/>
      <c r="S1446" s="25"/>
      <c r="T1446" s="25">
        <f t="shared" si="80"/>
        <v>0</v>
      </c>
      <c r="U1446" s="25"/>
      <c r="V1446" s="26"/>
      <c r="W1446" s="26"/>
      <c r="X1446" s="26"/>
      <c r="Y1446" s="18"/>
      <c r="Z1446" s="18"/>
      <c r="AA1446" s="42"/>
      <c r="AB1446" s="18"/>
      <c r="AC1446" s="18"/>
      <c r="AD1446" s="18"/>
      <c r="AE1446" s="18"/>
      <c r="AF1446" s="43" t="e">
        <f t="shared" si="81"/>
        <v>#DIV/0!</v>
      </c>
      <c r="AG1446" s="44"/>
      <c r="AH1446" s="44" t="b">
        <f t="shared" si="82"/>
        <v>1</v>
      </c>
    </row>
    <row r="1447" spans="1:34" ht="44.25" customHeight="1" thickBot="1" x14ac:dyDescent="0.3">
      <c r="A1447" s="18"/>
      <c r="B1447" s="18"/>
      <c r="C1447" s="3"/>
      <c r="D1447" s="18"/>
      <c r="E1447" s="3" t="str">
        <f>IF(D1447=1,'Tipo '!$B$2,IF(D1447=2,'Tipo '!$B$3,IF(D1447=3,'Tipo '!$B$4,IF(D1447=4,'Tipo '!$B$5,IF(D1447=5,'Tipo '!$B$6,IF(D1447=6,'Tipo '!$B$7,IF(D1447=7,'Tipo '!$B$8,IF(D1447=8,'Tipo '!$B$9,IF(D1447=9,'Tipo '!$B$10,IF(D1447=10,'Tipo '!$B$11,IF(D1447=11,'Tipo '!$B$12,IF(D1447=12,'Tipo '!$B$13,IF(D1447=13,'Tipo '!$B$14,IF(D1447=14,'Tipo '!$B$15,IF(D1447=15,'Tipo '!$B$16,IF(D1447=16,'Tipo '!$B$17,IF(D1447=17,'Tipo '!$B$18,IF(D1447=18,'Tipo '!$B$19,IF(D1447=19,'Tipo '!$B$20,IF(D1447=20,'Tipo '!$B$21,"No ha seleccionado un tipo de contrato válido"))))))))))))))))))))</f>
        <v>No ha seleccionado un tipo de contrato válido</v>
      </c>
      <c r="F1447" s="3"/>
      <c r="G1447" s="3"/>
      <c r="H1447" s="22"/>
      <c r="I1447" s="22"/>
      <c r="J1447" s="8"/>
      <c r="K1447" s="41" t="str">
        <f>IF(J1447=1,'Equivalencia BH-BMPT'!$D$2,IF(J1447=2,'Equivalencia BH-BMPT'!$D$3,IF(J1447=3,'Equivalencia BH-BMPT'!$D$4,IF(J1447=4,'Equivalencia BH-BMPT'!$D$5,IF(J1447=5,'Equivalencia BH-BMPT'!$D$6,IF(J1447=6,'Equivalencia BH-BMPT'!$D$7,IF(J1447=7,'Equivalencia BH-BMPT'!$D$8,IF(J1447=8,'Equivalencia BH-BMPT'!$D$9,IF(J1447=9,'Equivalencia BH-BMPT'!$D$10,IF(J1447=10,'Equivalencia BH-BMPT'!$D$11,IF(J1447=11,'Equivalencia BH-BMPT'!$D$12,IF(J1447=12,'Equivalencia BH-BMPT'!$D$13,IF(J1447=13,'Equivalencia BH-BMPT'!$D$14,IF(J1447=14,'Equivalencia BH-BMPT'!$D$15,IF(J1447=15,'Equivalencia BH-BMPT'!$D$16,IF(J1447=16,'Equivalencia BH-BMPT'!$D$17,IF(J1447=17,'Equivalencia BH-BMPT'!$D$18,IF(J1447=18,'Equivalencia BH-BMPT'!$D$19,IF(J1447=19,'Equivalencia BH-BMPT'!$D$20,IF(J1447=20,'Equivalencia BH-BMPT'!$D$21,IF(J1447=21,'Equivalencia BH-BMPT'!$D$22,IF(J1447=22,'Equivalencia BH-BMPT'!$D$23,IF(J1447=23,'Equivalencia BH-BMPT'!#REF!,IF(J1447=24,'Equivalencia BH-BMPT'!$D$25,IF(J1447=25,'Equivalencia BH-BMPT'!$D$26,IF(J1447=26,'Equivalencia BH-BMPT'!$D$27,IF(J1447=27,'Equivalencia BH-BMPT'!$D$28,IF(J1447=28,'Equivalencia BH-BMPT'!$D$29,IF(J1447=29,'Equivalencia BH-BMPT'!$D$30,IF(J1447=30,'Equivalencia BH-BMPT'!$D$31,IF(J1447=31,'Equivalencia BH-BMPT'!$D$32,IF(J1447=32,'Equivalencia BH-BMPT'!$D$33,IF(J1447=33,'Equivalencia BH-BMPT'!$D$34,IF(J1447=34,'Equivalencia BH-BMPT'!$D$35,IF(J1447=35,'Equivalencia BH-BMPT'!$D$36,IF(J1447=36,'Equivalencia BH-BMPT'!$D$37,IF(J1447=37,'Equivalencia BH-BMPT'!$D$38,IF(J1447=38,'Equivalencia BH-BMPT'!#REF!,IF(J1447=39,'Equivalencia BH-BMPT'!$D$40,IF(J1447=40,'Equivalencia BH-BMPT'!$D$41,IF(J1447=41,'Equivalencia BH-BMPT'!$D$42,IF(J1447=42,'Equivalencia BH-BMPT'!$D$43,IF(J1447=43,'Equivalencia BH-BMPT'!$D$44,IF(J1447=44,'Equivalencia BH-BMPT'!$D$45,IF(J1447=45,'Equivalencia BH-BMPT'!$D$46,"No ha seleccionado un número de programa")))))))))))))))))))))))))))))))))))))))))))))</f>
        <v>No ha seleccionado un número de programa</v>
      </c>
      <c r="L1447" s="23"/>
      <c r="M1447" s="18"/>
      <c r="N1447" s="27"/>
      <c r="O1447" s="24"/>
      <c r="P1447" s="93"/>
      <c r="Q1447" s="25"/>
      <c r="R1447" s="25"/>
      <c r="S1447" s="25"/>
      <c r="T1447" s="25">
        <f t="shared" si="80"/>
        <v>0</v>
      </c>
      <c r="U1447" s="25"/>
      <c r="V1447" s="26"/>
      <c r="W1447" s="26"/>
      <c r="X1447" s="26"/>
      <c r="Y1447" s="18"/>
      <c r="Z1447" s="18"/>
      <c r="AA1447" s="42"/>
      <c r="AB1447" s="18"/>
      <c r="AC1447" s="18"/>
      <c r="AD1447" s="18"/>
      <c r="AE1447" s="18"/>
      <c r="AF1447" s="43" t="e">
        <f t="shared" si="81"/>
        <v>#DIV/0!</v>
      </c>
      <c r="AG1447" s="44"/>
      <c r="AH1447" s="44" t="b">
        <f t="shared" si="82"/>
        <v>1</v>
      </c>
    </row>
    <row r="1448" spans="1:34" ht="44.25" customHeight="1" thickBot="1" x14ac:dyDescent="0.3">
      <c r="A1448" s="18"/>
      <c r="B1448" s="18"/>
      <c r="C1448" s="3"/>
      <c r="D1448" s="18"/>
      <c r="E1448" s="3" t="str">
        <f>IF(D1448=1,'Tipo '!$B$2,IF(D1448=2,'Tipo '!$B$3,IF(D1448=3,'Tipo '!$B$4,IF(D1448=4,'Tipo '!$B$5,IF(D1448=5,'Tipo '!$B$6,IF(D1448=6,'Tipo '!$B$7,IF(D1448=7,'Tipo '!$B$8,IF(D1448=8,'Tipo '!$B$9,IF(D1448=9,'Tipo '!$B$10,IF(D1448=10,'Tipo '!$B$11,IF(D1448=11,'Tipo '!$B$12,IF(D1448=12,'Tipo '!$B$13,IF(D1448=13,'Tipo '!$B$14,IF(D1448=14,'Tipo '!$B$15,IF(D1448=15,'Tipo '!$B$16,IF(D1448=16,'Tipo '!$B$17,IF(D1448=17,'Tipo '!$B$18,IF(D1448=18,'Tipo '!$B$19,IF(D1448=19,'Tipo '!$B$20,IF(D1448=20,'Tipo '!$B$21,"No ha seleccionado un tipo de contrato válido"))))))))))))))))))))</f>
        <v>No ha seleccionado un tipo de contrato válido</v>
      </c>
      <c r="F1448" s="3"/>
      <c r="G1448" s="3"/>
      <c r="H1448" s="22"/>
      <c r="I1448" s="22"/>
      <c r="J1448" s="8"/>
      <c r="K1448" s="41" t="str">
        <f>IF(J1448=1,'Equivalencia BH-BMPT'!$D$2,IF(J1448=2,'Equivalencia BH-BMPT'!$D$3,IF(J1448=3,'Equivalencia BH-BMPT'!$D$4,IF(J1448=4,'Equivalencia BH-BMPT'!$D$5,IF(J1448=5,'Equivalencia BH-BMPT'!$D$6,IF(J1448=6,'Equivalencia BH-BMPT'!$D$7,IF(J1448=7,'Equivalencia BH-BMPT'!$D$8,IF(J1448=8,'Equivalencia BH-BMPT'!$D$9,IF(J1448=9,'Equivalencia BH-BMPT'!$D$10,IF(J1448=10,'Equivalencia BH-BMPT'!$D$11,IF(J1448=11,'Equivalencia BH-BMPT'!$D$12,IF(J1448=12,'Equivalencia BH-BMPT'!$D$13,IF(J1448=13,'Equivalencia BH-BMPT'!$D$14,IF(J1448=14,'Equivalencia BH-BMPT'!$D$15,IF(J1448=15,'Equivalencia BH-BMPT'!$D$16,IF(J1448=16,'Equivalencia BH-BMPT'!$D$17,IF(J1448=17,'Equivalencia BH-BMPT'!$D$18,IF(J1448=18,'Equivalencia BH-BMPT'!$D$19,IF(J1448=19,'Equivalencia BH-BMPT'!$D$20,IF(J1448=20,'Equivalencia BH-BMPT'!$D$21,IF(J1448=21,'Equivalencia BH-BMPT'!$D$22,IF(J1448=22,'Equivalencia BH-BMPT'!$D$23,IF(J1448=23,'Equivalencia BH-BMPT'!#REF!,IF(J1448=24,'Equivalencia BH-BMPT'!$D$25,IF(J1448=25,'Equivalencia BH-BMPT'!$D$26,IF(J1448=26,'Equivalencia BH-BMPT'!$D$27,IF(J1448=27,'Equivalencia BH-BMPT'!$D$28,IF(J1448=28,'Equivalencia BH-BMPT'!$D$29,IF(J1448=29,'Equivalencia BH-BMPT'!$D$30,IF(J1448=30,'Equivalencia BH-BMPT'!$D$31,IF(J1448=31,'Equivalencia BH-BMPT'!$D$32,IF(J1448=32,'Equivalencia BH-BMPT'!$D$33,IF(J1448=33,'Equivalencia BH-BMPT'!$D$34,IF(J1448=34,'Equivalencia BH-BMPT'!$D$35,IF(J1448=35,'Equivalencia BH-BMPT'!$D$36,IF(J1448=36,'Equivalencia BH-BMPT'!$D$37,IF(J1448=37,'Equivalencia BH-BMPT'!$D$38,IF(J1448=38,'Equivalencia BH-BMPT'!#REF!,IF(J1448=39,'Equivalencia BH-BMPT'!$D$40,IF(J1448=40,'Equivalencia BH-BMPT'!$D$41,IF(J1448=41,'Equivalencia BH-BMPT'!$D$42,IF(J1448=42,'Equivalencia BH-BMPT'!$D$43,IF(J1448=43,'Equivalencia BH-BMPT'!$D$44,IF(J1448=44,'Equivalencia BH-BMPT'!$D$45,IF(J1448=45,'Equivalencia BH-BMPT'!$D$46,"No ha seleccionado un número de programa")))))))))))))))))))))))))))))))))))))))))))))</f>
        <v>No ha seleccionado un número de programa</v>
      </c>
      <c r="L1448" s="23"/>
      <c r="M1448" s="18"/>
      <c r="N1448" s="27"/>
      <c r="O1448" s="24"/>
      <c r="P1448" s="93"/>
      <c r="Q1448" s="25"/>
      <c r="R1448" s="25"/>
      <c r="S1448" s="25"/>
      <c r="T1448" s="25">
        <f t="shared" si="80"/>
        <v>0</v>
      </c>
      <c r="U1448" s="25"/>
      <c r="V1448" s="26"/>
      <c r="W1448" s="26"/>
      <c r="X1448" s="26"/>
      <c r="Y1448" s="18"/>
      <c r="Z1448" s="18"/>
      <c r="AA1448" s="42"/>
      <c r="AB1448" s="18"/>
      <c r="AC1448" s="18"/>
      <c r="AD1448" s="18"/>
      <c r="AE1448" s="18"/>
      <c r="AF1448" s="43" t="e">
        <f t="shared" si="81"/>
        <v>#DIV/0!</v>
      </c>
      <c r="AG1448" s="44"/>
      <c r="AH1448" s="44" t="b">
        <f t="shared" si="82"/>
        <v>1</v>
      </c>
    </row>
    <row r="1449" spans="1:34" ht="44.25" customHeight="1" thickBot="1" x14ac:dyDescent="0.3">
      <c r="A1449" s="18"/>
      <c r="B1449" s="18"/>
      <c r="C1449" s="3"/>
      <c r="D1449" s="18"/>
      <c r="E1449" s="3" t="str">
        <f>IF(D1449=1,'Tipo '!$B$2,IF(D1449=2,'Tipo '!$B$3,IF(D1449=3,'Tipo '!$B$4,IF(D1449=4,'Tipo '!$B$5,IF(D1449=5,'Tipo '!$B$6,IF(D1449=6,'Tipo '!$B$7,IF(D1449=7,'Tipo '!$B$8,IF(D1449=8,'Tipo '!$B$9,IF(D1449=9,'Tipo '!$B$10,IF(D1449=10,'Tipo '!$B$11,IF(D1449=11,'Tipo '!$B$12,IF(D1449=12,'Tipo '!$B$13,IF(D1449=13,'Tipo '!$B$14,IF(D1449=14,'Tipo '!$B$15,IF(D1449=15,'Tipo '!$B$16,IF(D1449=16,'Tipo '!$B$17,IF(D1449=17,'Tipo '!$B$18,IF(D1449=18,'Tipo '!$B$19,IF(D1449=19,'Tipo '!$B$20,IF(D1449=20,'Tipo '!$B$21,"No ha seleccionado un tipo de contrato válido"))))))))))))))))))))</f>
        <v>No ha seleccionado un tipo de contrato válido</v>
      </c>
      <c r="F1449" s="3"/>
      <c r="G1449" s="3"/>
      <c r="H1449" s="22"/>
      <c r="I1449" s="22"/>
      <c r="J1449" s="8"/>
      <c r="K1449" s="41" t="str">
        <f>IF(J1449=1,'Equivalencia BH-BMPT'!$D$2,IF(J1449=2,'Equivalencia BH-BMPT'!$D$3,IF(J1449=3,'Equivalencia BH-BMPT'!$D$4,IF(J1449=4,'Equivalencia BH-BMPT'!$D$5,IF(J1449=5,'Equivalencia BH-BMPT'!$D$6,IF(J1449=6,'Equivalencia BH-BMPT'!$D$7,IF(J1449=7,'Equivalencia BH-BMPT'!$D$8,IF(J1449=8,'Equivalencia BH-BMPT'!$D$9,IF(J1449=9,'Equivalencia BH-BMPT'!$D$10,IF(J1449=10,'Equivalencia BH-BMPT'!$D$11,IF(J1449=11,'Equivalencia BH-BMPT'!$D$12,IF(J1449=12,'Equivalencia BH-BMPT'!$D$13,IF(J1449=13,'Equivalencia BH-BMPT'!$D$14,IF(J1449=14,'Equivalencia BH-BMPT'!$D$15,IF(J1449=15,'Equivalencia BH-BMPT'!$D$16,IF(J1449=16,'Equivalencia BH-BMPT'!$D$17,IF(J1449=17,'Equivalencia BH-BMPT'!$D$18,IF(J1449=18,'Equivalencia BH-BMPT'!$D$19,IF(J1449=19,'Equivalencia BH-BMPT'!$D$20,IF(J1449=20,'Equivalencia BH-BMPT'!$D$21,IF(J1449=21,'Equivalencia BH-BMPT'!$D$22,IF(J1449=22,'Equivalencia BH-BMPT'!$D$23,IF(J1449=23,'Equivalencia BH-BMPT'!#REF!,IF(J1449=24,'Equivalencia BH-BMPT'!$D$25,IF(J1449=25,'Equivalencia BH-BMPT'!$D$26,IF(J1449=26,'Equivalencia BH-BMPT'!$D$27,IF(J1449=27,'Equivalencia BH-BMPT'!$D$28,IF(J1449=28,'Equivalencia BH-BMPT'!$D$29,IF(J1449=29,'Equivalencia BH-BMPT'!$D$30,IF(J1449=30,'Equivalencia BH-BMPT'!$D$31,IF(J1449=31,'Equivalencia BH-BMPT'!$D$32,IF(J1449=32,'Equivalencia BH-BMPT'!$D$33,IF(J1449=33,'Equivalencia BH-BMPT'!$D$34,IF(J1449=34,'Equivalencia BH-BMPT'!$D$35,IF(J1449=35,'Equivalencia BH-BMPT'!$D$36,IF(J1449=36,'Equivalencia BH-BMPT'!$D$37,IF(J1449=37,'Equivalencia BH-BMPT'!$D$38,IF(J1449=38,'Equivalencia BH-BMPT'!#REF!,IF(J1449=39,'Equivalencia BH-BMPT'!$D$40,IF(J1449=40,'Equivalencia BH-BMPT'!$D$41,IF(J1449=41,'Equivalencia BH-BMPT'!$D$42,IF(J1449=42,'Equivalencia BH-BMPT'!$D$43,IF(J1449=43,'Equivalencia BH-BMPT'!$D$44,IF(J1449=44,'Equivalencia BH-BMPT'!$D$45,IF(J1449=45,'Equivalencia BH-BMPT'!$D$46,"No ha seleccionado un número de programa")))))))))))))))))))))))))))))))))))))))))))))</f>
        <v>No ha seleccionado un número de programa</v>
      </c>
      <c r="L1449" s="23"/>
      <c r="M1449" s="18"/>
      <c r="N1449" s="27"/>
      <c r="O1449" s="24"/>
      <c r="P1449" s="93"/>
      <c r="Q1449" s="25"/>
      <c r="R1449" s="25"/>
      <c r="S1449" s="25"/>
      <c r="T1449" s="25">
        <f t="shared" si="80"/>
        <v>0</v>
      </c>
      <c r="U1449" s="25"/>
      <c r="V1449" s="26"/>
      <c r="W1449" s="26"/>
      <c r="X1449" s="26"/>
      <c r="Y1449" s="18"/>
      <c r="Z1449" s="18"/>
      <c r="AA1449" s="42"/>
      <c r="AB1449" s="18"/>
      <c r="AC1449" s="18"/>
      <c r="AD1449" s="18"/>
      <c r="AE1449" s="18"/>
      <c r="AF1449" s="43" t="e">
        <f t="shared" si="81"/>
        <v>#DIV/0!</v>
      </c>
      <c r="AG1449" s="44"/>
      <c r="AH1449" s="44" t="b">
        <f t="shared" si="82"/>
        <v>1</v>
      </c>
    </row>
    <row r="1450" spans="1:34" ht="44.25" customHeight="1" thickBot="1" x14ac:dyDescent="0.3">
      <c r="A1450" s="18"/>
      <c r="B1450" s="18"/>
      <c r="C1450" s="3"/>
      <c r="D1450" s="18"/>
      <c r="E1450" s="3" t="str">
        <f>IF(D1450=1,'Tipo '!$B$2,IF(D1450=2,'Tipo '!$B$3,IF(D1450=3,'Tipo '!$B$4,IF(D1450=4,'Tipo '!$B$5,IF(D1450=5,'Tipo '!$B$6,IF(D1450=6,'Tipo '!$B$7,IF(D1450=7,'Tipo '!$B$8,IF(D1450=8,'Tipo '!$B$9,IF(D1450=9,'Tipo '!$B$10,IF(D1450=10,'Tipo '!$B$11,IF(D1450=11,'Tipo '!$B$12,IF(D1450=12,'Tipo '!$B$13,IF(D1450=13,'Tipo '!$B$14,IF(D1450=14,'Tipo '!$B$15,IF(D1450=15,'Tipo '!$B$16,IF(D1450=16,'Tipo '!$B$17,IF(D1450=17,'Tipo '!$B$18,IF(D1450=18,'Tipo '!$B$19,IF(D1450=19,'Tipo '!$B$20,IF(D1450=20,'Tipo '!$B$21,"No ha seleccionado un tipo de contrato válido"))))))))))))))))))))</f>
        <v>No ha seleccionado un tipo de contrato válido</v>
      </c>
      <c r="F1450" s="3"/>
      <c r="G1450" s="3"/>
      <c r="H1450" s="22"/>
      <c r="I1450" s="22"/>
      <c r="J1450" s="8"/>
      <c r="K1450" s="41" t="str">
        <f>IF(J1450=1,'Equivalencia BH-BMPT'!$D$2,IF(J1450=2,'Equivalencia BH-BMPT'!$D$3,IF(J1450=3,'Equivalencia BH-BMPT'!$D$4,IF(J1450=4,'Equivalencia BH-BMPT'!$D$5,IF(J1450=5,'Equivalencia BH-BMPT'!$D$6,IF(J1450=6,'Equivalencia BH-BMPT'!$D$7,IF(J1450=7,'Equivalencia BH-BMPT'!$D$8,IF(J1450=8,'Equivalencia BH-BMPT'!$D$9,IF(J1450=9,'Equivalencia BH-BMPT'!$D$10,IF(J1450=10,'Equivalencia BH-BMPT'!$D$11,IF(J1450=11,'Equivalencia BH-BMPT'!$D$12,IF(J1450=12,'Equivalencia BH-BMPT'!$D$13,IF(J1450=13,'Equivalencia BH-BMPT'!$D$14,IF(J1450=14,'Equivalencia BH-BMPT'!$D$15,IF(J1450=15,'Equivalencia BH-BMPT'!$D$16,IF(J1450=16,'Equivalencia BH-BMPT'!$D$17,IF(J1450=17,'Equivalencia BH-BMPT'!$D$18,IF(J1450=18,'Equivalencia BH-BMPT'!$D$19,IF(J1450=19,'Equivalencia BH-BMPT'!$D$20,IF(J1450=20,'Equivalencia BH-BMPT'!$D$21,IF(J1450=21,'Equivalencia BH-BMPT'!$D$22,IF(J1450=22,'Equivalencia BH-BMPT'!$D$23,IF(J1450=23,'Equivalencia BH-BMPT'!#REF!,IF(J1450=24,'Equivalencia BH-BMPT'!$D$25,IF(J1450=25,'Equivalencia BH-BMPT'!$D$26,IF(J1450=26,'Equivalencia BH-BMPT'!$D$27,IF(J1450=27,'Equivalencia BH-BMPT'!$D$28,IF(J1450=28,'Equivalencia BH-BMPT'!$D$29,IF(J1450=29,'Equivalencia BH-BMPT'!$D$30,IF(J1450=30,'Equivalencia BH-BMPT'!$D$31,IF(J1450=31,'Equivalencia BH-BMPT'!$D$32,IF(J1450=32,'Equivalencia BH-BMPT'!$D$33,IF(J1450=33,'Equivalencia BH-BMPT'!$D$34,IF(J1450=34,'Equivalencia BH-BMPT'!$D$35,IF(J1450=35,'Equivalencia BH-BMPT'!$D$36,IF(J1450=36,'Equivalencia BH-BMPT'!$D$37,IF(J1450=37,'Equivalencia BH-BMPT'!$D$38,IF(J1450=38,'Equivalencia BH-BMPT'!#REF!,IF(J1450=39,'Equivalencia BH-BMPT'!$D$40,IF(J1450=40,'Equivalencia BH-BMPT'!$D$41,IF(J1450=41,'Equivalencia BH-BMPT'!$D$42,IF(J1450=42,'Equivalencia BH-BMPT'!$D$43,IF(J1450=43,'Equivalencia BH-BMPT'!$D$44,IF(J1450=44,'Equivalencia BH-BMPT'!$D$45,IF(J1450=45,'Equivalencia BH-BMPT'!$D$46,"No ha seleccionado un número de programa")))))))))))))))))))))))))))))))))))))))))))))</f>
        <v>No ha seleccionado un número de programa</v>
      </c>
      <c r="L1450" s="23"/>
      <c r="M1450" s="18"/>
      <c r="N1450" s="27"/>
      <c r="O1450" s="24"/>
      <c r="P1450" s="93"/>
      <c r="Q1450" s="25"/>
      <c r="R1450" s="25"/>
      <c r="S1450" s="25"/>
      <c r="T1450" s="25">
        <f t="shared" si="80"/>
        <v>0</v>
      </c>
      <c r="U1450" s="25"/>
      <c r="V1450" s="26"/>
      <c r="W1450" s="26"/>
      <c r="X1450" s="26"/>
      <c r="Y1450" s="18"/>
      <c r="Z1450" s="18"/>
      <c r="AA1450" s="42"/>
      <c r="AB1450" s="18"/>
      <c r="AC1450" s="18"/>
      <c r="AD1450" s="18"/>
      <c r="AE1450" s="18"/>
      <c r="AF1450" s="43" t="e">
        <f t="shared" si="81"/>
        <v>#DIV/0!</v>
      </c>
      <c r="AG1450" s="44"/>
      <c r="AH1450" s="44" t="b">
        <f t="shared" si="82"/>
        <v>1</v>
      </c>
    </row>
    <row r="1451" spans="1:34" ht="44.25" customHeight="1" thickBot="1" x14ac:dyDescent="0.3">
      <c r="A1451" s="18"/>
      <c r="B1451" s="18"/>
      <c r="C1451" s="3"/>
      <c r="D1451" s="18"/>
      <c r="E1451" s="3" t="str">
        <f>IF(D1451=1,'Tipo '!$B$2,IF(D1451=2,'Tipo '!$B$3,IF(D1451=3,'Tipo '!$B$4,IF(D1451=4,'Tipo '!$B$5,IF(D1451=5,'Tipo '!$B$6,IF(D1451=6,'Tipo '!$B$7,IF(D1451=7,'Tipo '!$B$8,IF(D1451=8,'Tipo '!$B$9,IF(D1451=9,'Tipo '!$B$10,IF(D1451=10,'Tipo '!$B$11,IF(D1451=11,'Tipo '!$B$12,IF(D1451=12,'Tipo '!$B$13,IF(D1451=13,'Tipo '!$B$14,IF(D1451=14,'Tipo '!$B$15,IF(D1451=15,'Tipo '!$B$16,IF(D1451=16,'Tipo '!$B$17,IF(D1451=17,'Tipo '!$B$18,IF(D1451=18,'Tipo '!$B$19,IF(D1451=19,'Tipo '!$B$20,IF(D1451=20,'Tipo '!$B$21,"No ha seleccionado un tipo de contrato válido"))))))))))))))))))))</f>
        <v>No ha seleccionado un tipo de contrato válido</v>
      </c>
      <c r="F1451" s="3"/>
      <c r="G1451" s="3"/>
      <c r="H1451" s="22"/>
      <c r="I1451" s="22"/>
      <c r="J1451" s="8"/>
      <c r="K1451" s="41" t="str">
        <f>IF(J1451=1,'Equivalencia BH-BMPT'!$D$2,IF(J1451=2,'Equivalencia BH-BMPT'!$D$3,IF(J1451=3,'Equivalencia BH-BMPT'!$D$4,IF(J1451=4,'Equivalencia BH-BMPT'!$D$5,IF(J1451=5,'Equivalencia BH-BMPT'!$D$6,IF(J1451=6,'Equivalencia BH-BMPT'!$D$7,IF(J1451=7,'Equivalencia BH-BMPT'!$D$8,IF(J1451=8,'Equivalencia BH-BMPT'!$D$9,IF(J1451=9,'Equivalencia BH-BMPT'!$D$10,IF(J1451=10,'Equivalencia BH-BMPT'!$D$11,IF(J1451=11,'Equivalencia BH-BMPT'!$D$12,IF(J1451=12,'Equivalencia BH-BMPT'!$D$13,IF(J1451=13,'Equivalencia BH-BMPT'!$D$14,IF(J1451=14,'Equivalencia BH-BMPT'!$D$15,IF(J1451=15,'Equivalencia BH-BMPT'!$D$16,IF(J1451=16,'Equivalencia BH-BMPT'!$D$17,IF(J1451=17,'Equivalencia BH-BMPT'!$D$18,IF(J1451=18,'Equivalencia BH-BMPT'!$D$19,IF(J1451=19,'Equivalencia BH-BMPT'!$D$20,IF(J1451=20,'Equivalencia BH-BMPT'!$D$21,IF(J1451=21,'Equivalencia BH-BMPT'!$D$22,IF(J1451=22,'Equivalencia BH-BMPT'!$D$23,IF(J1451=23,'Equivalencia BH-BMPT'!#REF!,IF(J1451=24,'Equivalencia BH-BMPT'!$D$25,IF(J1451=25,'Equivalencia BH-BMPT'!$D$26,IF(J1451=26,'Equivalencia BH-BMPT'!$D$27,IF(J1451=27,'Equivalencia BH-BMPT'!$D$28,IF(J1451=28,'Equivalencia BH-BMPT'!$D$29,IF(J1451=29,'Equivalencia BH-BMPT'!$D$30,IF(J1451=30,'Equivalencia BH-BMPT'!$D$31,IF(J1451=31,'Equivalencia BH-BMPT'!$D$32,IF(J1451=32,'Equivalencia BH-BMPT'!$D$33,IF(J1451=33,'Equivalencia BH-BMPT'!$D$34,IF(J1451=34,'Equivalencia BH-BMPT'!$D$35,IF(J1451=35,'Equivalencia BH-BMPT'!$D$36,IF(J1451=36,'Equivalencia BH-BMPT'!$D$37,IF(J1451=37,'Equivalencia BH-BMPT'!$D$38,IF(J1451=38,'Equivalencia BH-BMPT'!#REF!,IF(J1451=39,'Equivalencia BH-BMPT'!$D$40,IF(J1451=40,'Equivalencia BH-BMPT'!$D$41,IF(J1451=41,'Equivalencia BH-BMPT'!$D$42,IF(J1451=42,'Equivalencia BH-BMPT'!$D$43,IF(J1451=43,'Equivalencia BH-BMPT'!$D$44,IF(J1451=44,'Equivalencia BH-BMPT'!$D$45,IF(J1451=45,'Equivalencia BH-BMPT'!$D$46,"No ha seleccionado un número de programa")))))))))))))))))))))))))))))))))))))))))))))</f>
        <v>No ha seleccionado un número de programa</v>
      </c>
      <c r="L1451" s="23"/>
      <c r="M1451" s="18"/>
      <c r="N1451" s="27"/>
      <c r="O1451" s="24"/>
      <c r="P1451" s="93"/>
      <c r="Q1451" s="25"/>
      <c r="R1451" s="25"/>
      <c r="S1451" s="25"/>
      <c r="T1451" s="25">
        <f t="shared" si="80"/>
        <v>0</v>
      </c>
      <c r="U1451" s="25"/>
      <c r="V1451" s="26"/>
      <c r="W1451" s="26"/>
      <c r="X1451" s="26"/>
      <c r="Y1451" s="18"/>
      <c r="Z1451" s="18"/>
      <c r="AA1451" s="42"/>
      <c r="AB1451" s="18"/>
      <c r="AC1451" s="18"/>
      <c r="AD1451" s="18"/>
      <c r="AE1451" s="18"/>
      <c r="AF1451" s="43" t="e">
        <f t="shared" si="81"/>
        <v>#DIV/0!</v>
      </c>
      <c r="AG1451" s="44"/>
      <c r="AH1451" s="44" t="b">
        <f t="shared" si="82"/>
        <v>1</v>
      </c>
    </row>
    <row r="1452" spans="1:34" ht="44.25" customHeight="1" thickBot="1" x14ac:dyDescent="0.3">
      <c r="A1452" s="18"/>
      <c r="B1452" s="18"/>
      <c r="C1452" s="3"/>
      <c r="D1452" s="18"/>
      <c r="E1452" s="3" t="str">
        <f>IF(D1452=1,'Tipo '!$B$2,IF(D1452=2,'Tipo '!$B$3,IF(D1452=3,'Tipo '!$B$4,IF(D1452=4,'Tipo '!$B$5,IF(D1452=5,'Tipo '!$B$6,IF(D1452=6,'Tipo '!$B$7,IF(D1452=7,'Tipo '!$B$8,IF(D1452=8,'Tipo '!$B$9,IF(D1452=9,'Tipo '!$B$10,IF(D1452=10,'Tipo '!$B$11,IF(D1452=11,'Tipo '!$B$12,IF(D1452=12,'Tipo '!$B$13,IF(D1452=13,'Tipo '!$B$14,IF(D1452=14,'Tipo '!$B$15,IF(D1452=15,'Tipo '!$B$16,IF(D1452=16,'Tipo '!$B$17,IF(D1452=17,'Tipo '!$B$18,IF(D1452=18,'Tipo '!$B$19,IF(D1452=19,'Tipo '!$B$20,IF(D1452=20,'Tipo '!$B$21,"No ha seleccionado un tipo de contrato válido"))))))))))))))))))))</f>
        <v>No ha seleccionado un tipo de contrato válido</v>
      </c>
      <c r="F1452" s="3"/>
      <c r="G1452" s="3"/>
      <c r="H1452" s="22"/>
      <c r="I1452" s="22"/>
      <c r="J1452" s="8"/>
      <c r="K1452" s="41" t="str">
        <f>IF(J1452=1,'Equivalencia BH-BMPT'!$D$2,IF(J1452=2,'Equivalencia BH-BMPT'!$D$3,IF(J1452=3,'Equivalencia BH-BMPT'!$D$4,IF(J1452=4,'Equivalencia BH-BMPT'!$D$5,IF(J1452=5,'Equivalencia BH-BMPT'!$D$6,IF(J1452=6,'Equivalencia BH-BMPT'!$D$7,IF(J1452=7,'Equivalencia BH-BMPT'!$D$8,IF(J1452=8,'Equivalencia BH-BMPT'!$D$9,IF(J1452=9,'Equivalencia BH-BMPT'!$D$10,IF(J1452=10,'Equivalencia BH-BMPT'!$D$11,IF(J1452=11,'Equivalencia BH-BMPT'!$D$12,IF(J1452=12,'Equivalencia BH-BMPT'!$D$13,IF(J1452=13,'Equivalencia BH-BMPT'!$D$14,IF(J1452=14,'Equivalencia BH-BMPT'!$D$15,IF(J1452=15,'Equivalencia BH-BMPT'!$D$16,IF(J1452=16,'Equivalencia BH-BMPT'!$D$17,IF(J1452=17,'Equivalencia BH-BMPT'!$D$18,IF(J1452=18,'Equivalencia BH-BMPT'!$D$19,IF(J1452=19,'Equivalencia BH-BMPT'!$D$20,IF(J1452=20,'Equivalencia BH-BMPT'!$D$21,IF(J1452=21,'Equivalencia BH-BMPT'!$D$22,IF(J1452=22,'Equivalencia BH-BMPT'!$D$23,IF(J1452=23,'Equivalencia BH-BMPT'!#REF!,IF(J1452=24,'Equivalencia BH-BMPT'!$D$25,IF(J1452=25,'Equivalencia BH-BMPT'!$D$26,IF(J1452=26,'Equivalencia BH-BMPT'!$D$27,IF(J1452=27,'Equivalencia BH-BMPT'!$D$28,IF(J1452=28,'Equivalencia BH-BMPT'!$D$29,IF(J1452=29,'Equivalencia BH-BMPT'!$D$30,IF(J1452=30,'Equivalencia BH-BMPT'!$D$31,IF(J1452=31,'Equivalencia BH-BMPT'!$D$32,IF(J1452=32,'Equivalencia BH-BMPT'!$D$33,IF(J1452=33,'Equivalencia BH-BMPT'!$D$34,IF(J1452=34,'Equivalencia BH-BMPT'!$D$35,IF(J1452=35,'Equivalencia BH-BMPT'!$D$36,IF(J1452=36,'Equivalencia BH-BMPT'!$D$37,IF(J1452=37,'Equivalencia BH-BMPT'!$D$38,IF(J1452=38,'Equivalencia BH-BMPT'!#REF!,IF(J1452=39,'Equivalencia BH-BMPT'!$D$40,IF(J1452=40,'Equivalencia BH-BMPT'!$D$41,IF(J1452=41,'Equivalencia BH-BMPT'!$D$42,IF(J1452=42,'Equivalencia BH-BMPT'!$D$43,IF(J1452=43,'Equivalencia BH-BMPT'!$D$44,IF(J1452=44,'Equivalencia BH-BMPT'!$D$45,IF(J1452=45,'Equivalencia BH-BMPT'!$D$46,"No ha seleccionado un número de programa")))))))))))))))))))))))))))))))))))))))))))))</f>
        <v>No ha seleccionado un número de programa</v>
      </c>
      <c r="L1452" s="23"/>
      <c r="M1452" s="18"/>
      <c r="N1452" s="27"/>
      <c r="O1452" s="24"/>
      <c r="P1452" s="93"/>
      <c r="Q1452" s="25"/>
      <c r="R1452" s="25"/>
      <c r="S1452" s="25"/>
      <c r="T1452" s="25">
        <f t="shared" si="80"/>
        <v>0</v>
      </c>
      <c r="U1452" s="25"/>
      <c r="V1452" s="26"/>
      <c r="W1452" s="26"/>
      <c r="X1452" s="26"/>
      <c r="Y1452" s="18"/>
      <c r="Z1452" s="18"/>
      <c r="AA1452" s="42"/>
      <c r="AB1452" s="18"/>
      <c r="AC1452" s="18"/>
      <c r="AD1452" s="18"/>
      <c r="AE1452" s="18"/>
      <c r="AF1452" s="43" t="e">
        <f t="shared" si="81"/>
        <v>#DIV/0!</v>
      </c>
      <c r="AG1452" s="44"/>
      <c r="AH1452" s="44" t="b">
        <f t="shared" si="82"/>
        <v>1</v>
      </c>
    </row>
    <row r="1453" spans="1:34" ht="44.25" customHeight="1" thickBot="1" x14ac:dyDescent="0.3">
      <c r="A1453" s="18"/>
      <c r="B1453" s="18"/>
      <c r="C1453" s="3"/>
      <c r="D1453" s="18"/>
      <c r="E1453" s="3" t="str">
        <f>IF(D1453=1,'Tipo '!$B$2,IF(D1453=2,'Tipo '!$B$3,IF(D1453=3,'Tipo '!$B$4,IF(D1453=4,'Tipo '!$B$5,IF(D1453=5,'Tipo '!$B$6,IF(D1453=6,'Tipo '!$B$7,IF(D1453=7,'Tipo '!$B$8,IF(D1453=8,'Tipo '!$B$9,IF(D1453=9,'Tipo '!$B$10,IF(D1453=10,'Tipo '!$B$11,IF(D1453=11,'Tipo '!$B$12,IF(D1453=12,'Tipo '!$B$13,IF(D1453=13,'Tipo '!$B$14,IF(D1453=14,'Tipo '!$B$15,IF(D1453=15,'Tipo '!$B$16,IF(D1453=16,'Tipo '!$B$17,IF(D1453=17,'Tipo '!$B$18,IF(D1453=18,'Tipo '!$B$19,IF(D1453=19,'Tipo '!$B$20,IF(D1453=20,'Tipo '!$B$21,"No ha seleccionado un tipo de contrato válido"))))))))))))))))))))</f>
        <v>No ha seleccionado un tipo de contrato válido</v>
      </c>
      <c r="F1453" s="3"/>
      <c r="G1453" s="3"/>
      <c r="H1453" s="22"/>
      <c r="I1453" s="22"/>
      <c r="J1453" s="8"/>
      <c r="K1453" s="41" t="str">
        <f>IF(J1453=1,'Equivalencia BH-BMPT'!$D$2,IF(J1453=2,'Equivalencia BH-BMPT'!$D$3,IF(J1453=3,'Equivalencia BH-BMPT'!$D$4,IF(J1453=4,'Equivalencia BH-BMPT'!$D$5,IF(J1453=5,'Equivalencia BH-BMPT'!$D$6,IF(J1453=6,'Equivalencia BH-BMPT'!$D$7,IF(J1453=7,'Equivalencia BH-BMPT'!$D$8,IF(J1453=8,'Equivalencia BH-BMPT'!$D$9,IF(J1453=9,'Equivalencia BH-BMPT'!$D$10,IF(J1453=10,'Equivalencia BH-BMPT'!$D$11,IF(J1453=11,'Equivalencia BH-BMPT'!$D$12,IF(J1453=12,'Equivalencia BH-BMPT'!$D$13,IF(J1453=13,'Equivalencia BH-BMPT'!$D$14,IF(J1453=14,'Equivalencia BH-BMPT'!$D$15,IF(J1453=15,'Equivalencia BH-BMPT'!$D$16,IF(J1453=16,'Equivalencia BH-BMPT'!$D$17,IF(J1453=17,'Equivalencia BH-BMPT'!$D$18,IF(J1453=18,'Equivalencia BH-BMPT'!$D$19,IF(J1453=19,'Equivalencia BH-BMPT'!$D$20,IF(J1453=20,'Equivalencia BH-BMPT'!$D$21,IF(J1453=21,'Equivalencia BH-BMPT'!$D$22,IF(J1453=22,'Equivalencia BH-BMPT'!$D$23,IF(J1453=23,'Equivalencia BH-BMPT'!#REF!,IF(J1453=24,'Equivalencia BH-BMPT'!$D$25,IF(J1453=25,'Equivalencia BH-BMPT'!$D$26,IF(J1453=26,'Equivalencia BH-BMPT'!$D$27,IF(J1453=27,'Equivalencia BH-BMPT'!$D$28,IF(J1453=28,'Equivalencia BH-BMPT'!$D$29,IF(J1453=29,'Equivalencia BH-BMPT'!$D$30,IF(J1453=30,'Equivalencia BH-BMPT'!$D$31,IF(J1453=31,'Equivalencia BH-BMPT'!$D$32,IF(J1453=32,'Equivalencia BH-BMPT'!$D$33,IF(J1453=33,'Equivalencia BH-BMPT'!$D$34,IF(J1453=34,'Equivalencia BH-BMPT'!$D$35,IF(J1453=35,'Equivalencia BH-BMPT'!$D$36,IF(J1453=36,'Equivalencia BH-BMPT'!$D$37,IF(J1453=37,'Equivalencia BH-BMPT'!$D$38,IF(J1453=38,'Equivalencia BH-BMPT'!#REF!,IF(J1453=39,'Equivalencia BH-BMPT'!$D$40,IF(J1453=40,'Equivalencia BH-BMPT'!$D$41,IF(J1453=41,'Equivalencia BH-BMPT'!$D$42,IF(J1453=42,'Equivalencia BH-BMPT'!$D$43,IF(J1453=43,'Equivalencia BH-BMPT'!$D$44,IF(J1453=44,'Equivalencia BH-BMPT'!$D$45,IF(J1453=45,'Equivalencia BH-BMPT'!$D$46,"No ha seleccionado un número de programa")))))))))))))))))))))))))))))))))))))))))))))</f>
        <v>No ha seleccionado un número de programa</v>
      </c>
      <c r="L1453" s="23"/>
      <c r="M1453" s="18"/>
      <c r="N1453" s="27"/>
      <c r="O1453" s="24"/>
      <c r="P1453" s="93"/>
      <c r="Q1453" s="25"/>
      <c r="R1453" s="25"/>
      <c r="S1453" s="25"/>
      <c r="T1453" s="25">
        <f t="shared" si="80"/>
        <v>0</v>
      </c>
      <c r="U1453" s="25"/>
      <c r="V1453" s="26"/>
      <c r="W1453" s="26"/>
      <c r="X1453" s="26"/>
      <c r="Y1453" s="18"/>
      <c r="Z1453" s="18"/>
      <c r="AA1453" s="42"/>
      <c r="AB1453" s="18"/>
      <c r="AC1453" s="18"/>
      <c r="AD1453" s="18"/>
      <c r="AE1453" s="18"/>
      <c r="AF1453" s="43" t="e">
        <f t="shared" si="81"/>
        <v>#DIV/0!</v>
      </c>
      <c r="AG1453" s="44"/>
      <c r="AH1453" s="44" t="b">
        <f t="shared" si="82"/>
        <v>1</v>
      </c>
    </row>
    <row r="1454" spans="1:34" ht="44.25" customHeight="1" thickBot="1" x14ac:dyDescent="0.3">
      <c r="A1454" s="18"/>
      <c r="B1454" s="18"/>
      <c r="C1454" s="3"/>
      <c r="D1454" s="18"/>
      <c r="E1454" s="3" t="str">
        <f>IF(D1454=1,'Tipo '!$B$2,IF(D1454=2,'Tipo '!$B$3,IF(D1454=3,'Tipo '!$B$4,IF(D1454=4,'Tipo '!$B$5,IF(D1454=5,'Tipo '!$B$6,IF(D1454=6,'Tipo '!$B$7,IF(D1454=7,'Tipo '!$B$8,IF(D1454=8,'Tipo '!$B$9,IF(D1454=9,'Tipo '!$B$10,IF(D1454=10,'Tipo '!$B$11,IF(D1454=11,'Tipo '!$B$12,IF(D1454=12,'Tipo '!$B$13,IF(D1454=13,'Tipo '!$B$14,IF(D1454=14,'Tipo '!$B$15,IF(D1454=15,'Tipo '!$B$16,IF(D1454=16,'Tipo '!$B$17,IF(D1454=17,'Tipo '!$B$18,IF(D1454=18,'Tipo '!$B$19,IF(D1454=19,'Tipo '!$B$20,IF(D1454=20,'Tipo '!$B$21,"No ha seleccionado un tipo de contrato válido"))))))))))))))))))))</f>
        <v>No ha seleccionado un tipo de contrato válido</v>
      </c>
      <c r="F1454" s="3"/>
      <c r="G1454" s="3"/>
      <c r="H1454" s="22"/>
      <c r="I1454" s="22"/>
      <c r="J1454" s="8"/>
      <c r="K1454" s="41" t="str">
        <f>IF(J1454=1,'Equivalencia BH-BMPT'!$D$2,IF(J1454=2,'Equivalencia BH-BMPT'!$D$3,IF(J1454=3,'Equivalencia BH-BMPT'!$D$4,IF(J1454=4,'Equivalencia BH-BMPT'!$D$5,IF(J1454=5,'Equivalencia BH-BMPT'!$D$6,IF(J1454=6,'Equivalencia BH-BMPT'!$D$7,IF(J1454=7,'Equivalencia BH-BMPT'!$D$8,IF(J1454=8,'Equivalencia BH-BMPT'!$D$9,IF(J1454=9,'Equivalencia BH-BMPT'!$D$10,IF(J1454=10,'Equivalencia BH-BMPT'!$D$11,IF(J1454=11,'Equivalencia BH-BMPT'!$D$12,IF(J1454=12,'Equivalencia BH-BMPT'!$D$13,IF(J1454=13,'Equivalencia BH-BMPT'!$D$14,IF(J1454=14,'Equivalencia BH-BMPT'!$D$15,IF(J1454=15,'Equivalencia BH-BMPT'!$D$16,IF(J1454=16,'Equivalencia BH-BMPT'!$D$17,IF(J1454=17,'Equivalencia BH-BMPT'!$D$18,IF(J1454=18,'Equivalencia BH-BMPT'!$D$19,IF(J1454=19,'Equivalencia BH-BMPT'!$D$20,IF(J1454=20,'Equivalencia BH-BMPT'!$D$21,IF(J1454=21,'Equivalencia BH-BMPT'!$D$22,IF(J1454=22,'Equivalencia BH-BMPT'!$D$23,IF(J1454=23,'Equivalencia BH-BMPT'!#REF!,IF(J1454=24,'Equivalencia BH-BMPT'!$D$25,IF(J1454=25,'Equivalencia BH-BMPT'!$D$26,IF(J1454=26,'Equivalencia BH-BMPT'!$D$27,IF(J1454=27,'Equivalencia BH-BMPT'!$D$28,IF(J1454=28,'Equivalencia BH-BMPT'!$D$29,IF(J1454=29,'Equivalencia BH-BMPT'!$D$30,IF(J1454=30,'Equivalencia BH-BMPT'!$D$31,IF(J1454=31,'Equivalencia BH-BMPT'!$D$32,IF(J1454=32,'Equivalencia BH-BMPT'!$D$33,IF(J1454=33,'Equivalencia BH-BMPT'!$D$34,IF(J1454=34,'Equivalencia BH-BMPT'!$D$35,IF(J1454=35,'Equivalencia BH-BMPT'!$D$36,IF(J1454=36,'Equivalencia BH-BMPT'!$D$37,IF(J1454=37,'Equivalencia BH-BMPT'!$D$38,IF(J1454=38,'Equivalencia BH-BMPT'!#REF!,IF(J1454=39,'Equivalencia BH-BMPT'!$D$40,IF(J1454=40,'Equivalencia BH-BMPT'!$D$41,IF(J1454=41,'Equivalencia BH-BMPT'!$D$42,IF(J1454=42,'Equivalencia BH-BMPT'!$D$43,IF(J1454=43,'Equivalencia BH-BMPT'!$D$44,IF(J1454=44,'Equivalencia BH-BMPT'!$D$45,IF(J1454=45,'Equivalencia BH-BMPT'!$D$46,"No ha seleccionado un número de programa")))))))))))))))))))))))))))))))))))))))))))))</f>
        <v>No ha seleccionado un número de programa</v>
      </c>
      <c r="L1454" s="23"/>
      <c r="M1454" s="18"/>
      <c r="N1454" s="27"/>
      <c r="O1454" s="24"/>
      <c r="P1454" s="93"/>
      <c r="Q1454" s="25"/>
      <c r="R1454" s="25"/>
      <c r="S1454" s="25"/>
      <c r="T1454" s="25">
        <f t="shared" si="80"/>
        <v>0</v>
      </c>
      <c r="U1454" s="25"/>
      <c r="V1454" s="26"/>
      <c r="W1454" s="26"/>
      <c r="X1454" s="26"/>
      <c r="Y1454" s="18"/>
      <c r="Z1454" s="18"/>
      <c r="AA1454" s="42"/>
      <c r="AB1454" s="18"/>
      <c r="AC1454" s="18"/>
      <c r="AD1454" s="18"/>
      <c r="AE1454" s="18"/>
      <c r="AF1454" s="43" t="e">
        <f t="shared" si="81"/>
        <v>#DIV/0!</v>
      </c>
      <c r="AG1454" s="44"/>
      <c r="AH1454" s="44" t="b">
        <f t="shared" si="82"/>
        <v>1</v>
      </c>
    </row>
    <row r="1455" spans="1:34" ht="44.25" customHeight="1" thickBot="1" x14ac:dyDescent="0.3">
      <c r="A1455" s="18"/>
      <c r="B1455" s="18"/>
      <c r="C1455" s="3"/>
      <c r="D1455" s="18"/>
      <c r="E1455" s="3" t="str">
        <f>IF(D1455=1,'Tipo '!$B$2,IF(D1455=2,'Tipo '!$B$3,IF(D1455=3,'Tipo '!$B$4,IF(D1455=4,'Tipo '!$B$5,IF(D1455=5,'Tipo '!$B$6,IF(D1455=6,'Tipo '!$B$7,IF(D1455=7,'Tipo '!$B$8,IF(D1455=8,'Tipo '!$B$9,IF(D1455=9,'Tipo '!$B$10,IF(D1455=10,'Tipo '!$B$11,IF(D1455=11,'Tipo '!$B$12,IF(D1455=12,'Tipo '!$B$13,IF(D1455=13,'Tipo '!$B$14,IF(D1455=14,'Tipo '!$B$15,IF(D1455=15,'Tipo '!$B$16,IF(D1455=16,'Tipo '!$B$17,IF(D1455=17,'Tipo '!$B$18,IF(D1455=18,'Tipo '!$B$19,IF(D1455=19,'Tipo '!$B$20,IF(D1455=20,'Tipo '!$B$21,"No ha seleccionado un tipo de contrato válido"))))))))))))))))))))</f>
        <v>No ha seleccionado un tipo de contrato válido</v>
      </c>
      <c r="F1455" s="3"/>
      <c r="G1455" s="3"/>
      <c r="H1455" s="22"/>
      <c r="I1455" s="22"/>
      <c r="J1455" s="8"/>
      <c r="K1455" s="41" t="str">
        <f>IF(J1455=1,'Equivalencia BH-BMPT'!$D$2,IF(J1455=2,'Equivalencia BH-BMPT'!$D$3,IF(J1455=3,'Equivalencia BH-BMPT'!$D$4,IF(J1455=4,'Equivalencia BH-BMPT'!$D$5,IF(J1455=5,'Equivalencia BH-BMPT'!$D$6,IF(J1455=6,'Equivalencia BH-BMPT'!$D$7,IF(J1455=7,'Equivalencia BH-BMPT'!$D$8,IF(J1455=8,'Equivalencia BH-BMPT'!$D$9,IF(J1455=9,'Equivalencia BH-BMPT'!$D$10,IF(J1455=10,'Equivalencia BH-BMPT'!$D$11,IF(J1455=11,'Equivalencia BH-BMPT'!$D$12,IF(J1455=12,'Equivalencia BH-BMPT'!$D$13,IF(J1455=13,'Equivalencia BH-BMPT'!$D$14,IF(J1455=14,'Equivalencia BH-BMPT'!$D$15,IF(J1455=15,'Equivalencia BH-BMPT'!$D$16,IF(J1455=16,'Equivalencia BH-BMPT'!$D$17,IF(J1455=17,'Equivalencia BH-BMPT'!$D$18,IF(J1455=18,'Equivalencia BH-BMPT'!$D$19,IF(J1455=19,'Equivalencia BH-BMPT'!$D$20,IF(J1455=20,'Equivalencia BH-BMPT'!$D$21,IF(J1455=21,'Equivalencia BH-BMPT'!$D$22,IF(J1455=22,'Equivalencia BH-BMPT'!$D$23,IF(J1455=23,'Equivalencia BH-BMPT'!#REF!,IF(J1455=24,'Equivalencia BH-BMPT'!$D$25,IF(J1455=25,'Equivalencia BH-BMPT'!$D$26,IF(J1455=26,'Equivalencia BH-BMPT'!$D$27,IF(J1455=27,'Equivalencia BH-BMPT'!$D$28,IF(J1455=28,'Equivalencia BH-BMPT'!$D$29,IF(J1455=29,'Equivalencia BH-BMPT'!$D$30,IF(J1455=30,'Equivalencia BH-BMPT'!$D$31,IF(J1455=31,'Equivalencia BH-BMPT'!$D$32,IF(J1455=32,'Equivalencia BH-BMPT'!$D$33,IF(J1455=33,'Equivalencia BH-BMPT'!$D$34,IF(J1455=34,'Equivalencia BH-BMPT'!$D$35,IF(J1455=35,'Equivalencia BH-BMPT'!$D$36,IF(J1455=36,'Equivalencia BH-BMPT'!$D$37,IF(J1455=37,'Equivalencia BH-BMPT'!$D$38,IF(J1455=38,'Equivalencia BH-BMPT'!#REF!,IF(J1455=39,'Equivalencia BH-BMPT'!$D$40,IF(J1455=40,'Equivalencia BH-BMPT'!$D$41,IF(J1455=41,'Equivalencia BH-BMPT'!$D$42,IF(J1455=42,'Equivalencia BH-BMPT'!$D$43,IF(J1455=43,'Equivalencia BH-BMPT'!$D$44,IF(J1455=44,'Equivalencia BH-BMPT'!$D$45,IF(J1455=45,'Equivalencia BH-BMPT'!$D$46,"No ha seleccionado un número de programa")))))))))))))))))))))))))))))))))))))))))))))</f>
        <v>No ha seleccionado un número de programa</v>
      </c>
      <c r="L1455" s="23"/>
      <c r="M1455" s="18"/>
      <c r="N1455" s="27"/>
      <c r="O1455" s="24"/>
      <c r="P1455" s="93"/>
      <c r="Q1455" s="25"/>
      <c r="R1455" s="25"/>
      <c r="S1455" s="25"/>
      <c r="T1455" s="25">
        <f t="shared" si="80"/>
        <v>0</v>
      </c>
      <c r="U1455" s="25"/>
      <c r="V1455" s="26"/>
      <c r="W1455" s="26"/>
      <c r="X1455" s="26"/>
      <c r="Y1455" s="18"/>
      <c r="Z1455" s="18"/>
      <c r="AA1455" s="42"/>
      <c r="AB1455" s="18"/>
      <c r="AC1455" s="18"/>
      <c r="AD1455" s="18"/>
      <c r="AE1455" s="18"/>
      <c r="AF1455" s="43" t="e">
        <f t="shared" si="81"/>
        <v>#DIV/0!</v>
      </c>
      <c r="AG1455" s="44"/>
      <c r="AH1455" s="44" t="b">
        <f t="shared" si="82"/>
        <v>1</v>
      </c>
    </row>
    <row r="1456" spans="1:34" ht="44.25" customHeight="1" thickBot="1" x14ac:dyDescent="0.3">
      <c r="A1456" s="18"/>
      <c r="B1456" s="18"/>
      <c r="C1456" s="3"/>
      <c r="D1456" s="18"/>
      <c r="E1456" s="3" t="str">
        <f>IF(D1456=1,'Tipo '!$B$2,IF(D1456=2,'Tipo '!$B$3,IF(D1456=3,'Tipo '!$B$4,IF(D1456=4,'Tipo '!$B$5,IF(D1456=5,'Tipo '!$B$6,IF(D1456=6,'Tipo '!$B$7,IF(D1456=7,'Tipo '!$B$8,IF(D1456=8,'Tipo '!$B$9,IF(D1456=9,'Tipo '!$B$10,IF(D1456=10,'Tipo '!$B$11,IF(D1456=11,'Tipo '!$B$12,IF(D1456=12,'Tipo '!$B$13,IF(D1456=13,'Tipo '!$B$14,IF(D1456=14,'Tipo '!$B$15,IF(D1456=15,'Tipo '!$B$16,IF(D1456=16,'Tipo '!$B$17,IF(D1456=17,'Tipo '!$B$18,IF(D1456=18,'Tipo '!$B$19,IF(D1456=19,'Tipo '!$B$20,IF(D1456=20,'Tipo '!$B$21,"No ha seleccionado un tipo de contrato válido"))))))))))))))))))))</f>
        <v>No ha seleccionado un tipo de contrato válido</v>
      </c>
      <c r="F1456" s="3"/>
      <c r="G1456" s="3"/>
      <c r="H1456" s="22"/>
      <c r="I1456" s="22"/>
      <c r="J1456" s="8"/>
      <c r="K1456" s="41" t="str">
        <f>IF(J1456=1,'Equivalencia BH-BMPT'!$D$2,IF(J1456=2,'Equivalencia BH-BMPT'!$D$3,IF(J1456=3,'Equivalencia BH-BMPT'!$D$4,IF(J1456=4,'Equivalencia BH-BMPT'!$D$5,IF(J1456=5,'Equivalencia BH-BMPT'!$D$6,IF(J1456=6,'Equivalencia BH-BMPT'!$D$7,IF(J1456=7,'Equivalencia BH-BMPT'!$D$8,IF(J1456=8,'Equivalencia BH-BMPT'!$D$9,IF(J1456=9,'Equivalencia BH-BMPT'!$D$10,IF(J1456=10,'Equivalencia BH-BMPT'!$D$11,IF(J1456=11,'Equivalencia BH-BMPT'!$D$12,IF(J1456=12,'Equivalencia BH-BMPT'!$D$13,IF(J1456=13,'Equivalencia BH-BMPT'!$D$14,IF(J1456=14,'Equivalencia BH-BMPT'!$D$15,IF(J1456=15,'Equivalencia BH-BMPT'!$D$16,IF(J1456=16,'Equivalencia BH-BMPT'!$D$17,IF(J1456=17,'Equivalencia BH-BMPT'!$D$18,IF(J1456=18,'Equivalencia BH-BMPT'!$D$19,IF(J1456=19,'Equivalencia BH-BMPT'!$D$20,IF(J1456=20,'Equivalencia BH-BMPT'!$D$21,IF(J1456=21,'Equivalencia BH-BMPT'!$D$22,IF(J1456=22,'Equivalencia BH-BMPT'!$D$23,IF(J1456=23,'Equivalencia BH-BMPT'!#REF!,IF(J1456=24,'Equivalencia BH-BMPT'!$D$25,IF(J1456=25,'Equivalencia BH-BMPT'!$D$26,IF(J1456=26,'Equivalencia BH-BMPT'!$D$27,IF(J1456=27,'Equivalencia BH-BMPT'!$D$28,IF(J1456=28,'Equivalencia BH-BMPT'!$D$29,IF(J1456=29,'Equivalencia BH-BMPT'!$D$30,IF(J1456=30,'Equivalencia BH-BMPT'!$D$31,IF(J1456=31,'Equivalencia BH-BMPT'!$D$32,IF(J1456=32,'Equivalencia BH-BMPT'!$D$33,IF(J1456=33,'Equivalencia BH-BMPT'!$D$34,IF(J1456=34,'Equivalencia BH-BMPT'!$D$35,IF(J1456=35,'Equivalencia BH-BMPT'!$D$36,IF(J1456=36,'Equivalencia BH-BMPT'!$D$37,IF(J1456=37,'Equivalencia BH-BMPT'!$D$38,IF(J1456=38,'Equivalencia BH-BMPT'!#REF!,IF(J1456=39,'Equivalencia BH-BMPT'!$D$40,IF(J1456=40,'Equivalencia BH-BMPT'!$D$41,IF(J1456=41,'Equivalencia BH-BMPT'!$D$42,IF(J1456=42,'Equivalencia BH-BMPT'!$D$43,IF(J1456=43,'Equivalencia BH-BMPT'!$D$44,IF(J1456=44,'Equivalencia BH-BMPT'!$D$45,IF(J1456=45,'Equivalencia BH-BMPT'!$D$46,"No ha seleccionado un número de programa")))))))))))))))))))))))))))))))))))))))))))))</f>
        <v>No ha seleccionado un número de programa</v>
      </c>
      <c r="L1456" s="23"/>
      <c r="M1456" s="18"/>
      <c r="N1456" s="27"/>
      <c r="O1456" s="24"/>
      <c r="P1456" s="93"/>
      <c r="Q1456" s="25"/>
      <c r="R1456" s="25"/>
      <c r="S1456" s="25"/>
      <c r="T1456" s="25">
        <f t="shared" si="80"/>
        <v>0</v>
      </c>
      <c r="U1456" s="25"/>
      <c r="V1456" s="26"/>
      <c r="W1456" s="26"/>
      <c r="X1456" s="26"/>
      <c r="Y1456" s="18"/>
      <c r="Z1456" s="18"/>
      <c r="AA1456" s="42"/>
      <c r="AB1456" s="18"/>
      <c r="AC1456" s="18"/>
      <c r="AD1456" s="18"/>
      <c r="AE1456" s="18"/>
      <c r="AF1456" s="43" t="e">
        <f t="shared" si="81"/>
        <v>#DIV/0!</v>
      </c>
      <c r="AG1456" s="44"/>
      <c r="AH1456" s="44" t="b">
        <f t="shared" si="82"/>
        <v>1</v>
      </c>
    </row>
    <row r="1457" spans="1:34" ht="44.25" customHeight="1" thickBot="1" x14ac:dyDescent="0.3">
      <c r="A1457" s="18"/>
      <c r="B1457" s="18"/>
      <c r="C1457" s="3"/>
      <c r="D1457" s="18"/>
      <c r="E1457" s="3" t="str">
        <f>IF(D1457=1,'Tipo '!$B$2,IF(D1457=2,'Tipo '!$B$3,IF(D1457=3,'Tipo '!$B$4,IF(D1457=4,'Tipo '!$B$5,IF(D1457=5,'Tipo '!$B$6,IF(D1457=6,'Tipo '!$B$7,IF(D1457=7,'Tipo '!$B$8,IF(D1457=8,'Tipo '!$B$9,IF(D1457=9,'Tipo '!$B$10,IF(D1457=10,'Tipo '!$B$11,IF(D1457=11,'Tipo '!$B$12,IF(D1457=12,'Tipo '!$B$13,IF(D1457=13,'Tipo '!$B$14,IF(D1457=14,'Tipo '!$B$15,IF(D1457=15,'Tipo '!$B$16,IF(D1457=16,'Tipo '!$B$17,IF(D1457=17,'Tipo '!$B$18,IF(D1457=18,'Tipo '!$B$19,IF(D1457=19,'Tipo '!$B$20,IF(D1457=20,'Tipo '!$B$21,"No ha seleccionado un tipo de contrato válido"))))))))))))))))))))</f>
        <v>No ha seleccionado un tipo de contrato válido</v>
      </c>
      <c r="F1457" s="3"/>
      <c r="G1457" s="3"/>
      <c r="H1457" s="22"/>
      <c r="I1457" s="22"/>
      <c r="J1457" s="8"/>
      <c r="K1457" s="41" t="str">
        <f>IF(J1457=1,'Equivalencia BH-BMPT'!$D$2,IF(J1457=2,'Equivalencia BH-BMPT'!$D$3,IF(J1457=3,'Equivalencia BH-BMPT'!$D$4,IF(J1457=4,'Equivalencia BH-BMPT'!$D$5,IF(J1457=5,'Equivalencia BH-BMPT'!$D$6,IF(J1457=6,'Equivalencia BH-BMPT'!$D$7,IF(J1457=7,'Equivalencia BH-BMPT'!$D$8,IF(J1457=8,'Equivalencia BH-BMPT'!$D$9,IF(J1457=9,'Equivalencia BH-BMPT'!$D$10,IF(J1457=10,'Equivalencia BH-BMPT'!$D$11,IF(J1457=11,'Equivalencia BH-BMPT'!$D$12,IF(J1457=12,'Equivalencia BH-BMPT'!$D$13,IF(J1457=13,'Equivalencia BH-BMPT'!$D$14,IF(J1457=14,'Equivalencia BH-BMPT'!$D$15,IF(J1457=15,'Equivalencia BH-BMPT'!$D$16,IF(J1457=16,'Equivalencia BH-BMPT'!$D$17,IF(J1457=17,'Equivalencia BH-BMPT'!$D$18,IF(J1457=18,'Equivalencia BH-BMPT'!$D$19,IF(J1457=19,'Equivalencia BH-BMPT'!$D$20,IF(J1457=20,'Equivalencia BH-BMPT'!$D$21,IF(J1457=21,'Equivalencia BH-BMPT'!$D$22,IF(J1457=22,'Equivalencia BH-BMPT'!$D$23,IF(J1457=23,'Equivalencia BH-BMPT'!#REF!,IF(J1457=24,'Equivalencia BH-BMPT'!$D$25,IF(J1457=25,'Equivalencia BH-BMPT'!$D$26,IF(J1457=26,'Equivalencia BH-BMPT'!$D$27,IF(J1457=27,'Equivalencia BH-BMPT'!$D$28,IF(J1457=28,'Equivalencia BH-BMPT'!$D$29,IF(J1457=29,'Equivalencia BH-BMPT'!$D$30,IF(J1457=30,'Equivalencia BH-BMPT'!$D$31,IF(J1457=31,'Equivalencia BH-BMPT'!$D$32,IF(J1457=32,'Equivalencia BH-BMPT'!$D$33,IF(J1457=33,'Equivalencia BH-BMPT'!$D$34,IF(J1457=34,'Equivalencia BH-BMPT'!$D$35,IF(J1457=35,'Equivalencia BH-BMPT'!$D$36,IF(J1457=36,'Equivalencia BH-BMPT'!$D$37,IF(J1457=37,'Equivalencia BH-BMPT'!$D$38,IF(J1457=38,'Equivalencia BH-BMPT'!#REF!,IF(J1457=39,'Equivalencia BH-BMPT'!$D$40,IF(J1457=40,'Equivalencia BH-BMPT'!$D$41,IF(J1457=41,'Equivalencia BH-BMPT'!$D$42,IF(J1457=42,'Equivalencia BH-BMPT'!$D$43,IF(J1457=43,'Equivalencia BH-BMPT'!$D$44,IF(J1457=44,'Equivalencia BH-BMPT'!$D$45,IF(J1457=45,'Equivalencia BH-BMPT'!$D$46,"No ha seleccionado un número de programa")))))))))))))))))))))))))))))))))))))))))))))</f>
        <v>No ha seleccionado un número de programa</v>
      </c>
      <c r="L1457" s="23"/>
      <c r="M1457" s="18"/>
      <c r="N1457" s="27"/>
      <c r="O1457" s="24"/>
      <c r="P1457" s="93"/>
      <c r="Q1457" s="25"/>
      <c r="R1457" s="25"/>
      <c r="S1457" s="25"/>
      <c r="T1457" s="25">
        <f t="shared" si="80"/>
        <v>0</v>
      </c>
      <c r="U1457" s="25"/>
      <c r="V1457" s="26"/>
      <c r="W1457" s="26"/>
      <c r="X1457" s="26"/>
      <c r="Y1457" s="18"/>
      <c r="Z1457" s="18"/>
      <c r="AA1457" s="42"/>
      <c r="AB1457" s="18"/>
      <c r="AC1457" s="18"/>
      <c r="AD1457" s="18"/>
      <c r="AE1457" s="18"/>
      <c r="AF1457" s="43" t="e">
        <f t="shared" si="81"/>
        <v>#DIV/0!</v>
      </c>
      <c r="AG1457" s="44"/>
      <c r="AH1457" s="44" t="b">
        <f t="shared" si="82"/>
        <v>1</v>
      </c>
    </row>
    <row r="1458" spans="1:34" ht="44.25" customHeight="1" thickBot="1" x14ac:dyDescent="0.3">
      <c r="A1458" s="18"/>
      <c r="B1458" s="18"/>
      <c r="C1458" s="3"/>
      <c r="D1458" s="18"/>
      <c r="E1458" s="3" t="str">
        <f>IF(D1458=1,'Tipo '!$B$2,IF(D1458=2,'Tipo '!$B$3,IF(D1458=3,'Tipo '!$B$4,IF(D1458=4,'Tipo '!$B$5,IF(D1458=5,'Tipo '!$B$6,IF(D1458=6,'Tipo '!$B$7,IF(D1458=7,'Tipo '!$B$8,IF(D1458=8,'Tipo '!$B$9,IF(D1458=9,'Tipo '!$B$10,IF(D1458=10,'Tipo '!$B$11,IF(D1458=11,'Tipo '!$B$12,IF(D1458=12,'Tipo '!$B$13,IF(D1458=13,'Tipo '!$B$14,IF(D1458=14,'Tipo '!$B$15,IF(D1458=15,'Tipo '!$B$16,IF(D1458=16,'Tipo '!$B$17,IF(D1458=17,'Tipo '!$B$18,IF(D1458=18,'Tipo '!$B$19,IF(D1458=19,'Tipo '!$B$20,IF(D1458=20,'Tipo '!$B$21,"No ha seleccionado un tipo de contrato válido"))))))))))))))))))))</f>
        <v>No ha seleccionado un tipo de contrato válido</v>
      </c>
      <c r="F1458" s="3"/>
      <c r="G1458" s="3"/>
      <c r="H1458" s="22"/>
      <c r="I1458" s="22"/>
      <c r="J1458" s="8"/>
      <c r="K1458" s="41" t="str">
        <f>IF(J1458=1,'Equivalencia BH-BMPT'!$D$2,IF(J1458=2,'Equivalencia BH-BMPT'!$D$3,IF(J1458=3,'Equivalencia BH-BMPT'!$D$4,IF(J1458=4,'Equivalencia BH-BMPT'!$D$5,IF(J1458=5,'Equivalencia BH-BMPT'!$D$6,IF(J1458=6,'Equivalencia BH-BMPT'!$D$7,IF(J1458=7,'Equivalencia BH-BMPT'!$D$8,IF(J1458=8,'Equivalencia BH-BMPT'!$D$9,IF(J1458=9,'Equivalencia BH-BMPT'!$D$10,IF(J1458=10,'Equivalencia BH-BMPT'!$D$11,IF(J1458=11,'Equivalencia BH-BMPT'!$D$12,IF(J1458=12,'Equivalencia BH-BMPT'!$D$13,IF(J1458=13,'Equivalencia BH-BMPT'!$D$14,IF(J1458=14,'Equivalencia BH-BMPT'!$D$15,IF(J1458=15,'Equivalencia BH-BMPT'!$D$16,IF(J1458=16,'Equivalencia BH-BMPT'!$D$17,IF(J1458=17,'Equivalencia BH-BMPT'!$D$18,IF(J1458=18,'Equivalencia BH-BMPT'!$D$19,IF(J1458=19,'Equivalencia BH-BMPT'!$D$20,IF(J1458=20,'Equivalencia BH-BMPT'!$D$21,IF(J1458=21,'Equivalencia BH-BMPT'!$D$22,IF(J1458=22,'Equivalencia BH-BMPT'!$D$23,IF(J1458=23,'Equivalencia BH-BMPT'!#REF!,IF(J1458=24,'Equivalencia BH-BMPT'!$D$25,IF(J1458=25,'Equivalencia BH-BMPT'!$D$26,IF(J1458=26,'Equivalencia BH-BMPT'!$D$27,IF(J1458=27,'Equivalencia BH-BMPT'!$D$28,IF(J1458=28,'Equivalencia BH-BMPT'!$D$29,IF(J1458=29,'Equivalencia BH-BMPT'!$D$30,IF(J1458=30,'Equivalencia BH-BMPT'!$D$31,IF(J1458=31,'Equivalencia BH-BMPT'!$D$32,IF(J1458=32,'Equivalencia BH-BMPT'!$D$33,IF(J1458=33,'Equivalencia BH-BMPT'!$D$34,IF(J1458=34,'Equivalencia BH-BMPT'!$D$35,IF(J1458=35,'Equivalencia BH-BMPT'!$D$36,IF(J1458=36,'Equivalencia BH-BMPT'!$D$37,IF(J1458=37,'Equivalencia BH-BMPT'!$D$38,IF(J1458=38,'Equivalencia BH-BMPT'!#REF!,IF(J1458=39,'Equivalencia BH-BMPT'!$D$40,IF(J1458=40,'Equivalencia BH-BMPT'!$D$41,IF(J1458=41,'Equivalencia BH-BMPT'!$D$42,IF(J1458=42,'Equivalencia BH-BMPT'!$D$43,IF(J1458=43,'Equivalencia BH-BMPT'!$D$44,IF(J1458=44,'Equivalencia BH-BMPT'!$D$45,IF(J1458=45,'Equivalencia BH-BMPT'!$D$46,"No ha seleccionado un número de programa")))))))))))))))))))))))))))))))))))))))))))))</f>
        <v>No ha seleccionado un número de programa</v>
      </c>
      <c r="L1458" s="23"/>
      <c r="M1458" s="18"/>
      <c r="N1458" s="27"/>
      <c r="O1458" s="24"/>
      <c r="P1458" s="93"/>
      <c r="Q1458" s="25"/>
      <c r="R1458" s="25"/>
      <c r="S1458" s="25"/>
      <c r="T1458" s="25">
        <f t="shared" si="80"/>
        <v>0</v>
      </c>
      <c r="U1458" s="25"/>
      <c r="V1458" s="26"/>
      <c r="W1458" s="26"/>
      <c r="X1458" s="26"/>
      <c r="Y1458" s="18"/>
      <c r="Z1458" s="18"/>
      <c r="AA1458" s="42"/>
      <c r="AB1458" s="18"/>
      <c r="AC1458" s="18"/>
      <c r="AD1458" s="18"/>
      <c r="AE1458" s="18"/>
      <c r="AF1458" s="43" t="e">
        <f t="shared" si="81"/>
        <v>#DIV/0!</v>
      </c>
      <c r="AG1458" s="44"/>
      <c r="AH1458" s="44" t="b">
        <f t="shared" si="82"/>
        <v>1</v>
      </c>
    </row>
    <row r="1459" spans="1:34" ht="44.25" customHeight="1" thickBot="1" x14ac:dyDescent="0.3">
      <c r="A1459" s="18"/>
      <c r="B1459" s="18"/>
      <c r="C1459" s="3"/>
      <c r="D1459" s="18"/>
      <c r="E1459" s="3" t="str">
        <f>IF(D1459=1,'Tipo '!$B$2,IF(D1459=2,'Tipo '!$B$3,IF(D1459=3,'Tipo '!$B$4,IF(D1459=4,'Tipo '!$B$5,IF(D1459=5,'Tipo '!$B$6,IF(D1459=6,'Tipo '!$B$7,IF(D1459=7,'Tipo '!$B$8,IF(D1459=8,'Tipo '!$B$9,IF(D1459=9,'Tipo '!$B$10,IF(D1459=10,'Tipo '!$B$11,IF(D1459=11,'Tipo '!$B$12,IF(D1459=12,'Tipo '!$B$13,IF(D1459=13,'Tipo '!$B$14,IF(D1459=14,'Tipo '!$B$15,IF(D1459=15,'Tipo '!$B$16,IF(D1459=16,'Tipo '!$B$17,IF(D1459=17,'Tipo '!$B$18,IF(D1459=18,'Tipo '!$B$19,IF(D1459=19,'Tipo '!$B$20,IF(D1459=20,'Tipo '!$B$21,"No ha seleccionado un tipo de contrato válido"))))))))))))))))))))</f>
        <v>No ha seleccionado un tipo de contrato válido</v>
      </c>
      <c r="F1459" s="3"/>
      <c r="G1459" s="3"/>
      <c r="H1459" s="22"/>
      <c r="I1459" s="22"/>
      <c r="J1459" s="8"/>
      <c r="K1459" s="41" t="str">
        <f>IF(J1459=1,'Equivalencia BH-BMPT'!$D$2,IF(J1459=2,'Equivalencia BH-BMPT'!$D$3,IF(J1459=3,'Equivalencia BH-BMPT'!$D$4,IF(J1459=4,'Equivalencia BH-BMPT'!$D$5,IF(J1459=5,'Equivalencia BH-BMPT'!$D$6,IF(J1459=6,'Equivalencia BH-BMPT'!$D$7,IF(J1459=7,'Equivalencia BH-BMPT'!$D$8,IF(J1459=8,'Equivalencia BH-BMPT'!$D$9,IF(J1459=9,'Equivalencia BH-BMPT'!$D$10,IF(J1459=10,'Equivalencia BH-BMPT'!$D$11,IF(J1459=11,'Equivalencia BH-BMPT'!$D$12,IF(J1459=12,'Equivalencia BH-BMPT'!$D$13,IF(J1459=13,'Equivalencia BH-BMPT'!$D$14,IF(J1459=14,'Equivalencia BH-BMPT'!$D$15,IF(J1459=15,'Equivalencia BH-BMPT'!$D$16,IF(J1459=16,'Equivalencia BH-BMPT'!$D$17,IF(J1459=17,'Equivalencia BH-BMPT'!$D$18,IF(J1459=18,'Equivalencia BH-BMPT'!$D$19,IF(J1459=19,'Equivalencia BH-BMPT'!$D$20,IF(J1459=20,'Equivalencia BH-BMPT'!$D$21,IF(J1459=21,'Equivalencia BH-BMPT'!$D$22,IF(J1459=22,'Equivalencia BH-BMPT'!$D$23,IF(J1459=23,'Equivalencia BH-BMPT'!#REF!,IF(J1459=24,'Equivalencia BH-BMPT'!$D$25,IF(J1459=25,'Equivalencia BH-BMPT'!$D$26,IF(J1459=26,'Equivalencia BH-BMPT'!$D$27,IF(J1459=27,'Equivalencia BH-BMPT'!$D$28,IF(J1459=28,'Equivalencia BH-BMPT'!$D$29,IF(J1459=29,'Equivalencia BH-BMPT'!$D$30,IF(J1459=30,'Equivalencia BH-BMPT'!$D$31,IF(J1459=31,'Equivalencia BH-BMPT'!$D$32,IF(J1459=32,'Equivalencia BH-BMPT'!$D$33,IF(J1459=33,'Equivalencia BH-BMPT'!$D$34,IF(J1459=34,'Equivalencia BH-BMPT'!$D$35,IF(J1459=35,'Equivalencia BH-BMPT'!$D$36,IF(J1459=36,'Equivalencia BH-BMPT'!$D$37,IF(J1459=37,'Equivalencia BH-BMPT'!$D$38,IF(J1459=38,'Equivalencia BH-BMPT'!#REF!,IF(J1459=39,'Equivalencia BH-BMPT'!$D$40,IF(J1459=40,'Equivalencia BH-BMPT'!$D$41,IF(J1459=41,'Equivalencia BH-BMPT'!$D$42,IF(J1459=42,'Equivalencia BH-BMPT'!$D$43,IF(J1459=43,'Equivalencia BH-BMPT'!$D$44,IF(J1459=44,'Equivalencia BH-BMPT'!$D$45,IF(J1459=45,'Equivalencia BH-BMPT'!$D$46,"No ha seleccionado un número de programa")))))))))))))))))))))))))))))))))))))))))))))</f>
        <v>No ha seleccionado un número de programa</v>
      </c>
      <c r="L1459" s="23"/>
      <c r="M1459" s="18"/>
      <c r="N1459" s="27"/>
      <c r="O1459" s="24"/>
      <c r="P1459" s="93"/>
      <c r="Q1459" s="25"/>
      <c r="R1459" s="25"/>
      <c r="S1459" s="25"/>
      <c r="T1459" s="25">
        <f t="shared" si="80"/>
        <v>0</v>
      </c>
      <c r="U1459" s="25"/>
      <c r="V1459" s="26"/>
      <c r="W1459" s="26"/>
      <c r="X1459" s="26"/>
      <c r="Y1459" s="18"/>
      <c r="Z1459" s="18"/>
      <c r="AA1459" s="42"/>
      <c r="AB1459" s="18"/>
      <c r="AC1459" s="18"/>
      <c r="AD1459" s="18"/>
      <c r="AE1459" s="18"/>
      <c r="AF1459" s="43" t="e">
        <f t="shared" si="81"/>
        <v>#DIV/0!</v>
      </c>
      <c r="AG1459" s="44"/>
      <c r="AH1459" s="44" t="b">
        <f t="shared" si="82"/>
        <v>1</v>
      </c>
    </row>
    <row r="1460" spans="1:34" ht="44.25" customHeight="1" thickBot="1" x14ac:dyDescent="0.3">
      <c r="A1460" s="18"/>
      <c r="B1460" s="18"/>
      <c r="C1460" s="3"/>
      <c r="D1460" s="18"/>
      <c r="E1460" s="3" t="str">
        <f>IF(D1460=1,'Tipo '!$B$2,IF(D1460=2,'Tipo '!$B$3,IF(D1460=3,'Tipo '!$B$4,IF(D1460=4,'Tipo '!$B$5,IF(D1460=5,'Tipo '!$B$6,IF(D1460=6,'Tipo '!$B$7,IF(D1460=7,'Tipo '!$B$8,IF(D1460=8,'Tipo '!$B$9,IF(D1460=9,'Tipo '!$B$10,IF(D1460=10,'Tipo '!$B$11,IF(D1460=11,'Tipo '!$B$12,IF(D1460=12,'Tipo '!$B$13,IF(D1460=13,'Tipo '!$B$14,IF(D1460=14,'Tipo '!$B$15,IF(D1460=15,'Tipo '!$B$16,IF(D1460=16,'Tipo '!$B$17,IF(D1460=17,'Tipo '!$B$18,IF(D1460=18,'Tipo '!$B$19,IF(D1460=19,'Tipo '!$B$20,IF(D1460=20,'Tipo '!$B$21,"No ha seleccionado un tipo de contrato válido"))))))))))))))))))))</f>
        <v>No ha seleccionado un tipo de contrato válido</v>
      </c>
      <c r="F1460" s="3"/>
      <c r="G1460" s="3"/>
      <c r="H1460" s="22"/>
      <c r="I1460" s="22"/>
      <c r="J1460" s="8"/>
      <c r="K1460" s="41" t="str">
        <f>IF(J1460=1,'Equivalencia BH-BMPT'!$D$2,IF(J1460=2,'Equivalencia BH-BMPT'!$D$3,IF(J1460=3,'Equivalencia BH-BMPT'!$D$4,IF(J1460=4,'Equivalencia BH-BMPT'!$D$5,IF(J1460=5,'Equivalencia BH-BMPT'!$D$6,IF(J1460=6,'Equivalencia BH-BMPT'!$D$7,IF(J1460=7,'Equivalencia BH-BMPT'!$D$8,IF(J1460=8,'Equivalencia BH-BMPT'!$D$9,IF(J1460=9,'Equivalencia BH-BMPT'!$D$10,IF(J1460=10,'Equivalencia BH-BMPT'!$D$11,IF(J1460=11,'Equivalencia BH-BMPT'!$D$12,IF(J1460=12,'Equivalencia BH-BMPT'!$D$13,IF(J1460=13,'Equivalencia BH-BMPT'!$D$14,IF(J1460=14,'Equivalencia BH-BMPT'!$D$15,IF(J1460=15,'Equivalencia BH-BMPT'!$D$16,IF(J1460=16,'Equivalencia BH-BMPT'!$D$17,IF(J1460=17,'Equivalencia BH-BMPT'!$D$18,IF(J1460=18,'Equivalencia BH-BMPT'!$D$19,IF(J1460=19,'Equivalencia BH-BMPT'!$D$20,IF(J1460=20,'Equivalencia BH-BMPT'!$D$21,IF(J1460=21,'Equivalencia BH-BMPT'!$D$22,IF(J1460=22,'Equivalencia BH-BMPT'!$D$23,IF(J1460=23,'Equivalencia BH-BMPT'!#REF!,IF(J1460=24,'Equivalencia BH-BMPT'!$D$25,IF(J1460=25,'Equivalencia BH-BMPT'!$D$26,IF(J1460=26,'Equivalencia BH-BMPT'!$D$27,IF(J1460=27,'Equivalencia BH-BMPT'!$D$28,IF(J1460=28,'Equivalencia BH-BMPT'!$D$29,IF(J1460=29,'Equivalencia BH-BMPT'!$D$30,IF(J1460=30,'Equivalencia BH-BMPT'!$D$31,IF(J1460=31,'Equivalencia BH-BMPT'!$D$32,IF(J1460=32,'Equivalencia BH-BMPT'!$D$33,IF(J1460=33,'Equivalencia BH-BMPT'!$D$34,IF(J1460=34,'Equivalencia BH-BMPT'!$D$35,IF(J1460=35,'Equivalencia BH-BMPT'!$D$36,IF(J1460=36,'Equivalencia BH-BMPT'!$D$37,IF(J1460=37,'Equivalencia BH-BMPT'!$D$38,IF(J1460=38,'Equivalencia BH-BMPT'!#REF!,IF(J1460=39,'Equivalencia BH-BMPT'!$D$40,IF(J1460=40,'Equivalencia BH-BMPT'!$D$41,IF(J1460=41,'Equivalencia BH-BMPT'!$D$42,IF(J1460=42,'Equivalencia BH-BMPT'!$D$43,IF(J1460=43,'Equivalencia BH-BMPT'!$D$44,IF(J1460=44,'Equivalencia BH-BMPT'!$D$45,IF(J1460=45,'Equivalencia BH-BMPT'!$D$46,"No ha seleccionado un número de programa")))))))))))))))))))))))))))))))))))))))))))))</f>
        <v>No ha seleccionado un número de programa</v>
      </c>
      <c r="L1460" s="23"/>
      <c r="M1460" s="18"/>
      <c r="N1460" s="27"/>
      <c r="O1460" s="24"/>
      <c r="P1460" s="93"/>
      <c r="Q1460" s="25"/>
      <c r="R1460" s="25"/>
      <c r="S1460" s="25"/>
      <c r="T1460" s="25">
        <f t="shared" si="80"/>
        <v>0</v>
      </c>
      <c r="U1460" s="25"/>
      <c r="V1460" s="26"/>
      <c r="W1460" s="26"/>
      <c r="X1460" s="26"/>
      <c r="Y1460" s="18"/>
      <c r="Z1460" s="18"/>
      <c r="AA1460" s="42"/>
      <c r="AB1460" s="18"/>
      <c r="AC1460" s="18"/>
      <c r="AD1460" s="18"/>
      <c r="AE1460" s="18"/>
      <c r="AF1460" s="43" t="e">
        <f t="shared" si="81"/>
        <v>#DIV/0!</v>
      </c>
      <c r="AG1460" s="44"/>
      <c r="AH1460" s="44" t="b">
        <f t="shared" si="82"/>
        <v>1</v>
      </c>
    </row>
    <row r="1461" spans="1:34" ht="44.25" customHeight="1" thickBot="1" x14ac:dyDescent="0.3">
      <c r="A1461" s="18"/>
      <c r="B1461" s="18"/>
      <c r="C1461" s="3"/>
      <c r="D1461" s="18"/>
      <c r="E1461" s="3" t="str">
        <f>IF(D1461=1,'Tipo '!$B$2,IF(D1461=2,'Tipo '!$B$3,IF(D1461=3,'Tipo '!$B$4,IF(D1461=4,'Tipo '!$B$5,IF(D1461=5,'Tipo '!$B$6,IF(D1461=6,'Tipo '!$B$7,IF(D1461=7,'Tipo '!$B$8,IF(D1461=8,'Tipo '!$B$9,IF(D1461=9,'Tipo '!$B$10,IF(D1461=10,'Tipo '!$B$11,IF(D1461=11,'Tipo '!$B$12,IF(D1461=12,'Tipo '!$B$13,IF(D1461=13,'Tipo '!$B$14,IF(D1461=14,'Tipo '!$B$15,IF(D1461=15,'Tipo '!$B$16,IF(D1461=16,'Tipo '!$B$17,IF(D1461=17,'Tipo '!$B$18,IF(D1461=18,'Tipo '!$B$19,IF(D1461=19,'Tipo '!$B$20,IF(D1461=20,'Tipo '!$B$21,"No ha seleccionado un tipo de contrato válido"))))))))))))))))))))</f>
        <v>No ha seleccionado un tipo de contrato válido</v>
      </c>
      <c r="F1461" s="3"/>
      <c r="G1461" s="3"/>
      <c r="H1461" s="22"/>
      <c r="I1461" s="22"/>
      <c r="J1461" s="8"/>
      <c r="K1461" s="41" t="str">
        <f>IF(J1461=1,'Equivalencia BH-BMPT'!$D$2,IF(J1461=2,'Equivalencia BH-BMPT'!$D$3,IF(J1461=3,'Equivalencia BH-BMPT'!$D$4,IF(J1461=4,'Equivalencia BH-BMPT'!$D$5,IF(J1461=5,'Equivalencia BH-BMPT'!$D$6,IF(J1461=6,'Equivalencia BH-BMPT'!$D$7,IF(J1461=7,'Equivalencia BH-BMPT'!$D$8,IF(J1461=8,'Equivalencia BH-BMPT'!$D$9,IF(J1461=9,'Equivalencia BH-BMPT'!$D$10,IF(J1461=10,'Equivalencia BH-BMPT'!$D$11,IF(J1461=11,'Equivalencia BH-BMPT'!$D$12,IF(J1461=12,'Equivalencia BH-BMPT'!$D$13,IF(J1461=13,'Equivalencia BH-BMPT'!$D$14,IF(J1461=14,'Equivalencia BH-BMPT'!$D$15,IF(J1461=15,'Equivalencia BH-BMPT'!$D$16,IF(J1461=16,'Equivalencia BH-BMPT'!$D$17,IF(J1461=17,'Equivalencia BH-BMPT'!$D$18,IF(J1461=18,'Equivalencia BH-BMPT'!$D$19,IF(J1461=19,'Equivalencia BH-BMPT'!$D$20,IF(J1461=20,'Equivalencia BH-BMPT'!$D$21,IF(J1461=21,'Equivalencia BH-BMPT'!$D$22,IF(J1461=22,'Equivalencia BH-BMPT'!$D$23,IF(J1461=23,'Equivalencia BH-BMPT'!#REF!,IF(J1461=24,'Equivalencia BH-BMPT'!$D$25,IF(J1461=25,'Equivalencia BH-BMPT'!$D$26,IF(J1461=26,'Equivalencia BH-BMPT'!$D$27,IF(J1461=27,'Equivalencia BH-BMPT'!$D$28,IF(J1461=28,'Equivalencia BH-BMPT'!$D$29,IF(J1461=29,'Equivalencia BH-BMPT'!$D$30,IF(J1461=30,'Equivalencia BH-BMPT'!$D$31,IF(J1461=31,'Equivalencia BH-BMPT'!$D$32,IF(J1461=32,'Equivalencia BH-BMPT'!$D$33,IF(J1461=33,'Equivalencia BH-BMPT'!$D$34,IF(J1461=34,'Equivalencia BH-BMPT'!$D$35,IF(J1461=35,'Equivalencia BH-BMPT'!$D$36,IF(J1461=36,'Equivalencia BH-BMPT'!$D$37,IF(J1461=37,'Equivalencia BH-BMPT'!$D$38,IF(J1461=38,'Equivalencia BH-BMPT'!#REF!,IF(J1461=39,'Equivalencia BH-BMPT'!$D$40,IF(J1461=40,'Equivalencia BH-BMPT'!$D$41,IF(J1461=41,'Equivalencia BH-BMPT'!$D$42,IF(J1461=42,'Equivalencia BH-BMPT'!$D$43,IF(J1461=43,'Equivalencia BH-BMPT'!$D$44,IF(J1461=44,'Equivalencia BH-BMPT'!$D$45,IF(J1461=45,'Equivalencia BH-BMPT'!$D$46,"No ha seleccionado un número de programa")))))))))))))))))))))))))))))))))))))))))))))</f>
        <v>No ha seleccionado un número de programa</v>
      </c>
      <c r="L1461" s="23"/>
      <c r="M1461" s="18"/>
      <c r="N1461" s="27"/>
      <c r="O1461" s="24"/>
      <c r="P1461" s="93"/>
      <c r="Q1461" s="25"/>
      <c r="R1461" s="25"/>
      <c r="S1461" s="25"/>
      <c r="T1461" s="25">
        <f t="shared" si="80"/>
        <v>0</v>
      </c>
      <c r="U1461" s="25"/>
      <c r="V1461" s="26"/>
      <c r="W1461" s="26"/>
      <c r="X1461" s="26"/>
      <c r="Y1461" s="18"/>
      <c r="Z1461" s="18"/>
      <c r="AA1461" s="42"/>
      <c r="AB1461" s="18"/>
      <c r="AC1461" s="18"/>
      <c r="AD1461" s="18"/>
      <c r="AE1461" s="18"/>
      <c r="AF1461" s="43" t="e">
        <f t="shared" si="81"/>
        <v>#DIV/0!</v>
      </c>
      <c r="AG1461" s="44"/>
      <c r="AH1461" s="44" t="b">
        <f t="shared" si="82"/>
        <v>1</v>
      </c>
    </row>
    <row r="1462" spans="1:34" ht="44.25" customHeight="1" thickBot="1" x14ac:dyDescent="0.3">
      <c r="A1462" s="18"/>
      <c r="B1462" s="18"/>
      <c r="C1462" s="3"/>
      <c r="D1462" s="18"/>
      <c r="E1462" s="3" t="str">
        <f>IF(D1462=1,'Tipo '!$B$2,IF(D1462=2,'Tipo '!$B$3,IF(D1462=3,'Tipo '!$B$4,IF(D1462=4,'Tipo '!$B$5,IF(D1462=5,'Tipo '!$B$6,IF(D1462=6,'Tipo '!$B$7,IF(D1462=7,'Tipo '!$B$8,IF(D1462=8,'Tipo '!$B$9,IF(D1462=9,'Tipo '!$B$10,IF(D1462=10,'Tipo '!$B$11,IF(D1462=11,'Tipo '!$B$12,IF(D1462=12,'Tipo '!$B$13,IF(D1462=13,'Tipo '!$B$14,IF(D1462=14,'Tipo '!$B$15,IF(D1462=15,'Tipo '!$B$16,IF(D1462=16,'Tipo '!$B$17,IF(D1462=17,'Tipo '!$B$18,IF(D1462=18,'Tipo '!$B$19,IF(D1462=19,'Tipo '!$B$20,IF(D1462=20,'Tipo '!$B$21,"No ha seleccionado un tipo de contrato válido"))))))))))))))))))))</f>
        <v>No ha seleccionado un tipo de contrato válido</v>
      </c>
      <c r="F1462" s="3"/>
      <c r="G1462" s="3"/>
      <c r="H1462" s="22"/>
      <c r="I1462" s="22"/>
      <c r="J1462" s="8"/>
      <c r="K1462" s="41" t="str">
        <f>IF(J1462=1,'Equivalencia BH-BMPT'!$D$2,IF(J1462=2,'Equivalencia BH-BMPT'!$D$3,IF(J1462=3,'Equivalencia BH-BMPT'!$D$4,IF(J1462=4,'Equivalencia BH-BMPT'!$D$5,IF(J1462=5,'Equivalencia BH-BMPT'!$D$6,IF(J1462=6,'Equivalencia BH-BMPT'!$D$7,IF(J1462=7,'Equivalencia BH-BMPT'!$D$8,IF(J1462=8,'Equivalencia BH-BMPT'!$D$9,IF(J1462=9,'Equivalencia BH-BMPT'!$D$10,IF(J1462=10,'Equivalencia BH-BMPT'!$D$11,IF(J1462=11,'Equivalencia BH-BMPT'!$D$12,IF(J1462=12,'Equivalencia BH-BMPT'!$D$13,IF(J1462=13,'Equivalencia BH-BMPT'!$D$14,IF(J1462=14,'Equivalencia BH-BMPT'!$D$15,IF(J1462=15,'Equivalencia BH-BMPT'!$D$16,IF(J1462=16,'Equivalencia BH-BMPT'!$D$17,IF(J1462=17,'Equivalencia BH-BMPT'!$D$18,IF(J1462=18,'Equivalencia BH-BMPT'!$D$19,IF(J1462=19,'Equivalencia BH-BMPT'!$D$20,IF(J1462=20,'Equivalencia BH-BMPT'!$D$21,IF(J1462=21,'Equivalencia BH-BMPT'!$D$22,IF(J1462=22,'Equivalencia BH-BMPT'!$D$23,IF(J1462=23,'Equivalencia BH-BMPT'!#REF!,IF(J1462=24,'Equivalencia BH-BMPT'!$D$25,IF(J1462=25,'Equivalencia BH-BMPT'!$D$26,IF(J1462=26,'Equivalencia BH-BMPT'!$D$27,IF(J1462=27,'Equivalencia BH-BMPT'!$D$28,IF(J1462=28,'Equivalencia BH-BMPT'!$D$29,IF(J1462=29,'Equivalencia BH-BMPT'!$D$30,IF(J1462=30,'Equivalencia BH-BMPT'!$D$31,IF(J1462=31,'Equivalencia BH-BMPT'!$D$32,IF(J1462=32,'Equivalencia BH-BMPT'!$D$33,IF(J1462=33,'Equivalencia BH-BMPT'!$D$34,IF(J1462=34,'Equivalencia BH-BMPT'!$D$35,IF(J1462=35,'Equivalencia BH-BMPT'!$D$36,IF(J1462=36,'Equivalencia BH-BMPT'!$D$37,IF(J1462=37,'Equivalencia BH-BMPT'!$D$38,IF(J1462=38,'Equivalencia BH-BMPT'!#REF!,IF(J1462=39,'Equivalencia BH-BMPT'!$D$40,IF(J1462=40,'Equivalencia BH-BMPT'!$D$41,IF(J1462=41,'Equivalencia BH-BMPT'!$D$42,IF(J1462=42,'Equivalencia BH-BMPT'!$D$43,IF(J1462=43,'Equivalencia BH-BMPT'!$D$44,IF(J1462=44,'Equivalencia BH-BMPT'!$D$45,IF(J1462=45,'Equivalencia BH-BMPT'!$D$46,"No ha seleccionado un número de programa")))))))))))))))))))))))))))))))))))))))))))))</f>
        <v>No ha seleccionado un número de programa</v>
      </c>
      <c r="L1462" s="23"/>
      <c r="M1462" s="18"/>
      <c r="N1462" s="27"/>
      <c r="O1462" s="24"/>
      <c r="P1462" s="93"/>
      <c r="Q1462" s="25"/>
      <c r="R1462" s="25"/>
      <c r="S1462" s="25"/>
      <c r="T1462" s="25">
        <f t="shared" si="80"/>
        <v>0</v>
      </c>
      <c r="U1462" s="25"/>
      <c r="V1462" s="26"/>
      <c r="W1462" s="26"/>
      <c r="X1462" s="26"/>
      <c r="Y1462" s="18"/>
      <c r="Z1462" s="18"/>
      <c r="AA1462" s="42"/>
      <c r="AB1462" s="18"/>
      <c r="AC1462" s="18"/>
      <c r="AD1462" s="18"/>
      <c r="AE1462" s="18"/>
      <c r="AF1462" s="43" t="e">
        <f t="shared" si="81"/>
        <v>#DIV/0!</v>
      </c>
      <c r="AG1462" s="44"/>
      <c r="AH1462" s="44" t="b">
        <f t="shared" si="82"/>
        <v>1</v>
      </c>
    </row>
    <row r="1463" spans="1:34" ht="44.25" customHeight="1" thickBot="1" x14ac:dyDescent="0.3">
      <c r="A1463" s="18"/>
      <c r="B1463" s="18"/>
      <c r="C1463" s="3"/>
      <c r="D1463" s="18"/>
      <c r="E1463" s="3" t="str">
        <f>IF(D1463=1,'Tipo '!$B$2,IF(D1463=2,'Tipo '!$B$3,IF(D1463=3,'Tipo '!$B$4,IF(D1463=4,'Tipo '!$B$5,IF(D1463=5,'Tipo '!$B$6,IF(D1463=6,'Tipo '!$B$7,IF(D1463=7,'Tipo '!$B$8,IF(D1463=8,'Tipo '!$B$9,IF(D1463=9,'Tipo '!$B$10,IF(D1463=10,'Tipo '!$B$11,IF(D1463=11,'Tipo '!$B$12,IF(D1463=12,'Tipo '!$B$13,IF(D1463=13,'Tipo '!$B$14,IF(D1463=14,'Tipo '!$B$15,IF(D1463=15,'Tipo '!$B$16,IF(D1463=16,'Tipo '!$B$17,IF(D1463=17,'Tipo '!$B$18,IF(D1463=18,'Tipo '!$B$19,IF(D1463=19,'Tipo '!$B$20,IF(D1463=20,'Tipo '!$B$21,"No ha seleccionado un tipo de contrato válido"))))))))))))))))))))</f>
        <v>No ha seleccionado un tipo de contrato válido</v>
      </c>
      <c r="F1463" s="3"/>
      <c r="G1463" s="3"/>
      <c r="H1463" s="22"/>
      <c r="I1463" s="22"/>
      <c r="J1463" s="8"/>
      <c r="K1463" s="41" t="str">
        <f>IF(J1463=1,'Equivalencia BH-BMPT'!$D$2,IF(J1463=2,'Equivalencia BH-BMPT'!$D$3,IF(J1463=3,'Equivalencia BH-BMPT'!$D$4,IF(J1463=4,'Equivalencia BH-BMPT'!$D$5,IF(J1463=5,'Equivalencia BH-BMPT'!$D$6,IF(J1463=6,'Equivalencia BH-BMPT'!$D$7,IF(J1463=7,'Equivalencia BH-BMPT'!$D$8,IF(J1463=8,'Equivalencia BH-BMPT'!$D$9,IF(J1463=9,'Equivalencia BH-BMPT'!$D$10,IF(J1463=10,'Equivalencia BH-BMPT'!$D$11,IF(J1463=11,'Equivalencia BH-BMPT'!$D$12,IF(J1463=12,'Equivalencia BH-BMPT'!$D$13,IF(J1463=13,'Equivalencia BH-BMPT'!$D$14,IF(J1463=14,'Equivalencia BH-BMPT'!$D$15,IF(J1463=15,'Equivalencia BH-BMPT'!$D$16,IF(J1463=16,'Equivalencia BH-BMPT'!$D$17,IF(J1463=17,'Equivalencia BH-BMPT'!$D$18,IF(J1463=18,'Equivalencia BH-BMPT'!$D$19,IF(J1463=19,'Equivalencia BH-BMPT'!$D$20,IF(J1463=20,'Equivalencia BH-BMPT'!$D$21,IF(J1463=21,'Equivalencia BH-BMPT'!$D$22,IF(J1463=22,'Equivalencia BH-BMPT'!$D$23,IF(J1463=23,'Equivalencia BH-BMPT'!#REF!,IF(J1463=24,'Equivalencia BH-BMPT'!$D$25,IF(J1463=25,'Equivalencia BH-BMPT'!$D$26,IF(J1463=26,'Equivalencia BH-BMPT'!$D$27,IF(J1463=27,'Equivalencia BH-BMPT'!$D$28,IF(J1463=28,'Equivalencia BH-BMPT'!$D$29,IF(J1463=29,'Equivalencia BH-BMPT'!$D$30,IF(J1463=30,'Equivalencia BH-BMPT'!$D$31,IF(J1463=31,'Equivalencia BH-BMPT'!$D$32,IF(J1463=32,'Equivalencia BH-BMPT'!$D$33,IF(J1463=33,'Equivalencia BH-BMPT'!$D$34,IF(J1463=34,'Equivalencia BH-BMPT'!$D$35,IF(J1463=35,'Equivalencia BH-BMPT'!$D$36,IF(J1463=36,'Equivalencia BH-BMPT'!$D$37,IF(J1463=37,'Equivalencia BH-BMPT'!$D$38,IF(J1463=38,'Equivalencia BH-BMPT'!#REF!,IF(J1463=39,'Equivalencia BH-BMPT'!$D$40,IF(J1463=40,'Equivalencia BH-BMPT'!$D$41,IF(J1463=41,'Equivalencia BH-BMPT'!$D$42,IF(J1463=42,'Equivalencia BH-BMPT'!$D$43,IF(J1463=43,'Equivalencia BH-BMPT'!$D$44,IF(J1463=44,'Equivalencia BH-BMPT'!$D$45,IF(J1463=45,'Equivalencia BH-BMPT'!$D$46,"No ha seleccionado un número de programa")))))))))))))))))))))))))))))))))))))))))))))</f>
        <v>No ha seleccionado un número de programa</v>
      </c>
      <c r="L1463" s="23"/>
      <c r="M1463" s="18"/>
      <c r="N1463" s="27"/>
      <c r="O1463" s="24"/>
      <c r="P1463" s="93"/>
      <c r="Q1463" s="25"/>
      <c r="R1463" s="25"/>
      <c r="S1463" s="25"/>
      <c r="T1463" s="25">
        <f t="shared" si="80"/>
        <v>0</v>
      </c>
      <c r="U1463" s="25"/>
      <c r="V1463" s="26"/>
      <c r="W1463" s="26"/>
      <c r="X1463" s="26"/>
      <c r="Y1463" s="18"/>
      <c r="Z1463" s="18"/>
      <c r="AA1463" s="42"/>
      <c r="AB1463" s="18"/>
      <c r="AC1463" s="18"/>
      <c r="AD1463" s="18"/>
      <c r="AE1463" s="18"/>
      <c r="AF1463" s="43" t="e">
        <f t="shared" si="81"/>
        <v>#DIV/0!</v>
      </c>
      <c r="AG1463" s="44"/>
      <c r="AH1463" s="44" t="b">
        <f t="shared" si="82"/>
        <v>1</v>
      </c>
    </row>
    <row r="1464" spans="1:34" ht="44.25" customHeight="1" thickBot="1" x14ac:dyDescent="0.3">
      <c r="A1464" s="18"/>
      <c r="B1464" s="18"/>
      <c r="C1464" s="3"/>
      <c r="D1464" s="18"/>
      <c r="E1464" s="3" t="str">
        <f>IF(D1464=1,'Tipo '!$B$2,IF(D1464=2,'Tipo '!$B$3,IF(D1464=3,'Tipo '!$B$4,IF(D1464=4,'Tipo '!$B$5,IF(D1464=5,'Tipo '!$B$6,IF(D1464=6,'Tipo '!$B$7,IF(D1464=7,'Tipo '!$B$8,IF(D1464=8,'Tipo '!$B$9,IF(D1464=9,'Tipo '!$B$10,IF(D1464=10,'Tipo '!$B$11,IF(D1464=11,'Tipo '!$B$12,IF(D1464=12,'Tipo '!$B$13,IF(D1464=13,'Tipo '!$B$14,IF(D1464=14,'Tipo '!$B$15,IF(D1464=15,'Tipo '!$B$16,IF(D1464=16,'Tipo '!$B$17,IF(D1464=17,'Tipo '!$B$18,IF(D1464=18,'Tipo '!$B$19,IF(D1464=19,'Tipo '!$B$20,IF(D1464=20,'Tipo '!$B$21,"No ha seleccionado un tipo de contrato válido"))))))))))))))))))))</f>
        <v>No ha seleccionado un tipo de contrato válido</v>
      </c>
      <c r="F1464" s="3"/>
      <c r="G1464" s="3"/>
      <c r="H1464" s="22"/>
      <c r="I1464" s="22"/>
      <c r="J1464" s="8"/>
      <c r="K1464" s="41" t="str">
        <f>IF(J1464=1,'Equivalencia BH-BMPT'!$D$2,IF(J1464=2,'Equivalencia BH-BMPT'!$D$3,IF(J1464=3,'Equivalencia BH-BMPT'!$D$4,IF(J1464=4,'Equivalencia BH-BMPT'!$D$5,IF(J1464=5,'Equivalencia BH-BMPT'!$D$6,IF(J1464=6,'Equivalencia BH-BMPT'!$D$7,IF(J1464=7,'Equivalencia BH-BMPT'!$D$8,IF(J1464=8,'Equivalencia BH-BMPT'!$D$9,IF(J1464=9,'Equivalencia BH-BMPT'!$D$10,IF(J1464=10,'Equivalencia BH-BMPT'!$D$11,IF(J1464=11,'Equivalencia BH-BMPT'!$D$12,IF(J1464=12,'Equivalencia BH-BMPT'!$D$13,IF(J1464=13,'Equivalencia BH-BMPT'!$D$14,IF(J1464=14,'Equivalencia BH-BMPT'!$D$15,IF(J1464=15,'Equivalencia BH-BMPT'!$D$16,IF(J1464=16,'Equivalencia BH-BMPT'!$D$17,IF(J1464=17,'Equivalencia BH-BMPT'!$D$18,IF(J1464=18,'Equivalencia BH-BMPT'!$D$19,IF(J1464=19,'Equivalencia BH-BMPT'!$D$20,IF(J1464=20,'Equivalencia BH-BMPT'!$D$21,IF(J1464=21,'Equivalencia BH-BMPT'!$D$22,IF(J1464=22,'Equivalencia BH-BMPT'!$D$23,IF(J1464=23,'Equivalencia BH-BMPT'!#REF!,IF(J1464=24,'Equivalencia BH-BMPT'!$D$25,IF(J1464=25,'Equivalencia BH-BMPT'!$D$26,IF(J1464=26,'Equivalencia BH-BMPT'!$D$27,IF(J1464=27,'Equivalencia BH-BMPT'!$D$28,IF(J1464=28,'Equivalencia BH-BMPT'!$D$29,IF(J1464=29,'Equivalencia BH-BMPT'!$D$30,IF(J1464=30,'Equivalencia BH-BMPT'!$D$31,IF(J1464=31,'Equivalencia BH-BMPT'!$D$32,IF(J1464=32,'Equivalencia BH-BMPT'!$D$33,IF(J1464=33,'Equivalencia BH-BMPT'!$D$34,IF(J1464=34,'Equivalencia BH-BMPT'!$D$35,IF(J1464=35,'Equivalencia BH-BMPT'!$D$36,IF(J1464=36,'Equivalencia BH-BMPT'!$D$37,IF(J1464=37,'Equivalencia BH-BMPT'!$D$38,IF(J1464=38,'Equivalencia BH-BMPT'!#REF!,IF(J1464=39,'Equivalencia BH-BMPT'!$D$40,IF(J1464=40,'Equivalencia BH-BMPT'!$D$41,IF(J1464=41,'Equivalencia BH-BMPT'!$D$42,IF(J1464=42,'Equivalencia BH-BMPT'!$D$43,IF(J1464=43,'Equivalencia BH-BMPT'!$D$44,IF(J1464=44,'Equivalencia BH-BMPT'!$D$45,IF(J1464=45,'Equivalencia BH-BMPT'!$D$46,"No ha seleccionado un número de programa")))))))))))))))))))))))))))))))))))))))))))))</f>
        <v>No ha seleccionado un número de programa</v>
      </c>
      <c r="L1464" s="23"/>
      <c r="M1464" s="18"/>
      <c r="N1464" s="27"/>
      <c r="O1464" s="24"/>
      <c r="P1464" s="93"/>
      <c r="Q1464" s="25"/>
      <c r="R1464" s="25"/>
      <c r="S1464" s="25"/>
      <c r="T1464" s="25">
        <f t="shared" si="80"/>
        <v>0</v>
      </c>
      <c r="U1464" s="25"/>
      <c r="V1464" s="26"/>
      <c r="W1464" s="26"/>
      <c r="X1464" s="26"/>
      <c r="Y1464" s="18"/>
      <c r="Z1464" s="18"/>
      <c r="AA1464" s="42"/>
      <c r="AB1464" s="18"/>
      <c r="AC1464" s="18"/>
      <c r="AD1464" s="18"/>
      <c r="AE1464" s="18"/>
      <c r="AF1464" s="43" t="e">
        <f t="shared" si="81"/>
        <v>#DIV/0!</v>
      </c>
      <c r="AG1464" s="44"/>
      <c r="AH1464" s="44" t="b">
        <f t="shared" si="82"/>
        <v>1</v>
      </c>
    </row>
    <row r="1465" spans="1:34" ht="44.25" customHeight="1" thickBot="1" x14ac:dyDescent="0.3">
      <c r="A1465" s="18"/>
      <c r="B1465" s="18"/>
      <c r="C1465" s="3"/>
      <c r="D1465" s="18"/>
      <c r="E1465" s="3" t="str">
        <f>IF(D1465=1,'Tipo '!$B$2,IF(D1465=2,'Tipo '!$B$3,IF(D1465=3,'Tipo '!$B$4,IF(D1465=4,'Tipo '!$B$5,IF(D1465=5,'Tipo '!$B$6,IF(D1465=6,'Tipo '!$B$7,IF(D1465=7,'Tipo '!$B$8,IF(D1465=8,'Tipo '!$B$9,IF(D1465=9,'Tipo '!$B$10,IF(D1465=10,'Tipo '!$B$11,IF(D1465=11,'Tipo '!$B$12,IF(D1465=12,'Tipo '!$B$13,IF(D1465=13,'Tipo '!$B$14,IF(D1465=14,'Tipo '!$B$15,IF(D1465=15,'Tipo '!$B$16,IF(D1465=16,'Tipo '!$B$17,IF(D1465=17,'Tipo '!$B$18,IF(D1465=18,'Tipo '!$B$19,IF(D1465=19,'Tipo '!$B$20,IF(D1465=20,'Tipo '!$B$21,"No ha seleccionado un tipo de contrato válido"))))))))))))))))))))</f>
        <v>No ha seleccionado un tipo de contrato válido</v>
      </c>
      <c r="F1465" s="3"/>
      <c r="G1465" s="3"/>
      <c r="H1465" s="22"/>
      <c r="I1465" s="22"/>
      <c r="J1465" s="8"/>
      <c r="K1465" s="41" t="str">
        <f>IF(J1465=1,'Equivalencia BH-BMPT'!$D$2,IF(J1465=2,'Equivalencia BH-BMPT'!$D$3,IF(J1465=3,'Equivalencia BH-BMPT'!$D$4,IF(J1465=4,'Equivalencia BH-BMPT'!$D$5,IF(J1465=5,'Equivalencia BH-BMPT'!$D$6,IF(J1465=6,'Equivalencia BH-BMPT'!$D$7,IF(J1465=7,'Equivalencia BH-BMPT'!$D$8,IF(J1465=8,'Equivalencia BH-BMPT'!$D$9,IF(J1465=9,'Equivalencia BH-BMPT'!$D$10,IF(J1465=10,'Equivalencia BH-BMPT'!$D$11,IF(J1465=11,'Equivalencia BH-BMPT'!$D$12,IF(J1465=12,'Equivalencia BH-BMPT'!$D$13,IF(J1465=13,'Equivalencia BH-BMPT'!$D$14,IF(J1465=14,'Equivalencia BH-BMPT'!$D$15,IF(J1465=15,'Equivalencia BH-BMPT'!$D$16,IF(J1465=16,'Equivalencia BH-BMPT'!$D$17,IF(J1465=17,'Equivalencia BH-BMPT'!$D$18,IF(J1465=18,'Equivalencia BH-BMPT'!$D$19,IF(J1465=19,'Equivalencia BH-BMPT'!$D$20,IF(J1465=20,'Equivalencia BH-BMPT'!$D$21,IF(J1465=21,'Equivalencia BH-BMPT'!$D$22,IF(J1465=22,'Equivalencia BH-BMPT'!$D$23,IF(J1465=23,'Equivalencia BH-BMPT'!#REF!,IF(J1465=24,'Equivalencia BH-BMPT'!$D$25,IF(J1465=25,'Equivalencia BH-BMPT'!$D$26,IF(J1465=26,'Equivalencia BH-BMPT'!$D$27,IF(J1465=27,'Equivalencia BH-BMPT'!$D$28,IF(J1465=28,'Equivalencia BH-BMPT'!$D$29,IF(J1465=29,'Equivalencia BH-BMPT'!$D$30,IF(J1465=30,'Equivalencia BH-BMPT'!$D$31,IF(J1465=31,'Equivalencia BH-BMPT'!$D$32,IF(J1465=32,'Equivalencia BH-BMPT'!$D$33,IF(J1465=33,'Equivalencia BH-BMPT'!$D$34,IF(J1465=34,'Equivalencia BH-BMPT'!$D$35,IF(J1465=35,'Equivalencia BH-BMPT'!$D$36,IF(J1465=36,'Equivalencia BH-BMPT'!$D$37,IF(J1465=37,'Equivalencia BH-BMPT'!$D$38,IF(J1465=38,'Equivalencia BH-BMPT'!#REF!,IF(J1465=39,'Equivalencia BH-BMPT'!$D$40,IF(J1465=40,'Equivalencia BH-BMPT'!$D$41,IF(J1465=41,'Equivalencia BH-BMPT'!$D$42,IF(J1465=42,'Equivalencia BH-BMPT'!$D$43,IF(J1465=43,'Equivalencia BH-BMPT'!$D$44,IF(J1465=44,'Equivalencia BH-BMPT'!$D$45,IF(J1465=45,'Equivalencia BH-BMPT'!$D$46,"No ha seleccionado un número de programa")))))))))))))))))))))))))))))))))))))))))))))</f>
        <v>No ha seleccionado un número de programa</v>
      </c>
      <c r="L1465" s="23"/>
      <c r="M1465" s="18"/>
      <c r="N1465" s="27"/>
      <c r="O1465" s="24"/>
      <c r="P1465" s="93"/>
      <c r="Q1465" s="25"/>
      <c r="R1465" s="25"/>
      <c r="S1465" s="25"/>
      <c r="T1465" s="25">
        <f t="shared" si="80"/>
        <v>0</v>
      </c>
      <c r="U1465" s="25"/>
      <c r="V1465" s="26"/>
      <c r="W1465" s="26"/>
      <c r="X1465" s="26"/>
      <c r="Y1465" s="18"/>
      <c r="Z1465" s="18"/>
      <c r="AA1465" s="42"/>
      <c r="AB1465" s="18"/>
      <c r="AC1465" s="18"/>
      <c r="AD1465" s="18"/>
      <c r="AE1465" s="18"/>
      <c r="AF1465" s="43" t="e">
        <f t="shared" si="81"/>
        <v>#DIV/0!</v>
      </c>
      <c r="AG1465" s="44"/>
      <c r="AH1465" s="44" t="b">
        <f t="shared" si="82"/>
        <v>1</v>
      </c>
    </row>
    <row r="1466" spans="1:34" ht="44.25" customHeight="1" thickBot="1" x14ac:dyDescent="0.3">
      <c r="A1466" s="18"/>
      <c r="B1466" s="18"/>
      <c r="C1466" s="3"/>
      <c r="D1466" s="18"/>
      <c r="E1466" s="3" t="str">
        <f>IF(D1466=1,'Tipo '!$B$2,IF(D1466=2,'Tipo '!$B$3,IF(D1466=3,'Tipo '!$B$4,IF(D1466=4,'Tipo '!$B$5,IF(D1466=5,'Tipo '!$B$6,IF(D1466=6,'Tipo '!$B$7,IF(D1466=7,'Tipo '!$B$8,IF(D1466=8,'Tipo '!$B$9,IF(D1466=9,'Tipo '!$B$10,IF(D1466=10,'Tipo '!$B$11,IF(D1466=11,'Tipo '!$B$12,IF(D1466=12,'Tipo '!$B$13,IF(D1466=13,'Tipo '!$B$14,IF(D1466=14,'Tipo '!$B$15,IF(D1466=15,'Tipo '!$B$16,IF(D1466=16,'Tipo '!$B$17,IF(D1466=17,'Tipo '!$B$18,IF(D1466=18,'Tipo '!$B$19,IF(D1466=19,'Tipo '!$B$20,IF(D1466=20,'Tipo '!$B$21,"No ha seleccionado un tipo de contrato válido"))))))))))))))))))))</f>
        <v>No ha seleccionado un tipo de contrato válido</v>
      </c>
      <c r="F1466" s="3"/>
      <c r="G1466" s="3"/>
      <c r="H1466" s="22"/>
      <c r="I1466" s="22"/>
      <c r="J1466" s="8"/>
      <c r="K1466" s="41" t="str">
        <f>IF(J1466=1,'Equivalencia BH-BMPT'!$D$2,IF(J1466=2,'Equivalencia BH-BMPT'!$D$3,IF(J1466=3,'Equivalencia BH-BMPT'!$D$4,IF(J1466=4,'Equivalencia BH-BMPT'!$D$5,IF(J1466=5,'Equivalencia BH-BMPT'!$D$6,IF(J1466=6,'Equivalencia BH-BMPT'!$D$7,IF(J1466=7,'Equivalencia BH-BMPT'!$D$8,IF(J1466=8,'Equivalencia BH-BMPT'!$D$9,IF(J1466=9,'Equivalencia BH-BMPT'!$D$10,IF(J1466=10,'Equivalencia BH-BMPT'!$D$11,IF(J1466=11,'Equivalencia BH-BMPT'!$D$12,IF(J1466=12,'Equivalencia BH-BMPT'!$D$13,IF(J1466=13,'Equivalencia BH-BMPT'!$D$14,IF(J1466=14,'Equivalencia BH-BMPT'!$D$15,IF(J1466=15,'Equivalencia BH-BMPT'!$D$16,IF(J1466=16,'Equivalencia BH-BMPT'!$D$17,IF(J1466=17,'Equivalencia BH-BMPT'!$D$18,IF(J1466=18,'Equivalencia BH-BMPT'!$D$19,IF(J1466=19,'Equivalencia BH-BMPT'!$D$20,IF(J1466=20,'Equivalencia BH-BMPT'!$D$21,IF(J1466=21,'Equivalencia BH-BMPT'!$D$22,IF(J1466=22,'Equivalencia BH-BMPT'!$D$23,IF(J1466=23,'Equivalencia BH-BMPT'!#REF!,IF(J1466=24,'Equivalencia BH-BMPT'!$D$25,IF(J1466=25,'Equivalencia BH-BMPT'!$D$26,IF(J1466=26,'Equivalencia BH-BMPT'!$D$27,IF(J1466=27,'Equivalencia BH-BMPT'!$D$28,IF(J1466=28,'Equivalencia BH-BMPT'!$D$29,IF(J1466=29,'Equivalencia BH-BMPT'!$D$30,IF(J1466=30,'Equivalencia BH-BMPT'!$D$31,IF(J1466=31,'Equivalencia BH-BMPT'!$D$32,IF(J1466=32,'Equivalencia BH-BMPT'!$D$33,IF(J1466=33,'Equivalencia BH-BMPT'!$D$34,IF(J1466=34,'Equivalencia BH-BMPT'!$D$35,IF(J1466=35,'Equivalencia BH-BMPT'!$D$36,IF(J1466=36,'Equivalencia BH-BMPT'!$D$37,IF(J1466=37,'Equivalencia BH-BMPT'!$D$38,IF(J1466=38,'Equivalencia BH-BMPT'!#REF!,IF(J1466=39,'Equivalencia BH-BMPT'!$D$40,IF(J1466=40,'Equivalencia BH-BMPT'!$D$41,IF(J1466=41,'Equivalencia BH-BMPT'!$D$42,IF(J1466=42,'Equivalencia BH-BMPT'!$D$43,IF(J1466=43,'Equivalencia BH-BMPT'!$D$44,IF(J1466=44,'Equivalencia BH-BMPT'!$D$45,IF(J1466=45,'Equivalencia BH-BMPT'!$D$46,"No ha seleccionado un número de programa")))))))))))))))))))))))))))))))))))))))))))))</f>
        <v>No ha seleccionado un número de programa</v>
      </c>
      <c r="L1466" s="23"/>
      <c r="M1466" s="18"/>
      <c r="N1466" s="27"/>
      <c r="O1466" s="24"/>
      <c r="P1466" s="93"/>
      <c r="Q1466" s="25"/>
      <c r="R1466" s="25"/>
      <c r="S1466" s="25"/>
      <c r="T1466" s="25">
        <f t="shared" si="80"/>
        <v>0</v>
      </c>
      <c r="U1466" s="25"/>
      <c r="V1466" s="26"/>
      <c r="W1466" s="26"/>
      <c r="X1466" s="26"/>
      <c r="Y1466" s="18"/>
      <c r="Z1466" s="18"/>
      <c r="AA1466" s="42"/>
      <c r="AB1466" s="18"/>
      <c r="AC1466" s="18"/>
      <c r="AD1466" s="18"/>
      <c r="AE1466" s="18"/>
      <c r="AF1466" s="43" t="e">
        <f t="shared" si="81"/>
        <v>#DIV/0!</v>
      </c>
      <c r="AG1466" s="44"/>
      <c r="AH1466" s="44" t="b">
        <f t="shared" si="82"/>
        <v>1</v>
      </c>
    </row>
    <row r="1467" spans="1:34" ht="44.25" customHeight="1" thickBot="1" x14ac:dyDescent="0.3">
      <c r="A1467" s="18"/>
      <c r="B1467" s="18"/>
      <c r="C1467" s="3"/>
      <c r="D1467" s="18"/>
      <c r="E1467" s="3" t="str">
        <f>IF(D1467=1,'Tipo '!$B$2,IF(D1467=2,'Tipo '!$B$3,IF(D1467=3,'Tipo '!$B$4,IF(D1467=4,'Tipo '!$B$5,IF(D1467=5,'Tipo '!$B$6,IF(D1467=6,'Tipo '!$B$7,IF(D1467=7,'Tipo '!$B$8,IF(D1467=8,'Tipo '!$B$9,IF(D1467=9,'Tipo '!$B$10,IF(D1467=10,'Tipo '!$B$11,IF(D1467=11,'Tipo '!$B$12,IF(D1467=12,'Tipo '!$B$13,IF(D1467=13,'Tipo '!$B$14,IF(D1467=14,'Tipo '!$B$15,IF(D1467=15,'Tipo '!$B$16,IF(D1467=16,'Tipo '!$B$17,IF(D1467=17,'Tipo '!$B$18,IF(D1467=18,'Tipo '!$B$19,IF(D1467=19,'Tipo '!$B$20,IF(D1467=20,'Tipo '!$B$21,"No ha seleccionado un tipo de contrato válido"))))))))))))))))))))</f>
        <v>No ha seleccionado un tipo de contrato válido</v>
      </c>
      <c r="F1467" s="3"/>
      <c r="G1467" s="3"/>
      <c r="H1467" s="22"/>
      <c r="I1467" s="22"/>
      <c r="J1467" s="8"/>
      <c r="K1467" s="41" t="str">
        <f>IF(J1467=1,'Equivalencia BH-BMPT'!$D$2,IF(J1467=2,'Equivalencia BH-BMPT'!$D$3,IF(J1467=3,'Equivalencia BH-BMPT'!$D$4,IF(J1467=4,'Equivalencia BH-BMPT'!$D$5,IF(J1467=5,'Equivalencia BH-BMPT'!$D$6,IF(J1467=6,'Equivalencia BH-BMPT'!$D$7,IF(J1467=7,'Equivalencia BH-BMPT'!$D$8,IF(J1467=8,'Equivalencia BH-BMPT'!$D$9,IF(J1467=9,'Equivalencia BH-BMPT'!$D$10,IF(J1467=10,'Equivalencia BH-BMPT'!$D$11,IF(J1467=11,'Equivalencia BH-BMPT'!$D$12,IF(J1467=12,'Equivalencia BH-BMPT'!$D$13,IF(J1467=13,'Equivalencia BH-BMPT'!$D$14,IF(J1467=14,'Equivalencia BH-BMPT'!$D$15,IF(J1467=15,'Equivalencia BH-BMPT'!$D$16,IF(J1467=16,'Equivalencia BH-BMPT'!$D$17,IF(J1467=17,'Equivalencia BH-BMPT'!$D$18,IF(J1467=18,'Equivalencia BH-BMPT'!$D$19,IF(J1467=19,'Equivalencia BH-BMPT'!$D$20,IF(J1467=20,'Equivalencia BH-BMPT'!$D$21,IF(J1467=21,'Equivalencia BH-BMPT'!$D$22,IF(J1467=22,'Equivalencia BH-BMPT'!$D$23,IF(J1467=23,'Equivalencia BH-BMPT'!#REF!,IF(J1467=24,'Equivalencia BH-BMPT'!$D$25,IF(J1467=25,'Equivalencia BH-BMPT'!$D$26,IF(J1467=26,'Equivalencia BH-BMPT'!$D$27,IF(J1467=27,'Equivalencia BH-BMPT'!$D$28,IF(J1467=28,'Equivalencia BH-BMPT'!$D$29,IF(J1467=29,'Equivalencia BH-BMPT'!$D$30,IF(J1467=30,'Equivalencia BH-BMPT'!$D$31,IF(J1467=31,'Equivalencia BH-BMPT'!$D$32,IF(J1467=32,'Equivalencia BH-BMPT'!$D$33,IF(J1467=33,'Equivalencia BH-BMPT'!$D$34,IF(J1467=34,'Equivalencia BH-BMPT'!$D$35,IF(J1467=35,'Equivalencia BH-BMPT'!$D$36,IF(J1467=36,'Equivalencia BH-BMPT'!$D$37,IF(J1467=37,'Equivalencia BH-BMPT'!$D$38,IF(J1467=38,'Equivalencia BH-BMPT'!#REF!,IF(J1467=39,'Equivalencia BH-BMPT'!$D$40,IF(J1467=40,'Equivalencia BH-BMPT'!$D$41,IF(J1467=41,'Equivalencia BH-BMPT'!$D$42,IF(J1467=42,'Equivalencia BH-BMPT'!$D$43,IF(J1467=43,'Equivalencia BH-BMPT'!$D$44,IF(J1467=44,'Equivalencia BH-BMPT'!$D$45,IF(J1467=45,'Equivalencia BH-BMPT'!$D$46,"No ha seleccionado un número de programa")))))))))))))))))))))))))))))))))))))))))))))</f>
        <v>No ha seleccionado un número de programa</v>
      </c>
      <c r="L1467" s="23"/>
      <c r="M1467" s="18"/>
      <c r="N1467" s="27"/>
      <c r="O1467" s="24"/>
      <c r="P1467" s="93"/>
      <c r="Q1467" s="25"/>
      <c r="R1467" s="25"/>
      <c r="S1467" s="25"/>
      <c r="T1467" s="25">
        <f t="shared" si="80"/>
        <v>0</v>
      </c>
      <c r="U1467" s="25"/>
      <c r="V1467" s="26"/>
      <c r="W1467" s="26"/>
      <c r="X1467" s="26"/>
      <c r="Y1467" s="18"/>
      <c r="Z1467" s="18"/>
      <c r="AA1467" s="42"/>
      <c r="AB1467" s="18"/>
      <c r="AC1467" s="18"/>
      <c r="AD1467" s="18"/>
      <c r="AE1467" s="18"/>
      <c r="AF1467" s="43" t="e">
        <f t="shared" si="81"/>
        <v>#DIV/0!</v>
      </c>
      <c r="AG1467" s="44"/>
      <c r="AH1467" s="44" t="b">
        <f t="shared" si="82"/>
        <v>1</v>
      </c>
    </row>
    <row r="1468" spans="1:34" ht="44.25" customHeight="1" thickBot="1" x14ac:dyDescent="0.3">
      <c r="A1468" s="18"/>
      <c r="B1468" s="18"/>
      <c r="C1468" s="3"/>
      <c r="D1468" s="18"/>
      <c r="E1468" s="3" t="str">
        <f>IF(D1468=1,'Tipo '!$B$2,IF(D1468=2,'Tipo '!$B$3,IF(D1468=3,'Tipo '!$B$4,IF(D1468=4,'Tipo '!$B$5,IF(D1468=5,'Tipo '!$B$6,IF(D1468=6,'Tipo '!$B$7,IF(D1468=7,'Tipo '!$B$8,IF(D1468=8,'Tipo '!$B$9,IF(D1468=9,'Tipo '!$B$10,IF(D1468=10,'Tipo '!$B$11,IF(D1468=11,'Tipo '!$B$12,IF(D1468=12,'Tipo '!$B$13,IF(D1468=13,'Tipo '!$B$14,IF(D1468=14,'Tipo '!$B$15,IF(D1468=15,'Tipo '!$B$16,IF(D1468=16,'Tipo '!$B$17,IF(D1468=17,'Tipo '!$B$18,IF(D1468=18,'Tipo '!$B$19,IF(D1468=19,'Tipo '!$B$20,IF(D1468=20,'Tipo '!$B$21,"No ha seleccionado un tipo de contrato válido"))))))))))))))))))))</f>
        <v>No ha seleccionado un tipo de contrato válido</v>
      </c>
      <c r="F1468" s="3"/>
      <c r="G1468" s="3"/>
      <c r="H1468" s="22"/>
      <c r="I1468" s="22"/>
      <c r="J1468" s="8"/>
      <c r="K1468" s="41" t="str">
        <f>IF(J1468=1,'Equivalencia BH-BMPT'!$D$2,IF(J1468=2,'Equivalencia BH-BMPT'!$D$3,IF(J1468=3,'Equivalencia BH-BMPT'!$D$4,IF(J1468=4,'Equivalencia BH-BMPT'!$D$5,IF(J1468=5,'Equivalencia BH-BMPT'!$D$6,IF(J1468=6,'Equivalencia BH-BMPT'!$D$7,IF(J1468=7,'Equivalencia BH-BMPT'!$D$8,IF(J1468=8,'Equivalencia BH-BMPT'!$D$9,IF(J1468=9,'Equivalencia BH-BMPT'!$D$10,IF(J1468=10,'Equivalencia BH-BMPT'!$D$11,IF(J1468=11,'Equivalencia BH-BMPT'!$D$12,IF(J1468=12,'Equivalencia BH-BMPT'!$D$13,IF(J1468=13,'Equivalencia BH-BMPT'!$D$14,IF(J1468=14,'Equivalencia BH-BMPT'!$D$15,IF(J1468=15,'Equivalencia BH-BMPT'!$D$16,IF(J1468=16,'Equivalencia BH-BMPT'!$D$17,IF(J1468=17,'Equivalencia BH-BMPT'!$D$18,IF(J1468=18,'Equivalencia BH-BMPT'!$D$19,IF(J1468=19,'Equivalencia BH-BMPT'!$D$20,IF(J1468=20,'Equivalencia BH-BMPT'!$D$21,IF(J1468=21,'Equivalencia BH-BMPT'!$D$22,IF(J1468=22,'Equivalencia BH-BMPT'!$D$23,IF(J1468=23,'Equivalencia BH-BMPT'!#REF!,IF(J1468=24,'Equivalencia BH-BMPT'!$D$25,IF(J1468=25,'Equivalencia BH-BMPT'!$D$26,IF(J1468=26,'Equivalencia BH-BMPT'!$D$27,IF(J1468=27,'Equivalencia BH-BMPT'!$D$28,IF(J1468=28,'Equivalencia BH-BMPT'!$D$29,IF(J1468=29,'Equivalencia BH-BMPT'!$D$30,IF(J1468=30,'Equivalencia BH-BMPT'!$D$31,IF(J1468=31,'Equivalencia BH-BMPT'!$D$32,IF(J1468=32,'Equivalencia BH-BMPT'!$D$33,IF(J1468=33,'Equivalencia BH-BMPT'!$D$34,IF(J1468=34,'Equivalencia BH-BMPT'!$D$35,IF(J1468=35,'Equivalencia BH-BMPT'!$D$36,IF(J1468=36,'Equivalencia BH-BMPT'!$D$37,IF(J1468=37,'Equivalencia BH-BMPT'!$D$38,IF(J1468=38,'Equivalencia BH-BMPT'!#REF!,IF(J1468=39,'Equivalencia BH-BMPT'!$D$40,IF(J1468=40,'Equivalencia BH-BMPT'!$D$41,IF(J1468=41,'Equivalencia BH-BMPT'!$D$42,IF(J1468=42,'Equivalencia BH-BMPT'!$D$43,IF(J1468=43,'Equivalencia BH-BMPT'!$D$44,IF(J1468=44,'Equivalencia BH-BMPT'!$D$45,IF(J1468=45,'Equivalencia BH-BMPT'!$D$46,"No ha seleccionado un número de programa")))))))))))))))))))))))))))))))))))))))))))))</f>
        <v>No ha seleccionado un número de programa</v>
      </c>
      <c r="L1468" s="23"/>
      <c r="M1468" s="18"/>
      <c r="N1468" s="27"/>
      <c r="O1468" s="24"/>
      <c r="P1468" s="93"/>
      <c r="Q1468" s="25"/>
      <c r="R1468" s="25"/>
      <c r="S1468" s="25"/>
      <c r="T1468" s="25">
        <f t="shared" si="80"/>
        <v>0</v>
      </c>
      <c r="U1468" s="25"/>
      <c r="V1468" s="26"/>
      <c r="W1468" s="26"/>
      <c r="X1468" s="26"/>
      <c r="Y1468" s="18"/>
      <c r="Z1468" s="18"/>
      <c r="AA1468" s="42"/>
      <c r="AB1468" s="18"/>
      <c r="AC1468" s="18"/>
      <c r="AD1468" s="18"/>
      <c r="AE1468" s="18"/>
      <c r="AF1468" s="43" t="e">
        <f t="shared" si="81"/>
        <v>#DIV/0!</v>
      </c>
      <c r="AG1468" s="44"/>
      <c r="AH1468" s="44" t="b">
        <f t="shared" si="82"/>
        <v>1</v>
      </c>
    </row>
    <row r="1469" spans="1:34" ht="44.25" customHeight="1" thickBot="1" x14ac:dyDescent="0.3">
      <c r="A1469" s="18"/>
      <c r="B1469" s="18"/>
      <c r="C1469" s="3"/>
      <c r="D1469" s="18"/>
      <c r="E1469" s="3" t="str">
        <f>IF(D1469=1,'Tipo '!$B$2,IF(D1469=2,'Tipo '!$B$3,IF(D1469=3,'Tipo '!$B$4,IF(D1469=4,'Tipo '!$B$5,IF(D1469=5,'Tipo '!$B$6,IF(D1469=6,'Tipo '!$B$7,IF(D1469=7,'Tipo '!$B$8,IF(D1469=8,'Tipo '!$B$9,IF(D1469=9,'Tipo '!$B$10,IF(D1469=10,'Tipo '!$B$11,IF(D1469=11,'Tipo '!$B$12,IF(D1469=12,'Tipo '!$B$13,IF(D1469=13,'Tipo '!$B$14,IF(D1469=14,'Tipo '!$B$15,IF(D1469=15,'Tipo '!$B$16,IF(D1469=16,'Tipo '!$B$17,IF(D1469=17,'Tipo '!$B$18,IF(D1469=18,'Tipo '!$B$19,IF(D1469=19,'Tipo '!$B$20,IF(D1469=20,'Tipo '!$B$21,"No ha seleccionado un tipo de contrato válido"))))))))))))))))))))</f>
        <v>No ha seleccionado un tipo de contrato válido</v>
      </c>
      <c r="F1469" s="3"/>
      <c r="G1469" s="3"/>
      <c r="H1469" s="22"/>
      <c r="I1469" s="22"/>
      <c r="J1469" s="8"/>
      <c r="K1469" s="41" t="str">
        <f>IF(J1469=1,'Equivalencia BH-BMPT'!$D$2,IF(J1469=2,'Equivalencia BH-BMPT'!$D$3,IF(J1469=3,'Equivalencia BH-BMPT'!$D$4,IF(J1469=4,'Equivalencia BH-BMPT'!$D$5,IF(J1469=5,'Equivalencia BH-BMPT'!$D$6,IF(J1469=6,'Equivalencia BH-BMPT'!$D$7,IF(J1469=7,'Equivalencia BH-BMPT'!$D$8,IF(J1469=8,'Equivalencia BH-BMPT'!$D$9,IF(J1469=9,'Equivalencia BH-BMPT'!$D$10,IF(J1469=10,'Equivalencia BH-BMPT'!$D$11,IF(J1469=11,'Equivalencia BH-BMPT'!$D$12,IF(J1469=12,'Equivalencia BH-BMPT'!$D$13,IF(J1469=13,'Equivalencia BH-BMPT'!$D$14,IF(J1469=14,'Equivalencia BH-BMPT'!$D$15,IF(J1469=15,'Equivalencia BH-BMPT'!$D$16,IF(J1469=16,'Equivalencia BH-BMPT'!$D$17,IF(J1469=17,'Equivalencia BH-BMPT'!$D$18,IF(J1469=18,'Equivalencia BH-BMPT'!$D$19,IF(J1469=19,'Equivalencia BH-BMPT'!$D$20,IF(J1469=20,'Equivalencia BH-BMPT'!$D$21,IF(J1469=21,'Equivalencia BH-BMPT'!$D$22,IF(J1469=22,'Equivalencia BH-BMPT'!$D$23,IF(J1469=23,'Equivalencia BH-BMPT'!#REF!,IF(J1469=24,'Equivalencia BH-BMPT'!$D$25,IF(J1469=25,'Equivalencia BH-BMPT'!$D$26,IF(J1469=26,'Equivalencia BH-BMPT'!$D$27,IF(J1469=27,'Equivalencia BH-BMPT'!$D$28,IF(J1469=28,'Equivalencia BH-BMPT'!$D$29,IF(J1469=29,'Equivalencia BH-BMPT'!$D$30,IF(J1469=30,'Equivalencia BH-BMPT'!$D$31,IF(J1469=31,'Equivalencia BH-BMPT'!$D$32,IF(J1469=32,'Equivalencia BH-BMPT'!$D$33,IF(J1469=33,'Equivalencia BH-BMPT'!$D$34,IF(J1469=34,'Equivalencia BH-BMPT'!$D$35,IF(J1469=35,'Equivalencia BH-BMPT'!$D$36,IF(J1469=36,'Equivalencia BH-BMPT'!$D$37,IF(J1469=37,'Equivalencia BH-BMPT'!$D$38,IF(J1469=38,'Equivalencia BH-BMPT'!#REF!,IF(J1469=39,'Equivalencia BH-BMPT'!$D$40,IF(J1469=40,'Equivalencia BH-BMPT'!$D$41,IF(J1469=41,'Equivalencia BH-BMPT'!$D$42,IF(J1469=42,'Equivalencia BH-BMPT'!$D$43,IF(J1469=43,'Equivalencia BH-BMPT'!$D$44,IF(J1469=44,'Equivalencia BH-BMPT'!$D$45,IF(J1469=45,'Equivalencia BH-BMPT'!$D$46,"No ha seleccionado un número de programa")))))))))))))))))))))))))))))))))))))))))))))</f>
        <v>No ha seleccionado un número de programa</v>
      </c>
      <c r="L1469" s="23"/>
      <c r="M1469" s="18"/>
      <c r="N1469" s="27"/>
      <c r="O1469" s="24"/>
      <c r="P1469" s="93"/>
      <c r="Q1469" s="25"/>
      <c r="R1469" s="25"/>
      <c r="S1469" s="25"/>
      <c r="T1469" s="25">
        <f t="shared" si="80"/>
        <v>0</v>
      </c>
      <c r="U1469" s="25"/>
      <c r="V1469" s="26"/>
      <c r="W1469" s="26"/>
      <c r="X1469" s="26"/>
      <c r="Y1469" s="18"/>
      <c r="Z1469" s="18"/>
      <c r="AA1469" s="42"/>
      <c r="AB1469" s="18"/>
      <c r="AC1469" s="18"/>
      <c r="AD1469" s="18"/>
      <c r="AE1469" s="18"/>
      <c r="AF1469" s="43" t="e">
        <f t="shared" si="81"/>
        <v>#DIV/0!</v>
      </c>
      <c r="AG1469" s="44"/>
      <c r="AH1469" s="44" t="b">
        <f t="shared" si="82"/>
        <v>1</v>
      </c>
    </row>
    <row r="1470" spans="1:34" ht="44.25" customHeight="1" thickBot="1" x14ac:dyDescent="0.3">
      <c r="A1470" s="18"/>
      <c r="B1470" s="18"/>
      <c r="C1470" s="3"/>
      <c r="D1470" s="18"/>
      <c r="E1470" s="3" t="str">
        <f>IF(D1470=1,'Tipo '!$B$2,IF(D1470=2,'Tipo '!$B$3,IF(D1470=3,'Tipo '!$B$4,IF(D1470=4,'Tipo '!$B$5,IF(D1470=5,'Tipo '!$B$6,IF(D1470=6,'Tipo '!$B$7,IF(D1470=7,'Tipo '!$B$8,IF(D1470=8,'Tipo '!$B$9,IF(D1470=9,'Tipo '!$B$10,IF(D1470=10,'Tipo '!$B$11,IF(D1470=11,'Tipo '!$B$12,IF(D1470=12,'Tipo '!$B$13,IF(D1470=13,'Tipo '!$B$14,IF(D1470=14,'Tipo '!$B$15,IF(D1470=15,'Tipo '!$B$16,IF(D1470=16,'Tipo '!$B$17,IF(D1470=17,'Tipo '!$B$18,IF(D1470=18,'Tipo '!$B$19,IF(D1470=19,'Tipo '!$B$20,IF(D1470=20,'Tipo '!$B$21,"No ha seleccionado un tipo de contrato válido"))))))))))))))))))))</f>
        <v>No ha seleccionado un tipo de contrato válido</v>
      </c>
      <c r="F1470" s="3"/>
      <c r="G1470" s="3"/>
      <c r="H1470" s="22"/>
      <c r="I1470" s="22"/>
      <c r="J1470" s="8"/>
      <c r="K1470" s="41" t="str">
        <f>IF(J1470=1,'Equivalencia BH-BMPT'!$D$2,IF(J1470=2,'Equivalencia BH-BMPT'!$D$3,IF(J1470=3,'Equivalencia BH-BMPT'!$D$4,IF(J1470=4,'Equivalencia BH-BMPT'!$D$5,IF(J1470=5,'Equivalencia BH-BMPT'!$D$6,IF(J1470=6,'Equivalencia BH-BMPT'!$D$7,IF(J1470=7,'Equivalencia BH-BMPT'!$D$8,IF(J1470=8,'Equivalencia BH-BMPT'!$D$9,IF(J1470=9,'Equivalencia BH-BMPT'!$D$10,IF(J1470=10,'Equivalencia BH-BMPT'!$D$11,IF(J1470=11,'Equivalencia BH-BMPT'!$D$12,IF(J1470=12,'Equivalencia BH-BMPT'!$D$13,IF(J1470=13,'Equivalencia BH-BMPT'!$D$14,IF(J1470=14,'Equivalencia BH-BMPT'!$D$15,IF(J1470=15,'Equivalencia BH-BMPT'!$D$16,IF(J1470=16,'Equivalencia BH-BMPT'!$D$17,IF(J1470=17,'Equivalencia BH-BMPT'!$D$18,IF(J1470=18,'Equivalencia BH-BMPT'!$D$19,IF(J1470=19,'Equivalencia BH-BMPT'!$D$20,IF(J1470=20,'Equivalencia BH-BMPT'!$D$21,IF(J1470=21,'Equivalencia BH-BMPT'!$D$22,IF(J1470=22,'Equivalencia BH-BMPT'!$D$23,IF(J1470=23,'Equivalencia BH-BMPT'!#REF!,IF(J1470=24,'Equivalencia BH-BMPT'!$D$25,IF(J1470=25,'Equivalencia BH-BMPT'!$D$26,IF(J1470=26,'Equivalencia BH-BMPT'!$D$27,IF(J1470=27,'Equivalencia BH-BMPT'!$D$28,IF(J1470=28,'Equivalencia BH-BMPT'!$D$29,IF(J1470=29,'Equivalencia BH-BMPT'!$D$30,IF(J1470=30,'Equivalencia BH-BMPT'!$D$31,IF(J1470=31,'Equivalencia BH-BMPT'!$D$32,IF(J1470=32,'Equivalencia BH-BMPT'!$D$33,IF(J1470=33,'Equivalencia BH-BMPT'!$D$34,IF(J1470=34,'Equivalencia BH-BMPT'!$D$35,IF(J1470=35,'Equivalencia BH-BMPT'!$D$36,IF(J1470=36,'Equivalencia BH-BMPT'!$D$37,IF(J1470=37,'Equivalencia BH-BMPT'!$D$38,IF(J1470=38,'Equivalencia BH-BMPT'!#REF!,IF(J1470=39,'Equivalencia BH-BMPT'!$D$40,IF(J1470=40,'Equivalencia BH-BMPT'!$D$41,IF(J1470=41,'Equivalencia BH-BMPT'!$D$42,IF(J1470=42,'Equivalencia BH-BMPT'!$D$43,IF(J1470=43,'Equivalencia BH-BMPT'!$D$44,IF(J1470=44,'Equivalencia BH-BMPT'!$D$45,IF(J1470=45,'Equivalencia BH-BMPT'!$D$46,"No ha seleccionado un número de programa")))))))))))))))))))))))))))))))))))))))))))))</f>
        <v>No ha seleccionado un número de programa</v>
      </c>
      <c r="L1470" s="23"/>
      <c r="M1470" s="18"/>
      <c r="N1470" s="27"/>
      <c r="O1470" s="24"/>
      <c r="P1470" s="93"/>
      <c r="Q1470" s="25"/>
      <c r="R1470" s="25"/>
      <c r="S1470" s="25"/>
      <c r="T1470" s="25">
        <f t="shared" si="80"/>
        <v>0</v>
      </c>
      <c r="U1470" s="25"/>
      <c r="V1470" s="26"/>
      <c r="W1470" s="26"/>
      <c r="X1470" s="26"/>
      <c r="Y1470" s="18"/>
      <c r="Z1470" s="18"/>
      <c r="AA1470" s="42"/>
      <c r="AB1470" s="18"/>
      <c r="AC1470" s="18"/>
      <c r="AD1470" s="18"/>
      <c r="AE1470" s="18"/>
      <c r="AF1470" s="43" t="e">
        <f t="shared" si="81"/>
        <v>#DIV/0!</v>
      </c>
      <c r="AG1470" s="44"/>
      <c r="AH1470" s="44" t="b">
        <f t="shared" si="82"/>
        <v>1</v>
      </c>
    </row>
    <row r="1471" spans="1:34" ht="44.25" customHeight="1" thickBot="1" x14ac:dyDescent="0.3">
      <c r="A1471" s="18"/>
      <c r="B1471" s="18"/>
      <c r="C1471" s="3"/>
      <c r="D1471" s="18"/>
      <c r="E1471" s="3" t="str">
        <f>IF(D1471=1,'Tipo '!$B$2,IF(D1471=2,'Tipo '!$B$3,IF(D1471=3,'Tipo '!$B$4,IF(D1471=4,'Tipo '!$B$5,IF(D1471=5,'Tipo '!$B$6,IF(D1471=6,'Tipo '!$B$7,IF(D1471=7,'Tipo '!$B$8,IF(D1471=8,'Tipo '!$B$9,IF(D1471=9,'Tipo '!$B$10,IF(D1471=10,'Tipo '!$B$11,IF(D1471=11,'Tipo '!$B$12,IF(D1471=12,'Tipo '!$B$13,IF(D1471=13,'Tipo '!$B$14,IF(D1471=14,'Tipo '!$B$15,IF(D1471=15,'Tipo '!$B$16,IF(D1471=16,'Tipo '!$B$17,IF(D1471=17,'Tipo '!$B$18,IF(D1471=18,'Tipo '!$B$19,IF(D1471=19,'Tipo '!$B$20,IF(D1471=20,'Tipo '!$B$21,"No ha seleccionado un tipo de contrato válido"))))))))))))))))))))</f>
        <v>No ha seleccionado un tipo de contrato válido</v>
      </c>
      <c r="F1471" s="3"/>
      <c r="G1471" s="3"/>
      <c r="H1471" s="22"/>
      <c r="I1471" s="22"/>
      <c r="J1471" s="8"/>
      <c r="K1471" s="41" t="str">
        <f>IF(J1471=1,'Equivalencia BH-BMPT'!$D$2,IF(J1471=2,'Equivalencia BH-BMPT'!$D$3,IF(J1471=3,'Equivalencia BH-BMPT'!$D$4,IF(J1471=4,'Equivalencia BH-BMPT'!$D$5,IF(J1471=5,'Equivalencia BH-BMPT'!$D$6,IF(J1471=6,'Equivalencia BH-BMPT'!$D$7,IF(J1471=7,'Equivalencia BH-BMPT'!$D$8,IF(J1471=8,'Equivalencia BH-BMPT'!$D$9,IF(J1471=9,'Equivalencia BH-BMPT'!$D$10,IF(J1471=10,'Equivalencia BH-BMPT'!$D$11,IF(J1471=11,'Equivalencia BH-BMPT'!$D$12,IF(J1471=12,'Equivalencia BH-BMPT'!$D$13,IF(J1471=13,'Equivalencia BH-BMPT'!$D$14,IF(J1471=14,'Equivalencia BH-BMPT'!$D$15,IF(J1471=15,'Equivalencia BH-BMPT'!$D$16,IF(J1471=16,'Equivalencia BH-BMPT'!$D$17,IF(J1471=17,'Equivalencia BH-BMPT'!$D$18,IF(J1471=18,'Equivalencia BH-BMPT'!$D$19,IF(J1471=19,'Equivalencia BH-BMPT'!$D$20,IF(J1471=20,'Equivalencia BH-BMPT'!$D$21,IF(J1471=21,'Equivalencia BH-BMPT'!$D$22,IF(J1471=22,'Equivalencia BH-BMPT'!$D$23,IF(J1471=23,'Equivalencia BH-BMPT'!#REF!,IF(J1471=24,'Equivalencia BH-BMPT'!$D$25,IF(J1471=25,'Equivalencia BH-BMPT'!$D$26,IF(J1471=26,'Equivalencia BH-BMPT'!$D$27,IF(J1471=27,'Equivalencia BH-BMPT'!$D$28,IF(J1471=28,'Equivalencia BH-BMPT'!$D$29,IF(J1471=29,'Equivalencia BH-BMPT'!$D$30,IF(J1471=30,'Equivalencia BH-BMPT'!$D$31,IF(J1471=31,'Equivalencia BH-BMPT'!$D$32,IF(J1471=32,'Equivalencia BH-BMPT'!$D$33,IF(J1471=33,'Equivalencia BH-BMPT'!$D$34,IF(J1471=34,'Equivalencia BH-BMPT'!$D$35,IF(J1471=35,'Equivalencia BH-BMPT'!$D$36,IF(J1471=36,'Equivalencia BH-BMPT'!$D$37,IF(J1471=37,'Equivalencia BH-BMPT'!$D$38,IF(J1471=38,'Equivalencia BH-BMPT'!#REF!,IF(J1471=39,'Equivalencia BH-BMPT'!$D$40,IF(J1471=40,'Equivalencia BH-BMPT'!$D$41,IF(J1471=41,'Equivalencia BH-BMPT'!$D$42,IF(J1471=42,'Equivalencia BH-BMPT'!$D$43,IF(J1471=43,'Equivalencia BH-BMPT'!$D$44,IF(J1471=44,'Equivalencia BH-BMPT'!$D$45,IF(J1471=45,'Equivalencia BH-BMPT'!$D$46,"No ha seleccionado un número de programa")))))))))))))))))))))))))))))))))))))))))))))</f>
        <v>No ha seleccionado un número de programa</v>
      </c>
      <c r="L1471" s="23"/>
      <c r="M1471" s="18"/>
      <c r="N1471" s="27"/>
      <c r="O1471" s="24"/>
      <c r="P1471" s="93"/>
      <c r="Q1471" s="25"/>
      <c r="R1471" s="25"/>
      <c r="S1471" s="25"/>
      <c r="T1471" s="25">
        <f t="shared" si="80"/>
        <v>0</v>
      </c>
      <c r="U1471" s="25"/>
      <c r="V1471" s="26"/>
      <c r="W1471" s="26"/>
      <c r="X1471" s="26"/>
      <c r="Y1471" s="18"/>
      <c r="Z1471" s="18"/>
      <c r="AA1471" s="42"/>
      <c r="AB1471" s="18"/>
      <c r="AC1471" s="18"/>
      <c r="AD1471" s="18"/>
      <c r="AE1471" s="18"/>
      <c r="AF1471" s="43" t="e">
        <f t="shared" si="81"/>
        <v>#DIV/0!</v>
      </c>
      <c r="AG1471" s="44"/>
      <c r="AH1471" s="44" t="b">
        <f t="shared" si="82"/>
        <v>1</v>
      </c>
    </row>
    <row r="1472" spans="1:34" ht="44.25" customHeight="1" thickBot="1" x14ac:dyDescent="0.3">
      <c r="A1472" s="18"/>
      <c r="B1472" s="18"/>
      <c r="C1472" s="3"/>
      <c r="D1472" s="18"/>
      <c r="E1472" s="3" t="str">
        <f>IF(D1472=1,'Tipo '!$B$2,IF(D1472=2,'Tipo '!$B$3,IF(D1472=3,'Tipo '!$B$4,IF(D1472=4,'Tipo '!$B$5,IF(D1472=5,'Tipo '!$B$6,IF(D1472=6,'Tipo '!$B$7,IF(D1472=7,'Tipo '!$B$8,IF(D1472=8,'Tipo '!$B$9,IF(D1472=9,'Tipo '!$B$10,IF(D1472=10,'Tipo '!$B$11,IF(D1472=11,'Tipo '!$B$12,IF(D1472=12,'Tipo '!$B$13,IF(D1472=13,'Tipo '!$B$14,IF(D1472=14,'Tipo '!$B$15,IF(D1472=15,'Tipo '!$B$16,IF(D1472=16,'Tipo '!$B$17,IF(D1472=17,'Tipo '!$B$18,IF(D1472=18,'Tipo '!$B$19,IF(D1472=19,'Tipo '!$B$20,IF(D1472=20,'Tipo '!$B$21,"No ha seleccionado un tipo de contrato válido"))))))))))))))))))))</f>
        <v>No ha seleccionado un tipo de contrato válido</v>
      </c>
      <c r="F1472" s="3"/>
      <c r="G1472" s="3"/>
      <c r="H1472" s="22"/>
      <c r="I1472" s="22"/>
      <c r="J1472" s="8"/>
      <c r="K1472" s="41" t="str">
        <f>IF(J1472=1,'Equivalencia BH-BMPT'!$D$2,IF(J1472=2,'Equivalencia BH-BMPT'!$D$3,IF(J1472=3,'Equivalencia BH-BMPT'!$D$4,IF(J1472=4,'Equivalencia BH-BMPT'!$D$5,IF(J1472=5,'Equivalencia BH-BMPT'!$D$6,IF(J1472=6,'Equivalencia BH-BMPT'!$D$7,IF(J1472=7,'Equivalencia BH-BMPT'!$D$8,IF(J1472=8,'Equivalencia BH-BMPT'!$D$9,IF(J1472=9,'Equivalencia BH-BMPT'!$D$10,IF(J1472=10,'Equivalencia BH-BMPT'!$D$11,IF(J1472=11,'Equivalencia BH-BMPT'!$D$12,IF(J1472=12,'Equivalencia BH-BMPT'!$D$13,IF(J1472=13,'Equivalencia BH-BMPT'!$D$14,IF(J1472=14,'Equivalencia BH-BMPT'!$D$15,IF(J1472=15,'Equivalencia BH-BMPT'!$D$16,IF(J1472=16,'Equivalencia BH-BMPT'!$D$17,IF(J1472=17,'Equivalencia BH-BMPT'!$D$18,IF(J1472=18,'Equivalencia BH-BMPT'!$D$19,IF(J1472=19,'Equivalencia BH-BMPT'!$D$20,IF(J1472=20,'Equivalencia BH-BMPT'!$D$21,IF(J1472=21,'Equivalencia BH-BMPT'!$D$22,IF(J1472=22,'Equivalencia BH-BMPT'!$D$23,IF(J1472=23,'Equivalencia BH-BMPT'!#REF!,IF(J1472=24,'Equivalencia BH-BMPT'!$D$25,IF(J1472=25,'Equivalencia BH-BMPT'!$D$26,IF(J1472=26,'Equivalencia BH-BMPT'!$D$27,IF(J1472=27,'Equivalencia BH-BMPT'!$D$28,IF(J1472=28,'Equivalencia BH-BMPT'!$D$29,IF(J1472=29,'Equivalencia BH-BMPT'!$D$30,IF(J1472=30,'Equivalencia BH-BMPT'!$D$31,IF(J1472=31,'Equivalencia BH-BMPT'!$D$32,IF(J1472=32,'Equivalencia BH-BMPT'!$D$33,IF(J1472=33,'Equivalencia BH-BMPT'!$D$34,IF(J1472=34,'Equivalencia BH-BMPT'!$D$35,IF(J1472=35,'Equivalencia BH-BMPT'!$D$36,IF(J1472=36,'Equivalencia BH-BMPT'!$D$37,IF(J1472=37,'Equivalencia BH-BMPT'!$D$38,IF(J1472=38,'Equivalencia BH-BMPT'!#REF!,IF(J1472=39,'Equivalencia BH-BMPT'!$D$40,IF(J1472=40,'Equivalencia BH-BMPT'!$D$41,IF(J1472=41,'Equivalencia BH-BMPT'!$D$42,IF(J1472=42,'Equivalencia BH-BMPT'!$D$43,IF(J1472=43,'Equivalencia BH-BMPT'!$D$44,IF(J1472=44,'Equivalencia BH-BMPT'!$D$45,IF(J1472=45,'Equivalencia BH-BMPT'!$D$46,"No ha seleccionado un número de programa")))))))))))))))))))))))))))))))))))))))))))))</f>
        <v>No ha seleccionado un número de programa</v>
      </c>
      <c r="L1472" s="23"/>
      <c r="M1472" s="18"/>
      <c r="N1472" s="27"/>
      <c r="O1472" s="24"/>
      <c r="P1472" s="93"/>
      <c r="Q1472" s="25"/>
      <c r="R1472" s="25"/>
      <c r="S1472" s="25"/>
      <c r="T1472" s="25">
        <f t="shared" ref="T1472:T1529" si="83">O1472+Q1472+S1472</f>
        <v>0</v>
      </c>
      <c r="U1472" s="25"/>
      <c r="V1472" s="26"/>
      <c r="W1472" s="26"/>
      <c r="X1472" s="26"/>
      <c r="Y1472" s="18"/>
      <c r="Z1472" s="18"/>
      <c r="AA1472" s="42"/>
      <c r="AB1472" s="18"/>
      <c r="AC1472" s="18"/>
      <c r="AD1472" s="18"/>
      <c r="AE1472" s="18"/>
      <c r="AF1472" s="43" t="e">
        <f t="shared" ref="AF1472:AF1529" si="84">SUM(U1472/T1472)</f>
        <v>#DIV/0!</v>
      </c>
      <c r="AG1472" s="44"/>
      <c r="AH1472" s="44" t="b">
        <f t="shared" ref="AH1472:AH1529" si="85">IF(I1472="Funcionamiento",J1472=0,J1472="")</f>
        <v>1</v>
      </c>
    </row>
    <row r="1473" spans="1:34" ht="44.25" customHeight="1" thickBot="1" x14ac:dyDescent="0.3">
      <c r="A1473" s="18"/>
      <c r="B1473" s="18"/>
      <c r="C1473" s="3"/>
      <c r="D1473" s="18"/>
      <c r="E1473" s="3" t="str">
        <f>IF(D1473=1,'Tipo '!$B$2,IF(D1473=2,'Tipo '!$B$3,IF(D1473=3,'Tipo '!$B$4,IF(D1473=4,'Tipo '!$B$5,IF(D1473=5,'Tipo '!$B$6,IF(D1473=6,'Tipo '!$B$7,IF(D1473=7,'Tipo '!$B$8,IF(D1473=8,'Tipo '!$B$9,IF(D1473=9,'Tipo '!$B$10,IF(D1473=10,'Tipo '!$B$11,IF(D1473=11,'Tipo '!$B$12,IF(D1473=12,'Tipo '!$B$13,IF(D1473=13,'Tipo '!$B$14,IF(D1473=14,'Tipo '!$B$15,IF(D1473=15,'Tipo '!$B$16,IF(D1473=16,'Tipo '!$B$17,IF(D1473=17,'Tipo '!$B$18,IF(D1473=18,'Tipo '!$B$19,IF(D1473=19,'Tipo '!$B$20,IF(D1473=20,'Tipo '!$B$21,"No ha seleccionado un tipo de contrato válido"))))))))))))))))))))</f>
        <v>No ha seleccionado un tipo de contrato válido</v>
      </c>
      <c r="F1473" s="3"/>
      <c r="G1473" s="3"/>
      <c r="H1473" s="22"/>
      <c r="I1473" s="22"/>
      <c r="J1473" s="8"/>
      <c r="K1473" s="41" t="str">
        <f>IF(J1473=1,'Equivalencia BH-BMPT'!$D$2,IF(J1473=2,'Equivalencia BH-BMPT'!$D$3,IF(J1473=3,'Equivalencia BH-BMPT'!$D$4,IF(J1473=4,'Equivalencia BH-BMPT'!$D$5,IF(J1473=5,'Equivalencia BH-BMPT'!$D$6,IF(J1473=6,'Equivalencia BH-BMPT'!$D$7,IF(J1473=7,'Equivalencia BH-BMPT'!$D$8,IF(J1473=8,'Equivalencia BH-BMPT'!$D$9,IF(J1473=9,'Equivalencia BH-BMPT'!$D$10,IF(J1473=10,'Equivalencia BH-BMPT'!$D$11,IF(J1473=11,'Equivalencia BH-BMPT'!$D$12,IF(J1473=12,'Equivalencia BH-BMPT'!$D$13,IF(J1473=13,'Equivalencia BH-BMPT'!$D$14,IF(J1473=14,'Equivalencia BH-BMPT'!$D$15,IF(J1473=15,'Equivalencia BH-BMPT'!$D$16,IF(J1473=16,'Equivalencia BH-BMPT'!$D$17,IF(J1473=17,'Equivalencia BH-BMPT'!$D$18,IF(J1473=18,'Equivalencia BH-BMPT'!$D$19,IF(J1473=19,'Equivalencia BH-BMPT'!$D$20,IF(J1473=20,'Equivalencia BH-BMPT'!$D$21,IF(J1473=21,'Equivalencia BH-BMPT'!$D$22,IF(J1473=22,'Equivalencia BH-BMPT'!$D$23,IF(J1473=23,'Equivalencia BH-BMPT'!#REF!,IF(J1473=24,'Equivalencia BH-BMPT'!$D$25,IF(J1473=25,'Equivalencia BH-BMPT'!$D$26,IF(J1473=26,'Equivalencia BH-BMPT'!$D$27,IF(J1473=27,'Equivalencia BH-BMPT'!$D$28,IF(J1473=28,'Equivalencia BH-BMPT'!$D$29,IF(J1473=29,'Equivalencia BH-BMPT'!$D$30,IF(J1473=30,'Equivalencia BH-BMPT'!$D$31,IF(J1473=31,'Equivalencia BH-BMPT'!$D$32,IF(J1473=32,'Equivalencia BH-BMPT'!$D$33,IF(J1473=33,'Equivalencia BH-BMPT'!$D$34,IF(J1473=34,'Equivalencia BH-BMPT'!$D$35,IF(J1473=35,'Equivalencia BH-BMPT'!$D$36,IF(J1473=36,'Equivalencia BH-BMPT'!$D$37,IF(J1473=37,'Equivalencia BH-BMPT'!$D$38,IF(J1473=38,'Equivalencia BH-BMPT'!#REF!,IF(J1473=39,'Equivalencia BH-BMPT'!$D$40,IF(J1473=40,'Equivalencia BH-BMPT'!$D$41,IF(J1473=41,'Equivalencia BH-BMPT'!$D$42,IF(J1473=42,'Equivalencia BH-BMPT'!$D$43,IF(J1473=43,'Equivalencia BH-BMPT'!$D$44,IF(J1473=44,'Equivalencia BH-BMPT'!$D$45,IF(J1473=45,'Equivalencia BH-BMPT'!$D$46,"No ha seleccionado un número de programa")))))))))))))))))))))))))))))))))))))))))))))</f>
        <v>No ha seleccionado un número de programa</v>
      </c>
      <c r="L1473" s="23"/>
      <c r="M1473" s="18"/>
      <c r="N1473" s="27"/>
      <c r="O1473" s="24"/>
      <c r="P1473" s="93"/>
      <c r="Q1473" s="25"/>
      <c r="R1473" s="25"/>
      <c r="S1473" s="25"/>
      <c r="T1473" s="25">
        <f t="shared" si="83"/>
        <v>0</v>
      </c>
      <c r="U1473" s="25"/>
      <c r="V1473" s="26"/>
      <c r="W1473" s="26"/>
      <c r="X1473" s="26"/>
      <c r="Y1473" s="18"/>
      <c r="Z1473" s="18"/>
      <c r="AA1473" s="42"/>
      <c r="AB1473" s="18"/>
      <c r="AC1473" s="18"/>
      <c r="AD1473" s="18"/>
      <c r="AE1473" s="18"/>
      <c r="AF1473" s="43" t="e">
        <f t="shared" si="84"/>
        <v>#DIV/0!</v>
      </c>
      <c r="AG1473" s="44"/>
      <c r="AH1473" s="44" t="b">
        <f t="shared" si="85"/>
        <v>1</v>
      </c>
    </row>
    <row r="1474" spans="1:34" ht="44.25" customHeight="1" thickBot="1" x14ac:dyDescent="0.3">
      <c r="A1474" s="18"/>
      <c r="B1474" s="18"/>
      <c r="C1474" s="3"/>
      <c r="D1474" s="18"/>
      <c r="E1474" s="3" t="str">
        <f>IF(D1474=1,'Tipo '!$B$2,IF(D1474=2,'Tipo '!$B$3,IF(D1474=3,'Tipo '!$B$4,IF(D1474=4,'Tipo '!$B$5,IF(D1474=5,'Tipo '!$B$6,IF(D1474=6,'Tipo '!$B$7,IF(D1474=7,'Tipo '!$B$8,IF(D1474=8,'Tipo '!$B$9,IF(D1474=9,'Tipo '!$B$10,IF(D1474=10,'Tipo '!$B$11,IF(D1474=11,'Tipo '!$B$12,IF(D1474=12,'Tipo '!$B$13,IF(D1474=13,'Tipo '!$B$14,IF(D1474=14,'Tipo '!$B$15,IF(D1474=15,'Tipo '!$B$16,IF(D1474=16,'Tipo '!$B$17,IF(D1474=17,'Tipo '!$B$18,IF(D1474=18,'Tipo '!$B$19,IF(D1474=19,'Tipo '!$B$20,IF(D1474=20,'Tipo '!$B$21,"No ha seleccionado un tipo de contrato válido"))))))))))))))))))))</f>
        <v>No ha seleccionado un tipo de contrato válido</v>
      </c>
      <c r="F1474" s="3"/>
      <c r="G1474" s="3"/>
      <c r="H1474" s="22"/>
      <c r="I1474" s="22"/>
      <c r="J1474" s="8"/>
      <c r="K1474" s="41" t="str">
        <f>IF(J1474=1,'Equivalencia BH-BMPT'!$D$2,IF(J1474=2,'Equivalencia BH-BMPT'!$D$3,IF(J1474=3,'Equivalencia BH-BMPT'!$D$4,IF(J1474=4,'Equivalencia BH-BMPT'!$D$5,IF(J1474=5,'Equivalencia BH-BMPT'!$D$6,IF(J1474=6,'Equivalencia BH-BMPT'!$D$7,IF(J1474=7,'Equivalencia BH-BMPT'!$D$8,IF(J1474=8,'Equivalencia BH-BMPT'!$D$9,IF(J1474=9,'Equivalencia BH-BMPT'!$D$10,IF(J1474=10,'Equivalencia BH-BMPT'!$D$11,IF(J1474=11,'Equivalencia BH-BMPT'!$D$12,IF(J1474=12,'Equivalencia BH-BMPT'!$D$13,IF(J1474=13,'Equivalencia BH-BMPT'!$D$14,IF(J1474=14,'Equivalencia BH-BMPT'!$D$15,IF(J1474=15,'Equivalencia BH-BMPT'!$D$16,IF(J1474=16,'Equivalencia BH-BMPT'!$D$17,IF(J1474=17,'Equivalencia BH-BMPT'!$D$18,IF(J1474=18,'Equivalencia BH-BMPT'!$D$19,IF(J1474=19,'Equivalencia BH-BMPT'!$D$20,IF(J1474=20,'Equivalencia BH-BMPT'!$D$21,IF(J1474=21,'Equivalencia BH-BMPT'!$D$22,IF(J1474=22,'Equivalencia BH-BMPT'!$D$23,IF(J1474=23,'Equivalencia BH-BMPT'!#REF!,IF(J1474=24,'Equivalencia BH-BMPT'!$D$25,IF(J1474=25,'Equivalencia BH-BMPT'!$D$26,IF(J1474=26,'Equivalencia BH-BMPT'!$D$27,IF(J1474=27,'Equivalencia BH-BMPT'!$D$28,IF(J1474=28,'Equivalencia BH-BMPT'!$D$29,IF(J1474=29,'Equivalencia BH-BMPT'!$D$30,IF(J1474=30,'Equivalencia BH-BMPT'!$D$31,IF(J1474=31,'Equivalencia BH-BMPT'!$D$32,IF(J1474=32,'Equivalencia BH-BMPT'!$D$33,IF(J1474=33,'Equivalencia BH-BMPT'!$D$34,IF(J1474=34,'Equivalencia BH-BMPT'!$D$35,IF(J1474=35,'Equivalencia BH-BMPT'!$D$36,IF(J1474=36,'Equivalencia BH-BMPT'!$D$37,IF(J1474=37,'Equivalencia BH-BMPT'!$D$38,IF(J1474=38,'Equivalencia BH-BMPT'!#REF!,IF(J1474=39,'Equivalencia BH-BMPT'!$D$40,IF(J1474=40,'Equivalencia BH-BMPT'!$D$41,IF(J1474=41,'Equivalencia BH-BMPT'!$D$42,IF(J1474=42,'Equivalencia BH-BMPT'!$D$43,IF(J1474=43,'Equivalencia BH-BMPT'!$D$44,IF(J1474=44,'Equivalencia BH-BMPT'!$D$45,IF(J1474=45,'Equivalencia BH-BMPT'!$D$46,"No ha seleccionado un número de programa")))))))))))))))))))))))))))))))))))))))))))))</f>
        <v>No ha seleccionado un número de programa</v>
      </c>
      <c r="L1474" s="23"/>
      <c r="M1474" s="18"/>
      <c r="N1474" s="27"/>
      <c r="O1474" s="24"/>
      <c r="P1474" s="93"/>
      <c r="Q1474" s="25"/>
      <c r="R1474" s="25"/>
      <c r="S1474" s="25"/>
      <c r="T1474" s="25">
        <f t="shared" si="83"/>
        <v>0</v>
      </c>
      <c r="U1474" s="25"/>
      <c r="V1474" s="26"/>
      <c r="W1474" s="26"/>
      <c r="X1474" s="26"/>
      <c r="Y1474" s="18"/>
      <c r="Z1474" s="18"/>
      <c r="AA1474" s="42"/>
      <c r="AB1474" s="18"/>
      <c r="AC1474" s="18"/>
      <c r="AD1474" s="18"/>
      <c r="AE1474" s="18"/>
      <c r="AF1474" s="43" t="e">
        <f t="shared" si="84"/>
        <v>#DIV/0!</v>
      </c>
      <c r="AG1474" s="44"/>
      <c r="AH1474" s="44" t="b">
        <f t="shared" si="85"/>
        <v>1</v>
      </c>
    </row>
    <row r="1475" spans="1:34" ht="44.25" customHeight="1" thickBot="1" x14ac:dyDescent="0.3">
      <c r="A1475" s="18"/>
      <c r="B1475" s="18"/>
      <c r="C1475" s="3"/>
      <c r="D1475" s="18"/>
      <c r="E1475" s="3" t="str">
        <f>IF(D1475=1,'Tipo '!$B$2,IF(D1475=2,'Tipo '!$B$3,IF(D1475=3,'Tipo '!$B$4,IF(D1475=4,'Tipo '!$B$5,IF(D1475=5,'Tipo '!$B$6,IF(D1475=6,'Tipo '!$B$7,IF(D1475=7,'Tipo '!$B$8,IF(D1475=8,'Tipo '!$B$9,IF(D1475=9,'Tipo '!$B$10,IF(D1475=10,'Tipo '!$B$11,IF(D1475=11,'Tipo '!$B$12,IF(D1475=12,'Tipo '!$B$13,IF(D1475=13,'Tipo '!$B$14,IF(D1475=14,'Tipo '!$B$15,IF(D1475=15,'Tipo '!$B$16,IF(D1475=16,'Tipo '!$B$17,IF(D1475=17,'Tipo '!$B$18,IF(D1475=18,'Tipo '!$B$19,IF(D1475=19,'Tipo '!$B$20,IF(D1475=20,'Tipo '!$B$21,"No ha seleccionado un tipo de contrato válido"))))))))))))))))))))</f>
        <v>No ha seleccionado un tipo de contrato válido</v>
      </c>
      <c r="F1475" s="3"/>
      <c r="G1475" s="3"/>
      <c r="H1475" s="22"/>
      <c r="I1475" s="22"/>
      <c r="J1475" s="8"/>
      <c r="K1475" s="41" t="str">
        <f>IF(J1475=1,'Equivalencia BH-BMPT'!$D$2,IF(J1475=2,'Equivalencia BH-BMPT'!$D$3,IF(J1475=3,'Equivalencia BH-BMPT'!$D$4,IF(J1475=4,'Equivalencia BH-BMPT'!$D$5,IF(J1475=5,'Equivalencia BH-BMPT'!$D$6,IF(J1475=6,'Equivalencia BH-BMPT'!$D$7,IF(J1475=7,'Equivalencia BH-BMPT'!$D$8,IF(J1475=8,'Equivalencia BH-BMPT'!$D$9,IF(J1475=9,'Equivalencia BH-BMPT'!$D$10,IF(J1475=10,'Equivalencia BH-BMPT'!$D$11,IF(J1475=11,'Equivalencia BH-BMPT'!$D$12,IF(J1475=12,'Equivalencia BH-BMPT'!$D$13,IF(J1475=13,'Equivalencia BH-BMPT'!$D$14,IF(J1475=14,'Equivalencia BH-BMPT'!$D$15,IF(J1475=15,'Equivalencia BH-BMPT'!$D$16,IF(J1475=16,'Equivalencia BH-BMPT'!$D$17,IF(J1475=17,'Equivalencia BH-BMPT'!$D$18,IF(J1475=18,'Equivalencia BH-BMPT'!$D$19,IF(J1475=19,'Equivalencia BH-BMPT'!$D$20,IF(J1475=20,'Equivalencia BH-BMPT'!$D$21,IF(J1475=21,'Equivalencia BH-BMPT'!$D$22,IF(J1475=22,'Equivalencia BH-BMPT'!$D$23,IF(J1475=23,'Equivalencia BH-BMPT'!#REF!,IF(J1475=24,'Equivalencia BH-BMPT'!$D$25,IF(J1475=25,'Equivalencia BH-BMPT'!$D$26,IF(J1475=26,'Equivalencia BH-BMPT'!$D$27,IF(J1475=27,'Equivalencia BH-BMPT'!$D$28,IF(J1475=28,'Equivalencia BH-BMPT'!$D$29,IF(J1475=29,'Equivalencia BH-BMPT'!$D$30,IF(J1475=30,'Equivalencia BH-BMPT'!$D$31,IF(J1475=31,'Equivalencia BH-BMPT'!$D$32,IF(J1475=32,'Equivalencia BH-BMPT'!$D$33,IF(J1475=33,'Equivalencia BH-BMPT'!$D$34,IF(J1475=34,'Equivalencia BH-BMPT'!$D$35,IF(J1475=35,'Equivalencia BH-BMPT'!$D$36,IF(J1475=36,'Equivalencia BH-BMPT'!$D$37,IF(J1475=37,'Equivalencia BH-BMPT'!$D$38,IF(J1475=38,'Equivalencia BH-BMPT'!#REF!,IF(J1475=39,'Equivalencia BH-BMPT'!$D$40,IF(J1475=40,'Equivalencia BH-BMPT'!$D$41,IF(J1475=41,'Equivalencia BH-BMPT'!$D$42,IF(J1475=42,'Equivalencia BH-BMPT'!$D$43,IF(J1475=43,'Equivalencia BH-BMPT'!$D$44,IF(J1475=44,'Equivalencia BH-BMPT'!$D$45,IF(J1475=45,'Equivalencia BH-BMPT'!$D$46,"No ha seleccionado un número de programa")))))))))))))))))))))))))))))))))))))))))))))</f>
        <v>No ha seleccionado un número de programa</v>
      </c>
      <c r="L1475" s="23"/>
      <c r="M1475" s="18"/>
      <c r="N1475" s="27"/>
      <c r="O1475" s="24"/>
      <c r="P1475" s="93"/>
      <c r="Q1475" s="25"/>
      <c r="R1475" s="25"/>
      <c r="S1475" s="25"/>
      <c r="T1475" s="25">
        <f t="shared" si="83"/>
        <v>0</v>
      </c>
      <c r="U1475" s="25"/>
      <c r="V1475" s="26"/>
      <c r="W1475" s="26"/>
      <c r="X1475" s="26"/>
      <c r="Y1475" s="18"/>
      <c r="Z1475" s="18"/>
      <c r="AA1475" s="42"/>
      <c r="AB1475" s="18"/>
      <c r="AC1475" s="18"/>
      <c r="AD1475" s="18"/>
      <c r="AE1475" s="18"/>
      <c r="AF1475" s="43" t="e">
        <f t="shared" si="84"/>
        <v>#DIV/0!</v>
      </c>
      <c r="AG1475" s="44"/>
      <c r="AH1475" s="44" t="b">
        <f t="shared" si="85"/>
        <v>1</v>
      </c>
    </row>
    <row r="1476" spans="1:34" ht="44.25" customHeight="1" thickBot="1" x14ac:dyDescent="0.3">
      <c r="A1476" s="18"/>
      <c r="B1476" s="18"/>
      <c r="C1476" s="3"/>
      <c r="D1476" s="18"/>
      <c r="E1476" s="3" t="str">
        <f>IF(D1476=1,'Tipo '!$B$2,IF(D1476=2,'Tipo '!$B$3,IF(D1476=3,'Tipo '!$B$4,IF(D1476=4,'Tipo '!$B$5,IF(D1476=5,'Tipo '!$B$6,IF(D1476=6,'Tipo '!$B$7,IF(D1476=7,'Tipo '!$B$8,IF(D1476=8,'Tipo '!$B$9,IF(D1476=9,'Tipo '!$B$10,IF(D1476=10,'Tipo '!$B$11,IF(D1476=11,'Tipo '!$B$12,IF(D1476=12,'Tipo '!$B$13,IF(D1476=13,'Tipo '!$B$14,IF(D1476=14,'Tipo '!$B$15,IF(D1476=15,'Tipo '!$B$16,IF(D1476=16,'Tipo '!$B$17,IF(D1476=17,'Tipo '!$B$18,IF(D1476=18,'Tipo '!$B$19,IF(D1476=19,'Tipo '!$B$20,IF(D1476=20,'Tipo '!$B$21,"No ha seleccionado un tipo de contrato válido"))))))))))))))))))))</f>
        <v>No ha seleccionado un tipo de contrato válido</v>
      </c>
      <c r="F1476" s="3"/>
      <c r="G1476" s="3"/>
      <c r="H1476" s="22"/>
      <c r="I1476" s="22"/>
      <c r="J1476" s="8"/>
      <c r="K1476" s="41" t="str">
        <f>IF(J1476=1,'Equivalencia BH-BMPT'!$D$2,IF(J1476=2,'Equivalencia BH-BMPT'!$D$3,IF(J1476=3,'Equivalencia BH-BMPT'!$D$4,IF(J1476=4,'Equivalencia BH-BMPT'!$D$5,IF(J1476=5,'Equivalencia BH-BMPT'!$D$6,IF(J1476=6,'Equivalencia BH-BMPT'!$D$7,IF(J1476=7,'Equivalencia BH-BMPT'!$D$8,IF(J1476=8,'Equivalencia BH-BMPT'!$D$9,IF(J1476=9,'Equivalencia BH-BMPT'!$D$10,IF(J1476=10,'Equivalencia BH-BMPT'!$D$11,IF(J1476=11,'Equivalencia BH-BMPT'!$D$12,IF(J1476=12,'Equivalencia BH-BMPT'!$D$13,IF(J1476=13,'Equivalencia BH-BMPT'!$D$14,IF(J1476=14,'Equivalencia BH-BMPT'!$D$15,IF(J1476=15,'Equivalencia BH-BMPT'!$D$16,IF(J1476=16,'Equivalencia BH-BMPT'!$D$17,IF(J1476=17,'Equivalencia BH-BMPT'!$D$18,IF(J1476=18,'Equivalencia BH-BMPT'!$D$19,IF(J1476=19,'Equivalencia BH-BMPT'!$D$20,IF(J1476=20,'Equivalencia BH-BMPT'!$D$21,IF(J1476=21,'Equivalencia BH-BMPT'!$D$22,IF(J1476=22,'Equivalencia BH-BMPT'!$D$23,IF(J1476=23,'Equivalencia BH-BMPT'!#REF!,IF(J1476=24,'Equivalencia BH-BMPT'!$D$25,IF(J1476=25,'Equivalencia BH-BMPT'!$D$26,IF(J1476=26,'Equivalencia BH-BMPT'!$D$27,IF(J1476=27,'Equivalencia BH-BMPT'!$D$28,IF(J1476=28,'Equivalencia BH-BMPT'!$D$29,IF(J1476=29,'Equivalencia BH-BMPT'!$D$30,IF(J1476=30,'Equivalencia BH-BMPT'!$D$31,IF(J1476=31,'Equivalencia BH-BMPT'!$D$32,IF(J1476=32,'Equivalencia BH-BMPT'!$D$33,IF(J1476=33,'Equivalencia BH-BMPT'!$D$34,IF(J1476=34,'Equivalencia BH-BMPT'!$D$35,IF(J1476=35,'Equivalencia BH-BMPT'!$D$36,IF(J1476=36,'Equivalencia BH-BMPT'!$D$37,IF(J1476=37,'Equivalencia BH-BMPT'!$D$38,IF(J1476=38,'Equivalencia BH-BMPT'!#REF!,IF(J1476=39,'Equivalencia BH-BMPT'!$D$40,IF(J1476=40,'Equivalencia BH-BMPT'!$D$41,IF(J1476=41,'Equivalencia BH-BMPT'!$D$42,IF(J1476=42,'Equivalencia BH-BMPT'!$D$43,IF(J1476=43,'Equivalencia BH-BMPT'!$D$44,IF(J1476=44,'Equivalencia BH-BMPT'!$D$45,IF(J1476=45,'Equivalencia BH-BMPT'!$D$46,"No ha seleccionado un número de programa")))))))))))))))))))))))))))))))))))))))))))))</f>
        <v>No ha seleccionado un número de programa</v>
      </c>
      <c r="L1476" s="23"/>
      <c r="M1476" s="18"/>
      <c r="N1476" s="27"/>
      <c r="O1476" s="24"/>
      <c r="P1476" s="93"/>
      <c r="Q1476" s="25"/>
      <c r="R1476" s="25"/>
      <c r="S1476" s="25"/>
      <c r="T1476" s="25">
        <f t="shared" si="83"/>
        <v>0</v>
      </c>
      <c r="U1476" s="25"/>
      <c r="V1476" s="26"/>
      <c r="W1476" s="26"/>
      <c r="X1476" s="26"/>
      <c r="Y1476" s="18"/>
      <c r="Z1476" s="18"/>
      <c r="AA1476" s="42"/>
      <c r="AB1476" s="18"/>
      <c r="AC1476" s="18"/>
      <c r="AD1476" s="18"/>
      <c r="AE1476" s="18"/>
      <c r="AF1476" s="43" t="e">
        <f t="shared" si="84"/>
        <v>#DIV/0!</v>
      </c>
      <c r="AG1476" s="44"/>
      <c r="AH1476" s="44" t="b">
        <f t="shared" si="85"/>
        <v>1</v>
      </c>
    </row>
    <row r="1477" spans="1:34" ht="44.25" customHeight="1" thickBot="1" x14ac:dyDescent="0.3">
      <c r="A1477" s="18"/>
      <c r="B1477" s="18"/>
      <c r="C1477" s="3"/>
      <c r="D1477" s="18"/>
      <c r="E1477" s="3" t="str">
        <f>IF(D1477=1,'Tipo '!$B$2,IF(D1477=2,'Tipo '!$B$3,IF(D1477=3,'Tipo '!$B$4,IF(D1477=4,'Tipo '!$B$5,IF(D1477=5,'Tipo '!$B$6,IF(D1477=6,'Tipo '!$B$7,IF(D1477=7,'Tipo '!$B$8,IF(D1477=8,'Tipo '!$B$9,IF(D1477=9,'Tipo '!$B$10,IF(D1477=10,'Tipo '!$B$11,IF(D1477=11,'Tipo '!$B$12,IF(D1477=12,'Tipo '!$B$13,IF(D1477=13,'Tipo '!$B$14,IF(D1477=14,'Tipo '!$B$15,IF(D1477=15,'Tipo '!$B$16,IF(D1477=16,'Tipo '!$B$17,IF(D1477=17,'Tipo '!$B$18,IF(D1477=18,'Tipo '!$B$19,IF(D1477=19,'Tipo '!$B$20,IF(D1477=20,'Tipo '!$B$21,"No ha seleccionado un tipo de contrato válido"))))))))))))))))))))</f>
        <v>No ha seleccionado un tipo de contrato válido</v>
      </c>
      <c r="F1477" s="3"/>
      <c r="G1477" s="3"/>
      <c r="H1477" s="22"/>
      <c r="I1477" s="22"/>
      <c r="J1477" s="8"/>
      <c r="K1477" s="41" t="str">
        <f>IF(J1477=1,'Equivalencia BH-BMPT'!$D$2,IF(J1477=2,'Equivalencia BH-BMPT'!$D$3,IF(J1477=3,'Equivalencia BH-BMPT'!$D$4,IF(J1477=4,'Equivalencia BH-BMPT'!$D$5,IF(J1477=5,'Equivalencia BH-BMPT'!$D$6,IF(J1477=6,'Equivalencia BH-BMPT'!$D$7,IF(J1477=7,'Equivalencia BH-BMPT'!$D$8,IF(J1477=8,'Equivalencia BH-BMPT'!$D$9,IF(J1477=9,'Equivalencia BH-BMPT'!$D$10,IF(J1477=10,'Equivalencia BH-BMPT'!$D$11,IF(J1477=11,'Equivalencia BH-BMPT'!$D$12,IF(J1477=12,'Equivalencia BH-BMPT'!$D$13,IF(J1477=13,'Equivalencia BH-BMPT'!$D$14,IF(J1477=14,'Equivalencia BH-BMPT'!$D$15,IF(J1477=15,'Equivalencia BH-BMPT'!$D$16,IF(J1477=16,'Equivalencia BH-BMPT'!$D$17,IF(J1477=17,'Equivalencia BH-BMPT'!$D$18,IF(J1477=18,'Equivalencia BH-BMPT'!$D$19,IF(J1477=19,'Equivalencia BH-BMPT'!$D$20,IF(J1477=20,'Equivalencia BH-BMPT'!$D$21,IF(J1477=21,'Equivalencia BH-BMPT'!$D$22,IF(J1477=22,'Equivalencia BH-BMPT'!$D$23,IF(J1477=23,'Equivalencia BH-BMPT'!#REF!,IF(J1477=24,'Equivalencia BH-BMPT'!$D$25,IF(J1477=25,'Equivalencia BH-BMPT'!$D$26,IF(J1477=26,'Equivalencia BH-BMPT'!$D$27,IF(J1477=27,'Equivalencia BH-BMPT'!$D$28,IF(J1477=28,'Equivalencia BH-BMPT'!$D$29,IF(J1477=29,'Equivalencia BH-BMPT'!$D$30,IF(J1477=30,'Equivalencia BH-BMPT'!$D$31,IF(J1477=31,'Equivalencia BH-BMPT'!$D$32,IF(J1477=32,'Equivalencia BH-BMPT'!$D$33,IF(J1477=33,'Equivalencia BH-BMPT'!$D$34,IF(J1477=34,'Equivalencia BH-BMPT'!$D$35,IF(J1477=35,'Equivalencia BH-BMPT'!$D$36,IF(J1477=36,'Equivalencia BH-BMPT'!$D$37,IF(J1477=37,'Equivalencia BH-BMPT'!$D$38,IF(J1477=38,'Equivalencia BH-BMPT'!#REF!,IF(J1477=39,'Equivalencia BH-BMPT'!$D$40,IF(J1477=40,'Equivalencia BH-BMPT'!$D$41,IF(J1477=41,'Equivalencia BH-BMPT'!$D$42,IF(J1477=42,'Equivalencia BH-BMPT'!$D$43,IF(J1477=43,'Equivalencia BH-BMPT'!$D$44,IF(J1477=44,'Equivalencia BH-BMPT'!$D$45,IF(J1477=45,'Equivalencia BH-BMPT'!$D$46,"No ha seleccionado un número de programa")))))))))))))))))))))))))))))))))))))))))))))</f>
        <v>No ha seleccionado un número de programa</v>
      </c>
      <c r="L1477" s="23"/>
      <c r="M1477" s="18"/>
      <c r="N1477" s="27"/>
      <c r="O1477" s="24"/>
      <c r="P1477" s="93"/>
      <c r="Q1477" s="25"/>
      <c r="R1477" s="25"/>
      <c r="S1477" s="25"/>
      <c r="T1477" s="25">
        <f t="shared" si="83"/>
        <v>0</v>
      </c>
      <c r="U1477" s="25"/>
      <c r="V1477" s="26"/>
      <c r="W1477" s="26"/>
      <c r="X1477" s="26"/>
      <c r="Y1477" s="18"/>
      <c r="Z1477" s="18"/>
      <c r="AA1477" s="42"/>
      <c r="AB1477" s="18"/>
      <c r="AC1477" s="18"/>
      <c r="AD1477" s="18"/>
      <c r="AE1477" s="18"/>
      <c r="AF1477" s="43" t="e">
        <f t="shared" si="84"/>
        <v>#DIV/0!</v>
      </c>
      <c r="AG1477" s="44"/>
      <c r="AH1477" s="44" t="b">
        <f t="shared" si="85"/>
        <v>1</v>
      </c>
    </row>
    <row r="1478" spans="1:34" ht="44.25" customHeight="1" thickBot="1" x14ac:dyDescent="0.3">
      <c r="A1478" s="18"/>
      <c r="B1478" s="18"/>
      <c r="C1478" s="3"/>
      <c r="D1478" s="18"/>
      <c r="E1478" s="3" t="str">
        <f>IF(D1478=1,'Tipo '!$B$2,IF(D1478=2,'Tipo '!$B$3,IF(D1478=3,'Tipo '!$B$4,IF(D1478=4,'Tipo '!$B$5,IF(D1478=5,'Tipo '!$B$6,IF(D1478=6,'Tipo '!$B$7,IF(D1478=7,'Tipo '!$B$8,IF(D1478=8,'Tipo '!$B$9,IF(D1478=9,'Tipo '!$B$10,IF(D1478=10,'Tipo '!$B$11,IF(D1478=11,'Tipo '!$B$12,IF(D1478=12,'Tipo '!$B$13,IF(D1478=13,'Tipo '!$B$14,IF(D1478=14,'Tipo '!$B$15,IF(D1478=15,'Tipo '!$B$16,IF(D1478=16,'Tipo '!$B$17,IF(D1478=17,'Tipo '!$B$18,IF(D1478=18,'Tipo '!$B$19,IF(D1478=19,'Tipo '!$B$20,IF(D1478=20,'Tipo '!$B$21,"No ha seleccionado un tipo de contrato válido"))))))))))))))))))))</f>
        <v>No ha seleccionado un tipo de contrato válido</v>
      </c>
      <c r="F1478" s="3"/>
      <c r="G1478" s="3"/>
      <c r="H1478" s="22"/>
      <c r="I1478" s="22"/>
      <c r="J1478" s="8"/>
      <c r="K1478" s="41" t="str">
        <f>IF(J1478=1,'Equivalencia BH-BMPT'!$D$2,IF(J1478=2,'Equivalencia BH-BMPT'!$D$3,IF(J1478=3,'Equivalencia BH-BMPT'!$D$4,IF(J1478=4,'Equivalencia BH-BMPT'!$D$5,IF(J1478=5,'Equivalencia BH-BMPT'!$D$6,IF(J1478=6,'Equivalencia BH-BMPT'!$D$7,IF(J1478=7,'Equivalencia BH-BMPT'!$D$8,IF(J1478=8,'Equivalencia BH-BMPT'!$D$9,IF(J1478=9,'Equivalencia BH-BMPT'!$D$10,IF(J1478=10,'Equivalencia BH-BMPT'!$D$11,IF(J1478=11,'Equivalencia BH-BMPT'!$D$12,IF(J1478=12,'Equivalencia BH-BMPT'!$D$13,IF(J1478=13,'Equivalencia BH-BMPT'!$D$14,IF(J1478=14,'Equivalencia BH-BMPT'!$D$15,IF(J1478=15,'Equivalencia BH-BMPT'!$D$16,IF(J1478=16,'Equivalencia BH-BMPT'!$D$17,IF(J1478=17,'Equivalencia BH-BMPT'!$D$18,IF(J1478=18,'Equivalencia BH-BMPT'!$D$19,IF(J1478=19,'Equivalencia BH-BMPT'!$D$20,IF(J1478=20,'Equivalencia BH-BMPT'!$D$21,IF(J1478=21,'Equivalencia BH-BMPT'!$D$22,IF(J1478=22,'Equivalencia BH-BMPT'!$D$23,IF(J1478=23,'Equivalencia BH-BMPT'!#REF!,IF(J1478=24,'Equivalencia BH-BMPT'!$D$25,IF(J1478=25,'Equivalencia BH-BMPT'!$D$26,IF(J1478=26,'Equivalencia BH-BMPT'!$D$27,IF(J1478=27,'Equivalencia BH-BMPT'!$D$28,IF(J1478=28,'Equivalencia BH-BMPT'!$D$29,IF(J1478=29,'Equivalencia BH-BMPT'!$D$30,IF(J1478=30,'Equivalencia BH-BMPT'!$D$31,IF(J1478=31,'Equivalencia BH-BMPT'!$D$32,IF(J1478=32,'Equivalencia BH-BMPT'!$D$33,IF(J1478=33,'Equivalencia BH-BMPT'!$D$34,IF(J1478=34,'Equivalencia BH-BMPT'!$D$35,IF(J1478=35,'Equivalencia BH-BMPT'!$D$36,IF(J1478=36,'Equivalencia BH-BMPT'!$D$37,IF(J1478=37,'Equivalencia BH-BMPT'!$D$38,IF(J1478=38,'Equivalencia BH-BMPT'!#REF!,IF(J1478=39,'Equivalencia BH-BMPT'!$D$40,IF(J1478=40,'Equivalencia BH-BMPT'!$D$41,IF(J1478=41,'Equivalencia BH-BMPT'!$D$42,IF(J1478=42,'Equivalencia BH-BMPT'!$D$43,IF(J1478=43,'Equivalencia BH-BMPT'!$D$44,IF(J1478=44,'Equivalencia BH-BMPT'!$D$45,IF(J1478=45,'Equivalencia BH-BMPT'!$D$46,"No ha seleccionado un número de programa")))))))))))))))))))))))))))))))))))))))))))))</f>
        <v>No ha seleccionado un número de programa</v>
      </c>
      <c r="L1478" s="23"/>
      <c r="M1478" s="18"/>
      <c r="N1478" s="27"/>
      <c r="O1478" s="24"/>
      <c r="P1478" s="93"/>
      <c r="Q1478" s="25"/>
      <c r="R1478" s="25"/>
      <c r="S1478" s="25"/>
      <c r="T1478" s="25">
        <f t="shared" si="83"/>
        <v>0</v>
      </c>
      <c r="U1478" s="25"/>
      <c r="V1478" s="26"/>
      <c r="W1478" s="26"/>
      <c r="X1478" s="26"/>
      <c r="Y1478" s="18"/>
      <c r="Z1478" s="18"/>
      <c r="AA1478" s="42"/>
      <c r="AB1478" s="18"/>
      <c r="AC1478" s="18"/>
      <c r="AD1478" s="18"/>
      <c r="AE1478" s="18"/>
      <c r="AF1478" s="43" t="e">
        <f t="shared" si="84"/>
        <v>#DIV/0!</v>
      </c>
      <c r="AG1478" s="44"/>
      <c r="AH1478" s="44" t="b">
        <f t="shared" si="85"/>
        <v>1</v>
      </c>
    </row>
    <row r="1479" spans="1:34" ht="44.25" customHeight="1" thickBot="1" x14ac:dyDescent="0.3">
      <c r="A1479" s="18"/>
      <c r="B1479" s="18"/>
      <c r="C1479" s="3"/>
      <c r="D1479" s="18"/>
      <c r="E1479" s="3" t="str">
        <f>IF(D1479=1,'Tipo '!$B$2,IF(D1479=2,'Tipo '!$B$3,IF(D1479=3,'Tipo '!$B$4,IF(D1479=4,'Tipo '!$B$5,IF(D1479=5,'Tipo '!$B$6,IF(D1479=6,'Tipo '!$B$7,IF(D1479=7,'Tipo '!$B$8,IF(D1479=8,'Tipo '!$B$9,IF(D1479=9,'Tipo '!$B$10,IF(D1479=10,'Tipo '!$B$11,IF(D1479=11,'Tipo '!$B$12,IF(D1479=12,'Tipo '!$B$13,IF(D1479=13,'Tipo '!$B$14,IF(D1479=14,'Tipo '!$B$15,IF(D1479=15,'Tipo '!$B$16,IF(D1479=16,'Tipo '!$B$17,IF(D1479=17,'Tipo '!$B$18,IF(D1479=18,'Tipo '!$B$19,IF(D1479=19,'Tipo '!$B$20,IF(D1479=20,'Tipo '!$B$21,"No ha seleccionado un tipo de contrato válido"))))))))))))))))))))</f>
        <v>No ha seleccionado un tipo de contrato válido</v>
      </c>
      <c r="F1479" s="3"/>
      <c r="G1479" s="3"/>
      <c r="H1479" s="22"/>
      <c r="I1479" s="22"/>
      <c r="J1479" s="8"/>
      <c r="K1479" s="41" t="str">
        <f>IF(J1479=1,'Equivalencia BH-BMPT'!$D$2,IF(J1479=2,'Equivalencia BH-BMPT'!$D$3,IF(J1479=3,'Equivalencia BH-BMPT'!$D$4,IF(J1479=4,'Equivalencia BH-BMPT'!$D$5,IF(J1479=5,'Equivalencia BH-BMPT'!$D$6,IF(J1479=6,'Equivalencia BH-BMPT'!$D$7,IF(J1479=7,'Equivalencia BH-BMPT'!$D$8,IF(J1479=8,'Equivalencia BH-BMPT'!$D$9,IF(J1479=9,'Equivalencia BH-BMPT'!$D$10,IF(J1479=10,'Equivalencia BH-BMPT'!$D$11,IF(J1479=11,'Equivalencia BH-BMPT'!$D$12,IF(J1479=12,'Equivalencia BH-BMPT'!$D$13,IF(J1479=13,'Equivalencia BH-BMPT'!$D$14,IF(J1479=14,'Equivalencia BH-BMPT'!$D$15,IF(J1479=15,'Equivalencia BH-BMPT'!$D$16,IF(J1479=16,'Equivalencia BH-BMPT'!$D$17,IF(J1479=17,'Equivalencia BH-BMPT'!$D$18,IF(J1479=18,'Equivalencia BH-BMPT'!$D$19,IF(J1479=19,'Equivalencia BH-BMPT'!$D$20,IF(J1479=20,'Equivalencia BH-BMPT'!$D$21,IF(J1479=21,'Equivalencia BH-BMPT'!$D$22,IF(J1479=22,'Equivalencia BH-BMPT'!$D$23,IF(J1479=23,'Equivalencia BH-BMPT'!#REF!,IF(J1479=24,'Equivalencia BH-BMPT'!$D$25,IF(J1479=25,'Equivalencia BH-BMPT'!$D$26,IF(J1479=26,'Equivalencia BH-BMPT'!$D$27,IF(J1479=27,'Equivalencia BH-BMPT'!$D$28,IF(J1479=28,'Equivalencia BH-BMPT'!$D$29,IF(J1479=29,'Equivalencia BH-BMPT'!$D$30,IF(J1479=30,'Equivalencia BH-BMPT'!$D$31,IF(J1479=31,'Equivalencia BH-BMPT'!$D$32,IF(J1479=32,'Equivalencia BH-BMPT'!$D$33,IF(J1479=33,'Equivalencia BH-BMPT'!$D$34,IF(J1479=34,'Equivalencia BH-BMPT'!$D$35,IF(J1479=35,'Equivalencia BH-BMPT'!$D$36,IF(J1479=36,'Equivalencia BH-BMPT'!$D$37,IF(J1479=37,'Equivalencia BH-BMPT'!$D$38,IF(J1479=38,'Equivalencia BH-BMPT'!#REF!,IF(J1479=39,'Equivalencia BH-BMPT'!$D$40,IF(J1479=40,'Equivalencia BH-BMPT'!$D$41,IF(J1479=41,'Equivalencia BH-BMPT'!$D$42,IF(J1479=42,'Equivalencia BH-BMPT'!$D$43,IF(J1479=43,'Equivalencia BH-BMPT'!$D$44,IF(J1479=44,'Equivalencia BH-BMPT'!$D$45,IF(J1479=45,'Equivalencia BH-BMPT'!$D$46,"No ha seleccionado un número de programa")))))))))))))))))))))))))))))))))))))))))))))</f>
        <v>No ha seleccionado un número de programa</v>
      </c>
      <c r="L1479" s="23"/>
      <c r="M1479" s="18"/>
      <c r="N1479" s="27"/>
      <c r="O1479" s="24"/>
      <c r="P1479" s="93"/>
      <c r="Q1479" s="25"/>
      <c r="R1479" s="25"/>
      <c r="S1479" s="25"/>
      <c r="T1479" s="25">
        <f t="shared" si="83"/>
        <v>0</v>
      </c>
      <c r="U1479" s="25"/>
      <c r="V1479" s="26"/>
      <c r="W1479" s="26"/>
      <c r="X1479" s="26"/>
      <c r="Y1479" s="18"/>
      <c r="Z1479" s="18"/>
      <c r="AA1479" s="42"/>
      <c r="AB1479" s="18"/>
      <c r="AC1479" s="18"/>
      <c r="AD1479" s="18"/>
      <c r="AE1479" s="18"/>
      <c r="AF1479" s="43" t="e">
        <f t="shared" si="84"/>
        <v>#DIV/0!</v>
      </c>
      <c r="AG1479" s="44"/>
      <c r="AH1479" s="44" t="b">
        <f t="shared" si="85"/>
        <v>1</v>
      </c>
    </row>
    <row r="1480" spans="1:34" ht="44.25" customHeight="1" thickBot="1" x14ac:dyDescent="0.3">
      <c r="A1480" s="18"/>
      <c r="B1480" s="18"/>
      <c r="C1480" s="3"/>
      <c r="D1480" s="18"/>
      <c r="E1480" s="3" t="str">
        <f>IF(D1480=1,'Tipo '!$B$2,IF(D1480=2,'Tipo '!$B$3,IF(D1480=3,'Tipo '!$B$4,IF(D1480=4,'Tipo '!$B$5,IF(D1480=5,'Tipo '!$B$6,IF(D1480=6,'Tipo '!$B$7,IF(D1480=7,'Tipo '!$B$8,IF(D1480=8,'Tipo '!$B$9,IF(D1480=9,'Tipo '!$B$10,IF(D1480=10,'Tipo '!$B$11,IF(D1480=11,'Tipo '!$B$12,IF(D1480=12,'Tipo '!$B$13,IF(D1480=13,'Tipo '!$B$14,IF(D1480=14,'Tipo '!$B$15,IF(D1480=15,'Tipo '!$B$16,IF(D1480=16,'Tipo '!$B$17,IF(D1480=17,'Tipo '!$B$18,IF(D1480=18,'Tipo '!$B$19,IF(D1480=19,'Tipo '!$B$20,IF(D1480=20,'Tipo '!$B$21,"No ha seleccionado un tipo de contrato válido"))))))))))))))))))))</f>
        <v>No ha seleccionado un tipo de contrato válido</v>
      </c>
      <c r="F1480" s="3"/>
      <c r="G1480" s="3"/>
      <c r="H1480" s="22"/>
      <c r="I1480" s="22"/>
      <c r="J1480" s="8"/>
      <c r="K1480" s="41" t="str">
        <f>IF(J1480=1,'Equivalencia BH-BMPT'!$D$2,IF(J1480=2,'Equivalencia BH-BMPT'!$D$3,IF(J1480=3,'Equivalencia BH-BMPT'!$D$4,IF(J1480=4,'Equivalencia BH-BMPT'!$D$5,IF(J1480=5,'Equivalencia BH-BMPT'!$D$6,IF(J1480=6,'Equivalencia BH-BMPT'!$D$7,IF(J1480=7,'Equivalencia BH-BMPT'!$D$8,IF(J1480=8,'Equivalencia BH-BMPT'!$D$9,IF(J1480=9,'Equivalencia BH-BMPT'!$D$10,IF(J1480=10,'Equivalencia BH-BMPT'!$D$11,IF(J1480=11,'Equivalencia BH-BMPT'!$D$12,IF(J1480=12,'Equivalencia BH-BMPT'!$D$13,IF(J1480=13,'Equivalencia BH-BMPT'!$D$14,IF(J1480=14,'Equivalencia BH-BMPT'!$D$15,IF(J1480=15,'Equivalencia BH-BMPT'!$D$16,IF(J1480=16,'Equivalencia BH-BMPT'!$D$17,IF(J1480=17,'Equivalencia BH-BMPT'!$D$18,IF(J1480=18,'Equivalencia BH-BMPT'!$D$19,IF(J1480=19,'Equivalencia BH-BMPT'!$D$20,IF(J1480=20,'Equivalencia BH-BMPT'!$D$21,IF(J1480=21,'Equivalencia BH-BMPT'!$D$22,IF(J1480=22,'Equivalencia BH-BMPT'!$D$23,IF(J1480=23,'Equivalencia BH-BMPT'!#REF!,IF(J1480=24,'Equivalencia BH-BMPT'!$D$25,IF(J1480=25,'Equivalencia BH-BMPT'!$D$26,IF(J1480=26,'Equivalencia BH-BMPT'!$D$27,IF(J1480=27,'Equivalencia BH-BMPT'!$D$28,IF(J1480=28,'Equivalencia BH-BMPT'!$D$29,IF(J1480=29,'Equivalencia BH-BMPT'!$D$30,IF(J1480=30,'Equivalencia BH-BMPT'!$D$31,IF(J1480=31,'Equivalencia BH-BMPT'!$D$32,IF(J1480=32,'Equivalencia BH-BMPT'!$D$33,IF(J1480=33,'Equivalencia BH-BMPT'!$D$34,IF(J1480=34,'Equivalencia BH-BMPT'!$D$35,IF(J1480=35,'Equivalencia BH-BMPT'!$D$36,IF(J1480=36,'Equivalencia BH-BMPT'!$D$37,IF(J1480=37,'Equivalencia BH-BMPT'!$D$38,IF(J1480=38,'Equivalencia BH-BMPT'!#REF!,IF(J1480=39,'Equivalencia BH-BMPT'!$D$40,IF(J1480=40,'Equivalencia BH-BMPT'!$D$41,IF(J1480=41,'Equivalencia BH-BMPT'!$D$42,IF(J1480=42,'Equivalencia BH-BMPT'!$D$43,IF(J1480=43,'Equivalencia BH-BMPT'!$D$44,IF(J1480=44,'Equivalencia BH-BMPT'!$D$45,IF(J1480=45,'Equivalencia BH-BMPT'!$D$46,"No ha seleccionado un número de programa")))))))))))))))))))))))))))))))))))))))))))))</f>
        <v>No ha seleccionado un número de programa</v>
      </c>
      <c r="L1480" s="23"/>
      <c r="M1480" s="18"/>
      <c r="N1480" s="27"/>
      <c r="O1480" s="24"/>
      <c r="P1480" s="93"/>
      <c r="Q1480" s="25"/>
      <c r="R1480" s="25"/>
      <c r="S1480" s="25"/>
      <c r="T1480" s="25">
        <f t="shared" si="83"/>
        <v>0</v>
      </c>
      <c r="U1480" s="25"/>
      <c r="V1480" s="26"/>
      <c r="W1480" s="26"/>
      <c r="X1480" s="26"/>
      <c r="Y1480" s="18"/>
      <c r="Z1480" s="18"/>
      <c r="AA1480" s="42"/>
      <c r="AB1480" s="18"/>
      <c r="AC1480" s="18"/>
      <c r="AD1480" s="18"/>
      <c r="AE1480" s="18"/>
      <c r="AF1480" s="43" t="e">
        <f t="shared" si="84"/>
        <v>#DIV/0!</v>
      </c>
      <c r="AG1480" s="44"/>
      <c r="AH1480" s="44" t="b">
        <f t="shared" si="85"/>
        <v>1</v>
      </c>
    </row>
    <row r="1481" spans="1:34" ht="44.25" customHeight="1" thickBot="1" x14ac:dyDescent="0.3">
      <c r="A1481" s="18"/>
      <c r="B1481" s="18"/>
      <c r="C1481" s="3"/>
      <c r="D1481" s="18"/>
      <c r="E1481" s="3" t="str">
        <f>IF(D1481=1,'Tipo '!$B$2,IF(D1481=2,'Tipo '!$B$3,IF(D1481=3,'Tipo '!$B$4,IF(D1481=4,'Tipo '!$B$5,IF(D1481=5,'Tipo '!$B$6,IF(D1481=6,'Tipo '!$B$7,IF(D1481=7,'Tipo '!$B$8,IF(D1481=8,'Tipo '!$B$9,IF(D1481=9,'Tipo '!$B$10,IF(D1481=10,'Tipo '!$B$11,IF(D1481=11,'Tipo '!$B$12,IF(D1481=12,'Tipo '!$B$13,IF(D1481=13,'Tipo '!$B$14,IF(D1481=14,'Tipo '!$B$15,IF(D1481=15,'Tipo '!$B$16,IF(D1481=16,'Tipo '!$B$17,IF(D1481=17,'Tipo '!$B$18,IF(D1481=18,'Tipo '!$B$19,IF(D1481=19,'Tipo '!$B$20,IF(D1481=20,'Tipo '!$B$21,"No ha seleccionado un tipo de contrato válido"))))))))))))))))))))</f>
        <v>No ha seleccionado un tipo de contrato válido</v>
      </c>
      <c r="F1481" s="3"/>
      <c r="G1481" s="3"/>
      <c r="H1481" s="22"/>
      <c r="I1481" s="22"/>
      <c r="J1481" s="8"/>
      <c r="K1481" s="41" t="str">
        <f>IF(J1481=1,'Equivalencia BH-BMPT'!$D$2,IF(J1481=2,'Equivalencia BH-BMPT'!$D$3,IF(J1481=3,'Equivalencia BH-BMPT'!$D$4,IF(J1481=4,'Equivalencia BH-BMPT'!$D$5,IF(J1481=5,'Equivalencia BH-BMPT'!$D$6,IF(J1481=6,'Equivalencia BH-BMPT'!$D$7,IF(J1481=7,'Equivalencia BH-BMPT'!$D$8,IF(J1481=8,'Equivalencia BH-BMPT'!$D$9,IF(J1481=9,'Equivalencia BH-BMPT'!$D$10,IF(J1481=10,'Equivalencia BH-BMPT'!$D$11,IF(J1481=11,'Equivalencia BH-BMPT'!$D$12,IF(J1481=12,'Equivalencia BH-BMPT'!$D$13,IF(J1481=13,'Equivalencia BH-BMPT'!$D$14,IF(J1481=14,'Equivalencia BH-BMPT'!$D$15,IF(J1481=15,'Equivalencia BH-BMPT'!$D$16,IF(J1481=16,'Equivalencia BH-BMPT'!$D$17,IF(J1481=17,'Equivalencia BH-BMPT'!$D$18,IF(J1481=18,'Equivalencia BH-BMPT'!$D$19,IF(J1481=19,'Equivalencia BH-BMPT'!$D$20,IF(J1481=20,'Equivalencia BH-BMPT'!$D$21,IF(J1481=21,'Equivalencia BH-BMPT'!$D$22,IF(J1481=22,'Equivalencia BH-BMPT'!$D$23,IF(J1481=23,'Equivalencia BH-BMPT'!#REF!,IF(J1481=24,'Equivalencia BH-BMPT'!$D$25,IF(J1481=25,'Equivalencia BH-BMPT'!$D$26,IF(J1481=26,'Equivalencia BH-BMPT'!$D$27,IF(J1481=27,'Equivalencia BH-BMPT'!$D$28,IF(J1481=28,'Equivalencia BH-BMPT'!$D$29,IF(J1481=29,'Equivalencia BH-BMPT'!$D$30,IF(J1481=30,'Equivalencia BH-BMPT'!$D$31,IF(J1481=31,'Equivalencia BH-BMPT'!$D$32,IF(J1481=32,'Equivalencia BH-BMPT'!$D$33,IF(J1481=33,'Equivalencia BH-BMPT'!$D$34,IF(J1481=34,'Equivalencia BH-BMPT'!$D$35,IF(J1481=35,'Equivalencia BH-BMPT'!$D$36,IF(J1481=36,'Equivalencia BH-BMPT'!$D$37,IF(J1481=37,'Equivalencia BH-BMPT'!$D$38,IF(J1481=38,'Equivalencia BH-BMPT'!#REF!,IF(J1481=39,'Equivalencia BH-BMPT'!$D$40,IF(J1481=40,'Equivalencia BH-BMPT'!$D$41,IF(J1481=41,'Equivalencia BH-BMPT'!$D$42,IF(J1481=42,'Equivalencia BH-BMPT'!$D$43,IF(J1481=43,'Equivalencia BH-BMPT'!$D$44,IF(J1481=44,'Equivalencia BH-BMPT'!$D$45,IF(J1481=45,'Equivalencia BH-BMPT'!$D$46,"No ha seleccionado un número de programa")))))))))))))))))))))))))))))))))))))))))))))</f>
        <v>No ha seleccionado un número de programa</v>
      </c>
      <c r="L1481" s="23"/>
      <c r="M1481" s="18"/>
      <c r="N1481" s="27"/>
      <c r="O1481" s="24"/>
      <c r="P1481" s="93"/>
      <c r="Q1481" s="25"/>
      <c r="R1481" s="25"/>
      <c r="S1481" s="25"/>
      <c r="T1481" s="25">
        <f t="shared" si="83"/>
        <v>0</v>
      </c>
      <c r="U1481" s="25"/>
      <c r="V1481" s="26"/>
      <c r="W1481" s="26"/>
      <c r="X1481" s="26"/>
      <c r="Y1481" s="18"/>
      <c r="Z1481" s="18"/>
      <c r="AA1481" s="42"/>
      <c r="AB1481" s="18"/>
      <c r="AC1481" s="18"/>
      <c r="AD1481" s="18"/>
      <c r="AE1481" s="18"/>
      <c r="AF1481" s="43" t="e">
        <f t="shared" si="84"/>
        <v>#DIV/0!</v>
      </c>
      <c r="AG1481" s="44"/>
      <c r="AH1481" s="44" t="b">
        <f t="shared" si="85"/>
        <v>1</v>
      </c>
    </row>
    <row r="1482" spans="1:34" ht="44.25" customHeight="1" thickBot="1" x14ac:dyDescent="0.3">
      <c r="A1482" s="18"/>
      <c r="B1482" s="18"/>
      <c r="C1482" s="3"/>
      <c r="D1482" s="18"/>
      <c r="E1482" s="3" t="str">
        <f>IF(D1482=1,'Tipo '!$B$2,IF(D1482=2,'Tipo '!$B$3,IF(D1482=3,'Tipo '!$B$4,IF(D1482=4,'Tipo '!$B$5,IF(D1482=5,'Tipo '!$B$6,IF(D1482=6,'Tipo '!$B$7,IF(D1482=7,'Tipo '!$B$8,IF(D1482=8,'Tipo '!$B$9,IF(D1482=9,'Tipo '!$B$10,IF(D1482=10,'Tipo '!$B$11,IF(D1482=11,'Tipo '!$B$12,IF(D1482=12,'Tipo '!$B$13,IF(D1482=13,'Tipo '!$B$14,IF(D1482=14,'Tipo '!$B$15,IF(D1482=15,'Tipo '!$B$16,IF(D1482=16,'Tipo '!$B$17,IF(D1482=17,'Tipo '!$B$18,IF(D1482=18,'Tipo '!$B$19,IF(D1482=19,'Tipo '!$B$20,IF(D1482=20,'Tipo '!$B$21,"No ha seleccionado un tipo de contrato válido"))))))))))))))))))))</f>
        <v>No ha seleccionado un tipo de contrato válido</v>
      </c>
      <c r="F1482" s="3"/>
      <c r="G1482" s="3"/>
      <c r="H1482" s="22"/>
      <c r="I1482" s="22"/>
      <c r="J1482" s="8"/>
      <c r="K1482" s="41" t="str">
        <f>IF(J1482=1,'Equivalencia BH-BMPT'!$D$2,IF(J1482=2,'Equivalencia BH-BMPT'!$D$3,IF(J1482=3,'Equivalencia BH-BMPT'!$D$4,IF(J1482=4,'Equivalencia BH-BMPT'!$D$5,IF(J1482=5,'Equivalencia BH-BMPT'!$D$6,IF(J1482=6,'Equivalencia BH-BMPT'!$D$7,IF(J1482=7,'Equivalencia BH-BMPT'!$D$8,IF(J1482=8,'Equivalencia BH-BMPT'!$D$9,IF(J1482=9,'Equivalencia BH-BMPT'!$D$10,IF(J1482=10,'Equivalencia BH-BMPT'!$D$11,IF(J1482=11,'Equivalencia BH-BMPT'!$D$12,IF(J1482=12,'Equivalencia BH-BMPT'!$D$13,IF(J1482=13,'Equivalencia BH-BMPT'!$D$14,IF(J1482=14,'Equivalencia BH-BMPT'!$D$15,IF(J1482=15,'Equivalencia BH-BMPT'!$D$16,IF(J1482=16,'Equivalencia BH-BMPT'!$D$17,IF(J1482=17,'Equivalencia BH-BMPT'!$D$18,IF(J1482=18,'Equivalencia BH-BMPT'!$D$19,IF(J1482=19,'Equivalencia BH-BMPT'!$D$20,IF(J1482=20,'Equivalencia BH-BMPT'!$D$21,IF(J1482=21,'Equivalencia BH-BMPT'!$D$22,IF(J1482=22,'Equivalencia BH-BMPT'!$D$23,IF(J1482=23,'Equivalencia BH-BMPT'!#REF!,IF(J1482=24,'Equivalencia BH-BMPT'!$D$25,IF(J1482=25,'Equivalencia BH-BMPT'!$D$26,IF(J1482=26,'Equivalencia BH-BMPT'!$D$27,IF(J1482=27,'Equivalencia BH-BMPT'!$D$28,IF(J1482=28,'Equivalencia BH-BMPT'!$D$29,IF(J1482=29,'Equivalencia BH-BMPT'!$D$30,IF(J1482=30,'Equivalencia BH-BMPT'!$D$31,IF(J1482=31,'Equivalencia BH-BMPT'!$D$32,IF(J1482=32,'Equivalencia BH-BMPT'!$D$33,IF(J1482=33,'Equivalencia BH-BMPT'!$D$34,IF(J1482=34,'Equivalencia BH-BMPT'!$D$35,IF(J1482=35,'Equivalencia BH-BMPT'!$D$36,IF(J1482=36,'Equivalencia BH-BMPT'!$D$37,IF(J1482=37,'Equivalencia BH-BMPT'!$D$38,IF(J1482=38,'Equivalencia BH-BMPT'!#REF!,IF(J1482=39,'Equivalencia BH-BMPT'!$D$40,IF(J1482=40,'Equivalencia BH-BMPT'!$D$41,IF(J1482=41,'Equivalencia BH-BMPT'!$D$42,IF(J1482=42,'Equivalencia BH-BMPT'!$D$43,IF(J1482=43,'Equivalencia BH-BMPT'!$D$44,IF(J1482=44,'Equivalencia BH-BMPT'!$D$45,IF(J1482=45,'Equivalencia BH-BMPT'!$D$46,"No ha seleccionado un número de programa")))))))))))))))))))))))))))))))))))))))))))))</f>
        <v>No ha seleccionado un número de programa</v>
      </c>
      <c r="L1482" s="23"/>
      <c r="M1482" s="18"/>
      <c r="N1482" s="27"/>
      <c r="O1482" s="24"/>
      <c r="P1482" s="93"/>
      <c r="Q1482" s="25"/>
      <c r="R1482" s="25"/>
      <c r="S1482" s="25"/>
      <c r="T1482" s="25">
        <f t="shared" si="83"/>
        <v>0</v>
      </c>
      <c r="U1482" s="25"/>
      <c r="V1482" s="26"/>
      <c r="W1482" s="26"/>
      <c r="X1482" s="26"/>
      <c r="Y1482" s="18"/>
      <c r="Z1482" s="18"/>
      <c r="AA1482" s="42"/>
      <c r="AB1482" s="18"/>
      <c r="AC1482" s="18"/>
      <c r="AD1482" s="18"/>
      <c r="AE1482" s="18"/>
      <c r="AF1482" s="43" t="e">
        <f t="shared" si="84"/>
        <v>#DIV/0!</v>
      </c>
      <c r="AG1482" s="44"/>
      <c r="AH1482" s="44" t="b">
        <f t="shared" si="85"/>
        <v>1</v>
      </c>
    </row>
    <row r="1483" spans="1:34" ht="44.25" customHeight="1" thickBot="1" x14ac:dyDescent="0.3">
      <c r="A1483" s="18"/>
      <c r="B1483" s="18"/>
      <c r="C1483" s="3"/>
      <c r="D1483" s="18"/>
      <c r="E1483" s="3" t="str">
        <f>IF(D1483=1,'Tipo '!$B$2,IF(D1483=2,'Tipo '!$B$3,IF(D1483=3,'Tipo '!$B$4,IF(D1483=4,'Tipo '!$B$5,IF(D1483=5,'Tipo '!$B$6,IF(D1483=6,'Tipo '!$B$7,IF(D1483=7,'Tipo '!$B$8,IF(D1483=8,'Tipo '!$B$9,IF(D1483=9,'Tipo '!$B$10,IF(D1483=10,'Tipo '!$B$11,IF(D1483=11,'Tipo '!$B$12,IF(D1483=12,'Tipo '!$B$13,IF(D1483=13,'Tipo '!$B$14,IF(D1483=14,'Tipo '!$B$15,IF(D1483=15,'Tipo '!$B$16,IF(D1483=16,'Tipo '!$B$17,IF(D1483=17,'Tipo '!$B$18,IF(D1483=18,'Tipo '!$B$19,IF(D1483=19,'Tipo '!$B$20,IF(D1483=20,'Tipo '!$B$21,"No ha seleccionado un tipo de contrato válido"))))))))))))))))))))</f>
        <v>No ha seleccionado un tipo de contrato válido</v>
      </c>
      <c r="F1483" s="3"/>
      <c r="G1483" s="3"/>
      <c r="H1483" s="22"/>
      <c r="I1483" s="22"/>
      <c r="J1483" s="8"/>
      <c r="K1483" s="41" t="str">
        <f>IF(J1483=1,'Equivalencia BH-BMPT'!$D$2,IF(J1483=2,'Equivalencia BH-BMPT'!$D$3,IF(J1483=3,'Equivalencia BH-BMPT'!$D$4,IF(J1483=4,'Equivalencia BH-BMPT'!$D$5,IF(J1483=5,'Equivalencia BH-BMPT'!$D$6,IF(J1483=6,'Equivalencia BH-BMPT'!$D$7,IF(J1483=7,'Equivalencia BH-BMPT'!$D$8,IF(J1483=8,'Equivalencia BH-BMPT'!$D$9,IF(J1483=9,'Equivalencia BH-BMPT'!$D$10,IF(J1483=10,'Equivalencia BH-BMPT'!$D$11,IF(J1483=11,'Equivalencia BH-BMPT'!$D$12,IF(J1483=12,'Equivalencia BH-BMPT'!$D$13,IF(J1483=13,'Equivalencia BH-BMPT'!$D$14,IF(J1483=14,'Equivalencia BH-BMPT'!$D$15,IF(J1483=15,'Equivalencia BH-BMPT'!$D$16,IF(J1483=16,'Equivalencia BH-BMPT'!$D$17,IF(J1483=17,'Equivalencia BH-BMPT'!$D$18,IF(J1483=18,'Equivalencia BH-BMPT'!$D$19,IF(J1483=19,'Equivalencia BH-BMPT'!$D$20,IF(J1483=20,'Equivalencia BH-BMPT'!$D$21,IF(J1483=21,'Equivalencia BH-BMPT'!$D$22,IF(J1483=22,'Equivalencia BH-BMPT'!$D$23,IF(J1483=23,'Equivalencia BH-BMPT'!#REF!,IF(J1483=24,'Equivalencia BH-BMPT'!$D$25,IF(J1483=25,'Equivalencia BH-BMPT'!$D$26,IF(J1483=26,'Equivalencia BH-BMPT'!$D$27,IF(J1483=27,'Equivalencia BH-BMPT'!$D$28,IF(J1483=28,'Equivalencia BH-BMPT'!$D$29,IF(J1483=29,'Equivalencia BH-BMPT'!$D$30,IF(J1483=30,'Equivalencia BH-BMPT'!$D$31,IF(J1483=31,'Equivalencia BH-BMPT'!$D$32,IF(J1483=32,'Equivalencia BH-BMPT'!$D$33,IF(J1483=33,'Equivalencia BH-BMPT'!$D$34,IF(J1483=34,'Equivalencia BH-BMPT'!$D$35,IF(J1483=35,'Equivalencia BH-BMPT'!$D$36,IF(J1483=36,'Equivalencia BH-BMPT'!$D$37,IF(J1483=37,'Equivalencia BH-BMPT'!$D$38,IF(J1483=38,'Equivalencia BH-BMPT'!#REF!,IF(J1483=39,'Equivalencia BH-BMPT'!$D$40,IF(J1483=40,'Equivalencia BH-BMPT'!$D$41,IF(J1483=41,'Equivalencia BH-BMPT'!$D$42,IF(J1483=42,'Equivalencia BH-BMPT'!$D$43,IF(J1483=43,'Equivalencia BH-BMPT'!$D$44,IF(J1483=44,'Equivalencia BH-BMPT'!$D$45,IF(J1483=45,'Equivalencia BH-BMPT'!$D$46,"No ha seleccionado un número de programa")))))))))))))))))))))))))))))))))))))))))))))</f>
        <v>No ha seleccionado un número de programa</v>
      </c>
      <c r="L1483" s="23"/>
      <c r="M1483" s="18"/>
      <c r="N1483" s="27"/>
      <c r="O1483" s="24"/>
      <c r="P1483" s="93"/>
      <c r="Q1483" s="25"/>
      <c r="R1483" s="25"/>
      <c r="S1483" s="25"/>
      <c r="T1483" s="25">
        <f t="shared" si="83"/>
        <v>0</v>
      </c>
      <c r="U1483" s="25"/>
      <c r="V1483" s="26"/>
      <c r="W1483" s="26"/>
      <c r="X1483" s="26"/>
      <c r="Y1483" s="18"/>
      <c r="Z1483" s="18"/>
      <c r="AA1483" s="42"/>
      <c r="AB1483" s="18"/>
      <c r="AC1483" s="18"/>
      <c r="AD1483" s="18"/>
      <c r="AE1483" s="18"/>
      <c r="AF1483" s="43" t="e">
        <f t="shared" si="84"/>
        <v>#DIV/0!</v>
      </c>
      <c r="AG1483" s="44"/>
      <c r="AH1483" s="44" t="b">
        <f t="shared" si="85"/>
        <v>1</v>
      </c>
    </row>
    <row r="1484" spans="1:34" ht="44.25" customHeight="1" thickBot="1" x14ac:dyDescent="0.3">
      <c r="A1484" s="18"/>
      <c r="B1484" s="18"/>
      <c r="C1484" s="3"/>
      <c r="D1484" s="18"/>
      <c r="E1484" s="3" t="str">
        <f>IF(D1484=1,'Tipo '!$B$2,IF(D1484=2,'Tipo '!$B$3,IF(D1484=3,'Tipo '!$B$4,IF(D1484=4,'Tipo '!$B$5,IF(D1484=5,'Tipo '!$B$6,IF(D1484=6,'Tipo '!$B$7,IF(D1484=7,'Tipo '!$B$8,IF(D1484=8,'Tipo '!$B$9,IF(D1484=9,'Tipo '!$B$10,IF(D1484=10,'Tipo '!$B$11,IF(D1484=11,'Tipo '!$B$12,IF(D1484=12,'Tipo '!$B$13,IF(D1484=13,'Tipo '!$B$14,IF(D1484=14,'Tipo '!$B$15,IF(D1484=15,'Tipo '!$B$16,IF(D1484=16,'Tipo '!$B$17,IF(D1484=17,'Tipo '!$B$18,IF(D1484=18,'Tipo '!$B$19,IF(D1484=19,'Tipo '!$B$20,IF(D1484=20,'Tipo '!$B$21,"No ha seleccionado un tipo de contrato válido"))))))))))))))))))))</f>
        <v>No ha seleccionado un tipo de contrato válido</v>
      </c>
      <c r="F1484" s="3"/>
      <c r="G1484" s="3"/>
      <c r="H1484" s="22"/>
      <c r="I1484" s="22"/>
      <c r="J1484" s="8"/>
      <c r="K1484" s="41" t="str">
        <f>IF(J1484=1,'Equivalencia BH-BMPT'!$D$2,IF(J1484=2,'Equivalencia BH-BMPT'!$D$3,IF(J1484=3,'Equivalencia BH-BMPT'!$D$4,IF(J1484=4,'Equivalencia BH-BMPT'!$D$5,IF(J1484=5,'Equivalencia BH-BMPT'!$D$6,IF(J1484=6,'Equivalencia BH-BMPT'!$D$7,IF(J1484=7,'Equivalencia BH-BMPT'!$D$8,IF(J1484=8,'Equivalencia BH-BMPT'!$D$9,IF(J1484=9,'Equivalencia BH-BMPT'!$D$10,IF(J1484=10,'Equivalencia BH-BMPT'!$D$11,IF(J1484=11,'Equivalencia BH-BMPT'!$D$12,IF(J1484=12,'Equivalencia BH-BMPT'!$D$13,IF(J1484=13,'Equivalencia BH-BMPT'!$D$14,IF(J1484=14,'Equivalencia BH-BMPT'!$D$15,IF(J1484=15,'Equivalencia BH-BMPT'!$D$16,IF(J1484=16,'Equivalencia BH-BMPT'!$D$17,IF(J1484=17,'Equivalencia BH-BMPT'!$D$18,IF(J1484=18,'Equivalencia BH-BMPT'!$D$19,IF(J1484=19,'Equivalencia BH-BMPT'!$D$20,IF(J1484=20,'Equivalencia BH-BMPT'!$D$21,IF(J1484=21,'Equivalencia BH-BMPT'!$D$22,IF(J1484=22,'Equivalencia BH-BMPT'!$D$23,IF(J1484=23,'Equivalencia BH-BMPT'!#REF!,IF(J1484=24,'Equivalencia BH-BMPT'!$D$25,IF(J1484=25,'Equivalencia BH-BMPT'!$D$26,IF(J1484=26,'Equivalencia BH-BMPT'!$D$27,IF(J1484=27,'Equivalencia BH-BMPT'!$D$28,IF(J1484=28,'Equivalencia BH-BMPT'!$D$29,IF(J1484=29,'Equivalencia BH-BMPT'!$D$30,IF(J1484=30,'Equivalencia BH-BMPT'!$D$31,IF(J1484=31,'Equivalencia BH-BMPT'!$D$32,IF(J1484=32,'Equivalencia BH-BMPT'!$D$33,IF(J1484=33,'Equivalencia BH-BMPT'!$D$34,IF(J1484=34,'Equivalencia BH-BMPT'!$D$35,IF(J1484=35,'Equivalencia BH-BMPT'!$D$36,IF(J1484=36,'Equivalencia BH-BMPT'!$D$37,IF(J1484=37,'Equivalencia BH-BMPT'!$D$38,IF(J1484=38,'Equivalencia BH-BMPT'!#REF!,IF(J1484=39,'Equivalencia BH-BMPT'!$D$40,IF(J1484=40,'Equivalencia BH-BMPT'!$D$41,IF(J1484=41,'Equivalencia BH-BMPT'!$D$42,IF(J1484=42,'Equivalencia BH-BMPT'!$D$43,IF(J1484=43,'Equivalencia BH-BMPT'!$D$44,IF(J1484=44,'Equivalencia BH-BMPT'!$D$45,IF(J1484=45,'Equivalencia BH-BMPT'!$D$46,"No ha seleccionado un número de programa")))))))))))))))))))))))))))))))))))))))))))))</f>
        <v>No ha seleccionado un número de programa</v>
      </c>
      <c r="L1484" s="23"/>
      <c r="M1484" s="18"/>
      <c r="N1484" s="27"/>
      <c r="O1484" s="24"/>
      <c r="P1484" s="93"/>
      <c r="Q1484" s="25"/>
      <c r="R1484" s="25"/>
      <c r="S1484" s="25"/>
      <c r="T1484" s="25">
        <f t="shared" si="83"/>
        <v>0</v>
      </c>
      <c r="U1484" s="25"/>
      <c r="V1484" s="26"/>
      <c r="W1484" s="26"/>
      <c r="X1484" s="26"/>
      <c r="Y1484" s="18"/>
      <c r="Z1484" s="18"/>
      <c r="AA1484" s="42"/>
      <c r="AB1484" s="18"/>
      <c r="AC1484" s="18"/>
      <c r="AD1484" s="18"/>
      <c r="AE1484" s="18"/>
      <c r="AF1484" s="43" t="e">
        <f t="shared" si="84"/>
        <v>#DIV/0!</v>
      </c>
      <c r="AG1484" s="44"/>
      <c r="AH1484" s="44" t="b">
        <f t="shared" si="85"/>
        <v>1</v>
      </c>
    </row>
    <row r="1485" spans="1:34" ht="44.25" customHeight="1" thickBot="1" x14ac:dyDescent="0.3">
      <c r="A1485" s="18"/>
      <c r="B1485" s="18"/>
      <c r="C1485" s="3"/>
      <c r="D1485" s="18"/>
      <c r="E1485" s="3" t="str">
        <f>IF(D1485=1,'Tipo '!$B$2,IF(D1485=2,'Tipo '!$B$3,IF(D1485=3,'Tipo '!$B$4,IF(D1485=4,'Tipo '!$B$5,IF(D1485=5,'Tipo '!$B$6,IF(D1485=6,'Tipo '!$B$7,IF(D1485=7,'Tipo '!$B$8,IF(D1485=8,'Tipo '!$B$9,IF(D1485=9,'Tipo '!$B$10,IF(D1485=10,'Tipo '!$B$11,IF(D1485=11,'Tipo '!$B$12,IF(D1485=12,'Tipo '!$B$13,IF(D1485=13,'Tipo '!$B$14,IF(D1485=14,'Tipo '!$B$15,IF(D1485=15,'Tipo '!$B$16,IF(D1485=16,'Tipo '!$B$17,IF(D1485=17,'Tipo '!$B$18,IF(D1485=18,'Tipo '!$B$19,IF(D1485=19,'Tipo '!$B$20,IF(D1485=20,'Tipo '!$B$21,"No ha seleccionado un tipo de contrato válido"))))))))))))))))))))</f>
        <v>No ha seleccionado un tipo de contrato válido</v>
      </c>
      <c r="F1485" s="3"/>
      <c r="G1485" s="3"/>
      <c r="H1485" s="22"/>
      <c r="I1485" s="22"/>
      <c r="J1485" s="8"/>
      <c r="K1485" s="41" t="str">
        <f>IF(J1485=1,'Equivalencia BH-BMPT'!$D$2,IF(J1485=2,'Equivalencia BH-BMPT'!$D$3,IF(J1485=3,'Equivalencia BH-BMPT'!$D$4,IF(J1485=4,'Equivalencia BH-BMPT'!$D$5,IF(J1485=5,'Equivalencia BH-BMPT'!$D$6,IF(J1485=6,'Equivalencia BH-BMPT'!$D$7,IF(J1485=7,'Equivalencia BH-BMPT'!$D$8,IF(J1485=8,'Equivalencia BH-BMPT'!$D$9,IF(J1485=9,'Equivalencia BH-BMPT'!$D$10,IF(J1485=10,'Equivalencia BH-BMPT'!$D$11,IF(J1485=11,'Equivalencia BH-BMPT'!$D$12,IF(J1485=12,'Equivalencia BH-BMPT'!$D$13,IF(J1485=13,'Equivalencia BH-BMPT'!$D$14,IF(J1485=14,'Equivalencia BH-BMPT'!$D$15,IF(J1485=15,'Equivalencia BH-BMPT'!$D$16,IF(J1485=16,'Equivalencia BH-BMPT'!$D$17,IF(J1485=17,'Equivalencia BH-BMPT'!$D$18,IF(J1485=18,'Equivalencia BH-BMPT'!$D$19,IF(J1485=19,'Equivalencia BH-BMPT'!$D$20,IF(J1485=20,'Equivalencia BH-BMPT'!$D$21,IF(J1485=21,'Equivalencia BH-BMPT'!$D$22,IF(J1485=22,'Equivalencia BH-BMPT'!$D$23,IF(J1485=23,'Equivalencia BH-BMPT'!#REF!,IF(J1485=24,'Equivalencia BH-BMPT'!$D$25,IF(J1485=25,'Equivalencia BH-BMPT'!$D$26,IF(J1485=26,'Equivalencia BH-BMPT'!$D$27,IF(J1485=27,'Equivalencia BH-BMPT'!$D$28,IF(J1485=28,'Equivalencia BH-BMPT'!$D$29,IF(J1485=29,'Equivalencia BH-BMPT'!$D$30,IF(J1485=30,'Equivalencia BH-BMPT'!$D$31,IF(J1485=31,'Equivalencia BH-BMPT'!$D$32,IF(J1485=32,'Equivalencia BH-BMPT'!$D$33,IF(J1485=33,'Equivalencia BH-BMPT'!$D$34,IF(J1485=34,'Equivalencia BH-BMPT'!$D$35,IF(J1485=35,'Equivalencia BH-BMPT'!$D$36,IF(J1485=36,'Equivalencia BH-BMPT'!$D$37,IF(J1485=37,'Equivalencia BH-BMPT'!$D$38,IF(J1485=38,'Equivalencia BH-BMPT'!#REF!,IF(J1485=39,'Equivalencia BH-BMPT'!$D$40,IF(J1485=40,'Equivalencia BH-BMPT'!$D$41,IF(J1485=41,'Equivalencia BH-BMPT'!$D$42,IF(J1485=42,'Equivalencia BH-BMPT'!$D$43,IF(J1485=43,'Equivalencia BH-BMPT'!$D$44,IF(J1485=44,'Equivalencia BH-BMPT'!$D$45,IF(J1485=45,'Equivalencia BH-BMPT'!$D$46,"No ha seleccionado un número de programa")))))))))))))))))))))))))))))))))))))))))))))</f>
        <v>No ha seleccionado un número de programa</v>
      </c>
      <c r="L1485" s="23"/>
      <c r="M1485" s="18"/>
      <c r="N1485" s="27"/>
      <c r="O1485" s="24"/>
      <c r="P1485" s="93"/>
      <c r="Q1485" s="25"/>
      <c r="R1485" s="25"/>
      <c r="S1485" s="25"/>
      <c r="T1485" s="25">
        <f t="shared" si="83"/>
        <v>0</v>
      </c>
      <c r="U1485" s="25"/>
      <c r="V1485" s="26"/>
      <c r="W1485" s="26"/>
      <c r="X1485" s="26"/>
      <c r="Y1485" s="18"/>
      <c r="Z1485" s="18"/>
      <c r="AA1485" s="42"/>
      <c r="AB1485" s="18"/>
      <c r="AC1485" s="18"/>
      <c r="AD1485" s="18"/>
      <c r="AE1485" s="18"/>
      <c r="AF1485" s="43" t="e">
        <f t="shared" si="84"/>
        <v>#DIV/0!</v>
      </c>
      <c r="AG1485" s="44"/>
      <c r="AH1485" s="44" t="b">
        <f t="shared" si="85"/>
        <v>1</v>
      </c>
    </row>
    <row r="1486" spans="1:34" ht="44.25" customHeight="1" thickBot="1" x14ac:dyDescent="0.3">
      <c r="A1486" s="18"/>
      <c r="B1486" s="18"/>
      <c r="C1486" s="3"/>
      <c r="D1486" s="18"/>
      <c r="E1486" s="3" t="str">
        <f>IF(D1486=1,'Tipo '!$B$2,IF(D1486=2,'Tipo '!$B$3,IF(D1486=3,'Tipo '!$B$4,IF(D1486=4,'Tipo '!$B$5,IF(D1486=5,'Tipo '!$B$6,IF(D1486=6,'Tipo '!$B$7,IF(D1486=7,'Tipo '!$B$8,IF(D1486=8,'Tipo '!$B$9,IF(D1486=9,'Tipo '!$B$10,IF(D1486=10,'Tipo '!$B$11,IF(D1486=11,'Tipo '!$B$12,IF(D1486=12,'Tipo '!$B$13,IF(D1486=13,'Tipo '!$B$14,IF(D1486=14,'Tipo '!$B$15,IF(D1486=15,'Tipo '!$B$16,IF(D1486=16,'Tipo '!$B$17,IF(D1486=17,'Tipo '!$B$18,IF(D1486=18,'Tipo '!$B$19,IF(D1486=19,'Tipo '!$B$20,IF(D1486=20,'Tipo '!$B$21,"No ha seleccionado un tipo de contrato válido"))))))))))))))))))))</f>
        <v>No ha seleccionado un tipo de contrato válido</v>
      </c>
      <c r="F1486" s="3"/>
      <c r="G1486" s="3"/>
      <c r="H1486" s="22"/>
      <c r="I1486" s="22"/>
      <c r="J1486" s="8"/>
      <c r="K1486" s="41" t="str">
        <f>IF(J1486=1,'Equivalencia BH-BMPT'!$D$2,IF(J1486=2,'Equivalencia BH-BMPT'!$D$3,IF(J1486=3,'Equivalencia BH-BMPT'!$D$4,IF(J1486=4,'Equivalencia BH-BMPT'!$D$5,IF(J1486=5,'Equivalencia BH-BMPT'!$D$6,IF(J1486=6,'Equivalencia BH-BMPT'!$D$7,IF(J1486=7,'Equivalencia BH-BMPT'!$D$8,IF(J1486=8,'Equivalencia BH-BMPT'!$D$9,IF(J1486=9,'Equivalencia BH-BMPT'!$D$10,IF(J1486=10,'Equivalencia BH-BMPT'!$D$11,IF(J1486=11,'Equivalencia BH-BMPT'!$D$12,IF(J1486=12,'Equivalencia BH-BMPT'!$D$13,IF(J1486=13,'Equivalencia BH-BMPT'!$D$14,IF(J1486=14,'Equivalencia BH-BMPT'!$D$15,IF(J1486=15,'Equivalencia BH-BMPT'!$D$16,IF(J1486=16,'Equivalencia BH-BMPT'!$D$17,IF(J1486=17,'Equivalencia BH-BMPT'!$D$18,IF(J1486=18,'Equivalencia BH-BMPT'!$D$19,IF(J1486=19,'Equivalencia BH-BMPT'!$D$20,IF(J1486=20,'Equivalencia BH-BMPT'!$D$21,IF(J1486=21,'Equivalencia BH-BMPT'!$D$22,IF(J1486=22,'Equivalencia BH-BMPT'!$D$23,IF(J1486=23,'Equivalencia BH-BMPT'!#REF!,IF(J1486=24,'Equivalencia BH-BMPT'!$D$25,IF(J1486=25,'Equivalencia BH-BMPT'!$D$26,IF(J1486=26,'Equivalencia BH-BMPT'!$D$27,IF(J1486=27,'Equivalencia BH-BMPT'!$D$28,IF(J1486=28,'Equivalencia BH-BMPT'!$D$29,IF(J1486=29,'Equivalencia BH-BMPT'!$D$30,IF(J1486=30,'Equivalencia BH-BMPT'!$D$31,IF(J1486=31,'Equivalencia BH-BMPT'!$D$32,IF(J1486=32,'Equivalencia BH-BMPT'!$D$33,IF(J1486=33,'Equivalencia BH-BMPT'!$D$34,IF(J1486=34,'Equivalencia BH-BMPT'!$D$35,IF(J1486=35,'Equivalencia BH-BMPT'!$D$36,IF(J1486=36,'Equivalencia BH-BMPT'!$D$37,IF(J1486=37,'Equivalencia BH-BMPT'!$D$38,IF(J1486=38,'Equivalencia BH-BMPT'!#REF!,IF(J1486=39,'Equivalencia BH-BMPT'!$D$40,IF(J1486=40,'Equivalencia BH-BMPT'!$D$41,IF(J1486=41,'Equivalencia BH-BMPT'!$D$42,IF(J1486=42,'Equivalencia BH-BMPT'!$D$43,IF(J1486=43,'Equivalencia BH-BMPT'!$D$44,IF(J1486=44,'Equivalencia BH-BMPT'!$D$45,IF(J1486=45,'Equivalencia BH-BMPT'!$D$46,"No ha seleccionado un número de programa")))))))))))))))))))))))))))))))))))))))))))))</f>
        <v>No ha seleccionado un número de programa</v>
      </c>
      <c r="L1486" s="23"/>
      <c r="M1486" s="18"/>
      <c r="N1486" s="27"/>
      <c r="O1486" s="24"/>
      <c r="P1486" s="93"/>
      <c r="Q1486" s="25"/>
      <c r="R1486" s="25"/>
      <c r="S1486" s="25"/>
      <c r="T1486" s="25">
        <f t="shared" si="83"/>
        <v>0</v>
      </c>
      <c r="U1486" s="25"/>
      <c r="V1486" s="26"/>
      <c r="W1486" s="26"/>
      <c r="X1486" s="26"/>
      <c r="Y1486" s="18"/>
      <c r="Z1486" s="18"/>
      <c r="AA1486" s="42"/>
      <c r="AB1486" s="18"/>
      <c r="AC1486" s="18"/>
      <c r="AD1486" s="18"/>
      <c r="AE1486" s="18"/>
      <c r="AF1486" s="43" t="e">
        <f t="shared" si="84"/>
        <v>#DIV/0!</v>
      </c>
      <c r="AG1486" s="44"/>
      <c r="AH1486" s="44" t="b">
        <f t="shared" si="85"/>
        <v>1</v>
      </c>
    </row>
    <row r="1487" spans="1:34" ht="44.25" customHeight="1" thickBot="1" x14ac:dyDescent="0.3">
      <c r="A1487" s="18"/>
      <c r="B1487" s="18"/>
      <c r="C1487" s="3"/>
      <c r="D1487" s="18"/>
      <c r="E1487" s="3" t="str">
        <f>IF(D1487=1,'Tipo '!$B$2,IF(D1487=2,'Tipo '!$B$3,IF(D1487=3,'Tipo '!$B$4,IF(D1487=4,'Tipo '!$B$5,IF(D1487=5,'Tipo '!$B$6,IF(D1487=6,'Tipo '!$B$7,IF(D1487=7,'Tipo '!$B$8,IF(D1487=8,'Tipo '!$B$9,IF(D1487=9,'Tipo '!$B$10,IF(D1487=10,'Tipo '!$B$11,IF(D1487=11,'Tipo '!$B$12,IF(D1487=12,'Tipo '!$B$13,IF(D1487=13,'Tipo '!$B$14,IF(D1487=14,'Tipo '!$B$15,IF(D1487=15,'Tipo '!$B$16,IF(D1487=16,'Tipo '!$B$17,IF(D1487=17,'Tipo '!$B$18,IF(D1487=18,'Tipo '!$B$19,IF(D1487=19,'Tipo '!$B$20,IF(D1487=20,'Tipo '!$B$21,"No ha seleccionado un tipo de contrato válido"))))))))))))))))))))</f>
        <v>No ha seleccionado un tipo de contrato válido</v>
      </c>
      <c r="F1487" s="3"/>
      <c r="G1487" s="3"/>
      <c r="H1487" s="22"/>
      <c r="I1487" s="22"/>
      <c r="J1487" s="8"/>
      <c r="K1487" s="41" t="str">
        <f>IF(J1487=1,'Equivalencia BH-BMPT'!$D$2,IF(J1487=2,'Equivalencia BH-BMPT'!$D$3,IF(J1487=3,'Equivalencia BH-BMPT'!$D$4,IF(J1487=4,'Equivalencia BH-BMPT'!$D$5,IF(J1487=5,'Equivalencia BH-BMPT'!$D$6,IF(J1487=6,'Equivalencia BH-BMPT'!$D$7,IF(J1487=7,'Equivalencia BH-BMPT'!$D$8,IF(J1487=8,'Equivalencia BH-BMPT'!$D$9,IF(J1487=9,'Equivalencia BH-BMPT'!$D$10,IF(J1487=10,'Equivalencia BH-BMPT'!$D$11,IF(J1487=11,'Equivalencia BH-BMPT'!$D$12,IF(J1487=12,'Equivalencia BH-BMPT'!$D$13,IF(J1487=13,'Equivalencia BH-BMPT'!$D$14,IF(J1487=14,'Equivalencia BH-BMPT'!$D$15,IF(J1487=15,'Equivalencia BH-BMPT'!$D$16,IF(J1487=16,'Equivalencia BH-BMPT'!$D$17,IF(J1487=17,'Equivalencia BH-BMPT'!$D$18,IF(J1487=18,'Equivalencia BH-BMPT'!$D$19,IF(J1487=19,'Equivalencia BH-BMPT'!$D$20,IF(J1487=20,'Equivalencia BH-BMPT'!$D$21,IF(J1487=21,'Equivalencia BH-BMPT'!$D$22,IF(J1487=22,'Equivalencia BH-BMPT'!$D$23,IF(J1487=23,'Equivalencia BH-BMPT'!#REF!,IF(J1487=24,'Equivalencia BH-BMPT'!$D$25,IF(J1487=25,'Equivalencia BH-BMPT'!$D$26,IF(J1487=26,'Equivalencia BH-BMPT'!$D$27,IF(J1487=27,'Equivalencia BH-BMPT'!$D$28,IF(J1487=28,'Equivalencia BH-BMPT'!$D$29,IF(J1487=29,'Equivalencia BH-BMPT'!$D$30,IF(J1487=30,'Equivalencia BH-BMPT'!$D$31,IF(J1487=31,'Equivalencia BH-BMPT'!$D$32,IF(J1487=32,'Equivalencia BH-BMPT'!$D$33,IF(J1487=33,'Equivalencia BH-BMPT'!$D$34,IF(J1487=34,'Equivalencia BH-BMPT'!$D$35,IF(J1487=35,'Equivalencia BH-BMPT'!$D$36,IF(J1487=36,'Equivalencia BH-BMPT'!$D$37,IF(J1487=37,'Equivalencia BH-BMPT'!$D$38,IF(J1487=38,'Equivalencia BH-BMPT'!#REF!,IF(J1487=39,'Equivalencia BH-BMPT'!$D$40,IF(J1487=40,'Equivalencia BH-BMPT'!$D$41,IF(J1487=41,'Equivalencia BH-BMPT'!$D$42,IF(J1487=42,'Equivalencia BH-BMPT'!$D$43,IF(J1487=43,'Equivalencia BH-BMPT'!$D$44,IF(J1487=44,'Equivalencia BH-BMPT'!$D$45,IF(J1487=45,'Equivalencia BH-BMPT'!$D$46,"No ha seleccionado un número de programa")))))))))))))))))))))))))))))))))))))))))))))</f>
        <v>No ha seleccionado un número de programa</v>
      </c>
      <c r="L1487" s="23"/>
      <c r="M1487" s="18"/>
      <c r="N1487" s="27"/>
      <c r="O1487" s="24"/>
      <c r="P1487" s="93"/>
      <c r="Q1487" s="25"/>
      <c r="R1487" s="25"/>
      <c r="S1487" s="25"/>
      <c r="T1487" s="25">
        <f t="shared" si="83"/>
        <v>0</v>
      </c>
      <c r="U1487" s="25"/>
      <c r="V1487" s="26"/>
      <c r="W1487" s="26"/>
      <c r="X1487" s="26"/>
      <c r="Y1487" s="18"/>
      <c r="Z1487" s="18"/>
      <c r="AA1487" s="42"/>
      <c r="AB1487" s="18"/>
      <c r="AC1487" s="18"/>
      <c r="AD1487" s="18"/>
      <c r="AE1487" s="18"/>
      <c r="AF1487" s="43" t="e">
        <f t="shared" si="84"/>
        <v>#DIV/0!</v>
      </c>
      <c r="AG1487" s="44"/>
      <c r="AH1487" s="44" t="b">
        <f t="shared" si="85"/>
        <v>1</v>
      </c>
    </row>
    <row r="1488" spans="1:34" ht="44.25" customHeight="1" thickBot="1" x14ac:dyDescent="0.3">
      <c r="A1488" s="18"/>
      <c r="B1488" s="18"/>
      <c r="C1488" s="3"/>
      <c r="D1488" s="18"/>
      <c r="E1488" s="3" t="str">
        <f>IF(D1488=1,'Tipo '!$B$2,IF(D1488=2,'Tipo '!$B$3,IF(D1488=3,'Tipo '!$B$4,IF(D1488=4,'Tipo '!$B$5,IF(D1488=5,'Tipo '!$B$6,IF(D1488=6,'Tipo '!$B$7,IF(D1488=7,'Tipo '!$B$8,IF(D1488=8,'Tipo '!$B$9,IF(D1488=9,'Tipo '!$B$10,IF(D1488=10,'Tipo '!$B$11,IF(D1488=11,'Tipo '!$B$12,IF(D1488=12,'Tipo '!$B$13,IF(D1488=13,'Tipo '!$B$14,IF(D1488=14,'Tipo '!$B$15,IF(D1488=15,'Tipo '!$B$16,IF(D1488=16,'Tipo '!$B$17,IF(D1488=17,'Tipo '!$B$18,IF(D1488=18,'Tipo '!$B$19,IF(D1488=19,'Tipo '!$B$20,IF(D1488=20,'Tipo '!$B$21,"No ha seleccionado un tipo de contrato válido"))))))))))))))))))))</f>
        <v>No ha seleccionado un tipo de contrato válido</v>
      </c>
      <c r="F1488" s="3"/>
      <c r="G1488" s="3"/>
      <c r="H1488" s="22"/>
      <c r="I1488" s="22"/>
      <c r="J1488" s="8"/>
      <c r="K1488" s="41" t="str">
        <f>IF(J1488=1,'Equivalencia BH-BMPT'!$D$2,IF(J1488=2,'Equivalencia BH-BMPT'!$D$3,IF(J1488=3,'Equivalencia BH-BMPT'!$D$4,IF(J1488=4,'Equivalencia BH-BMPT'!$D$5,IF(J1488=5,'Equivalencia BH-BMPT'!$D$6,IF(J1488=6,'Equivalencia BH-BMPT'!$D$7,IF(J1488=7,'Equivalencia BH-BMPT'!$D$8,IF(J1488=8,'Equivalencia BH-BMPT'!$D$9,IF(J1488=9,'Equivalencia BH-BMPT'!$D$10,IF(J1488=10,'Equivalencia BH-BMPT'!$D$11,IF(J1488=11,'Equivalencia BH-BMPT'!$D$12,IF(J1488=12,'Equivalencia BH-BMPT'!$D$13,IF(J1488=13,'Equivalencia BH-BMPT'!$D$14,IF(J1488=14,'Equivalencia BH-BMPT'!$D$15,IF(J1488=15,'Equivalencia BH-BMPT'!$D$16,IF(J1488=16,'Equivalencia BH-BMPT'!$D$17,IF(J1488=17,'Equivalencia BH-BMPT'!$D$18,IF(J1488=18,'Equivalencia BH-BMPT'!$D$19,IF(J1488=19,'Equivalencia BH-BMPT'!$D$20,IF(J1488=20,'Equivalencia BH-BMPT'!$D$21,IF(J1488=21,'Equivalencia BH-BMPT'!$D$22,IF(J1488=22,'Equivalencia BH-BMPT'!$D$23,IF(J1488=23,'Equivalencia BH-BMPT'!#REF!,IF(J1488=24,'Equivalencia BH-BMPT'!$D$25,IF(J1488=25,'Equivalencia BH-BMPT'!$D$26,IF(J1488=26,'Equivalencia BH-BMPT'!$D$27,IF(J1488=27,'Equivalencia BH-BMPT'!$D$28,IF(J1488=28,'Equivalencia BH-BMPT'!$D$29,IF(J1488=29,'Equivalencia BH-BMPT'!$D$30,IF(J1488=30,'Equivalencia BH-BMPT'!$D$31,IF(J1488=31,'Equivalencia BH-BMPT'!$D$32,IF(J1488=32,'Equivalencia BH-BMPT'!$D$33,IF(J1488=33,'Equivalencia BH-BMPT'!$D$34,IF(J1488=34,'Equivalencia BH-BMPT'!$D$35,IF(J1488=35,'Equivalencia BH-BMPT'!$D$36,IF(J1488=36,'Equivalencia BH-BMPT'!$D$37,IF(J1488=37,'Equivalencia BH-BMPT'!$D$38,IF(J1488=38,'Equivalencia BH-BMPT'!#REF!,IF(J1488=39,'Equivalencia BH-BMPT'!$D$40,IF(J1488=40,'Equivalencia BH-BMPT'!$D$41,IF(J1488=41,'Equivalencia BH-BMPT'!$D$42,IF(J1488=42,'Equivalencia BH-BMPT'!$D$43,IF(J1488=43,'Equivalencia BH-BMPT'!$D$44,IF(J1488=44,'Equivalencia BH-BMPT'!$D$45,IF(J1488=45,'Equivalencia BH-BMPT'!$D$46,"No ha seleccionado un número de programa")))))))))))))))))))))))))))))))))))))))))))))</f>
        <v>No ha seleccionado un número de programa</v>
      </c>
      <c r="L1488" s="23"/>
      <c r="M1488" s="18"/>
      <c r="N1488" s="27"/>
      <c r="O1488" s="24"/>
      <c r="P1488" s="93"/>
      <c r="Q1488" s="25"/>
      <c r="R1488" s="25"/>
      <c r="S1488" s="25"/>
      <c r="T1488" s="25">
        <f t="shared" si="83"/>
        <v>0</v>
      </c>
      <c r="U1488" s="25"/>
      <c r="V1488" s="26"/>
      <c r="W1488" s="26"/>
      <c r="X1488" s="26"/>
      <c r="Y1488" s="18"/>
      <c r="Z1488" s="18"/>
      <c r="AA1488" s="42"/>
      <c r="AB1488" s="18"/>
      <c r="AC1488" s="18"/>
      <c r="AD1488" s="18"/>
      <c r="AE1488" s="18"/>
      <c r="AF1488" s="43" t="e">
        <f t="shared" si="84"/>
        <v>#DIV/0!</v>
      </c>
      <c r="AG1488" s="44"/>
      <c r="AH1488" s="44" t="b">
        <f t="shared" si="85"/>
        <v>1</v>
      </c>
    </row>
    <row r="1489" spans="1:34" ht="44.25" customHeight="1" thickBot="1" x14ac:dyDescent="0.3">
      <c r="A1489" s="18"/>
      <c r="B1489" s="18"/>
      <c r="C1489" s="3"/>
      <c r="D1489" s="18"/>
      <c r="E1489" s="3" t="str">
        <f>IF(D1489=1,'Tipo '!$B$2,IF(D1489=2,'Tipo '!$B$3,IF(D1489=3,'Tipo '!$B$4,IF(D1489=4,'Tipo '!$B$5,IF(D1489=5,'Tipo '!$B$6,IF(D1489=6,'Tipo '!$B$7,IF(D1489=7,'Tipo '!$B$8,IF(D1489=8,'Tipo '!$B$9,IF(D1489=9,'Tipo '!$B$10,IF(D1489=10,'Tipo '!$B$11,IF(D1489=11,'Tipo '!$B$12,IF(D1489=12,'Tipo '!$B$13,IF(D1489=13,'Tipo '!$B$14,IF(D1489=14,'Tipo '!$B$15,IF(D1489=15,'Tipo '!$B$16,IF(D1489=16,'Tipo '!$B$17,IF(D1489=17,'Tipo '!$B$18,IF(D1489=18,'Tipo '!$B$19,IF(D1489=19,'Tipo '!$B$20,IF(D1489=20,'Tipo '!$B$21,"No ha seleccionado un tipo de contrato válido"))))))))))))))))))))</f>
        <v>No ha seleccionado un tipo de contrato válido</v>
      </c>
      <c r="F1489" s="3"/>
      <c r="G1489" s="3"/>
      <c r="H1489" s="22"/>
      <c r="I1489" s="22"/>
      <c r="J1489" s="8"/>
      <c r="K1489" s="41" t="str">
        <f>IF(J1489=1,'Equivalencia BH-BMPT'!$D$2,IF(J1489=2,'Equivalencia BH-BMPT'!$D$3,IF(J1489=3,'Equivalencia BH-BMPT'!$D$4,IF(J1489=4,'Equivalencia BH-BMPT'!$D$5,IF(J1489=5,'Equivalencia BH-BMPT'!$D$6,IF(J1489=6,'Equivalencia BH-BMPT'!$D$7,IF(J1489=7,'Equivalencia BH-BMPT'!$D$8,IF(J1489=8,'Equivalencia BH-BMPT'!$D$9,IF(J1489=9,'Equivalencia BH-BMPT'!$D$10,IF(J1489=10,'Equivalencia BH-BMPT'!$D$11,IF(J1489=11,'Equivalencia BH-BMPT'!$D$12,IF(J1489=12,'Equivalencia BH-BMPT'!$D$13,IF(J1489=13,'Equivalencia BH-BMPT'!$D$14,IF(J1489=14,'Equivalencia BH-BMPT'!$D$15,IF(J1489=15,'Equivalencia BH-BMPT'!$D$16,IF(J1489=16,'Equivalencia BH-BMPT'!$D$17,IF(J1489=17,'Equivalencia BH-BMPT'!$D$18,IF(J1489=18,'Equivalencia BH-BMPT'!$D$19,IF(J1489=19,'Equivalencia BH-BMPT'!$D$20,IF(J1489=20,'Equivalencia BH-BMPT'!$D$21,IF(J1489=21,'Equivalencia BH-BMPT'!$D$22,IF(J1489=22,'Equivalencia BH-BMPT'!$D$23,IF(J1489=23,'Equivalencia BH-BMPT'!#REF!,IF(J1489=24,'Equivalencia BH-BMPT'!$D$25,IF(J1489=25,'Equivalencia BH-BMPT'!$D$26,IF(J1489=26,'Equivalencia BH-BMPT'!$D$27,IF(J1489=27,'Equivalencia BH-BMPT'!$D$28,IF(J1489=28,'Equivalencia BH-BMPT'!$D$29,IF(J1489=29,'Equivalencia BH-BMPT'!$D$30,IF(J1489=30,'Equivalencia BH-BMPT'!$D$31,IF(J1489=31,'Equivalencia BH-BMPT'!$D$32,IF(J1489=32,'Equivalencia BH-BMPT'!$D$33,IF(J1489=33,'Equivalencia BH-BMPT'!$D$34,IF(J1489=34,'Equivalencia BH-BMPT'!$D$35,IF(J1489=35,'Equivalencia BH-BMPT'!$D$36,IF(J1489=36,'Equivalencia BH-BMPT'!$D$37,IF(J1489=37,'Equivalencia BH-BMPT'!$D$38,IF(J1489=38,'Equivalencia BH-BMPT'!#REF!,IF(J1489=39,'Equivalencia BH-BMPT'!$D$40,IF(J1489=40,'Equivalencia BH-BMPT'!$D$41,IF(J1489=41,'Equivalencia BH-BMPT'!$D$42,IF(J1489=42,'Equivalencia BH-BMPT'!$D$43,IF(J1489=43,'Equivalencia BH-BMPT'!$D$44,IF(J1489=44,'Equivalencia BH-BMPT'!$D$45,IF(J1489=45,'Equivalencia BH-BMPT'!$D$46,"No ha seleccionado un número de programa")))))))))))))))))))))))))))))))))))))))))))))</f>
        <v>No ha seleccionado un número de programa</v>
      </c>
      <c r="L1489" s="23"/>
      <c r="M1489" s="18"/>
      <c r="N1489" s="27"/>
      <c r="O1489" s="24"/>
      <c r="P1489" s="93"/>
      <c r="Q1489" s="25"/>
      <c r="R1489" s="25"/>
      <c r="S1489" s="25"/>
      <c r="T1489" s="25">
        <f t="shared" si="83"/>
        <v>0</v>
      </c>
      <c r="U1489" s="25"/>
      <c r="V1489" s="26"/>
      <c r="W1489" s="26"/>
      <c r="X1489" s="26"/>
      <c r="Y1489" s="18"/>
      <c r="Z1489" s="18"/>
      <c r="AA1489" s="42"/>
      <c r="AB1489" s="18"/>
      <c r="AC1489" s="18"/>
      <c r="AD1489" s="18"/>
      <c r="AE1489" s="18"/>
      <c r="AF1489" s="43" t="e">
        <f t="shared" si="84"/>
        <v>#DIV/0!</v>
      </c>
      <c r="AG1489" s="44"/>
      <c r="AH1489" s="44" t="b">
        <f t="shared" si="85"/>
        <v>1</v>
      </c>
    </row>
    <row r="1490" spans="1:34" ht="44.25" customHeight="1" thickBot="1" x14ac:dyDescent="0.3">
      <c r="A1490" s="18"/>
      <c r="B1490" s="18"/>
      <c r="C1490" s="3"/>
      <c r="D1490" s="18"/>
      <c r="E1490" s="3" t="str">
        <f>IF(D1490=1,'Tipo '!$B$2,IF(D1490=2,'Tipo '!$B$3,IF(D1490=3,'Tipo '!$B$4,IF(D1490=4,'Tipo '!$B$5,IF(D1490=5,'Tipo '!$B$6,IF(D1490=6,'Tipo '!$B$7,IF(D1490=7,'Tipo '!$B$8,IF(D1490=8,'Tipo '!$B$9,IF(D1490=9,'Tipo '!$B$10,IF(D1490=10,'Tipo '!$B$11,IF(D1490=11,'Tipo '!$B$12,IF(D1490=12,'Tipo '!$B$13,IF(D1490=13,'Tipo '!$B$14,IF(D1490=14,'Tipo '!$B$15,IF(D1490=15,'Tipo '!$B$16,IF(D1490=16,'Tipo '!$B$17,IF(D1490=17,'Tipo '!$B$18,IF(D1490=18,'Tipo '!$B$19,IF(D1490=19,'Tipo '!$B$20,IF(D1490=20,'Tipo '!$B$21,"No ha seleccionado un tipo de contrato válido"))))))))))))))))))))</f>
        <v>No ha seleccionado un tipo de contrato válido</v>
      </c>
      <c r="F1490" s="3"/>
      <c r="G1490" s="3"/>
      <c r="H1490" s="22"/>
      <c r="I1490" s="22"/>
      <c r="J1490" s="8"/>
      <c r="K1490" s="41" t="str">
        <f>IF(J1490=1,'Equivalencia BH-BMPT'!$D$2,IF(J1490=2,'Equivalencia BH-BMPT'!$D$3,IF(J1490=3,'Equivalencia BH-BMPT'!$D$4,IF(J1490=4,'Equivalencia BH-BMPT'!$D$5,IF(J1490=5,'Equivalencia BH-BMPT'!$D$6,IF(J1490=6,'Equivalencia BH-BMPT'!$D$7,IF(J1490=7,'Equivalencia BH-BMPT'!$D$8,IF(J1490=8,'Equivalencia BH-BMPT'!$D$9,IF(J1490=9,'Equivalencia BH-BMPT'!$D$10,IF(J1490=10,'Equivalencia BH-BMPT'!$D$11,IF(J1490=11,'Equivalencia BH-BMPT'!$D$12,IF(J1490=12,'Equivalencia BH-BMPT'!$D$13,IF(J1490=13,'Equivalencia BH-BMPT'!$D$14,IF(J1490=14,'Equivalencia BH-BMPT'!$D$15,IF(J1490=15,'Equivalencia BH-BMPT'!$D$16,IF(J1490=16,'Equivalencia BH-BMPT'!$D$17,IF(J1490=17,'Equivalencia BH-BMPT'!$D$18,IF(J1490=18,'Equivalencia BH-BMPT'!$D$19,IF(J1490=19,'Equivalencia BH-BMPT'!$D$20,IF(J1490=20,'Equivalencia BH-BMPT'!$D$21,IF(J1490=21,'Equivalencia BH-BMPT'!$D$22,IF(J1490=22,'Equivalencia BH-BMPT'!$D$23,IF(J1490=23,'Equivalencia BH-BMPT'!#REF!,IF(J1490=24,'Equivalencia BH-BMPT'!$D$25,IF(J1490=25,'Equivalencia BH-BMPT'!$D$26,IF(J1490=26,'Equivalencia BH-BMPT'!$D$27,IF(J1490=27,'Equivalencia BH-BMPT'!$D$28,IF(J1490=28,'Equivalencia BH-BMPT'!$D$29,IF(J1490=29,'Equivalencia BH-BMPT'!$D$30,IF(J1490=30,'Equivalencia BH-BMPT'!$D$31,IF(J1490=31,'Equivalencia BH-BMPT'!$D$32,IF(J1490=32,'Equivalencia BH-BMPT'!$D$33,IF(J1490=33,'Equivalencia BH-BMPT'!$D$34,IF(J1490=34,'Equivalencia BH-BMPT'!$D$35,IF(J1490=35,'Equivalencia BH-BMPT'!$D$36,IF(J1490=36,'Equivalencia BH-BMPT'!$D$37,IF(J1490=37,'Equivalencia BH-BMPT'!$D$38,IF(J1490=38,'Equivalencia BH-BMPT'!#REF!,IF(J1490=39,'Equivalencia BH-BMPT'!$D$40,IF(J1490=40,'Equivalencia BH-BMPT'!$D$41,IF(J1490=41,'Equivalencia BH-BMPT'!$D$42,IF(J1490=42,'Equivalencia BH-BMPT'!$D$43,IF(J1490=43,'Equivalencia BH-BMPT'!$D$44,IF(J1490=44,'Equivalencia BH-BMPT'!$D$45,IF(J1490=45,'Equivalencia BH-BMPT'!$D$46,"No ha seleccionado un número de programa")))))))))))))))))))))))))))))))))))))))))))))</f>
        <v>No ha seleccionado un número de programa</v>
      </c>
      <c r="L1490" s="23"/>
      <c r="M1490" s="18"/>
      <c r="N1490" s="27"/>
      <c r="O1490" s="24"/>
      <c r="P1490" s="93"/>
      <c r="Q1490" s="25"/>
      <c r="R1490" s="25"/>
      <c r="S1490" s="25"/>
      <c r="T1490" s="25">
        <f t="shared" si="83"/>
        <v>0</v>
      </c>
      <c r="U1490" s="25"/>
      <c r="V1490" s="26"/>
      <c r="W1490" s="26"/>
      <c r="X1490" s="26"/>
      <c r="Y1490" s="18"/>
      <c r="Z1490" s="18"/>
      <c r="AA1490" s="42"/>
      <c r="AB1490" s="18"/>
      <c r="AC1490" s="18"/>
      <c r="AD1490" s="18"/>
      <c r="AE1490" s="18"/>
      <c r="AF1490" s="43" t="e">
        <f t="shared" si="84"/>
        <v>#DIV/0!</v>
      </c>
      <c r="AG1490" s="44"/>
      <c r="AH1490" s="44" t="b">
        <f t="shared" si="85"/>
        <v>1</v>
      </c>
    </row>
    <row r="1491" spans="1:34" ht="44.25" customHeight="1" thickBot="1" x14ac:dyDescent="0.3">
      <c r="A1491" s="18"/>
      <c r="B1491" s="18"/>
      <c r="C1491" s="3"/>
      <c r="D1491" s="18"/>
      <c r="E1491" s="3" t="str">
        <f>IF(D1491=1,'Tipo '!$B$2,IF(D1491=2,'Tipo '!$B$3,IF(D1491=3,'Tipo '!$B$4,IF(D1491=4,'Tipo '!$B$5,IF(D1491=5,'Tipo '!$B$6,IF(D1491=6,'Tipo '!$B$7,IF(D1491=7,'Tipo '!$B$8,IF(D1491=8,'Tipo '!$B$9,IF(D1491=9,'Tipo '!$B$10,IF(D1491=10,'Tipo '!$B$11,IF(D1491=11,'Tipo '!$B$12,IF(D1491=12,'Tipo '!$B$13,IF(D1491=13,'Tipo '!$B$14,IF(D1491=14,'Tipo '!$B$15,IF(D1491=15,'Tipo '!$B$16,IF(D1491=16,'Tipo '!$B$17,IF(D1491=17,'Tipo '!$B$18,IF(D1491=18,'Tipo '!$B$19,IF(D1491=19,'Tipo '!$B$20,IF(D1491=20,'Tipo '!$B$21,"No ha seleccionado un tipo de contrato válido"))))))))))))))))))))</f>
        <v>No ha seleccionado un tipo de contrato válido</v>
      </c>
      <c r="F1491" s="3"/>
      <c r="G1491" s="3"/>
      <c r="H1491" s="22"/>
      <c r="I1491" s="22"/>
      <c r="J1491" s="8"/>
      <c r="K1491" s="41" t="str">
        <f>IF(J1491=1,'Equivalencia BH-BMPT'!$D$2,IF(J1491=2,'Equivalencia BH-BMPT'!$D$3,IF(J1491=3,'Equivalencia BH-BMPT'!$D$4,IF(J1491=4,'Equivalencia BH-BMPT'!$D$5,IF(J1491=5,'Equivalencia BH-BMPT'!$D$6,IF(J1491=6,'Equivalencia BH-BMPT'!$D$7,IF(J1491=7,'Equivalencia BH-BMPT'!$D$8,IF(J1491=8,'Equivalencia BH-BMPT'!$D$9,IF(J1491=9,'Equivalencia BH-BMPT'!$D$10,IF(J1491=10,'Equivalencia BH-BMPT'!$D$11,IF(J1491=11,'Equivalencia BH-BMPT'!$D$12,IF(J1491=12,'Equivalencia BH-BMPT'!$D$13,IF(J1491=13,'Equivalencia BH-BMPT'!$D$14,IF(J1491=14,'Equivalencia BH-BMPT'!$D$15,IF(J1491=15,'Equivalencia BH-BMPT'!$D$16,IF(J1491=16,'Equivalencia BH-BMPT'!$D$17,IF(J1491=17,'Equivalencia BH-BMPT'!$D$18,IF(J1491=18,'Equivalencia BH-BMPT'!$D$19,IF(J1491=19,'Equivalencia BH-BMPT'!$D$20,IF(J1491=20,'Equivalencia BH-BMPT'!$D$21,IF(J1491=21,'Equivalencia BH-BMPT'!$D$22,IF(J1491=22,'Equivalencia BH-BMPT'!$D$23,IF(J1491=23,'Equivalencia BH-BMPT'!#REF!,IF(J1491=24,'Equivalencia BH-BMPT'!$D$25,IF(J1491=25,'Equivalencia BH-BMPT'!$D$26,IF(J1491=26,'Equivalencia BH-BMPT'!$D$27,IF(J1491=27,'Equivalencia BH-BMPT'!$D$28,IF(J1491=28,'Equivalencia BH-BMPT'!$D$29,IF(J1491=29,'Equivalencia BH-BMPT'!$D$30,IF(J1491=30,'Equivalencia BH-BMPT'!$D$31,IF(J1491=31,'Equivalencia BH-BMPT'!$D$32,IF(J1491=32,'Equivalencia BH-BMPT'!$D$33,IF(J1491=33,'Equivalencia BH-BMPT'!$D$34,IF(J1491=34,'Equivalencia BH-BMPT'!$D$35,IF(J1491=35,'Equivalencia BH-BMPT'!$D$36,IF(J1491=36,'Equivalencia BH-BMPT'!$D$37,IF(J1491=37,'Equivalencia BH-BMPT'!$D$38,IF(J1491=38,'Equivalencia BH-BMPT'!#REF!,IF(J1491=39,'Equivalencia BH-BMPT'!$D$40,IF(J1491=40,'Equivalencia BH-BMPT'!$D$41,IF(J1491=41,'Equivalencia BH-BMPT'!$D$42,IF(J1491=42,'Equivalencia BH-BMPT'!$D$43,IF(J1491=43,'Equivalencia BH-BMPT'!$D$44,IF(J1491=44,'Equivalencia BH-BMPT'!$D$45,IF(J1491=45,'Equivalencia BH-BMPT'!$D$46,"No ha seleccionado un número de programa")))))))))))))))))))))))))))))))))))))))))))))</f>
        <v>No ha seleccionado un número de programa</v>
      </c>
      <c r="L1491" s="23"/>
      <c r="M1491" s="18"/>
      <c r="N1491" s="27"/>
      <c r="O1491" s="24"/>
      <c r="P1491" s="93"/>
      <c r="Q1491" s="25"/>
      <c r="R1491" s="25"/>
      <c r="S1491" s="25"/>
      <c r="T1491" s="25">
        <f t="shared" si="83"/>
        <v>0</v>
      </c>
      <c r="U1491" s="25"/>
      <c r="V1491" s="26"/>
      <c r="W1491" s="26"/>
      <c r="X1491" s="26"/>
      <c r="Y1491" s="18"/>
      <c r="Z1491" s="18"/>
      <c r="AA1491" s="42"/>
      <c r="AB1491" s="18"/>
      <c r="AC1491" s="18"/>
      <c r="AD1491" s="18"/>
      <c r="AE1491" s="18"/>
      <c r="AF1491" s="43" t="e">
        <f t="shared" si="84"/>
        <v>#DIV/0!</v>
      </c>
      <c r="AG1491" s="44"/>
      <c r="AH1491" s="44" t="b">
        <f t="shared" si="85"/>
        <v>1</v>
      </c>
    </row>
    <row r="1492" spans="1:34" ht="44.25" customHeight="1" thickBot="1" x14ac:dyDescent="0.3">
      <c r="A1492" s="18"/>
      <c r="B1492" s="18"/>
      <c r="C1492" s="3"/>
      <c r="D1492" s="18"/>
      <c r="E1492" s="3" t="str">
        <f>IF(D1492=1,'Tipo '!$B$2,IF(D1492=2,'Tipo '!$B$3,IF(D1492=3,'Tipo '!$B$4,IF(D1492=4,'Tipo '!$B$5,IF(D1492=5,'Tipo '!$B$6,IF(D1492=6,'Tipo '!$B$7,IF(D1492=7,'Tipo '!$B$8,IF(D1492=8,'Tipo '!$B$9,IF(D1492=9,'Tipo '!$B$10,IF(D1492=10,'Tipo '!$B$11,IF(D1492=11,'Tipo '!$B$12,IF(D1492=12,'Tipo '!$B$13,IF(D1492=13,'Tipo '!$B$14,IF(D1492=14,'Tipo '!$B$15,IF(D1492=15,'Tipo '!$B$16,IF(D1492=16,'Tipo '!$B$17,IF(D1492=17,'Tipo '!$B$18,IF(D1492=18,'Tipo '!$B$19,IF(D1492=19,'Tipo '!$B$20,IF(D1492=20,'Tipo '!$B$21,"No ha seleccionado un tipo de contrato válido"))))))))))))))))))))</f>
        <v>No ha seleccionado un tipo de contrato válido</v>
      </c>
      <c r="F1492" s="3"/>
      <c r="G1492" s="3"/>
      <c r="H1492" s="22"/>
      <c r="I1492" s="22"/>
      <c r="J1492" s="8"/>
      <c r="K1492" s="41" t="str">
        <f>IF(J1492=1,'Equivalencia BH-BMPT'!$D$2,IF(J1492=2,'Equivalencia BH-BMPT'!$D$3,IF(J1492=3,'Equivalencia BH-BMPT'!$D$4,IF(J1492=4,'Equivalencia BH-BMPT'!$D$5,IF(J1492=5,'Equivalencia BH-BMPT'!$D$6,IF(J1492=6,'Equivalencia BH-BMPT'!$D$7,IF(J1492=7,'Equivalencia BH-BMPT'!$D$8,IF(J1492=8,'Equivalencia BH-BMPT'!$D$9,IF(J1492=9,'Equivalencia BH-BMPT'!$D$10,IF(J1492=10,'Equivalencia BH-BMPT'!$D$11,IF(J1492=11,'Equivalencia BH-BMPT'!$D$12,IF(J1492=12,'Equivalencia BH-BMPT'!$D$13,IF(J1492=13,'Equivalencia BH-BMPT'!$D$14,IF(J1492=14,'Equivalencia BH-BMPT'!$D$15,IF(J1492=15,'Equivalencia BH-BMPT'!$D$16,IF(J1492=16,'Equivalencia BH-BMPT'!$D$17,IF(J1492=17,'Equivalencia BH-BMPT'!$D$18,IF(J1492=18,'Equivalencia BH-BMPT'!$D$19,IF(J1492=19,'Equivalencia BH-BMPT'!$D$20,IF(J1492=20,'Equivalencia BH-BMPT'!$D$21,IF(J1492=21,'Equivalencia BH-BMPT'!$D$22,IF(J1492=22,'Equivalencia BH-BMPT'!$D$23,IF(J1492=23,'Equivalencia BH-BMPT'!#REF!,IF(J1492=24,'Equivalencia BH-BMPT'!$D$25,IF(J1492=25,'Equivalencia BH-BMPT'!$D$26,IF(J1492=26,'Equivalencia BH-BMPT'!$D$27,IF(J1492=27,'Equivalencia BH-BMPT'!$D$28,IF(J1492=28,'Equivalencia BH-BMPT'!$D$29,IF(J1492=29,'Equivalencia BH-BMPT'!$D$30,IF(J1492=30,'Equivalencia BH-BMPT'!$D$31,IF(J1492=31,'Equivalencia BH-BMPT'!$D$32,IF(J1492=32,'Equivalencia BH-BMPT'!$D$33,IF(J1492=33,'Equivalencia BH-BMPT'!$D$34,IF(J1492=34,'Equivalencia BH-BMPT'!$D$35,IF(J1492=35,'Equivalencia BH-BMPT'!$D$36,IF(J1492=36,'Equivalencia BH-BMPT'!$D$37,IF(J1492=37,'Equivalencia BH-BMPT'!$D$38,IF(J1492=38,'Equivalencia BH-BMPT'!#REF!,IF(J1492=39,'Equivalencia BH-BMPT'!$D$40,IF(J1492=40,'Equivalencia BH-BMPT'!$D$41,IF(J1492=41,'Equivalencia BH-BMPT'!$D$42,IF(J1492=42,'Equivalencia BH-BMPT'!$D$43,IF(J1492=43,'Equivalencia BH-BMPT'!$D$44,IF(J1492=44,'Equivalencia BH-BMPT'!$D$45,IF(J1492=45,'Equivalencia BH-BMPT'!$D$46,"No ha seleccionado un número de programa")))))))))))))))))))))))))))))))))))))))))))))</f>
        <v>No ha seleccionado un número de programa</v>
      </c>
      <c r="L1492" s="23"/>
      <c r="M1492" s="18"/>
      <c r="N1492" s="27"/>
      <c r="O1492" s="24"/>
      <c r="P1492" s="93"/>
      <c r="Q1492" s="25"/>
      <c r="R1492" s="25"/>
      <c r="S1492" s="25"/>
      <c r="T1492" s="25">
        <f t="shared" si="83"/>
        <v>0</v>
      </c>
      <c r="U1492" s="25"/>
      <c r="V1492" s="26"/>
      <c r="W1492" s="26"/>
      <c r="X1492" s="26"/>
      <c r="Y1492" s="18"/>
      <c r="Z1492" s="18"/>
      <c r="AA1492" s="42"/>
      <c r="AB1492" s="18"/>
      <c r="AC1492" s="18"/>
      <c r="AD1492" s="18"/>
      <c r="AE1492" s="18"/>
      <c r="AF1492" s="43" t="e">
        <f t="shared" si="84"/>
        <v>#DIV/0!</v>
      </c>
      <c r="AG1492" s="44"/>
      <c r="AH1492" s="44" t="b">
        <f t="shared" si="85"/>
        <v>1</v>
      </c>
    </row>
    <row r="1493" spans="1:34" ht="44.25" customHeight="1" thickBot="1" x14ac:dyDescent="0.3">
      <c r="A1493" s="18"/>
      <c r="B1493" s="18"/>
      <c r="C1493" s="3"/>
      <c r="D1493" s="18"/>
      <c r="E1493" s="3" t="str">
        <f>IF(D1493=1,'Tipo '!$B$2,IF(D1493=2,'Tipo '!$B$3,IF(D1493=3,'Tipo '!$B$4,IF(D1493=4,'Tipo '!$B$5,IF(D1493=5,'Tipo '!$B$6,IF(D1493=6,'Tipo '!$B$7,IF(D1493=7,'Tipo '!$B$8,IF(D1493=8,'Tipo '!$B$9,IF(D1493=9,'Tipo '!$B$10,IF(D1493=10,'Tipo '!$B$11,IF(D1493=11,'Tipo '!$B$12,IF(D1493=12,'Tipo '!$B$13,IF(D1493=13,'Tipo '!$B$14,IF(D1493=14,'Tipo '!$B$15,IF(D1493=15,'Tipo '!$B$16,IF(D1493=16,'Tipo '!$B$17,IF(D1493=17,'Tipo '!$B$18,IF(D1493=18,'Tipo '!$B$19,IF(D1493=19,'Tipo '!$B$20,IF(D1493=20,'Tipo '!$B$21,"No ha seleccionado un tipo de contrato válido"))))))))))))))))))))</f>
        <v>No ha seleccionado un tipo de contrato válido</v>
      </c>
      <c r="F1493" s="3"/>
      <c r="G1493" s="3"/>
      <c r="H1493" s="22"/>
      <c r="I1493" s="22"/>
      <c r="J1493" s="8"/>
      <c r="K1493" s="41" t="str">
        <f>IF(J1493=1,'Equivalencia BH-BMPT'!$D$2,IF(J1493=2,'Equivalencia BH-BMPT'!$D$3,IF(J1493=3,'Equivalencia BH-BMPT'!$D$4,IF(J1493=4,'Equivalencia BH-BMPT'!$D$5,IF(J1493=5,'Equivalencia BH-BMPT'!$D$6,IF(J1493=6,'Equivalencia BH-BMPT'!$D$7,IF(J1493=7,'Equivalencia BH-BMPT'!$D$8,IF(J1493=8,'Equivalencia BH-BMPT'!$D$9,IF(J1493=9,'Equivalencia BH-BMPT'!$D$10,IF(J1493=10,'Equivalencia BH-BMPT'!$D$11,IF(J1493=11,'Equivalencia BH-BMPT'!$D$12,IF(J1493=12,'Equivalencia BH-BMPT'!$D$13,IF(J1493=13,'Equivalencia BH-BMPT'!$D$14,IF(J1493=14,'Equivalencia BH-BMPT'!$D$15,IF(J1493=15,'Equivalencia BH-BMPT'!$D$16,IF(J1493=16,'Equivalencia BH-BMPT'!$D$17,IF(J1493=17,'Equivalencia BH-BMPT'!$D$18,IF(J1493=18,'Equivalencia BH-BMPT'!$D$19,IF(J1493=19,'Equivalencia BH-BMPT'!$D$20,IF(J1493=20,'Equivalencia BH-BMPT'!$D$21,IF(J1493=21,'Equivalencia BH-BMPT'!$D$22,IF(J1493=22,'Equivalencia BH-BMPT'!$D$23,IF(J1493=23,'Equivalencia BH-BMPT'!#REF!,IF(J1493=24,'Equivalencia BH-BMPT'!$D$25,IF(J1493=25,'Equivalencia BH-BMPT'!$D$26,IF(J1493=26,'Equivalencia BH-BMPT'!$D$27,IF(J1493=27,'Equivalencia BH-BMPT'!$D$28,IF(J1493=28,'Equivalencia BH-BMPT'!$D$29,IF(J1493=29,'Equivalencia BH-BMPT'!$D$30,IF(J1493=30,'Equivalencia BH-BMPT'!$D$31,IF(J1493=31,'Equivalencia BH-BMPT'!$D$32,IF(J1493=32,'Equivalencia BH-BMPT'!$D$33,IF(J1493=33,'Equivalencia BH-BMPT'!$D$34,IF(J1493=34,'Equivalencia BH-BMPT'!$D$35,IF(J1493=35,'Equivalencia BH-BMPT'!$D$36,IF(J1493=36,'Equivalencia BH-BMPT'!$D$37,IF(J1493=37,'Equivalencia BH-BMPT'!$D$38,IF(J1493=38,'Equivalencia BH-BMPT'!#REF!,IF(J1493=39,'Equivalencia BH-BMPT'!$D$40,IF(J1493=40,'Equivalencia BH-BMPT'!$D$41,IF(J1493=41,'Equivalencia BH-BMPT'!$D$42,IF(J1493=42,'Equivalencia BH-BMPT'!$D$43,IF(J1493=43,'Equivalencia BH-BMPT'!$D$44,IF(J1493=44,'Equivalencia BH-BMPT'!$D$45,IF(J1493=45,'Equivalencia BH-BMPT'!$D$46,"No ha seleccionado un número de programa")))))))))))))))))))))))))))))))))))))))))))))</f>
        <v>No ha seleccionado un número de programa</v>
      </c>
      <c r="L1493" s="23"/>
      <c r="M1493" s="18"/>
      <c r="N1493" s="27"/>
      <c r="O1493" s="24"/>
      <c r="P1493" s="93"/>
      <c r="Q1493" s="25"/>
      <c r="R1493" s="25"/>
      <c r="S1493" s="25"/>
      <c r="T1493" s="25">
        <f t="shared" si="83"/>
        <v>0</v>
      </c>
      <c r="U1493" s="25"/>
      <c r="V1493" s="26"/>
      <c r="W1493" s="26"/>
      <c r="X1493" s="26"/>
      <c r="Y1493" s="18"/>
      <c r="Z1493" s="18"/>
      <c r="AA1493" s="42"/>
      <c r="AB1493" s="18"/>
      <c r="AC1493" s="18"/>
      <c r="AD1493" s="18"/>
      <c r="AE1493" s="18"/>
      <c r="AF1493" s="43" t="e">
        <f t="shared" si="84"/>
        <v>#DIV/0!</v>
      </c>
      <c r="AG1493" s="44"/>
      <c r="AH1493" s="44" t="b">
        <f t="shared" si="85"/>
        <v>1</v>
      </c>
    </row>
    <row r="1494" spans="1:34" ht="44.25" customHeight="1" thickBot="1" x14ac:dyDescent="0.3">
      <c r="A1494" s="18"/>
      <c r="B1494" s="18"/>
      <c r="C1494" s="3"/>
      <c r="D1494" s="18"/>
      <c r="E1494" s="3" t="str">
        <f>IF(D1494=1,'Tipo '!$B$2,IF(D1494=2,'Tipo '!$B$3,IF(D1494=3,'Tipo '!$B$4,IF(D1494=4,'Tipo '!$B$5,IF(D1494=5,'Tipo '!$B$6,IF(D1494=6,'Tipo '!$B$7,IF(D1494=7,'Tipo '!$B$8,IF(D1494=8,'Tipo '!$B$9,IF(D1494=9,'Tipo '!$B$10,IF(D1494=10,'Tipo '!$B$11,IF(D1494=11,'Tipo '!$B$12,IF(D1494=12,'Tipo '!$B$13,IF(D1494=13,'Tipo '!$B$14,IF(D1494=14,'Tipo '!$B$15,IF(D1494=15,'Tipo '!$B$16,IF(D1494=16,'Tipo '!$B$17,IF(D1494=17,'Tipo '!$B$18,IF(D1494=18,'Tipo '!$B$19,IF(D1494=19,'Tipo '!$B$20,IF(D1494=20,'Tipo '!$B$21,"No ha seleccionado un tipo de contrato válido"))))))))))))))))))))</f>
        <v>No ha seleccionado un tipo de contrato válido</v>
      </c>
      <c r="F1494" s="3"/>
      <c r="G1494" s="3"/>
      <c r="H1494" s="22"/>
      <c r="I1494" s="22"/>
      <c r="J1494" s="8"/>
      <c r="K1494" s="41" t="str">
        <f>IF(J1494=1,'Equivalencia BH-BMPT'!$D$2,IF(J1494=2,'Equivalencia BH-BMPT'!$D$3,IF(J1494=3,'Equivalencia BH-BMPT'!$D$4,IF(J1494=4,'Equivalencia BH-BMPT'!$D$5,IF(J1494=5,'Equivalencia BH-BMPT'!$D$6,IF(J1494=6,'Equivalencia BH-BMPT'!$D$7,IF(J1494=7,'Equivalencia BH-BMPT'!$D$8,IF(J1494=8,'Equivalencia BH-BMPT'!$D$9,IF(J1494=9,'Equivalencia BH-BMPT'!$D$10,IF(J1494=10,'Equivalencia BH-BMPT'!$D$11,IF(J1494=11,'Equivalencia BH-BMPT'!$D$12,IF(J1494=12,'Equivalencia BH-BMPT'!$D$13,IF(J1494=13,'Equivalencia BH-BMPT'!$D$14,IF(J1494=14,'Equivalencia BH-BMPT'!$D$15,IF(J1494=15,'Equivalencia BH-BMPT'!$D$16,IF(J1494=16,'Equivalencia BH-BMPT'!$D$17,IF(J1494=17,'Equivalencia BH-BMPT'!$D$18,IF(J1494=18,'Equivalencia BH-BMPT'!$D$19,IF(J1494=19,'Equivalencia BH-BMPT'!$D$20,IF(J1494=20,'Equivalencia BH-BMPT'!$D$21,IF(J1494=21,'Equivalencia BH-BMPT'!$D$22,IF(J1494=22,'Equivalencia BH-BMPT'!$D$23,IF(J1494=23,'Equivalencia BH-BMPT'!#REF!,IF(J1494=24,'Equivalencia BH-BMPT'!$D$25,IF(J1494=25,'Equivalencia BH-BMPT'!$D$26,IF(J1494=26,'Equivalencia BH-BMPT'!$D$27,IF(J1494=27,'Equivalencia BH-BMPT'!$D$28,IF(J1494=28,'Equivalencia BH-BMPT'!$D$29,IF(J1494=29,'Equivalencia BH-BMPT'!$D$30,IF(J1494=30,'Equivalencia BH-BMPT'!$D$31,IF(J1494=31,'Equivalencia BH-BMPT'!$D$32,IF(J1494=32,'Equivalencia BH-BMPT'!$D$33,IF(J1494=33,'Equivalencia BH-BMPT'!$D$34,IF(J1494=34,'Equivalencia BH-BMPT'!$D$35,IF(J1494=35,'Equivalencia BH-BMPT'!$D$36,IF(J1494=36,'Equivalencia BH-BMPT'!$D$37,IF(J1494=37,'Equivalencia BH-BMPT'!$D$38,IF(J1494=38,'Equivalencia BH-BMPT'!#REF!,IF(J1494=39,'Equivalencia BH-BMPT'!$D$40,IF(J1494=40,'Equivalencia BH-BMPT'!$D$41,IF(J1494=41,'Equivalencia BH-BMPT'!$D$42,IF(J1494=42,'Equivalencia BH-BMPT'!$D$43,IF(J1494=43,'Equivalencia BH-BMPT'!$D$44,IF(J1494=44,'Equivalencia BH-BMPT'!$D$45,IF(J1494=45,'Equivalencia BH-BMPT'!$D$46,"No ha seleccionado un número de programa")))))))))))))))))))))))))))))))))))))))))))))</f>
        <v>No ha seleccionado un número de programa</v>
      </c>
      <c r="L1494" s="23"/>
      <c r="M1494" s="18"/>
      <c r="N1494" s="27"/>
      <c r="O1494" s="24"/>
      <c r="P1494" s="93"/>
      <c r="Q1494" s="25"/>
      <c r="R1494" s="25"/>
      <c r="S1494" s="25"/>
      <c r="T1494" s="25">
        <f t="shared" si="83"/>
        <v>0</v>
      </c>
      <c r="U1494" s="25"/>
      <c r="V1494" s="26"/>
      <c r="W1494" s="26"/>
      <c r="X1494" s="26"/>
      <c r="Y1494" s="18"/>
      <c r="Z1494" s="18"/>
      <c r="AA1494" s="42"/>
      <c r="AB1494" s="18"/>
      <c r="AC1494" s="18"/>
      <c r="AD1494" s="18"/>
      <c r="AE1494" s="18"/>
      <c r="AF1494" s="43" t="e">
        <f t="shared" si="84"/>
        <v>#DIV/0!</v>
      </c>
      <c r="AG1494" s="44"/>
      <c r="AH1494" s="44" t="b">
        <f t="shared" si="85"/>
        <v>1</v>
      </c>
    </row>
    <row r="1495" spans="1:34" ht="44.25" customHeight="1" thickBot="1" x14ac:dyDescent="0.3">
      <c r="A1495" s="18"/>
      <c r="B1495" s="18"/>
      <c r="C1495" s="3"/>
      <c r="D1495" s="18"/>
      <c r="E1495" s="3" t="str">
        <f>IF(D1495=1,'Tipo '!$B$2,IF(D1495=2,'Tipo '!$B$3,IF(D1495=3,'Tipo '!$B$4,IF(D1495=4,'Tipo '!$B$5,IF(D1495=5,'Tipo '!$B$6,IF(D1495=6,'Tipo '!$B$7,IF(D1495=7,'Tipo '!$B$8,IF(D1495=8,'Tipo '!$B$9,IF(D1495=9,'Tipo '!$B$10,IF(D1495=10,'Tipo '!$B$11,IF(D1495=11,'Tipo '!$B$12,IF(D1495=12,'Tipo '!$B$13,IF(D1495=13,'Tipo '!$B$14,IF(D1495=14,'Tipo '!$B$15,IF(D1495=15,'Tipo '!$B$16,IF(D1495=16,'Tipo '!$B$17,IF(D1495=17,'Tipo '!$B$18,IF(D1495=18,'Tipo '!$B$19,IF(D1495=19,'Tipo '!$B$20,IF(D1495=20,'Tipo '!$B$21,"No ha seleccionado un tipo de contrato válido"))))))))))))))))))))</f>
        <v>No ha seleccionado un tipo de contrato válido</v>
      </c>
      <c r="F1495" s="3"/>
      <c r="G1495" s="3"/>
      <c r="H1495" s="22"/>
      <c r="I1495" s="22"/>
      <c r="J1495" s="8"/>
      <c r="K1495" s="41" t="str">
        <f>IF(J1495=1,'Equivalencia BH-BMPT'!$D$2,IF(J1495=2,'Equivalencia BH-BMPT'!$D$3,IF(J1495=3,'Equivalencia BH-BMPT'!$D$4,IF(J1495=4,'Equivalencia BH-BMPT'!$D$5,IF(J1495=5,'Equivalencia BH-BMPT'!$D$6,IF(J1495=6,'Equivalencia BH-BMPT'!$D$7,IF(J1495=7,'Equivalencia BH-BMPT'!$D$8,IF(J1495=8,'Equivalencia BH-BMPT'!$D$9,IF(J1495=9,'Equivalencia BH-BMPT'!$D$10,IF(J1495=10,'Equivalencia BH-BMPT'!$D$11,IF(J1495=11,'Equivalencia BH-BMPT'!$D$12,IF(J1495=12,'Equivalencia BH-BMPT'!$D$13,IF(J1495=13,'Equivalencia BH-BMPT'!$D$14,IF(J1495=14,'Equivalencia BH-BMPT'!$D$15,IF(J1495=15,'Equivalencia BH-BMPT'!$D$16,IF(J1495=16,'Equivalencia BH-BMPT'!$D$17,IF(J1495=17,'Equivalencia BH-BMPT'!$D$18,IF(J1495=18,'Equivalencia BH-BMPT'!$D$19,IF(J1495=19,'Equivalencia BH-BMPT'!$D$20,IF(J1495=20,'Equivalencia BH-BMPT'!$D$21,IF(J1495=21,'Equivalencia BH-BMPT'!$D$22,IF(J1495=22,'Equivalencia BH-BMPT'!$D$23,IF(J1495=23,'Equivalencia BH-BMPT'!#REF!,IF(J1495=24,'Equivalencia BH-BMPT'!$D$25,IF(J1495=25,'Equivalencia BH-BMPT'!$D$26,IF(J1495=26,'Equivalencia BH-BMPT'!$D$27,IF(J1495=27,'Equivalencia BH-BMPT'!$D$28,IF(J1495=28,'Equivalencia BH-BMPT'!$D$29,IF(J1495=29,'Equivalencia BH-BMPT'!$D$30,IF(J1495=30,'Equivalencia BH-BMPT'!$D$31,IF(J1495=31,'Equivalencia BH-BMPT'!$D$32,IF(J1495=32,'Equivalencia BH-BMPT'!$D$33,IF(J1495=33,'Equivalencia BH-BMPT'!$D$34,IF(J1495=34,'Equivalencia BH-BMPT'!$D$35,IF(J1495=35,'Equivalencia BH-BMPT'!$D$36,IF(J1495=36,'Equivalencia BH-BMPT'!$D$37,IF(J1495=37,'Equivalencia BH-BMPT'!$D$38,IF(J1495=38,'Equivalencia BH-BMPT'!#REF!,IF(J1495=39,'Equivalencia BH-BMPT'!$D$40,IF(J1495=40,'Equivalencia BH-BMPT'!$D$41,IF(J1495=41,'Equivalencia BH-BMPT'!$D$42,IF(J1495=42,'Equivalencia BH-BMPT'!$D$43,IF(J1495=43,'Equivalencia BH-BMPT'!$D$44,IF(J1495=44,'Equivalencia BH-BMPT'!$D$45,IF(J1495=45,'Equivalencia BH-BMPT'!$D$46,"No ha seleccionado un número de programa")))))))))))))))))))))))))))))))))))))))))))))</f>
        <v>No ha seleccionado un número de programa</v>
      </c>
      <c r="L1495" s="23"/>
      <c r="M1495" s="18"/>
      <c r="N1495" s="27"/>
      <c r="O1495" s="24"/>
      <c r="P1495" s="93"/>
      <c r="Q1495" s="25"/>
      <c r="R1495" s="25"/>
      <c r="S1495" s="25"/>
      <c r="T1495" s="25">
        <f t="shared" si="83"/>
        <v>0</v>
      </c>
      <c r="U1495" s="25"/>
      <c r="V1495" s="26"/>
      <c r="W1495" s="26"/>
      <c r="X1495" s="26"/>
      <c r="Y1495" s="18"/>
      <c r="Z1495" s="18"/>
      <c r="AA1495" s="42"/>
      <c r="AB1495" s="18"/>
      <c r="AC1495" s="18"/>
      <c r="AD1495" s="18"/>
      <c r="AE1495" s="18"/>
      <c r="AF1495" s="43" t="e">
        <f t="shared" si="84"/>
        <v>#DIV/0!</v>
      </c>
      <c r="AG1495" s="44"/>
      <c r="AH1495" s="44" t="b">
        <f t="shared" si="85"/>
        <v>1</v>
      </c>
    </row>
    <row r="1496" spans="1:34" ht="44.25" customHeight="1" thickBot="1" x14ac:dyDescent="0.3">
      <c r="A1496" s="18"/>
      <c r="B1496" s="18"/>
      <c r="C1496" s="3"/>
      <c r="D1496" s="18"/>
      <c r="E1496" s="3" t="str">
        <f>IF(D1496=1,'Tipo '!$B$2,IF(D1496=2,'Tipo '!$B$3,IF(D1496=3,'Tipo '!$B$4,IF(D1496=4,'Tipo '!$B$5,IF(D1496=5,'Tipo '!$B$6,IF(D1496=6,'Tipo '!$B$7,IF(D1496=7,'Tipo '!$B$8,IF(D1496=8,'Tipo '!$B$9,IF(D1496=9,'Tipo '!$B$10,IF(D1496=10,'Tipo '!$B$11,IF(D1496=11,'Tipo '!$B$12,IF(D1496=12,'Tipo '!$B$13,IF(D1496=13,'Tipo '!$B$14,IF(D1496=14,'Tipo '!$B$15,IF(D1496=15,'Tipo '!$B$16,IF(D1496=16,'Tipo '!$B$17,IF(D1496=17,'Tipo '!$B$18,IF(D1496=18,'Tipo '!$B$19,IF(D1496=19,'Tipo '!$B$20,IF(D1496=20,'Tipo '!$B$21,"No ha seleccionado un tipo de contrato válido"))))))))))))))))))))</f>
        <v>No ha seleccionado un tipo de contrato válido</v>
      </c>
      <c r="F1496" s="3"/>
      <c r="G1496" s="3"/>
      <c r="H1496" s="22"/>
      <c r="I1496" s="22"/>
      <c r="J1496" s="8"/>
      <c r="K1496" s="41" t="str">
        <f>IF(J1496=1,'Equivalencia BH-BMPT'!$D$2,IF(J1496=2,'Equivalencia BH-BMPT'!$D$3,IF(J1496=3,'Equivalencia BH-BMPT'!$D$4,IF(J1496=4,'Equivalencia BH-BMPT'!$D$5,IF(J1496=5,'Equivalencia BH-BMPT'!$D$6,IF(J1496=6,'Equivalencia BH-BMPT'!$D$7,IF(J1496=7,'Equivalencia BH-BMPT'!$D$8,IF(J1496=8,'Equivalencia BH-BMPT'!$D$9,IF(J1496=9,'Equivalencia BH-BMPT'!$D$10,IF(J1496=10,'Equivalencia BH-BMPT'!$D$11,IF(J1496=11,'Equivalencia BH-BMPT'!$D$12,IF(J1496=12,'Equivalencia BH-BMPT'!$D$13,IF(J1496=13,'Equivalencia BH-BMPT'!$D$14,IF(J1496=14,'Equivalencia BH-BMPT'!$D$15,IF(J1496=15,'Equivalencia BH-BMPT'!$D$16,IF(J1496=16,'Equivalencia BH-BMPT'!$D$17,IF(J1496=17,'Equivalencia BH-BMPT'!$D$18,IF(J1496=18,'Equivalencia BH-BMPT'!$D$19,IF(J1496=19,'Equivalencia BH-BMPT'!$D$20,IF(J1496=20,'Equivalencia BH-BMPT'!$D$21,IF(J1496=21,'Equivalencia BH-BMPT'!$D$22,IF(J1496=22,'Equivalencia BH-BMPT'!$D$23,IF(J1496=23,'Equivalencia BH-BMPT'!#REF!,IF(J1496=24,'Equivalencia BH-BMPT'!$D$25,IF(J1496=25,'Equivalencia BH-BMPT'!$D$26,IF(J1496=26,'Equivalencia BH-BMPT'!$D$27,IF(J1496=27,'Equivalencia BH-BMPT'!$D$28,IF(J1496=28,'Equivalencia BH-BMPT'!$D$29,IF(J1496=29,'Equivalencia BH-BMPT'!$D$30,IF(J1496=30,'Equivalencia BH-BMPT'!$D$31,IF(J1496=31,'Equivalencia BH-BMPT'!$D$32,IF(J1496=32,'Equivalencia BH-BMPT'!$D$33,IF(J1496=33,'Equivalencia BH-BMPT'!$D$34,IF(J1496=34,'Equivalencia BH-BMPT'!$D$35,IF(J1496=35,'Equivalencia BH-BMPT'!$D$36,IF(J1496=36,'Equivalencia BH-BMPT'!$D$37,IF(J1496=37,'Equivalencia BH-BMPT'!$D$38,IF(J1496=38,'Equivalencia BH-BMPT'!#REF!,IF(J1496=39,'Equivalencia BH-BMPT'!$D$40,IF(J1496=40,'Equivalencia BH-BMPT'!$D$41,IF(J1496=41,'Equivalencia BH-BMPT'!$D$42,IF(J1496=42,'Equivalencia BH-BMPT'!$D$43,IF(J1496=43,'Equivalencia BH-BMPT'!$D$44,IF(J1496=44,'Equivalencia BH-BMPT'!$D$45,IF(J1496=45,'Equivalencia BH-BMPT'!$D$46,"No ha seleccionado un número de programa")))))))))))))))))))))))))))))))))))))))))))))</f>
        <v>No ha seleccionado un número de programa</v>
      </c>
      <c r="L1496" s="23"/>
      <c r="M1496" s="18"/>
      <c r="N1496" s="27"/>
      <c r="O1496" s="24"/>
      <c r="P1496" s="93"/>
      <c r="Q1496" s="25"/>
      <c r="R1496" s="25"/>
      <c r="S1496" s="25"/>
      <c r="T1496" s="25">
        <f t="shared" si="83"/>
        <v>0</v>
      </c>
      <c r="U1496" s="25"/>
      <c r="V1496" s="26"/>
      <c r="W1496" s="26"/>
      <c r="X1496" s="26"/>
      <c r="Y1496" s="18"/>
      <c r="Z1496" s="18"/>
      <c r="AA1496" s="42"/>
      <c r="AB1496" s="18"/>
      <c r="AC1496" s="18"/>
      <c r="AD1496" s="18"/>
      <c r="AE1496" s="18"/>
      <c r="AF1496" s="43" t="e">
        <f t="shared" si="84"/>
        <v>#DIV/0!</v>
      </c>
      <c r="AG1496" s="44"/>
      <c r="AH1496" s="44" t="b">
        <f t="shared" si="85"/>
        <v>1</v>
      </c>
    </row>
    <row r="1497" spans="1:34" ht="44.25" customHeight="1" thickBot="1" x14ac:dyDescent="0.3">
      <c r="A1497" s="18"/>
      <c r="B1497" s="18"/>
      <c r="C1497" s="3"/>
      <c r="D1497" s="18"/>
      <c r="E1497" s="3" t="str">
        <f>IF(D1497=1,'Tipo '!$B$2,IF(D1497=2,'Tipo '!$B$3,IF(D1497=3,'Tipo '!$B$4,IF(D1497=4,'Tipo '!$B$5,IF(D1497=5,'Tipo '!$B$6,IF(D1497=6,'Tipo '!$B$7,IF(D1497=7,'Tipo '!$B$8,IF(D1497=8,'Tipo '!$B$9,IF(D1497=9,'Tipo '!$B$10,IF(D1497=10,'Tipo '!$B$11,IF(D1497=11,'Tipo '!$B$12,IF(D1497=12,'Tipo '!$B$13,IF(D1497=13,'Tipo '!$B$14,IF(D1497=14,'Tipo '!$B$15,IF(D1497=15,'Tipo '!$B$16,IF(D1497=16,'Tipo '!$B$17,IF(D1497=17,'Tipo '!$B$18,IF(D1497=18,'Tipo '!$B$19,IF(D1497=19,'Tipo '!$B$20,IF(D1497=20,'Tipo '!$B$21,"No ha seleccionado un tipo de contrato válido"))))))))))))))))))))</f>
        <v>No ha seleccionado un tipo de contrato válido</v>
      </c>
      <c r="F1497" s="3"/>
      <c r="G1497" s="3"/>
      <c r="H1497" s="22"/>
      <c r="I1497" s="22"/>
      <c r="J1497" s="8"/>
      <c r="K1497" s="41" t="str">
        <f>IF(J1497=1,'Equivalencia BH-BMPT'!$D$2,IF(J1497=2,'Equivalencia BH-BMPT'!$D$3,IF(J1497=3,'Equivalencia BH-BMPT'!$D$4,IF(J1497=4,'Equivalencia BH-BMPT'!$D$5,IF(J1497=5,'Equivalencia BH-BMPT'!$D$6,IF(J1497=6,'Equivalencia BH-BMPT'!$D$7,IF(J1497=7,'Equivalencia BH-BMPT'!$D$8,IF(J1497=8,'Equivalencia BH-BMPT'!$D$9,IF(J1497=9,'Equivalencia BH-BMPT'!$D$10,IF(J1497=10,'Equivalencia BH-BMPT'!$D$11,IF(J1497=11,'Equivalencia BH-BMPT'!$D$12,IF(J1497=12,'Equivalencia BH-BMPT'!$D$13,IF(J1497=13,'Equivalencia BH-BMPT'!$D$14,IF(J1497=14,'Equivalencia BH-BMPT'!$D$15,IF(J1497=15,'Equivalencia BH-BMPT'!$D$16,IF(J1497=16,'Equivalencia BH-BMPT'!$D$17,IF(J1497=17,'Equivalencia BH-BMPT'!$D$18,IF(J1497=18,'Equivalencia BH-BMPT'!$D$19,IF(J1497=19,'Equivalencia BH-BMPT'!$D$20,IF(J1497=20,'Equivalencia BH-BMPT'!$D$21,IF(J1497=21,'Equivalencia BH-BMPT'!$D$22,IF(J1497=22,'Equivalencia BH-BMPT'!$D$23,IF(J1497=23,'Equivalencia BH-BMPT'!#REF!,IF(J1497=24,'Equivalencia BH-BMPT'!$D$25,IF(J1497=25,'Equivalencia BH-BMPT'!$D$26,IF(J1497=26,'Equivalencia BH-BMPT'!$D$27,IF(J1497=27,'Equivalencia BH-BMPT'!$D$28,IF(J1497=28,'Equivalencia BH-BMPT'!$D$29,IF(J1497=29,'Equivalencia BH-BMPT'!$D$30,IF(J1497=30,'Equivalencia BH-BMPT'!$D$31,IF(J1497=31,'Equivalencia BH-BMPT'!$D$32,IF(J1497=32,'Equivalencia BH-BMPT'!$D$33,IF(J1497=33,'Equivalencia BH-BMPT'!$D$34,IF(J1497=34,'Equivalencia BH-BMPT'!$D$35,IF(J1497=35,'Equivalencia BH-BMPT'!$D$36,IF(J1497=36,'Equivalencia BH-BMPT'!$D$37,IF(J1497=37,'Equivalencia BH-BMPT'!$D$38,IF(J1497=38,'Equivalencia BH-BMPT'!#REF!,IF(J1497=39,'Equivalencia BH-BMPT'!$D$40,IF(J1497=40,'Equivalencia BH-BMPT'!$D$41,IF(J1497=41,'Equivalencia BH-BMPT'!$D$42,IF(J1497=42,'Equivalencia BH-BMPT'!$D$43,IF(J1497=43,'Equivalencia BH-BMPT'!$D$44,IF(J1497=44,'Equivalencia BH-BMPT'!$D$45,IF(J1497=45,'Equivalencia BH-BMPT'!$D$46,"No ha seleccionado un número de programa")))))))))))))))))))))))))))))))))))))))))))))</f>
        <v>No ha seleccionado un número de programa</v>
      </c>
      <c r="L1497" s="23"/>
      <c r="M1497" s="18"/>
      <c r="N1497" s="27"/>
      <c r="O1497" s="24"/>
      <c r="P1497" s="93"/>
      <c r="Q1497" s="25"/>
      <c r="R1497" s="25"/>
      <c r="S1497" s="25"/>
      <c r="T1497" s="25">
        <f t="shared" si="83"/>
        <v>0</v>
      </c>
      <c r="U1497" s="25"/>
      <c r="V1497" s="26"/>
      <c r="W1497" s="26"/>
      <c r="X1497" s="26"/>
      <c r="Y1497" s="18"/>
      <c r="Z1497" s="18"/>
      <c r="AA1497" s="42"/>
      <c r="AB1497" s="18"/>
      <c r="AC1497" s="18"/>
      <c r="AD1497" s="18"/>
      <c r="AE1497" s="18"/>
      <c r="AF1497" s="43" t="e">
        <f t="shared" si="84"/>
        <v>#DIV/0!</v>
      </c>
      <c r="AG1497" s="44"/>
      <c r="AH1497" s="44" t="b">
        <f t="shared" si="85"/>
        <v>1</v>
      </c>
    </row>
    <row r="1498" spans="1:34" ht="44.25" customHeight="1" thickBot="1" x14ac:dyDescent="0.3">
      <c r="A1498" s="18"/>
      <c r="B1498" s="18"/>
      <c r="C1498" s="3"/>
      <c r="D1498" s="18"/>
      <c r="E1498" s="3" t="str">
        <f>IF(D1498=1,'Tipo '!$B$2,IF(D1498=2,'Tipo '!$B$3,IF(D1498=3,'Tipo '!$B$4,IF(D1498=4,'Tipo '!$B$5,IF(D1498=5,'Tipo '!$B$6,IF(D1498=6,'Tipo '!$B$7,IF(D1498=7,'Tipo '!$B$8,IF(D1498=8,'Tipo '!$B$9,IF(D1498=9,'Tipo '!$B$10,IF(D1498=10,'Tipo '!$B$11,IF(D1498=11,'Tipo '!$B$12,IF(D1498=12,'Tipo '!$B$13,IF(D1498=13,'Tipo '!$B$14,IF(D1498=14,'Tipo '!$B$15,IF(D1498=15,'Tipo '!$B$16,IF(D1498=16,'Tipo '!$B$17,IF(D1498=17,'Tipo '!$B$18,IF(D1498=18,'Tipo '!$B$19,IF(D1498=19,'Tipo '!$B$20,IF(D1498=20,'Tipo '!$B$21,"No ha seleccionado un tipo de contrato válido"))))))))))))))))))))</f>
        <v>No ha seleccionado un tipo de contrato válido</v>
      </c>
      <c r="F1498" s="3"/>
      <c r="G1498" s="3"/>
      <c r="H1498" s="22"/>
      <c r="I1498" s="22"/>
      <c r="J1498" s="8"/>
      <c r="K1498" s="41" t="str">
        <f>IF(J1498=1,'Equivalencia BH-BMPT'!$D$2,IF(J1498=2,'Equivalencia BH-BMPT'!$D$3,IF(J1498=3,'Equivalencia BH-BMPT'!$D$4,IF(J1498=4,'Equivalencia BH-BMPT'!$D$5,IF(J1498=5,'Equivalencia BH-BMPT'!$D$6,IF(J1498=6,'Equivalencia BH-BMPT'!$D$7,IF(J1498=7,'Equivalencia BH-BMPT'!$D$8,IF(J1498=8,'Equivalencia BH-BMPT'!$D$9,IF(J1498=9,'Equivalencia BH-BMPT'!$D$10,IF(J1498=10,'Equivalencia BH-BMPT'!$D$11,IF(J1498=11,'Equivalencia BH-BMPT'!$D$12,IF(J1498=12,'Equivalencia BH-BMPT'!$D$13,IF(J1498=13,'Equivalencia BH-BMPT'!$D$14,IF(J1498=14,'Equivalencia BH-BMPT'!$D$15,IF(J1498=15,'Equivalencia BH-BMPT'!$D$16,IF(J1498=16,'Equivalencia BH-BMPT'!$D$17,IF(J1498=17,'Equivalencia BH-BMPT'!$D$18,IF(J1498=18,'Equivalencia BH-BMPT'!$D$19,IF(J1498=19,'Equivalencia BH-BMPT'!$D$20,IF(J1498=20,'Equivalencia BH-BMPT'!$D$21,IF(J1498=21,'Equivalencia BH-BMPT'!$D$22,IF(J1498=22,'Equivalencia BH-BMPT'!$D$23,IF(J1498=23,'Equivalencia BH-BMPT'!#REF!,IF(J1498=24,'Equivalencia BH-BMPT'!$D$25,IF(J1498=25,'Equivalencia BH-BMPT'!$D$26,IF(J1498=26,'Equivalencia BH-BMPT'!$D$27,IF(J1498=27,'Equivalencia BH-BMPT'!$D$28,IF(J1498=28,'Equivalencia BH-BMPT'!$D$29,IF(J1498=29,'Equivalencia BH-BMPT'!$D$30,IF(J1498=30,'Equivalencia BH-BMPT'!$D$31,IF(J1498=31,'Equivalencia BH-BMPT'!$D$32,IF(J1498=32,'Equivalencia BH-BMPT'!$D$33,IF(J1498=33,'Equivalencia BH-BMPT'!$D$34,IF(J1498=34,'Equivalencia BH-BMPT'!$D$35,IF(J1498=35,'Equivalencia BH-BMPT'!$D$36,IF(J1498=36,'Equivalencia BH-BMPT'!$D$37,IF(J1498=37,'Equivalencia BH-BMPT'!$D$38,IF(J1498=38,'Equivalencia BH-BMPT'!#REF!,IF(J1498=39,'Equivalencia BH-BMPT'!$D$40,IF(J1498=40,'Equivalencia BH-BMPT'!$D$41,IF(J1498=41,'Equivalencia BH-BMPT'!$D$42,IF(J1498=42,'Equivalencia BH-BMPT'!$D$43,IF(J1498=43,'Equivalencia BH-BMPT'!$D$44,IF(J1498=44,'Equivalencia BH-BMPT'!$D$45,IF(J1498=45,'Equivalencia BH-BMPT'!$D$46,"No ha seleccionado un número de programa")))))))))))))))))))))))))))))))))))))))))))))</f>
        <v>No ha seleccionado un número de programa</v>
      </c>
      <c r="L1498" s="23"/>
      <c r="M1498" s="18"/>
      <c r="N1498" s="27"/>
      <c r="O1498" s="24"/>
      <c r="P1498" s="93"/>
      <c r="Q1498" s="25"/>
      <c r="R1498" s="25"/>
      <c r="S1498" s="25"/>
      <c r="T1498" s="25">
        <f t="shared" si="83"/>
        <v>0</v>
      </c>
      <c r="U1498" s="25"/>
      <c r="V1498" s="26"/>
      <c r="W1498" s="26"/>
      <c r="X1498" s="26"/>
      <c r="Y1498" s="18"/>
      <c r="Z1498" s="18"/>
      <c r="AA1498" s="42"/>
      <c r="AB1498" s="18"/>
      <c r="AC1498" s="18"/>
      <c r="AD1498" s="18"/>
      <c r="AE1498" s="18"/>
      <c r="AF1498" s="43" t="e">
        <f t="shared" si="84"/>
        <v>#DIV/0!</v>
      </c>
      <c r="AG1498" s="44"/>
      <c r="AH1498" s="44" t="b">
        <f t="shared" si="85"/>
        <v>1</v>
      </c>
    </row>
    <row r="1499" spans="1:34" ht="44.25" customHeight="1" thickBot="1" x14ac:dyDescent="0.3">
      <c r="A1499" s="18"/>
      <c r="B1499" s="18"/>
      <c r="C1499" s="3"/>
      <c r="D1499" s="18"/>
      <c r="E1499" s="3" t="str">
        <f>IF(D1499=1,'Tipo '!$B$2,IF(D1499=2,'Tipo '!$B$3,IF(D1499=3,'Tipo '!$B$4,IF(D1499=4,'Tipo '!$B$5,IF(D1499=5,'Tipo '!$B$6,IF(D1499=6,'Tipo '!$B$7,IF(D1499=7,'Tipo '!$B$8,IF(D1499=8,'Tipo '!$B$9,IF(D1499=9,'Tipo '!$B$10,IF(D1499=10,'Tipo '!$B$11,IF(D1499=11,'Tipo '!$B$12,IF(D1499=12,'Tipo '!$B$13,IF(D1499=13,'Tipo '!$B$14,IF(D1499=14,'Tipo '!$B$15,IF(D1499=15,'Tipo '!$B$16,IF(D1499=16,'Tipo '!$B$17,IF(D1499=17,'Tipo '!$B$18,IF(D1499=18,'Tipo '!$B$19,IF(D1499=19,'Tipo '!$B$20,IF(D1499=20,'Tipo '!$B$21,"No ha seleccionado un tipo de contrato válido"))))))))))))))))))))</f>
        <v>No ha seleccionado un tipo de contrato válido</v>
      </c>
      <c r="F1499" s="3"/>
      <c r="G1499" s="3"/>
      <c r="H1499" s="22"/>
      <c r="I1499" s="22"/>
      <c r="J1499" s="8"/>
      <c r="K1499" s="41" t="str">
        <f>IF(J1499=1,'Equivalencia BH-BMPT'!$D$2,IF(J1499=2,'Equivalencia BH-BMPT'!$D$3,IF(J1499=3,'Equivalencia BH-BMPT'!$D$4,IF(J1499=4,'Equivalencia BH-BMPT'!$D$5,IF(J1499=5,'Equivalencia BH-BMPT'!$D$6,IF(J1499=6,'Equivalencia BH-BMPT'!$D$7,IF(J1499=7,'Equivalencia BH-BMPT'!$D$8,IF(J1499=8,'Equivalencia BH-BMPT'!$D$9,IF(J1499=9,'Equivalencia BH-BMPT'!$D$10,IF(J1499=10,'Equivalencia BH-BMPT'!$D$11,IF(J1499=11,'Equivalencia BH-BMPT'!$D$12,IF(J1499=12,'Equivalencia BH-BMPT'!$D$13,IF(J1499=13,'Equivalencia BH-BMPT'!$D$14,IF(J1499=14,'Equivalencia BH-BMPT'!$D$15,IF(J1499=15,'Equivalencia BH-BMPT'!$D$16,IF(J1499=16,'Equivalencia BH-BMPT'!$D$17,IF(J1499=17,'Equivalencia BH-BMPT'!$D$18,IF(J1499=18,'Equivalencia BH-BMPT'!$D$19,IF(J1499=19,'Equivalencia BH-BMPT'!$D$20,IF(J1499=20,'Equivalencia BH-BMPT'!$D$21,IF(J1499=21,'Equivalencia BH-BMPT'!$D$22,IF(J1499=22,'Equivalencia BH-BMPT'!$D$23,IF(J1499=23,'Equivalencia BH-BMPT'!#REF!,IF(J1499=24,'Equivalencia BH-BMPT'!$D$25,IF(J1499=25,'Equivalencia BH-BMPT'!$D$26,IF(J1499=26,'Equivalencia BH-BMPT'!$D$27,IF(J1499=27,'Equivalencia BH-BMPT'!$D$28,IF(J1499=28,'Equivalencia BH-BMPT'!$D$29,IF(J1499=29,'Equivalencia BH-BMPT'!$D$30,IF(J1499=30,'Equivalencia BH-BMPT'!$D$31,IF(J1499=31,'Equivalencia BH-BMPT'!$D$32,IF(J1499=32,'Equivalencia BH-BMPT'!$D$33,IF(J1499=33,'Equivalencia BH-BMPT'!$D$34,IF(J1499=34,'Equivalencia BH-BMPT'!$D$35,IF(J1499=35,'Equivalencia BH-BMPT'!$D$36,IF(J1499=36,'Equivalencia BH-BMPT'!$D$37,IF(J1499=37,'Equivalencia BH-BMPT'!$D$38,IF(J1499=38,'Equivalencia BH-BMPT'!#REF!,IF(J1499=39,'Equivalencia BH-BMPT'!$D$40,IF(J1499=40,'Equivalencia BH-BMPT'!$D$41,IF(J1499=41,'Equivalencia BH-BMPT'!$D$42,IF(J1499=42,'Equivalencia BH-BMPT'!$D$43,IF(J1499=43,'Equivalencia BH-BMPT'!$D$44,IF(J1499=44,'Equivalencia BH-BMPT'!$D$45,IF(J1499=45,'Equivalencia BH-BMPT'!$D$46,"No ha seleccionado un número de programa")))))))))))))))))))))))))))))))))))))))))))))</f>
        <v>No ha seleccionado un número de programa</v>
      </c>
      <c r="L1499" s="23"/>
      <c r="M1499" s="18"/>
      <c r="N1499" s="27"/>
      <c r="O1499" s="24"/>
      <c r="P1499" s="93"/>
      <c r="Q1499" s="25"/>
      <c r="R1499" s="25"/>
      <c r="S1499" s="25"/>
      <c r="T1499" s="25">
        <f t="shared" si="83"/>
        <v>0</v>
      </c>
      <c r="U1499" s="25"/>
      <c r="V1499" s="26"/>
      <c r="W1499" s="26"/>
      <c r="X1499" s="26"/>
      <c r="Y1499" s="18"/>
      <c r="Z1499" s="18"/>
      <c r="AA1499" s="42"/>
      <c r="AB1499" s="18"/>
      <c r="AC1499" s="18"/>
      <c r="AD1499" s="18"/>
      <c r="AE1499" s="18"/>
      <c r="AF1499" s="43" t="e">
        <f t="shared" si="84"/>
        <v>#DIV/0!</v>
      </c>
      <c r="AG1499" s="44"/>
      <c r="AH1499" s="44" t="b">
        <f t="shared" si="85"/>
        <v>1</v>
      </c>
    </row>
    <row r="1500" spans="1:34" ht="44.25" customHeight="1" thickBot="1" x14ac:dyDescent="0.3">
      <c r="A1500" s="18"/>
      <c r="B1500" s="18"/>
      <c r="C1500" s="3"/>
      <c r="D1500" s="18"/>
      <c r="E1500" s="3" t="str">
        <f>IF(D1500=1,'Tipo '!$B$2,IF(D1500=2,'Tipo '!$B$3,IF(D1500=3,'Tipo '!$B$4,IF(D1500=4,'Tipo '!$B$5,IF(D1500=5,'Tipo '!$B$6,IF(D1500=6,'Tipo '!$B$7,IF(D1500=7,'Tipo '!$B$8,IF(D1500=8,'Tipo '!$B$9,IF(D1500=9,'Tipo '!$B$10,IF(D1500=10,'Tipo '!$B$11,IF(D1500=11,'Tipo '!$B$12,IF(D1500=12,'Tipo '!$B$13,IF(D1500=13,'Tipo '!$B$14,IF(D1500=14,'Tipo '!$B$15,IF(D1500=15,'Tipo '!$B$16,IF(D1500=16,'Tipo '!$B$17,IF(D1500=17,'Tipo '!$B$18,IF(D1500=18,'Tipo '!$B$19,IF(D1500=19,'Tipo '!$B$20,IF(D1500=20,'Tipo '!$B$21,"No ha seleccionado un tipo de contrato válido"))))))))))))))))))))</f>
        <v>No ha seleccionado un tipo de contrato válido</v>
      </c>
      <c r="F1500" s="3"/>
      <c r="G1500" s="3"/>
      <c r="H1500" s="22"/>
      <c r="I1500" s="22"/>
      <c r="J1500" s="8"/>
      <c r="K1500" s="41" t="str">
        <f>IF(J1500=1,'Equivalencia BH-BMPT'!$D$2,IF(J1500=2,'Equivalencia BH-BMPT'!$D$3,IF(J1500=3,'Equivalencia BH-BMPT'!$D$4,IF(J1500=4,'Equivalencia BH-BMPT'!$D$5,IF(J1500=5,'Equivalencia BH-BMPT'!$D$6,IF(J1500=6,'Equivalencia BH-BMPT'!$D$7,IF(J1500=7,'Equivalencia BH-BMPT'!$D$8,IF(J1500=8,'Equivalencia BH-BMPT'!$D$9,IF(J1500=9,'Equivalencia BH-BMPT'!$D$10,IF(J1500=10,'Equivalencia BH-BMPT'!$D$11,IF(J1500=11,'Equivalencia BH-BMPT'!$D$12,IF(J1500=12,'Equivalencia BH-BMPT'!$D$13,IF(J1500=13,'Equivalencia BH-BMPT'!$D$14,IF(J1500=14,'Equivalencia BH-BMPT'!$D$15,IF(J1500=15,'Equivalencia BH-BMPT'!$D$16,IF(J1500=16,'Equivalencia BH-BMPT'!$D$17,IF(J1500=17,'Equivalencia BH-BMPT'!$D$18,IF(J1500=18,'Equivalencia BH-BMPT'!$D$19,IF(J1500=19,'Equivalencia BH-BMPT'!$D$20,IF(J1500=20,'Equivalencia BH-BMPT'!$D$21,IF(J1500=21,'Equivalencia BH-BMPT'!$D$22,IF(J1500=22,'Equivalencia BH-BMPT'!$D$23,IF(J1500=23,'Equivalencia BH-BMPT'!#REF!,IF(J1500=24,'Equivalencia BH-BMPT'!$D$25,IF(J1500=25,'Equivalencia BH-BMPT'!$D$26,IF(J1500=26,'Equivalencia BH-BMPT'!$D$27,IF(J1500=27,'Equivalencia BH-BMPT'!$D$28,IF(J1500=28,'Equivalencia BH-BMPT'!$D$29,IF(J1500=29,'Equivalencia BH-BMPT'!$D$30,IF(J1500=30,'Equivalencia BH-BMPT'!$D$31,IF(J1500=31,'Equivalencia BH-BMPT'!$D$32,IF(J1500=32,'Equivalencia BH-BMPT'!$D$33,IF(J1500=33,'Equivalencia BH-BMPT'!$D$34,IF(J1500=34,'Equivalencia BH-BMPT'!$D$35,IF(J1500=35,'Equivalencia BH-BMPT'!$D$36,IF(J1500=36,'Equivalencia BH-BMPT'!$D$37,IF(J1500=37,'Equivalencia BH-BMPT'!$D$38,IF(J1500=38,'Equivalencia BH-BMPT'!#REF!,IF(J1500=39,'Equivalencia BH-BMPT'!$D$40,IF(J1500=40,'Equivalencia BH-BMPT'!$D$41,IF(J1500=41,'Equivalencia BH-BMPT'!$D$42,IF(J1500=42,'Equivalencia BH-BMPT'!$D$43,IF(J1500=43,'Equivalencia BH-BMPT'!$D$44,IF(J1500=44,'Equivalencia BH-BMPT'!$D$45,IF(J1500=45,'Equivalencia BH-BMPT'!$D$46,"No ha seleccionado un número de programa")))))))))))))))))))))))))))))))))))))))))))))</f>
        <v>No ha seleccionado un número de programa</v>
      </c>
      <c r="L1500" s="23"/>
      <c r="M1500" s="18"/>
      <c r="N1500" s="27"/>
      <c r="O1500" s="24"/>
      <c r="P1500" s="93"/>
      <c r="Q1500" s="25"/>
      <c r="R1500" s="25"/>
      <c r="S1500" s="25"/>
      <c r="T1500" s="25">
        <f t="shared" si="83"/>
        <v>0</v>
      </c>
      <c r="U1500" s="25"/>
      <c r="V1500" s="26"/>
      <c r="W1500" s="26"/>
      <c r="X1500" s="26"/>
      <c r="Y1500" s="18"/>
      <c r="Z1500" s="18"/>
      <c r="AA1500" s="42"/>
      <c r="AB1500" s="18"/>
      <c r="AC1500" s="18"/>
      <c r="AD1500" s="18"/>
      <c r="AE1500" s="18"/>
      <c r="AF1500" s="43" t="e">
        <f t="shared" si="84"/>
        <v>#DIV/0!</v>
      </c>
      <c r="AG1500" s="44"/>
      <c r="AH1500" s="44" t="b">
        <f t="shared" si="85"/>
        <v>1</v>
      </c>
    </row>
    <row r="1501" spans="1:34" ht="44.25" customHeight="1" thickBot="1" x14ac:dyDescent="0.3">
      <c r="A1501" s="18"/>
      <c r="B1501" s="18"/>
      <c r="C1501" s="3"/>
      <c r="D1501" s="18"/>
      <c r="E1501" s="3" t="str">
        <f>IF(D1501=1,'Tipo '!$B$2,IF(D1501=2,'Tipo '!$B$3,IF(D1501=3,'Tipo '!$B$4,IF(D1501=4,'Tipo '!$B$5,IF(D1501=5,'Tipo '!$B$6,IF(D1501=6,'Tipo '!$B$7,IF(D1501=7,'Tipo '!$B$8,IF(D1501=8,'Tipo '!$B$9,IF(D1501=9,'Tipo '!$B$10,IF(D1501=10,'Tipo '!$B$11,IF(D1501=11,'Tipo '!$B$12,IF(D1501=12,'Tipo '!$B$13,IF(D1501=13,'Tipo '!$B$14,IF(D1501=14,'Tipo '!$B$15,IF(D1501=15,'Tipo '!$B$16,IF(D1501=16,'Tipo '!$B$17,IF(D1501=17,'Tipo '!$B$18,IF(D1501=18,'Tipo '!$B$19,IF(D1501=19,'Tipo '!$B$20,IF(D1501=20,'Tipo '!$B$21,"No ha seleccionado un tipo de contrato válido"))))))))))))))))))))</f>
        <v>No ha seleccionado un tipo de contrato válido</v>
      </c>
      <c r="F1501" s="3"/>
      <c r="G1501" s="3"/>
      <c r="H1501" s="22"/>
      <c r="I1501" s="22"/>
      <c r="J1501" s="8"/>
      <c r="K1501" s="41" t="str">
        <f>IF(J1501=1,'Equivalencia BH-BMPT'!$D$2,IF(J1501=2,'Equivalencia BH-BMPT'!$D$3,IF(J1501=3,'Equivalencia BH-BMPT'!$D$4,IF(J1501=4,'Equivalencia BH-BMPT'!$D$5,IF(J1501=5,'Equivalencia BH-BMPT'!$D$6,IF(J1501=6,'Equivalencia BH-BMPT'!$D$7,IF(J1501=7,'Equivalencia BH-BMPT'!$D$8,IF(J1501=8,'Equivalencia BH-BMPT'!$D$9,IF(J1501=9,'Equivalencia BH-BMPT'!$D$10,IF(J1501=10,'Equivalencia BH-BMPT'!$D$11,IF(J1501=11,'Equivalencia BH-BMPT'!$D$12,IF(J1501=12,'Equivalencia BH-BMPT'!$D$13,IF(J1501=13,'Equivalencia BH-BMPT'!$D$14,IF(J1501=14,'Equivalencia BH-BMPT'!$D$15,IF(J1501=15,'Equivalencia BH-BMPT'!$D$16,IF(J1501=16,'Equivalencia BH-BMPT'!$D$17,IF(J1501=17,'Equivalencia BH-BMPT'!$D$18,IF(J1501=18,'Equivalencia BH-BMPT'!$D$19,IF(J1501=19,'Equivalencia BH-BMPT'!$D$20,IF(J1501=20,'Equivalencia BH-BMPT'!$D$21,IF(J1501=21,'Equivalencia BH-BMPT'!$D$22,IF(J1501=22,'Equivalencia BH-BMPT'!$D$23,IF(J1501=23,'Equivalencia BH-BMPT'!#REF!,IF(J1501=24,'Equivalencia BH-BMPT'!$D$25,IF(J1501=25,'Equivalencia BH-BMPT'!$D$26,IF(J1501=26,'Equivalencia BH-BMPT'!$D$27,IF(J1501=27,'Equivalencia BH-BMPT'!$D$28,IF(J1501=28,'Equivalencia BH-BMPT'!$D$29,IF(J1501=29,'Equivalencia BH-BMPT'!$D$30,IF(J1501=30,'Equivalencia BH-BMPT'!$D$31,IF(J1501=31,'Equivalencia BH-BMPT'!$D$32,IF(J1501=32,'Equivalencia BH-BMPT'!$D$33,IF(J1501=33,'Equivalencia BH-BMPT'!$D$34,IF(J1501=34,'Equivalencia BH-BMPT'!$D$35,IF(J1501=35,'Equivalencia BH-BMPT'!$D$36,IF(J1501=36,'Equivalencia BH-BMPT'!$D$37,IF(J1501=37,'Equivalencia BH-BMPT'!$D$38,IF(J1501=38,'Equivalencia BH-BMPT'!#REF!,IF(J1501=39,'Equivalencia BH-BMPT'!$D$40,IF(J1501=40,'Equivalencia BH-BMPT'!$D$41,IF(J1501=41,'Equivalencia BH-BMPT'!$D$42,IF(J1501=42,'Equivalencia BH-BMPT'!$D$43,IF(J1501=43,'Equivalencia BH-BMPT'!$D$44,IF(J1501=44,'Equivalencia BH-BMPT'!$D$45,IF(J1501=45,'Equivalencia BH-BMPT'!$D$46,"No ha seleccionado un número de programa")))))))))))))))))))))))))))))))))))))))))))))</f>
        <v>No ha seleccionado un número de programa</v>
      </c>
      <c r="L1501" s="23"/>
      <c r="M1501" s="18"/>
      <c r="N1501" s="27"/>
      <c r="O1501" s="24"/>
      <c r="P1501" s="93"/>
      <c r="Q1501" s="25"/>
      <c r="R1501" s="25"/>
      <c r="S1501" s="25"/>
      <c r="T1501" s="25">
        <f t="shared" si="83"/>
        <v>0</v>
      </c>
      <c r="U1501" s="25"/>
      <c r="V1501" s="26"/>
      <c r="W1501" s="26"/>
      <c r="X1501" s="26"/>
      <c r="Y1501" s="18"/>
      <c r="Z1501" s="18"/>
      <c r="AA1501" s="42"/>
      <c r="AB1501" s="18"/>
      <c r="AC1501" s="18"/>
      <c r="AD1501" s="18"/>
      <c r="AE1501" s="18"/>
      <c r="AF1501" s="43" t="e">
        <f t="shared" si="84"/>
        <v>#DIV/0!</v>
      </c>
      <c r="AG1501" s="44"/>
      <c r="AH1501" s="44" t="b">
        <f t="shared" si="85"/>
        <v>1</v>
      </c>
    </row>
    <row r="1502" spans="1:34" ht="44.25" customHeight="1" thickBot="1" x14ac:dyDescent="0.3">
      <c r="A1502" s="18"/>
      <c r="B1502" s="18"/>
      <c r="C1502" s="3"/>
      <c r="D1502" s="18"/>
      <c r="E1502" s="3" t="str">
        <f>IF(D1502=1,'Tipo '!$B$2,IF(D1502=2,'Tipo '!$B$3,IF(D1502=3,'Tipo '!$B$4,IF(D1502=4,'Tipo '!$B$5,IF(D1502=5,'Tipo '!$B$6,IF(D1502=6,'Tipo '!$B$7,IF(D1502=7,'Tipo '!$B$8,IF(D1502=8,'Tipo '!$B$9,IF(D1502=9,'Tipo '!$B$10,IF(D1502=10,'Tipo '!$B$11,IF(D1502=11,'Tipo '!$B$12,IF(D1502=12,'Tipo '!$B$13,IF(D1502=13,'Tipo '!$B$14,IF(D1502=14,'Tipo '!$B$15,IF(D1502=15,'Tipo '!$B$16,IF(D1502=16,'Tipo '!$B$17,IF(D1502=17,'Tipo '!$B$18,IF(D1502=18,'Tipo '!$B$19,IF(D1502=19,'Tipo '!$B$20,IF(D1502=20,'Tipo '!$B$21,"No ha seleccionado un tipo de contrato válido"))))))))))))))))))))</f>
        <v>No ha seleccionado un tipo de contrato válido</v>
      </c>
      <c r="F1502" s="3"/>
      <c r="G1502" s="3"/>
      <c r="H1502" s="22"/>
      <c r="I1502" s="22"/>
      <c r="J1502" s="8"/>
      <c r="K1502" s="41" t="str">
        <f>IF(J1502=1,'Equivalencia BH-BMPT'!$D$2,IF(J1502=2,'Equivalencia BH-BMPT'!$D$3,IF(J1502=3,'Equivalencia BH-BMPT'!$D$4,IF(J1502=4,'Equivalencia BH-BMPT'!$D$5,IF(J1502=5,'Equivalencia BH-BMPT'!$D$6,IF(J1502=6,'Equivalencia BH-BMPT'!$D$7,IF(J1502=7,'Equivalencia BH-BMPT'!$D$8,IF(J1502=8,'Equivalencia BH-BMPT'!$D$9,IF(J1502=9,'Equivalencia BH-BMPT'!$D$10,IF(J1502=10,'Equivalencia BH-BMPT'!$D$11,IF(J1502=11,'Equivalencia BH-BMPT'!$D$12,IF(J1502=12,'Equivalencia BH-BMPT'!$D$13,IF(J1502=13,'Equivalencia BH-BMPT'!$D$14,IF(J1502=14,'Equivalencia BH-BMPT'!$D$15,IF(J1502=15,'Equivalencia BH-BMPT'!$D$16,IF(J1502=16,'Equivalencia BH-BMPT'!$D$17,IF(J1502=17,'Equivalencia BH-BMPT'!$D$18,IF(J1502=18,'Equivalencia BH-BMPT'!$D$19,IF(J1502=19,'Equivalencia BH-BMPT'!$D$20,IF(J1502=20,'Equivalencia BH-BMPT'!$D$21,IF(J1502=21,'Equivalencia BH-BMPT'!$D$22,IF(J1502=22,'Equivalencia BH-BMPT'!$D$23,IF(J1502=23,'Equivalencia BH-BMPT'!#REF!,IF(J1502=24,'Equivalencia BH-BMPT'!$D$25,IF(J1502=25,'Equivalencia BH-BMPT'!$D$26,IF(J1502=26,'Equivalencia BH-BMPT'!$D$27,IF(J1502=27,'Equivalencia BH-BMPT'!$D$28,IF(J1502=28,'Equivalencia BH-BMPT'!$D$29,IF(J1502=29,'Equivalencia BH-BMPT'!$D$30,IF(J1502=30,'Equivalencia BH-BMPT'!$D$31,IF(J1502=31,'Equivalencia BH-BMPT'!$D$32,IF(J1502=32,'Equivalencia BH-BMPT'!$D$33,IF(J1502=33,'Equivalencia BH-BMPT'!$D$34,IF(J1502=34,'Equivalencia BH-BMPT'!$D$35,IF(J1502=35,'Equivalencia BH-BMPT'!$D$36,IF(J1502=36,'Equivalencia BH-BMPT'!$D$37,IF(J1502=37,'Equivalencia BH-BMPT'!$D$38,IF(J1502=38,'Equivalencia BH-BMPT'!#REF!,IF(J1502=39,'Equivalencia BH-BMPT'!$D$40,IF(J1502=40,'Equivalencia BH-BMPT'!$D$41,IF(J1502=41,'Equivalencia BH-BMPT'!$D$42,IF(J1502=42,'Equivalencia BH-BMPT'!$D$43,IF(J1502=43,'Equivalencia BH-BMPT'!$D$44,IF(J1502=44,'Equivalencia BH-BMPT'!$D$45,IF(J1502=45,'Equivalencia BH-BMPT'!$D$46,"No ha seleccionado un número de programa")))))))))))))))))))))))))))))))))))))))))))))</f>
        <v>No ha seleccionado un número de programa</v>
      </c>
      <c r="L1502" s="23"/>
      <c r="M1502" s="18"/>
      <c r="N1502" s="27"/>
      <c r="O1502" s="24"/>
      <c r="P1502" s="93"/>
      <c r="Q1502" s="25"/>
      <c r="R1502" s="25"/>
      <c r="S1502" s="25"/>
      <c r="T1502" s="25">
        <f t="shared" si="83"/>
        <v>0</v>
      </c>
      <c r="U1502" s="25"/>
      <c r="V1502" s="26"/>
      <c r="W1502" s="26"/>
      <c r="X1502" s="26"/>
      <c r="Y1502" s="18"/>
      <c r="Z1502" s="18"/>
      <c r="AA1502" s="42"/>
      <c r="AB1502" s="18"/>
      <c r="AC1502" s="18"/>
      <c r="AD1502" s="18"/>
      <c r="AE1502" s="18"/>
      <c r="AF1502" s="43" t="e">
        <f t="shared" si="84"/>
        <v>#DIV/0!</v>
      </c>
      <c r="AG1502" s="44"/>
      <c r="AH1502" s="44" t="b">
        <f t="shared" si="85"/>
        <v>1</v>
      </c>
    </row>
    <row r="1503" spans="1:34" ht="44.25" customHeight="1" thickBot="1" x14ac:dyDescent="0.3">
      <c r="A1503" s="18"/>
      <c r="B1503" s="18"/>
      <c r="C1503" s="3"/>
      <c r="D1503" s="18"/>
      <c r="E1503" s="3" t="str">
        <f>IF(D1503=1,'Tipo '!$B$2,IF(D1503=2,'Tipo '!$B$3,IF(D1503=3,'Tipo '!$B$4,IF(D1503=4,'Tipo '!$B$5,IF(D1503=5,'Tipo '!$B$6,IF(D1503=6,'Tipo '!$B$7,IF(D1503=7,'Tipo '!$B$8,IF(D1503=8,'Tipo '!$B$9,IF(D1503=9,'Tipo '!$B$10,IF(D1503=10,'Tipo '!$B$11,IF(D1503=11,'Tipo '!$B$12,IF(D1503=12,'Tipo '!$B$13,IF(D1503=13,'Tipo '!$B$14,IF(D1503=14,'Tipo '!$B$15,IF(D1503=15,'Tipo '!$B$16,IF(D1503=16,'Tipo '!$B$17,IF(D1503=17,'Tipo '!$B$18,IF(D1503=18,'Tipo '!$B$19,IF(D1503=19,'Tipo '!$B$20,IF(D1503=20,'Tipo '!$B$21,"No ha seleccionado un tipo de contrato válido"))))))))))))))))))))</f>
        <v>No ha seleccionado un tipo de contrato válido</v>
      </c>
      <c r="F1503" s="3"/>
      <c r="G1503" s="3"/>
      <c r="H1503" s="22"/>
      <c r="I1503" s="22"/>
      <c r="J1503" s="8"/>
      <c r="K1503" s="41" t="str">
        <f>IF(J1503=1,'Equivalencia BH-BMPT'!$D$2,IF(J1503=2,'Equivalencia BH-BMPT'!$D$3,IF(J1503=3,'Equivalencia BH-BMPT'!$D$4,IF(J1503=4,'Equivalencia BH-BMPT'!$D$5,IF(J1503=5,'Equivalencia BH-BMPT'!$D$6,IF(J1503=6,'Equivalencia BH-BMPT'!$D$7,IF(J1503=7,'Equivalencia BH-BMPT'!$D$8,IF(J1503=8,'Equivalencia BH-BMPT'!$D$9,IF(J1503=9,'Equivalencia BH-BMPT'!$D$10,IF(J1503=10,'Equivalencia BH-BMPT'!$D$11,IF(J1503=11,'Equivalencia BH-BMPT'!$D$12,IF(J1503=12,'Equivalencia BH-BMPT'!$D$13,IF(J1503=13,'Equivalencia BH-BMPT'!$D$14,IF(J1503=14,'Equivalencia BH-BMPT'!$D$15,IF(J1503=15,'Equivalencia BH-BMPT'!$D$16,IF(J1503=16,'Equivalencia BH-BMPT'!$D$17,IF(J1503=17,'Equivalencia BH-BMPT'!$D$18,IF(J1503=18,'Equivalencia BH-BMPT'!$D$19,IF(J1503=19,'Equivalencia BH-BMPT'!$D$20,IF(J1503=20,'Equivalencia BH-BMPT'!$D$21,IF(J1503=21,'Equivalencia BH-BMPT'!$D$22,IF(J1503=22,'Equivalencia BH-BMPT'!$D$23,IF(J1503=23,'Equivalencia BH-BMPT'!#REF!,IF(J1503=24,'Equivalencia BH-BMPT'!$D$25,IF(J1503=25,'Equivalencia BH-BMPT'!$D$26,IF(J1503=26,'Equivalencia BH-BMPT'!$D$27,IF(J1503=27,'Equivalencia BH-BMPT'!$D$28,IF(J1503=28,'Equivalencia BH-BMPT'!$D$29,IF(J1503=29,'Equivalencia BH-BMPT'!$D$30,IF(J1503=30,'Equivalencia BH-BMPT'!$D$31,IF(J1503=31,'Equivalencia BH-BMPT'!$D$32,IF(J1503=32,'Equivalencia BH-BMPT'!$D$33,IF(J1503=33,'Equivalencia BH-BMPT'!$D$34,IF(J1503=34,'Equivalencia BH-BMPT'!$D$35,IF(J1503=35,'Equivalencia BH-BMPT'!$D$36,IF(J1503=36,'Equivalencia BH-BMPT'!$D$37,IF(J1503=37,'Equivalencia BH-BMPT'!$D$38,IF(J1503=38,'Equivalencia BH-BMPT'!#REF!,IF(J1503=39,'Equivalencia BH-BMPT'!$D$40,IF(J1503=40,'Equivalencia BH-BMPT'!$D$41,IF(J1503=41,'Equivalencia BH-BMPT'!$D$42,IF(J1503=42,'Equivalencia BH-BMPT'!$D$43,IF(J1503=43,'Equivalencia BH-BMPT'!$D$44,IF(J1503=44,'Equivalencia BH-BMPT'!$D$45,IF(J1503=45,'Equivalencia BH-BMPT'!$D$46,"No ha seleccionado un número de programa")))))))))))))))))))))))))))))))))))))))))))))</f>
        <v>No ha seleccionado un número de programa</v>
      </c>
      <c r="L1503" s="23"/>
      <c r="M1503" s="18"/>
      <c r="N1503" s="27"/>
      <c r="O1503" s="24"/>
      <c r="P1503" s="93"/>
      <c r="Q1503" s="25"/>
      <c r="R1503" s="25"/>
      <c r="S1503" s="25"/>
      <c r="T1503" s="25">
        <f t="shared" si="83"/>
        <v>0</v>
      </c>
      <c r="U1503" s="25"/>
      <c r="V1503" s="26"/>
      <c r="W1503" s="26"/>
      <c r="X1503" s="26"/>
      <c r="Y1503" s="18"/>
      <c r="Z1503" s="18"/>
      <c r="AA1503" s="42"/>
      <c r="AB1503" s="18"/>
      <c r="AC1503" s="18"/>
      <c r="AD1503" s="18"/>
      <c r="AE1503" s="18"/>
      <c r="AF1503" s="43" t="e">
        <f t="shared" si="84"/>
        <v>#DIV/0!</v>
      </c>
      <c r="AG1503" s="44"/>
      <c r="AH1503" s="44" t="b">
        <f t="shared" si="85"/>
        <v>1</v>
      </c>
    </row>
    <row r="1504" spans="1:34" ht="44.25" customHeight="1" thickBot="1" x14ac:dyDescent="0.3">
      <c r="A1504" s="18"/>
      <c r="B1504" s="18"/>
      <c r="C1504" s="3"/>
      <c r="D1504" s="18"/>
      <c r="E1504" s="3" t="str">
        <f>IF(D1504=1,'Tipo '!$B$2,IF(D1504=2,'Tipo '!$B$3,IF(D1504=3,'Tipo '!$B$4,IF(D1504=4,'Tipo '!$B$5,IF(D1504=5,'Tipo '!$B$6,IF(D1504=6,'Tipo '!$B$7,IF(D1504=7,'Tipo '!$B$8,IF(D1504=8,'Tipo '!$B$9,IF(D1504=9,'Tipo '!$B$10,IF(D1504=10,'Tipo '!$B$11,IF(D1504=11,'Tipo '!$B$12,IF(D1504=12,'Tipo '!$B$13,IF(D1504=13,'Tipo '!$B$14,IF(D1504=14,'Tipo '!$B$15,IF(D1504=15,'Tipo '!$B$16,IF(D1504=16,'Tipo '!$B$17,IF(D1504=17,'Tipo '!$B$18,IF(D1504=18,'Tipo '!$B$19,IF(D1504=19,'Tipo '!$B$20,IF(D1504=20,'Tipo '!$B$21,"No ha seleccionado un tipo de contrato válido"))))))))))))))))))))</f>
        <v>No ha seleccionado un tipo de contrato válido</v>
      </c>
      <c r="F1504" s="3"/>
      <c r="G1504" s="3"/>
      <c r="H1504" s="22"/>
      <c r="I1504" s="22"/>
      <c r="J1504" s="8"/>
      <c r="K1504" s="41" t="str">
        <f>IF(J1504=1,'Equivalencia BH-BMPT'!$D$2,IF(J1504=2,'Equivalencia BH-BMPT'!$D$3,IF(J1504=3,'Equivalencia BH-BMPT'!$D$4,IF(J1504=4,'Equivalencia BH-BMPT'!$D$5,IF(J1504=5,'Equivalencia BH-BMPT'!$D$6,IF(J1504=6,'Equivalencia BH-BMPT'!$D$7,IF(J1504=7,'Equivalencia BH-BMPT'!$D$8,IF(J1504=8,'Equivalencia BH-BMPT'!$D$9,IF(J1504=9,'Equivalencia BH-BMPT'!$D$10,IF(J1504=10,'Equivalencia BH-BMPT'!$D$11,IF(J1504=11,'Equivalencia BH-BMPT'!$D$12,IF(J1504=12,'Equivalencia BH-BMPT'!$D$13,IF(J1504=13,'Equivalencia BH-BMPT'!$D$14,IF(J1504=14,'Equivalencia BH-BMPT'!$D$15,IF(J1504=15,'Equivalencia BH-BMPT'!$D$16,IF(J1504=16,'Equivalencia BH-BMPT'!$D$17,IF(J1504=17,'Equivalencia BH-BMPT'!$D$18,IF(J1504=18,'Equivalencia BH-BMPT'!$D$19,IF(J1504=19,'Equivalencia BH-BMPT'!$D$20,IF(J1504=20,'Equivalencia BH-BMPT'!$D$21,IF(J1504=21,'Equivalencia BH-BMPT'!$D$22,IF(J1504=22,'Equivalencia BH-BMPT'!$D$23,IF(J1504=23,'Equivalencia BH-BMPT'!#REF!,IF(J1504=24,'Equivalencia BH-BMPT'!$D$25,IF(J1504=25,'Equivalencia BH-BMPT'!$D$26,IF(J1504=26,'Equivalencia BH-BMPT'!$D$27,IF(J1504=27,'Equivalencia BH-BMPT'!$D$28,IF(J1504=28,'Equivalencia BH-BMPT'!$D$29,IF(J1504=29,'Equivalencia BH-BMPT'!$D$30,IF(J1504=30,'Equivalencia BH-BMPT'!$D$31,IF(J1504=31,'Equivalencia BH-BMPT'!$D$32,IF(J1504=32,'Equivalencia BH-BMPT'!$D$33,IF(J1504=33,'Equivalencia BH-BMPT'!$D$34,IF(J1504=34,'Equivalencia BH-BMPT'!$D$35,IF(J1504=35,'Equivalencia BH-BMPT'!$D$36,IF(J1504=36,'Equivalencia BH-BMPT'!$D$37,IF(J1504=37,'Equivalencia BH-BMPT'!$D$38,IF(J1504=38,'Equivalencia BH-BMPT'!#REF!,IF(J1504=39,'Equivalencia BH-BMPT'!$D$40,IF(J1504=40,'Equivalencia BH-BMPT'!$D$41,IF(J1504=41,'Equivalencia BH-BMPT'!$D$42,IF(J1504=42,'Equivalencia BH-BMPT'!$D$43,IF(J1504=43,'Equivalencia BH-BMPT'!$D$44,IF(J1504=44,'Equivalencia BH-BMPT'!$D$45,IF(J1504=45,'Equivalencia BH-BMPT'!$D$46,"No ha seleccionado un número de programa")))))))))))))))))))))))))))))))))))))))))))))</f>
        <v>No ha seleccionado un número de programa</v>
      </c>
      <c r="L1504" s="23"/>
      <c r="M1504" s="18"/>
      <c r="N1504" s="27"/>
      <c r="O1504" s="24"/>
      <c r="P1504" s="93"/>
      <c r="Q1504" s="25"/>
      <c r="R1504" s="25"/>
      <c r="S1504" s="25"/>
      <c r="T1504" s="25">
        <f t="shared" si="83"/>
        <v>0</v>
      </c>
      <c r="U1504" s="25"/>
      <c r="V1504" s="26"/>
      <c r="W1504" s="26"/>
      <c r="X1504" s="26"/>
      <c r="Y1504" s="18"/>
      <c r="Z1504" s="18"/>
      <c r="AA1504" s="42"/>
      <c r="AB1504" s="18"/>
      <c r="AC1504" s="18"/>
      <c r="AD1504" s="18"/>
      <c r="AE1504" s="18"/>
      <c r="AF1504" s="43" t="e">
        <f t="shared" si="84"/>
        <v>#DIV/0!</v>
      </c>
      <c r="AG1504" s="44"/>
      <c r="AH1504" s="44" t="b">
        <f t="shared" si="85"/>
        <v>1</v>
      </c>
    </row>
    <row r="1505" spans="1:34" ht="44.25" customHeight="1" thickBot="1" x14ac:dyDescent="0.3">
      <c r="A1505" s="18"/>
      <c r="B1505" s="18"/>
      <c r="C1505" s="3"/>
      <c r="D1505" s="18"/>
      <c r="E1505" s="3" t="str">
        <f>IF(D1505=1,'Tipo '!$B$2,IF(D1505=2,'Tipo '!$B$3,IF(D1505=3,'Tipo '!$B$4,IF(D1505=4,'Tipo '!$B$5,IF(D1505=5,'Tipo '!$B$6,IF(D1505=6,'Tipo '!$B$7,IF(D1505=7,'Tipo '!$B$8,IF(D1505=8,'Tipo '!$B$9,IF(D1505=9,'Tipo '!$B$10,IF(D1505=10,'Tipo '!$B$11,IF(D1505=11,'Tipo '!$B$12,IF(D1505=12,'Tipo '!$B$13,IF(D1505=13,'Tipo '!$B$14,IF(D1505=14,'Tipo '!$B$15,IF(D1505=15,'Tipo '!$B$16,IF(D1505=16,'Tipo '!$B$17,IF(D1505=17,'Tipo '!$B$18,IF(D1505=18,'Tipo '!$B$19,IF(D1505=19,'Tipo '!$B$20,IF(D1505=20,'Tipo '!$B$21,"No ha seleccionado un tipo de contrato válido"))))))))))))))))))))</f>
        <v>No ha seleccionado un tipo de contrato válido</v>
      </c>
      <c r="F1505" s="3"/>
      <c r="G1505" s="3"/>
      <c r="H1505" s="22"/>
      <c r="I1505" s="22"/>
      <c r="J1505" s="8"/>
      <c r="K1505" s="41" t="str">
        <f>IF(J1505=1,'Equivalencia BH-BMPT'!$D$2,IF(J1505=2,'Equivalencia BH-BMPT'!$D$3,IF(J1505=3,'Equivalencia BH-BMPT'!$D$4,IF(J1505=4,'Equivalencia BH-BMPT'!$D$5,IF(J1505=5,'Equivalencia BH-BMPT'!$D$6,IF(J1505=6,'Equivalencia BH-BMPT'!$D$7,IF(J1505=7,'Equivalencia BH-BMPT'!$D$8,IF(J1505=8,'Equivalencia BH-BMPT'!$D$9,IF(J1505=9,'Equivalencia BH-BMPT'!$D$10,IF(J1505=10,'Equivalencia BH-BMPT'!$D$11,IF(J1505=11,'Equivalencia BH-BMPT'!$D$12,IF(J1505=12,'Equivalencia BH-BMPT'!$D$13,IF(J1505=13,'Equivalencia BH-BMPT'!$D$14,IF(J1505=14,'Equivalencia BH-BMPT'!$D$15,IF(J1505=15,'Equivalencia BH-BMPT'!$D$16,IF(J1505=16,'Equivalencia BH-BMPT'!$D$17,IF(J1505=17,'Equivalencia BH-BMPT'!$D$18,IF(J1505=18,'Equivalencia BH-BMPT'!$D$19,IF(J1505=19,'Equivalencia BH-BMPT'!$D$20,IF(J1505=20,'Equivalencia BH-BMPT'!$D$21,IF(J1505=21,'Equivalencia BH-BMPT'!$D$22,IF(J1505=22,'Equivalencia BH-BMPT'!$D$23,IF(J1505=23,'Equivalencia BH-BMPT'!#REF!,IF(J1505=24,'Equivalencia BH-BMPT'!$D$25,IF(J1505=25,'Equivalencia BH-BMPT'!$D$26,IF(J1505=26,'Equivalencia BH-BMPT'!$D$27,IF(J1505=27,'Equivalencia BH-BMPT'!$D$28,IF(J1505=28,'Equivalencia BH-BMPT'!$D$29,IF(J1505=29,'Equivalencia BH-BMPT'!$D$30,IF(J1505=30,'Equivalencia BH-BMPT'!$D$31,IF(J1505=31,'Equivalencia BH-BMPT'!$D$32,IF(J1505=32,'Equivalencia BH-BMPT'!$D$33,IF(J1505=33,'Equivalencia BH-BMPT'!$D$34,IF(J1505=34,'Equivalencia BH-BMPT'!$D$35,IF(J1505=35,'Equivalencia BH-BMPT'!$D$36,IF(J1505=36,'Equivalencia BH-BMPT'!$D$37,IF(J1505=37,'Equivalencia BH-BMPT'!$D$38,IF(J1505=38,'Equivalencia BH-BMPT'!#REF!,IF(J1505=39,'Equivalencia BH-BMPT'!$D$40,IF(J1505=40,'Equivalencia BH-BMPT'!$D$41,IF(J1505=41,'Equivalencia BH-BMPT'!$D$42,IF(J1505=42,'Equivalencia BH-BMPT'!$D$43,IF(J1505=43,'Equivalencia BH-BMPT'!$D$44,IF(J1505=44,'Equivalencia BH-BMPT'!$D$45,IF(J1505=45,'Equivalencia BH-BMPT'!$D$46,"No ha seleccionado un número de programa")))))))))))))))))))))))))))))))))))))))))))))</f>
        <v>No ha seleccionado un número de programa</v>
      </c>
      <c r="L1505" s="23"/>
      <c r="M1505" s="18"/>
      <c r="N1505" s="27"/>
      <c r="O1505" s="24"/>
      <c r="P1505" s="93"/>
      <c r="Q1505" s="25"/>
      <c r="R1505" s="25"/>
      <c r="S1505" s="25"/>
      <c r="T1505" s="25">
        <f t="shared" si="83"/>
        <v>0</v>
      </c>
      <c r="U1505" s="25"/>
      <c r="V1505" s="26"/>
      <c r="W1505" s="26"/>
      <c r="X1505" s="26"/>
      <c r="Y1505" s="18"/>
      <c r="Z1505" s="18"/>
      <c r="AA1505" s="42"/>
      <c r="AB1505" s="18"/>
      <c r="AC1505" s="18"/>
      <c r="AD1505" s="18"/>
      <c r="AE1505" s="18"/>
      <c r="AF1505" s="43" t="e">
        <f t="shared" si="84"/>
        <v>#DIV/0!</v>
      </c>
      <c r="AG1505" s="44"/>
      <c r="AH1505" s="44" t="b">
        <f t="shared" si="85"/>
        <v>1</v>
      </c>
    </row>
    <row r="1506" spans="1:34" ht="44.25" customHeight="1" thickBot="1" x14ac:dyDescent="0.3">
      <c r="A1506" s="18"/>
      <c r="B1506" s="18"/>
      <c r="C1506" s="3"/>
      <c r="D1506" s="18"/>
      <c r="E1506" s="3" t="str">
        <f>IF(D1506=1,'Tipo '!$B$2,IF(D1506=2,'Tipo '!$B$3,IF(D1506=3,'Tipo '!$B$4,IF(D1506=4,'Tipo '!$B$5,IF(D1506=5,'Tipo '!$B$6,IF(D1506=6,'Tipo '!$B$7,IF(D1506=7,'Tipo '!$B$8,IF(D1506=8,'Tipo '!$B$9,IF(D1506=9,'Tipo '!$B$10,IF(D1506=10,'Tipo '!$B$11,IF(D1506=11,'Tipo '!$B$12,IF(D1506=12,'Tipo '!$B$13,IF(D1506=13,'Tipo '!$B$14,IF(D1506=14,'Tipo '!$B$15,IF(D1506=15,'Tipo '!$B$16,IF(D1506=16,'Tipo '!$B$17,IF(D1506=17,'Tipo '!$B$18,IF(D1506=18,'Tipo '!$B$19,IF(D1506=19,'Tipo '!$B$20,IF(D1506=20,'Tipo '!$B$21,"No ha seleccionado un tipo de contrato válido"))))))))))))))))))))</f>
        <v>No ha seleccionado un tipo de contrato válido</v>
      </c>
      <c r="F1506" s="3"/>
      <c r="G1506" s="3"/>
      <c r="H1506" s="22"/>
      <c r="I1506" s="22"/>
      <c r="J1506" s="8"/>
      <c r="K1506" s="41" t="str">
        <f>IF(J1506=1,'Equivalencia BH-BMPT'!$D$2,IF(J1506=2,'Equivalencia BH-BMPT'!$D$3,IF(J1506=3,'Equivalencia BH-BMPT'!$D$4,IF(J1506=4,'Equivalencia BH-BMPT'!$D$5,IF(J1506=5,'Equivalencia BH-BMPT'!$D$6,IF(J1506=6,'Equivalencia BH-BMPT'!$D$7,IF(J1506=7,'Equivalencia BH-BMPT'!$D$8,IF(J1506=8,'Equivalencia BH-BMPT'!$D$9,IF(J1506=9,'Equivalencia BH-BMPT'!$D$10,IF(J1506=10,'Equivalencia BH-BMPT'!$D$11,IF(J1506=11,'Equivalencia BH-BMPT'!$D$12,IF(J1506=12,'Equivalencia BH-BMPT'!$D$13,IF(J1506=13,'Equivalencia BH-BMPT'!$D$14,IF(J1506=14,'Equivalencia BH-BMPT'!$D$15,IF(J1506=15,'Equivalencia BH-BMPT'!$D$16,IF(J1506=16,'Equivalencia BH-BMPT'!$D$17,IF(J1506=17,'Equivalencia BH-BMPT'!$D$18,IF(J1506=18,'Equivalencia BH-BMPT'!$D$19,IF(J1506=19,'Equivalencia BH-BMPT'!$D$20,IF(J1506=20,'Equivalencia BH-BMPT'!$D$21,IF(J1506=21,'Equivalencia BH-BMPT'!$D$22,IF(J1506=22,'Equivalencia BH-BMPT'!$D$23,IF(J1506=23,'Equivalencia BH-BMPT'!#REF!,IF(J1506=24,'Equivalencia BH-BMPT'!$D$25,IF(J1506=25,'Equivalencia BH-BMPT'!$D$26,IF(J1506=26,'Equivalencia BH-BMPT'!$D$27,IF(J1506=27,'Equivalencia BH-BMPT'!$D$28,IF(J1506=28,'Equivalencia BH-BMPT'!$D$29,IF(J1506=29,'Equivalencia BH-BMPT'!$D$30,IF(J1506=30,'Equivalencia BH-BMPT'!$D$31,IF(J1506=31,'Equivalencia BH-BMPT'!$D$32,IF(J1506=32,'Equivalencia BH-BMPT'!$D$33,IF(J1506=33,'Equivalencia BH-BMPT'!$D$34,IF(J1506=34,'Equivalencia BH-BMPT'!$D$35,IF(J1506=35,'Equivalencia BH-BMPT'!$D$36,IF(J1506=36,'Equivalencia BH-BMPT'!$D$37,IF(J1506=37,'Equivalencia BH-BMPT'!$D$38,IF(J1506=38,'Equivalencia BH-BMPT'!#REF!,IF(J1506=39,'Equivalencia BH-BMPT'!$D$40,IF(J1506=40,'Equivalencia BH-BMPT'!$D$41,IF(J1506=41,'Equivalencia BH-BMPT'!$D$42,IF(J1506=42,'Equivalencia BH-BMPT'!$D$43,IF(J1506=43,'Equivalencia BH-BMPT'!$D$44,IF(J1506=44,'Equivalencia BH-BMPT'!$D$45,IF(J1506=45,'Equivalencia BH-BMPT'!$D$46,"No ha seleccionado un número de programa")))))))))))))))))))))))))))))))))))))))))))))</f>
        <v>No ha seleccionado un número de programa</v>
      </c>
      <c r="L1506" s="23"/>
      <c r="M1506" s="18"/>
      <c r="N1506" s="27"/>
      <c r="O1506" s="24"/>
      <c r="P1506" s="93"/>
      <c r="Q1506" s="25"/>
      <c r="R1506" s="25"/>
      <c r="S1506" s="25"/>
      <c r="T1506" s="25">
        <f t="shared" si="83"/>
        <v>0</v>
      </c>
      <c r="U1506" s="25"/>
      <c r="V1506" s="26"/>
      <c r="W1506" s="26"/>
      <c r="X1506" s="26"/>
      <c r="Y1506" s="18"/>
      <c r="Z1506" s="18"/>
      <c r="AA1506" s="42"/>
      <c r="AB1506" s="18"/>
      <c r="AC1506" s="18"/>
      <c r="AD1506" s="18"/>
      <c r="AE1506" s="18"/>
      <c r="AF1506" s="43" t="e">
        <f t="shared" si="84"/>
        <v>#DIV/0!</v>
      </c>
      <c r="AG1506" s="44"/>
      <c r="AH1506" s="44" t="b">
        <f t="shared" si="85"/>
        <v>1</v>
      </c>
    </row>
    <row r="1507" spans="1:34" ht="44.25" customHeight="1" thickBot="1" x14ac:dyDescent="0.3">
      <c r="A1507" s="18"/>
      <c r="B1507" s="18"/>
      <c r="C1507" s="3"/>
      <c r="D1507" s="18"/>
      <c r="E1507" s="3" t="str">
        <f>IF(D1507=1,'Tipo '!$B$2,IF(D1507=2,'Tipo '!$B$3,IF(D1507=3,'Tipo '!$B$4,IF(D1507=4,'Tipo '!$B$5,IF(D1507=5,'Tipo '!$B$6,IF(D1507=6,'Tipo '!$B$7,IF(D1507=7,'Tipo '!$B$8,IF(D1507=8,'Tipo '!$B$9,IF(D1507=9,'Tipo '!$B$10,IF(D1507=10,'Tipo '!$B$11,IF(D1507=11,'Tipo '!$B$12,IF(D1507=12,'Tipo '!$B$13,IF(D1507=13,'Tipo '!$B$14,IF(D1507=14,'Tipo '!$B$15,IF(D1507=15,'Tipo '!$B$16,IF(D1507=16,'Tipo '!$B$17,IF(D1507=17,'Tipo '!$B$18,IF(D1507=18,'Tipo '!$B$19,IF(D1507=19,'Tipo '!$B$20,IF(D1507=20,'Tipo '!$B$21,"No ha seleccionado un tipo de contrato válido"))))))))))))))))))))</f>
        <v>No ha seleccionado un tipo de contrato válido</v>
      </c>
      <c r="F1507" s="3"/>
      <c r="G1507" s="3"/>
      <c r="H1507" s="22"/>
      <c r="I1507" s="22"/>
      <c r="J1507" s="8"/>
      <c r="K1507" s="41" t="str">
        <f>IF(J1507=1,'Equivalencia BH-BMPT'!$D$2,IF(J1507=2,'Equivalencia BH-BMPT'!$D$3,IF(J1507=3,'Equivalencia BH-BMPT'!$D$4,IF(J1507=4,'Equivalencia BH-BMPT'!$D$5,IF(J1507=5,'Equivalencia BH-BMPT'!$D$6,IF(J1507=6,'Equivalencia BH-BMPT'!$D$7,IF(J1507=7,'Equivalencia BH-BMPT'!$D$8,IF(J1507=8,'Equivalencia BH-BMPT'!$D$9,IF(J1507=9,'Equivalencia BH-BMPT'!$D$10,IF(J1507=10,'Equivalencia BH-BMPT'!$D$11,IF(J1507=11,'Equivalencia BH-BMPT'!$D$12,IF(J1507=12,'Equivalencia BH-BMPT'!$D$13,IF(J1507=13,'Equivalencia BH-BMPT'!$D$14,IF(J1507=14,'Equivalencia BH-BMPT'!$D$15,IF(J1507=15,'Equivalencia BH-BMPT'!$D$16,IF(J1507=16,'Equivalencia BH-BMPT'!$D$17,IF(J1507=17,'Equivalencia BH-BMPT'!$D$18,IF(J1507=18,'Equivalencia BH-BMPT'!$D$19,IF(J1507=19,'Equivalencia BH-BMPT'!$D$20,IF(J1507=20,'Equivalencia BH-BMPT'!$D$21,IF(J1507=21,'Equivalencia BH-BMPT'!$D$22,IF(J1507=22,'Equivalencia BH-BMPT'!$D$23,IF(J1507=23,'Equivalencia BH-BMPT'!#REF!,IF(J1507=24,'Equivalencia BH-BMPT'!$D$25,IF(J1507=25,'Equivalencia BH-BMPT'!$D$26,IF(J1507=26,'Equivalencia BH-BMPT'!$D$27,IF(J1507=27,'Equivalencia BH-BMPT'!$D$28,IF(J1507=28,'Equivalencia BH-BMPT'!$D$29,IF(J1507=29,'Equivalencia BH-BMPT'!$D$30,IF(J1507=30,'Equivalencia BH-BMPT'!$D$31,IF(J1507=31,'Equivalencia BH-BMPT'!$D$32,IF(J1507=32,'Equivalencia BH-BMPT'!$D$33,IF(J1507=33,'Equivalencia BH-BMPT'!$D$34,IF(J1507=34,'Equivalencia BH-BMPT'!$D$35,IF(J1507=35,'Equivalencia BH-BMPT'!$D$36,IF(J1507=36,'Equivalencia BH-BMPT'!$D$37,IF(J1507=37,'Equivalencia BH-BMPT'!$D$38,IF(J1507=38,'Equivalencia BH-BMPT'!#REF!,IF(J1507=39,'Equivalencia BH-BMPT'!$D$40,IF(J1507=40,'Equivalencia BH-BMPT'!$D$41,IF(J1507=41,'Equivalencia BH-BMPT'!$D$42,IF(J1507=42,'Equivalencia BH-BMPT'!$D$43,IF(J1507=43,'Equivalencia BH-BMPT'!$D$44,IF(J1507=44,'Equivalencia BH-BMPT'!$D$45,IF(J1507=45,'Equivalencia BH-BMPT'!$D$46,"No ha seleccionado un número de programa")))))))))))))))))))))))))))))))))))))))))))))</f>
        <v>No ha seleccionado un número de programa</v>
      </c>
      <c r="L1507" s="23"/>
      <c r="M1507" s="18"/>
      <c r="N1507" s="27"/>
      <c r="O1507" s="24"/>
      <c r="P1507" s="93"/>
      <c r="Q1507" s="25"/>
      <c r="R1507" s="25"/>
      <c r="S1507" s="25"/>
      <c r="T1507" s="25">
        <f t="shared" si="83"/>
        <v>0</v>
      </c>
      <c r="U1507" s="25"/>
      <c r="V1507" s="26"/>
      <c r="W1507" s="26"/>
      <c r="X1507" s="26"/>
      <c r="Y1507" s="18"/>
      <c r="Z1507" s="18"/>
      <c r="AA1507" s="42"/>
      <c r="AB1507" s="18"/>
      <c r="AC1507" s="18"/>
      <c r="AD1507" s="18"/>
      <c r="AE1507" s="18"/>
      <c r="AF1507" s="43" t="e">
        <f t="shared" si="84"/>
        <v>#DIV/0!</v>
      </c>
      <c r="AG1507" s="44"/>
      <c r="AH1507" s="44" t="b">
        <f t="shared" si="85"/>
        <v>1</v>
      </c>
    </row>
    <row r="1508" spans="1:34" ht="44.25" customHeight="1" thickBot="1" x14ac:dyDescent="0.3">
      <c r="A1508" s="18"/>
      <c r="B1508" s="18"/>
      <c r="C1508" s="3"/>
      <c r="D1508" s="18"/>
      <c r="E1508" s="3" t="str">
        <f>IF(D1508=1,'Tipo '!$B$2,IF(D1508=2,'Tipo '!$B$3,IF(D1508=3,'Tipo '!$B$4,IF(D1508=4,'Tipo '!$B$5,IF(D1508=5,'Tipo '!$B$6,IF(D1508=6,'Tipo '!$B$7,IF(D1508=7,'Tipo '!$B$8,IF(D1508=8,'Tipo '!$B$9,IF(D1508=9,'Tipo '!$B$10,IF(D1508=10,'Tipo '!$B$11,IF(D1508=11,'Tipo '!$B$12,IF(D1508=12,'Tipo '!$B$13,IF(D1508=13,'Tipo '!$B$14,IF(D1508=14,'Tipo '!$B$15,IF(D1508=15,'Tipo '!$B$16,IF(D1508=16,'Tipo '!$B$17,IF(D1508=17,'Tipo '!$B$18,IF(D1508=18,'Tipo '!$B$19,IF(D1508=19,'Tipo '!$B$20,IF(D1508=20,'Tipo '!$B$21,"No ha seleccionado un tipo de contrato válido"))))))))))))))))))))</f>
        <v>No ha seleccionado un tipo de contrato válido</v>
      </c>
      <c r="F1508" s="3"/>
      <c r="G1508" s="3"/>
      <c r="H1508" s="22"/>
      <c r="I1508" s="22"/>
      <c r="J1508" s="8"/>
      <c r="K1508" s="41" t="str">
        <f>IF(J1508=1,'Equivalencia BH-BMPT'!$D$2,IF(J1508=2,'Equivalencia BH-BMPT'!$D$3,IF(J1508=3,'Equivalencia BH-BMPT'!$D$4,IF(J1508=4,'Equivalencia BH-BMPT'!$D$5,IF(J1508=5,'Equivalencia BH-BMPT'!$D$6,IF(J1508=6,'Equivalencia BH-BMPT'!$D$7,IF(J1508=7,'Equivalencia BH-BMPT'!$D$8,IF(J1508=8,'Equivalencia BH-BMPT'!$D$9,IF(J1508=9,'Equivalencia BH-BMPT'!$D$10,IF(J1508=10,'Equivalencia BH-BMPT'!$D$11,IF(J1508=11,'Equivalencia BH-BMPT'!$D$12,IF(J1508=12,'Equivalencia BH-BMPT'!$D$13,IF(J1508=13,'Equivalencia BH-BMPT'!$D$14,IF(J1508=14,'Equivalencia BH-BMPT'!$D$15,IF(J1508=15,'Equivalencia BH-BMPT'!$D$16,IF(J1508=16,'Equivalencia BH-BMPT'!$D$17,IF(J1508=17,'Equivalencia BH-BMPT'!$D$18,IF(J1508=18,'Equivalencia BH-BMPT'!$D$19,IF(J1508=19,'Equivalencia BH-BMPT'!$D$20,IF(J1508=20,'Equivalencia BH-BMPT'!$D$21,IF(J1508=21,'Equivalencia BH-BMPT'!$D$22,IF(J1508=22,'Equivalencia BH-BMPT'!$D$23,IF(J1508=23,'Equivalencia BH-BMPT'!#REF!,IF(J1508=24,'Equivalencia BH-BMPT'!$D$25,IF(J1508=25,'Equivalencia BH-BMPT'!$D$26,IF(J1508=26,'Equivalencia BH-BMPT'!$D$27,IF(J1508=27,'Equivalencia BH-BMPT'!$D$28,IF(J1508=28,'Equivalencia BH-BMPT'!$D$29,IF(J1508=29,'Equivalencia BH-BMPT'!$D$30,IF(J1508=30,'Equivalencia BH-BMPT'!$D$31,IF(J1508=31,'Equivalencia BH-BMPT'!$D$32,IF(J1508=32,'Equivalencia BH-BMPT'!$D$33,IF(J1508=33,'Equivalencia BH-BMPT'!$D$34,IF(J1508=34,'Equivalencia BH-BMPT'!$D$35,IF(J1508=35,'Equivalencia BH-BMPT'!$D$36,IF(J1508=36,'Equivalencia BH-BMPT'!$D$37,IF(J1508=37,'Equivalencia BH-BMPT'!$D$38,IF(J1508=38,'Equivalencia BH-BMPT'!#REF!,IF(J1508=39,'Equivalencia BH-BMPT'!$D$40,IF(J1508=40,'Equivalencia BH-BMPT'!$D$41,IF(J1508=41,'Equivalencia BH-BMPT'!$D$42,IF(J1508=42,'Equivalencia BH-BMPT'!$D$43,IF(J1508=43,'Equivalencia BH-BMPT'!$D$44,IF(J1508=44,'Equivalencia BH-BMPT'!$D$45,IF(J1508=45,'Equivalencia BH-BMPT'!$D$46,"No ha seleccionado un número de programa")))))))))))))))))))))))))))))))))))))))))))))</f>
        <v>No ha seleccionado un número de programa</v>
      </c>
      <c r="L1508" s="23"/>
      <c r="M1508" s="18"/>
      <c r="N1508" s="27"/>
      <c r="O1508" s="24"/>
      <c r="P1508" s="93"/>
      <c r="Q1508" s="25"/>
      <c r="R1508" s="25"/>
      <c r="S1508" s="25"/>
      <c r="T1508" s="25">
        <f t="shared" si="83"/>
        <v>0</v>
      </c>
      <c r="U1508" s="25"/>
      <c r="V1508" s="26"/>
      <c r="W1508" s="26"/>
      <c r="X1508" s="26"/>
      <c r="Y1508" s="18"/>
      <c r="Z1508" s="18"/>
      <c r="AA1508" s="42"/>
      <c r="AB1508" s="18"/>
      <c r="AC1508" s="18"/>
      <c r="AD1508" s="18"/>
      <c r="AE1508" s="18"/>
      <c r="AF1508" s="43" t="e">
        <f t="shared" si="84"/>
        <v>#DIV/0!</v>
      </c>
      <c r="AG1508" s="44"/>
      <c r="AH1508" s="44" t="b">
        <f t="shared" si="85"/>
        <v>1</v>
      </c>
    </row>
    <row r="1509" spans="1:34" ht="44.25" customHeight="1" thickBot="1" x14ac:dyDescent="0.3">
      <c r="A1509" s="18"/>
      <c r="B1509" s="18"/>
      <c r="C1509" s="3"/>
      <c r="D1509" s="18"/>
      <c r="E1509" s="3" t="str">
        <f>IF(D1509=1,'Tipo '!$B$2,IF(D1509=2,'Tipo '!$B$3,IF(D1509=3,'Tipo '!$B$4,IF(D1509=4,'Tipo '!$B$5,IF(D1509=5,'Tipo '!$B$6,IF(D1509=6,'Tipo '!$B$7,IF(D1509=7,'Tipo '!$B$8,IF(D1509=8,'Tipo '!$B$9,IF(D1509=9,'Tipo '!$B$10,IF(D1509=10,'Tipo '!$B$11,IF(D1509=11,'Tipo '!$B$12,IF(D1509=12,'Tipo '!$B$13,IF(D1509=13,'Tipo '!$B$14,IF(D1509=14,'Tipo '!$B$15,IF(D1509=15,'Tipo '!$B$16,IF(D1509=16,'Tipo '!$B$17,IF(D1509=17,'Tipo '!$B$18,IF(D1509=18,'Tipo '!$B$19,IF(D1509=19,'Tipo '!$B$20,IF(D1509=20,'Tipo '!$B$21,"No ha seleccionado un tipo de contrato válido"))))))))))))))))))))</f>
        <v>No ha seleccionado un tipo de contrato válido</v>
      </c>
      <c r="F1509" s="3"/>
      <c r="G1509" s="3"/>
      <c r="H1509" s="22"/>
      <c r="I1509" s="22"/>
      <c r="J1509" s="8"/>
      <c r="K1509" s="41" t="str">
        <f>IF(J1509=1,'Equivalencia BH-BMPT'!$D$2,IF(J1509=2,'Equivalencia BH-BMPT'!$D$3,IF(J1509=3,'Equivalencia BH-BMPT'!$D$4,IF(J1509=4,'Equivalencia BH-BMPT'!$D$5,IF(J1509=5,'Equivalencia BH-BMPT'!$D$6,IF(J1509=6,'Equivalencia BH-BMPT'!$D$7,IF(J1509=7,'Equivalencia BH-BMPT'!$D$8,IF(J1509=8,'Equivalencia BH-BMPT'!$D$9,IF(J1509=9,'Equivalencia BH-BMPT'!$D$10,IF(J1509=10,'Equivalencia BH-BMPT'!$D$11,IF(J1509=11,'Equivalencia BH-BMPT'!$D$12,IF(J1509=12,'Equivalencia BH-BMPT'!$D$13,IF(J1509=13,'Equivalencia BH-BMPT'!$D$14,IF(J1509=14,'Equivalencia BH-BMPT'!$D$15,IF(J1509=15,'Equivalencia BH-BMPT'!$D$16,IF(J1509=16,'Equivalencia BH-BMPT'!$D$17,IF(J1509=17,'Equivalencia BH-BMPT'!$D$18,IF(J1509=18,'Equivalencia BH-BMPT'!$D$19,IF(J1509=19,'Equivalencia BH-BMPT'!$D$20,IF(J1509=20,'Equivalencia BH-BMPT'!$D$21,IF(J1509=21,'Equivalencia BH-BMPT'!$D$22,IF(J1509=22,'Equivalencia BH-BMPT'!$D$23,IF(J1509=23,'Equivalencia BH-BMPT'!#REF!,IF(J1509=24,'Equivalencia BH-BMPT'!$D$25,IF(J1509=25,'Equivalencia BH-BMPT'!$D$26,IF(J1509=26,'Equivalencia BH-BMPT'!$D$27,IF(J1509=27,'Equivalencia BH-BMPT'!$D$28,IF(J1509=28,'Equivalencia BH-BMPT'!$D$29,IF(J1509=29,'Equivalencia BH-BMPT'!$D$30,IF(J1509=30,'Equivalencia BH-BMPT'!$D$31,IF(J1509=31,'Equivalencia BH-BMPT'!$D$32,IF(J1509=32,'Equivalencia BH-BMPT'!$D$33,IF(J1509=33,'Equivalencia BH-BMPT'!$D$34,IF(J1509=34,'Equivalencia BH-BMPT'!$D$35,IF(J1509=35,'Equivalencia BH-BMPT'!$D$36,IF(J1509=36,'Equivalencia BH-BMPT'!$D$37,IF(J1509=37,'Equivalencia BH-BMPT'!$D$38,IF(J1509=38,'Equivalencia BH-BMPT'!#REF!,IF(J1509=39,'Equivalencia BH-BMPT'!$D$40,IF(J1509=40,'Equivalencia BH-BMPT'!$D$41,IF(J1509=41,'Equivalencia BH-BMPT'!$D$42,IF(J1509=42,'Equivalencia BH-BMPT'!$D$43,IF(J1509=43,'Equivalencia BH-BMPT'!$D$44,IF(J1509=44,'Equivalencia BH-BMPT'!$D$45,IF(J1509=45,'Equivalencia BH-BMPT'!$D$46,"No ha seleccionado un número de programa")))))))))))))))))))))))))))))))))))))))))))))</f>
        <v>No ha seleccionado un número de programa</v>
      </c>
      <c r="L1509" s="23"/>
      <c r="M1509" s="18"/>
      <c r="N1509" s="27"/>
      <c r="O1509" s="24"/>
      <c r="P1509" s="93"/>
      <c r="Q1509" s="25"/>
      <c r="R1509" s="25"/>
      <c r="S1509" s="25"/>
      <c r="T1509" s="25">
        <f t="shared" si="83"/>
        <v>0</v>
      </c>
      <c r="U1509" s="25"/>
      <c r="V1509" s="26"/>
      <c r="W1509" s="26"/>
      <c r="X1509" s="26"/>
      <c r="Y1509" s="18"/>
      <c r="Z1509" s="18"/>
      <c r="AA1509" s="42"/>
      <c r="AB1509" s="18"/>
      <c r="AC1509" s="18"/>
      <c r="AD1509" s="18"/>
      <c r="AE1509" s="18"/>
      <c r="AF1509" s="43" t="e">
        <f t="shared" si="84"/>
        <v>#DIV/0!</v>
      </c>
      <c r="AG1509" s="44"/>
      <c r="AH1509" s="44" t="b">
        <f t="shared" si="85"/>
        <v>1</v>
      </c>
    </row>
    <row r="1510" spans="1:34" ht="44.25" customHeight="1" thickBot="1" x14ac:dyDescent="0.3">
      <c r="A1510" s="18"/>
      <c r="B1510" s="18"/>
      <c r="C1510" s="3"/>
      <c r="D1510" s="18"/>
      <c r="E1510" s="3" t="str">
        <f>IF(D1510=1,'Tipo '!$B$2,IF(D1510=2,'Tipo '!$B$3,IF(D1510=3,'Tipo '!$B$4,IF(D1510=4,'Tipo '!$B$5,IF(D1510=5,'Tipo '!$B$6,IF(D1510=6,'Tipo '!$B$7,IF(D1510=7,'Tipo '!$B$8,IF(D1510=8,'Tipo '!$B$9,IF(D1510=9,'Tipo '!$B$10,IF(D1510=10,'Tipo '!$B$11,IF(D1510=11,'Tipo '!$B$12,IF(D1510=12,'Tipo '!$B$13,IF(D1510=13,'Tipo '!$B$14,IF(D1510=14,'Tipo '!$B$15,IF(D1510=15,'Tipo '!$B$16,IF(D1510=16,'Tipo '!$B$17,IF(D1510=17,'Tipo '!$B$18,IF(D1510=18,'Tipo '!$B$19,IF(D1510=19,'Tipo '!$B$20,IF(D1510=20,'Tipo '!$B$21,"No ha seleccionado un tipo de contrato válido"))))))))))))))))))))</f>
        <v>No ha seleccionado un tipo de contrato válido</v>
      </c>
      <c r="F1510" s="3"/>
      <c r="G1510" s="3"/>
      <c r="H1510" s="22"/>
      <c r="I1510" s="22"/>
      <c r="J1510" s="8"/>
      <c r="K1510" s="41" t="str">
        <f>IF(J1510=1,'Equivalencia BH-BMPT'!$D$2,IF(J1510=2,'Equivalencia BH-BMPT'!$D$3,IF(J1510=3,'Equivalencia BH-BMPT'!$D$4,IF(J1510=4,'Equivalencia BH-BMPT'!$D$5,IF(J1510=5,'Equivalencia BH-BMPT'!$D$6,IF(J1510=6,'Equivalencia BH-BMPT'!$D$7,IF(J1510=7,'Equivalencia BH-BMPT'!$D$8,IF(J1510=8,'Equivalencia BH-BMPT'!$D$9,IF(J1510=9,'Equivalencia BH-BMPT'!$D$10,IF(J1510=10,'Equivalencia BH-BMPT'!$D$11,IF(J1510=11,'Equivalencia BH-BMPT'!$D$12,IF(J1510=12,'Equivalencia BH-BMPT'!$D$13,IF(J1510=13,'Equivalencia BH-BMPT'!$D$14,IF(J1510=14,'Equivalencia BH-BMPT'!$D$15,IF(J1510=15,'Equivalencia BH-BMPT'!$D$16,IF(J1510=16,'Equivalencia BH-BMPT'!$D$17,IF(J1510=17,'Equivalencia BH-BMPT'!$D$18,IF(J1510=18,'Equivalencia BH-BMPT'!$D$19,IF(J1510=19,'Equivalencia BH-BMPT'!$D$20,IF(J1510=20,'Equivalencia BH-BMPT'!$D$21,IF(J1510=21,'Equivalencia BH-BMPT'!$D$22,IF(J1510=22,'Equivalencia BH-BMPT'!$D$23,IF(J1510=23,'Equivalencia BH-BMPT'!#REF!,IF(J1510=24,'Equivalencia BH-BMPT'!$D$25,IF(J1510=25,'Equivalencia BH-BMPT'!$D$26,IF(J1510=26,'Equivalencia BH-BMPT'!$D$27,IF(J1510=27,'Equivalencia BH-BMPT'!$D$28,IF(J1510=28,'Equivalencia BH-BMPT'!$D$29,IF(J1510=29,'Equivalencia BH-BMPT'!$D$30,IF(J1510=30,'Equivalencia BH-BMPT'!$D$31,IF(J1510=31,'Equivalencia BH-BMPT'!$D$32,IF(J1510=32,'Equivalencia BH-BMPT'!$D$33,IF(J1510=33,'Equivalencia BH-BMPT'!$D$34,IF(J1510=34,'Equivalencia BH-BMPT'!$D$35,IF(J1510=35,'Equivalencia BH-BMPT'!$D$36,IF(J1510=36,'Equivalencia BH-BMPT'!$D$37,IF(J1510=37,'Equivalencia BH-BMPT'!$D$38,IF(J1510=38,'Equivalencia BH-BMPT'!#REF!,IF(J1510=39,'Equivalencia BH-BMPT'!$D$40,IF(J1510=40,'Equivalencia BH-BMPT'!$D$41,IF(J1510=41,'Equivalencia BH-BMPT'!$D$42,IF(J1510=42,'Equivalencia BH-BMPT'!$D$43,IF(J1510=43,'Equivalencia BH-BMPT'!$D$44,IF(J1510=44,'Equivalencia BH-BMPT'!$D$45,IF(J1510=45,'Equivalencia BH-BMPT'!$D$46,"No ha seleccionado un número de programa")))))))))))))))))))))))))))))))))))))))))))))</f>
        <v>No ha seleccionado un número de programa</v>
      </c>
      <c r="L1510" s="23"/>
      <c r="M1510" s="18"/>
      <c r="N1510" s="27"/>
      <c r="O1510" s="24"/>
      <c r="P1510" s="93"/>
      <c r="Q1510" s="25"/>
      <c r="R1510" s="25"/>
      <c r="S1510" s="25"/>
      <c r="T1510" s="25">
        <f t="shared" si="83"/>
        <v>0</v>
      </c>
      <c r="U1510" s="25"/>
      <c r="V1510" s="26"/>
      <c r="W1510" s="26"/>
      <c r="X1510" s="26"/>
      <c r="Y1510" s="18"/>
      <c r="Z1510" s="18"/>
      <c r="AA1510" s="42"/>
      <c r="AB1510" s="18"/>
      <c r="AC1510" s="18"/>
      <c r="AD1510" s="18"/>
      <c r="AE1510" s="18"/>
      <c r="AF1510" s="43" t="e">
        <f t="shared" si="84"/>
        <v>#DIV/0!</v>
      </c>
      <c r="AG1510" s="44"/>
      <c r="AH1510" s="44" t="b">
        <f t="shared" si="85"/>
        <v>1</v>
      </c>
    </row>
    <row r="1511" spans="1:34" ht="44.25" customHeight="1" thickBot="1" x14ac:dyDescent="0.3">
      <c r="A1511" s="18"/>
      <c r="B1511" s="18"/>
      <c r="C1511" s="3"/>
      <c r="D1511" s="18"/>
      <c r="E1511" s="3" t="str">
        <f>IF(D1511=1,'Tipo '!$B$2,IF(D1511=2,'Tipo '!$B$3,IF(D1511=3,'Tipo '!$B$4,IF(D1511=4,'Tipo '!$B$5,IF(D1511=5,'Tipo '!$B$6,IF(D1511=6,'Tipo '!$B$7,IF(D1511=7,'Tipo '!$B$8,IF(D1511=8,'Tipo '!$B$9,IF(D1511=9,'Tipo '!$B$10,IF(D1511=10,'Tipo '!$B$11,IF(D1511=11,'Tipo '!$B$12,IF(D1511=12,'Tipo '!$B$13,IF(D1511=13,'Tipo '!$B$14,IF(D1511=14,'Tipo '!$B$15,IF(D1511=15,'Tipo '!$B$16,IF(D1511=16,'Tipo '!$B$17,IF(D1511=17,'Tipo '!$B$18,IF(D1511=18,'Tipo '!$B$19,IF(D1511=19,'Tipo '!$B$20,IF(D1511=20,'Tipo '!$B$21,"No ha seleccionado un tipo de contrato válido"))))))))))))))))))))</f>
        <v>No ha seleccionado un tipo de contrato válido</v>
      </c>
      <c r="F1511" s="3"/>
      <c r="G1511" s="3"/>
      <c r="H1511" s="22"/>
      <c r="I1511" s="22"/>
      <c r="J1511" s="8"/>
      <c r="K1511" s="41" t="str">
        <f>IF(J1511=1,'Equivalencia BH-BMPT'!$D$2,IF(J1511=2,'Equivalencia BH-BMPT'!$D$3,IF(J1511=3,'Equivalencia BH-BMPT'!$D$4,IF(J1511=4,'Equivalencia BH-BMPT'!$D$5,IF(J1511=5,'Equivalencia BH-BMPT'!$D$6,IF(J1511=6,'Equivalencia BH-BMPT'!$D$7,IF(J1511=7,'Equivalencia BH-BMPT'!$D$8,IF(J1511=8,'Equivalencia BH-BMPT'!$D$9,IF(J1511=9,'Equivalencia BH-BMPT'!$D$10,IF(J1511=10,'Equivalencia BH-BMPT'!$D$11,IF(J1511=11,'Equivalencia BH-BMPT'!$D$12,IF(J1511=12,'Equivalencia BH-BMPT'!$D$13,IF(J1511=13,'Equivalencia BH-BMPT'!$D$14,IF(J1511=14,'Equivalencia BH-BMPT'!$D$15,IF(J1511=15,'Equivalencia BH-BMPT'!$D$16,IF(J1511=16,'Equivalencia BH-BMPT'!$D$17,IF(J1511=17,'Equivalencia BH-BMPT'!$D$18,IF(J1511=18,'Equivalencia BH-BMPT'!$D$19,IF(J1511=19,'Equivalencia BH-BMPT'!$D$20,IF(J1511=20,'Equivalencia BH-BMPT'!$D$21,IF(J1511=21,'Equivalencia BH-BMPT'!$D$22,IF(J1511=22,'Equivalencia BH-BMPT'!$D$23,IF(J1511=23,'Equivalencia BH-BMPT'!#REF!,IF(J1511=24,'Equivalencia BH-BMPT'!$D$25,IF(J1511=25,'Equivalencia BH-BMPT'!$D$26,IF(J1511=26,'Equivalencia BH-BMPT'!$D$27,IF(J1511=27,'Equivalencia BH-BMPT'!$D$28,IF(J1511=28,'Equivalencia BH-BMPT'!$D$29,IF(J1511=29,'Equivalencia BH-BMPT'!$D$30,IF(J1511=30,'Equivalencia BH-BMPT'!$D$31,IF(J1511=31,'Equivalencia BH-BMPT'!$D$32,IF(J1511=32,'Equivalencia BH-BMPT'!$D$33,IF(J1511=33,'Equivalencia BH-BMPT'!$D$34,IF(J1511=34,'Equivalencia BH-BMPT'!$D$35,IF(J1511=35,'Equivalencia BH-BMPT'!$D$36,IF(J1511=36,'Equivalencia BH-BMPT'!$D$37,IF(J1511=37,'Equivalencia BH-BMPT'!$D$38,IF(J1511=38,'Equivalencia BH-BMPT'!#REF!,IF(J1511=39,'Equivalencia BH-BMPT'!$D$40,IF(J1511=40,'Equivalencia BH-BMPT'!$D$41,IF(J1511=41,'Equivalencia BH-BMPT'!$D$42,IF(J1511=42,'Equivalencia BH-BMPT'!$D$43,IF(J1511=43,'Equivalencia BH-BMPT'!$D$44,IF(J1511=44,'Equivalencia BH-BMPT'!$D$45,IF(J1511=45,'Equivalencia BH-BMPT'!$D$46,"No ha seleccionado un número de programa")))))))))))))))))))))))))))))))))))))))))))))</f>
        <v>No ha seleccionado un número de programa</v>
      </c>
      <c r="L1511" s="23"/>
      <c r="M1511" s="18"/>
      <c r="N1511" s="27"/>
      <c r="O1511" s="24"/>
      <c r="P1511" s="93"/>
      <c r="Q1511" s="25"/>
      <c r="R1511" s="25"/>
      <c r="S1511" s="25"/>
      <c r="T1511" s="25">
        <f t="shared" si="83"/>
        <v>0</v>
      </c>
      <c r="U1511" s="25"/>
      <c r="V1511" s="26"/>
      <c r="W1511" s="26"/>
      <c r="X1511" s="26"/>
      <c r="Y1511" s="18"/>
      <c r="Z1511" s="18"/>
      <c r="AA1511" s="42"/>
      <c r="AB1511" s="18"/>
      <c r="AC1511" s="18"/>
      <c r="AD1511" s="18"/>
      <c r="AE1511" s="18"/>
      <c r="AF1511" s="43" t="e">
        <f t="shared" si="84"/>
        <v>#DIV/0!</v>
      </c>
      <c r="AG1511" s="44"/>
      <c r="AH1511" s="44" t="b">
        <f t="shared" si="85"/>
        <v>1</v>
      </c>
    </row>
    <row r="1512" spans="1:34" ht="44.25" customHeight="1" thickBot="1" x14ac:dyDescent="0.3">
      <c r="A1512" s="18"/>
      <c r="B1512" s="18"/>
      <c r="C1512" s="3"/>
      <c r="D1512" s="18"/>
      <c r="E1512" s="3" t="str">
        <f>IF(D1512=1,'Tipo '!$B$2,IF(D1512=2,'Tipo '!$B$3,IF(D1512=3,'Tipo '!$B$4,IF(D1512=4,'Tipo '!$B$5,IF(D1512=5,'Tipo '!$B$6,IF(D1512=6,'Tipo '!$B$7,IF(D1512=7,'Tipo '!$B$8,IF(D1512=8,'Tipo '!$B$9,IF(D1512=9,'Tipo '!$B$10,IF(D1512=10,'Tipo '!$B$11,IF(D1512=11,'Tipo '!$B$12,IF(D1512=12,'Tipo '!$B$13,IF(D1512=13,'Tipo '!$B$14,IF(D1512=14,'Tipo '!$B$15,IF(D1512=15,'Tipo '!$B$16,IF(D1512=16,'Tipo '!$B$17,IF(D1512=17,'Tipo '!$B$18,IF(D1512=18,'Tipo '!$B$19,IF(D1512=19,'Tipo '!$B$20,IF(D1512=20,'Tipo '!$B$21,"No ha seleccionado un tipo de contrato válido"))))))))))))))))))))</f>
        <v>No ha seleccionado un tipo de contrato válido</v>
      </c>
      <c r="F1512" s="3"/>
      <c r="G1512" s="3"/>
      <c r="H1512" s="22"/>
      <c r="I1512" s="22"/>
      <c r="J1512" s="8"/>
      <c r="K1512" s="41" t="str">
        <f>IF(J1512=1,'Equivalencia BH-BMPT'!$D$2,IF(J1512=2,'Equivalencia BH-BMPT'!$D$3,IF(J1512=3,'Equivalencia BH-BMPT'!$D$4,IF(J1512=4,'Equivalencia BH-BMPT'!$D$5,IF(J1512=5,'Equivalencia BH-BMPT'!$D$6,IF(J1512=6,'Equivalencia BH-BMPT'!$D$7,IF(J1512=7,'Equivalencia BH-BMPT'!$D$8,IF(J1512=8,'Equivalencia BH-BMPT'!$D$9,IF(J1512=9,'Equivalencia BH-BMPT'!$D$10,IF(J1512=10,'Equivalencia BH-BMPT'!$D$11,IF(J1512=11,'Equivalencia BH-BMPT'!$D$12,IF(J1512=12,'Equivalencia BH-BMPT'!$D$13,IF(J1512=13,'Equivalencia BH-BMPT'!$D$14,IF(J1512=14,'Equivalencia BH-BMPT'!$D$15,IF(J1512=15,'Equivalencia BH-BMPT'!$D$16,IF(J1512=16,'Equivalencia BH-BMPT'!$D$17,IF(J1512=17,'Equivalencia BH-BMPT'!$D$18,IF(J1512=18,'Equivalencia BH-BMPT'!$D$19,IF(J1512=19,'Equivalencia BH-BMPT'!$D$20,IF(J1512=20,'Equivalencia BH-BMPT'!$D$21,IF(J1512=21,'Equivalencia BH-BMPT'!$D$22,IF(J1512=22,'Equivalencia BH-BMPT'!$D$23,IF(J1512=23,'Equivalencia BH-BMPT'!#REF!,IF(J1512=24,'Equivalencia BH-BMPT'!$D$25,IF(J1512=25,'Equivalencia BH-BMPT'!$D$26,IF(J1512=26,'Equivalencia BH-BMPT'!$D$27,IF(J1512=27,'Equivalencia BH-BMPT'!$D$28,IF(J1512=28,'Equivalencia BH-BMPT'!$D$29,IF(J1512=29,'Equivalencia BH-BMPT'!$D$30,IF(J1512=30,'Equivalencia BH-BMPT'!$D$31,IF(J1512=31,'Equivalencia BH-BMPT'!$D$32,IF(J1512=32,'Equivalencia BH-BMPT'!$D$33,IF(J1512=33,'Equivalencia BH-BMPT'!$D$34,IF(J1512=34,'Equivalencia BH-BMPT'!$D$35,IF(J1512=35,'Equivalencia BH-BMPT'!$D$36,IF(J1512=36,'Equivalencia BH-BMPT'!$D$37,IF(J1512=37,'Equivalencia BH-BMPT'!$D$38,IF(J1512=38,'Equivalencia BH-BMPT'!#REF!,IF(J1512=39,'Equivalencia BH-BMPT'!$D$40,IF(J1512=40,'Equivalencia BH-BMPT'!$D$41,IF(J1512=41,'Equivalencia BH-BMPT'!$D$42,IF(J1512=42,'Equivalencia BH-BMPT'!$D$43,IF(J1512=43,'Equivalencia BH-BMPT'!$D$44,IF(J1512=44,'Equivalencia BH-BMPT'!$D$45,IF(J1512=45,'Equivalencia BH-BMPT'!$D$46,"No ha seleccionado un número de programa")))))))))))))))))))))))))))))))))))))))))))))</f>
        <v>No ha seleccionado un número de programa</v>
      </c>
      <c r="L1512" s="23"/>
      <c r="M1512" s="18"/>
      <c r="N1512" s="27"/>
      <c r="O1512" s="24"/>
      <c r="P1512" s="93"/>
      <c r="Q1512" s="25"/>
      <c r="R1512" s="25"/>
      <c r="S1512" s="25"/>
      <c r="T1512" s="25">
        <f t="shared" si="83"/>
        <v>0</v>
      </c>
      <c r="U1512" s="25"/>
      <c r="V1512" s="26"/>
      <c r="W1512" s="26"/>
      <c r="X1512" s="26"/>
      <c r="Y1512" s="18"/>
      <c r="Z1512" s="18"/>
      <c r="AA1512" s="42"/>
      <c r="AB1512" s="18"/>
      <c r="AC1512" s="18"/>
      <c r="AD1512" s="18"/>
      <c r="AE1512" s="18"/>
      <c r="AF1512" s="43" t="e">
        <f t="shared" si="84"/>
        <v>#DIV/0!</v>
      </c>
      <c r="AG1512" s="44"/>
      <c r="AH1512" s="44" t="b">
        <f t="shared" si="85"/>
        <v>1</v>
      </c>
    </row>
    <row r="1513" spans="1:34" ht="44.25" customHeight="1" thickBot="1" x14ac:dyDescent="0.3">
      <c r="A1513" s="18"/>
      <c r="B1513" s="18"/>
      <c r="C1513" s="3"/>
      <c r="D1513" s="18"/>
      <c r="E1513" s="3" t="str">
        <f>IF(D1513=1,'Tipo '!$B$2,IF(D1513=2,'Tipo '!$B$3,IF(D1513=3,'Tipo '!$B$4,IF(D1513=4,'Tipo '!$B$5,IF(D1513=5,'Tipo '!$B$6,IF(D1513=6,'Tipo '!$B$7,IF(D1513=7,'Tipo '!$B$8,IF(D1513=8,'Tipo '!$B$9,IF(D1513=9,'Tipo '!$B$10,IF(D1513=10,'Tipo '!$B$11,IF(D1513=11,'Tipo '!$B$12,IF(D1513=12,'Tipo '!$B$13,IF(D1513=13,'Tipo '!$B$14,IF(D1513=14,'Tipo '!$B$15,IF(D1513=15,'Tipo '!$B$16,IF(D1513=16,'Tipo '!$B$17,IF(D1513=17,'Tipo '!$B$18,IF(D1513=18,'Tipo '!$B$19,IF(D1513=19,'Tipo '!$B$20,IF(D1513=20,'Tipo '!$B$21,"No ha seleccionado un tipo de contrato válido"))))))))))))))))))))</f>
        <v>No ha seleccionado un tipo de contrato válido</v>
      </c>
      <c r="F1513" s="3"/>
      <c r="G1513" s="3"/>
      <c r="H1513" s="22"/>
      <c r="I1513" s="22"/>
      <c r="J1513" s="8"/>
      <c r="K1513" s="41" t="str">
        <f>IF(J1513=1,'Equivalencia BH-BMPT'!$D$2,IF(J1513=2,'Equivalencia BH-BMPT'!$D$3,IF(J1513=3,'Equivalencia BH-BMPT'!$D$4,IF(J1513=4,'Equivalencia BH-BMPT'!$D$5,IF(J1513=5,'Equivalencia BH-BMPT'!$D$6,IF(J1513=6,'Equivalencia BH-BMPT'!$D$7,IF(J1513=7,'Equivalencia BH-BMPT'!$D$8,IF(J1513=8,'Equivalencia BH-BMPT'!$D$9,IF(J1513=9,'Equivalencia BH-BMPT'!$D$10,IF(J1513=10,'Equivalencia BH-BMPT'!$D$11,IF(J1513=11,'Equivalencia BH-BMPT'!$D$12,IF(J1513=12,'Equivalencia BH-BMPT'!$D$13,IF(J1513=13,'Equivalencia BH-BMPT'!$D$14,IF(J1513=14,'Equivalencia BH-BMPT'!$D$15,IF(J1513=15,'Equivalencia BH-BMPT'!$D$16,IF(J1513=16,'Equivalencia BH-BMPT'!$D$17,IF(J1513=17,'Equivalencia BH-BMPT'!$D$18,IF(J1513=18,'Equivalencia BH-BMPT'!$D$19,IF(J1513=19,'Equivalencia BH-BMPT'!$D$20,IF(J1513=20,'Equivalencia BH-BMPT'!$D$21,IF(J1513=21,'Equivalencia BH-BMPT'!$D$22,IF(J1513=22,'Equivalencia BH-BMPT'!$D$23,IF(J1513=23,'Equivalencia BH-BMPT'!#REF!,IF(J1513=24,'Equivalencia BH-BMPT'!$D$25,IF(J1513=25,'Equivalencia BH-BMPT'!$D$26,IF(J1513=26,'Equivalencia BH-BMPT'!$D$27,IF(J1513=27,'Equivalencia BH-BMPT'!$D$28,IF(J1513=28,'Equivalencia BH-BMPT'!$D$29,IF(J1513=29,'Equivalencia BH-BMPT'!$D$30,IF(J1513=30,'Equivalencia BH-BMPT'!$D$31,IF(J1513=31,'Equivalencia BH-BMPT'!$D$32,IF(J1513=32,'Equivalencia BH-BMPT'!$D$33,IF(J1513=33,'Equivalencia BH-BMPT'!$D$34,IF(J1513=34,'Equivalencia BH-BMPT'!$D$35,IF(J1513=35,'Equivalencia BH-BMPT'!$D$36,IF(J1513=36,'Equivalencia BH-BMPT'!$D$37,IF(J1513=37,'Equivalencia BH-BMPT'!$D$38,IF(J1513=38,'Equivalencia BH-BMPT'!#REF!,IF(J1513=39,'Equivalencia BH-BMPT'!$D$40,IF(J1513=40,'Equivalencia BH-BMPT'!$D$41,IF(J1513=41,'Equivalencia BH-BMPT'!$D$42,IF(J1513=42,'Equivalencia BH-BMPT'!$D$43,IF(J1513=43,'Equivalencia BH-BMPT'!$D$44,IF(J1513=44,'Equivalencia BH-BMPT'!$D$45,IF(J1513=45,'Equivalencia BH-BMPT'!$D$46,"No ha seleccionado un número de programa")))))))))))))))))))))))))))))))))))))))))))))</f>
        <v>No ha seleccionado un número de programa</v>
      </c>
      <c r="L1513" s="23"/>
      <c r="M1513" s="18"/>
      <c r="N1513" s="27"/>
      <c r="O1513" s="24"/>
      <c r="P1513" s="93"/>
      <c r="Q1513" s="25"/>
      <c r="R1513" s="25"/>
      <c r="S1513" s="25"/>
      <c r="T1513" s="25">
        <f t="shared" si="83"/>
        <v>0</v>
      </c>
      <c r="U1513" s="25"/>
      <c r="V1513" s="26"/>
      <c r="W1513" s="26"/>
      <c r="X1513" s="26"/>
      <c r="Y1513" s="18"/>
      <c r="Z1513" s="18"/>
      <c r="AA1513" s="42"/>
      <c r="AB1513" s="18"/>
      <c r="AC1513" s="18"/>
      <c r="AD1513" s="18"/>
      <c r="AE1513" s="18"/>
      <c r="AF1513" s="43" t="e">
        <f t="shared" si="84"/>
        <v>#DIV/0!</v>
      </c>
      <c r="AG1513" s="44"/>
      <c r="AH1513" s="44" t="b">
        <f t="shared" si="85"/>
        <v>1</v>
      </c>
    </row>
    <row r="1514" spans="1:34" ht="44.25" customHeight="1" thickBot="1" x14ac:dyDescent="0.3">
      <c r="A1514" s="18"/>
      <c r="B1514" s="18"/>
      <c r="C1514" s="3"/>
      <c r="D1514" s="18"/>
      <c r="E1514" s="3" t="str">
        <f>IF(D1514=1,'Tipo '!$B$2,IF(D1514=2,'Tipo '!$B$3,IF(D1514=3,'Tipo '!$B$4,IF(D1514=4,'Tipo '!$B$5,IF(D1514=5,'Tipo '!$B$6,IF(D1514=6,'Tipo '!$B$7,IF(D1514=7,'Tipo '!$B$8,IF(D1514=8,'Tipo '!$B$9,IF(D1514=9,'Tipo '!$B$10,IF(D1514=10,'Tipo '!$B$11,IF(D1514=11,'Tipo '!$B$12,IF(D1514=12,'Tipo '!$B$13,IF(D1514=13,'Tipo '!$B$14,IF(D1514=14,'Tipo '!$B$15,IF(D1514=15,'Tipo '!$B$16,IF(D1514=16,'Tipo '!$B$17,IF(D1514=17,'Tipo '!$B$18,IF(D1514=18,'Tipo '!$B$19,IF(D1514=19,'Tipo '!$B$20,IF(D1514=20,'Tipo '!$B$21,"No ha seleccionado un tipo de contrato válido"))))))))))))))))))))</f>
        <v>No ha seleccionado un tipo de contrato válido</v>
      </c>
      <c r="F1514" s="3"/>
      <c r="G1514" s="3"/>
      <c r="H1514" s="22"/>
      <c r="I1514" s="22"/>
      <c r="J1514" s="8"/>
      <c r="K1514" s="41" t="str">
        <f>IF(J1514=1,'Equivalencia BH-BMPT'!$D$2,IF(J1514=2,'Equivalencia BH-BMPT'!$D$3,IF(J1514=3,'Equivalencia BH-BMPT'!$D$4,IF(J1514=4,'Equivalencia BH-BMPT'!$D$5,IF(J1514=5,'Equivalencia BH-BMPT'!$D$6,IF(J1514=6,'Equivalencia BH-BMPT'!$D$7,IF(J1514=7,'Equivalencia BH-BMPT'!$D$8,IF(J1514=8,'Equivalencia BH-BMPT'!$D$9,IF(J1514=9,'Equivalencia BH-BMPT'!$D$10,IF(J1514=10,'Equivalencia BH-BMPT'!$D$11,IF(J1514=11,'Equivalencia BH-BMPT'!$D$12,IF(J1514=12,'Equivalencia BH-BMPT'!$D$13,IF(J1514=13,'Equivalencia BH-BMPT'!$D$14,IF(J1514=14,'Equivalencia BH-BMPT'!$D$15,IF(J1514=15,'Equivalencia BH-BMPT'!$D$16,IF(J1514=16,'Equivalencia BH-BMPT'!$D$17,IF(J1514=17,'Equivalencia BH-BMPT'!$D$18,IF(J1514=18,'Equivalencia BH-BMPT'!$D$19,IF(J1514=19,'Equivalencia BH-BMPT'!$D$20,IF(J1514=20,'Equivalencia BH-BMPT'!$D$21,IF(J1514=21,'Equivalencia BH-BMPT'!$D$22,IF(J1514=22,'Equivalencia BH-BMPT'!$D$23,IF(J1514=23,'Equivalencia BH-BMPT'!#REF!,IF(J1514=24,'Equivalencia BH-BMPT'!$D$25,IF(J1514=25,'Equivalencia BH-BMPT'!$D$26,IF(J1514=26,'Equivalencia BH-BMPT'!$D$27,IF(J1514=27,'Equivalencia BH-BMPT'!$D$28,IF(J1514=28,'Equivalencia BH-BMPT'!$D$29,IF(J1514=29,'Equivalencia BH-BMPT'!$D$30,IF(J1514=30,'Equivalencia BH-BMPT'!$D$31,IF(J1514=31,'Equivalencia BH-BMPT'!$D$32,IF(J1514=32,'Equivalencia BH-BMPT'!$D$33,IF(J1514=33,'Equivalencia BH-BMPT'!$D$34,IF(J1514=34,'Equivalencia BH-BMPT'!$D$35,IF(J1514=35,'Equivalencia BH-BMPT'!$D$36,IF(J1514=36,'Equivalencia BH-BMPT'!$D$37,IF(J1514=37,'Equivalencia BH-BMPT'!$D$38,IF(J1514=38,'Equivalencia BH-BMPT'!#REF!,IF(J1514=39,'Equivalencia BH-BMPT'!$D$40,IF(J1514=40,'Equivalencia BH-BMPT'!$D$41,IF(J1514=41,'Equivalencia BH-BMPT'!$D$42,IF(J1514=42,'Equivalencia BH-BMPT'!$D$43,IF(J1514=43,'Equivalencia BH-BMPT'!$D$44,IF(J1514=44,'Equivalencia BH-BMPT'!$D$45,IF(J1514=45,'Equivalencia BH-BMPT'!$D$46,"No ha seleccionado un número de programa")))))))))))))))))))))))))))))))))))))))))))))</f>
        <v>No ha seleccionado un número de programa</v>
      </c>
      <c r="L1514" s="23"/>
      <c r="M1514" s="18"/>
      <c r="N1514" s="27"/>
      <c r="O1514" s="24"/>
      <c r="P1514" s="93"/>
      <c r="Q1514" s="25"/>
      <c r="R1514" s="25"/>
      <c r="S1514" s="25"/>
      <c r="T1514" s="25">
        <f t="shared" si="83"/>
        <v>0</v>
      </c>
      <c r="U1514" s="25"/>
      <c r="V1514" s="26"/>
      <c r="W1514" s="26"/>
      <c r="X1514" s="26"/>
      <c r="Y1514" s="18"/>
      <c r="Z1514" s="18"/>
      <c r="AA1514" s="42"/>
      <c r="AB1514" s="18"/>
      <c r="AC1514" s="18"/>
      <c r="AD1514" s="18"/>
      <c r="AE1514" s="18"/>
      <c r="AF1514" s="43" t="e">
        <f t="shared" si="84"/>
        <v>#DIV/0!</v>
      </c>
      <c r="AG1514" s="44"/>
      <c r="AH1514" s="44" t="b">
        <f t="shared" si="85"/>
        <v>1</v>
      </c>
    </row>
    <row r="1515" spans="1:34" ht="44.25" customHeight="1" thickBot="1" x14ac:dyDescent="0.3">
      <c r="A1515" s="18"/>
      <c r="B1515" s="18"/>
      <c r="C1515" s="3"/>
      <c r="D1515" s="18"/>
      <c r="E1515" s="3" t="str">
        <f>IF(D1515=1,'Tipo '!$B$2,IF(D1515=2,'Tipo '!$B$3,IF(D1515=3,'Tipo '!$B$4,IF(D1515=4,'Tipo '!$B$5,IF(D1515=5,'Tipo '!$B$6,IF(D1515=6,'Tipo '!$B$7,IF(D1515=7,'Tipo '!$B$8,IF(D1515=8,'Tipo '!$B$9,IF(D1515=9,'Tipo '!$B$10,IF(D1515=10,'Tipo '!$B$11,IF(D1515=11,'Tipo '!$B$12,IF(D1515=12,'Tipo '!$B$13,IF(D1515=13,'Tipo '!$B$14,IF(D1515=14,'Tipo '!$B$15,IF(D1515=15,'Tipo '!$B$16,IF(D1515=16,'Tipo '!$B$17,IF(D1515=17,'Tipo '!$B$18,IF(D1515=18,'Tipo '!$B$19,IF(D1515=19,'Tipo '!$B$20,IF(D1515=20,'Tipo '!$B$21,"No ha seleccionado un tipo de contrato válido"))))))))))))))))))))</f>
        <v>No ha seleccionado un tipo de contrato válido</v>
      </c>
      <c r="F1515" s="3"/>
      <c r="G1515" s="3"/>
      <c r="H1515" s="22"/>
      <c r="I1515" s="22"/>
      <c r="J1515" s="8"/>
      <c r="K1515" s="41" t="str">
        <f>IF(J1515=1,'Equivalencia BH-BMPT'!$D$2,IF(J1515=2,'Equivalencia BH-BMPT'!$D$3,IF(J1515=3,'Equivalencia BH-BMPT'!$D$4,IF(J1515=4,'Equivalencia BH-BMPT'!$D$5,IF(J1515=5,'Equivalencia BH-BMPT'!$D$6,IF(J1515=6,'Equivalencia BH-BMPT'!$D$7,IF(J1515=7,'Equivalencia BH-BMPT'!$D$8,IF(J1515=8,'Equivalencia BH-BMPT'!$D$9,IF(J1515=9,'Equivalencia BH-BMPT'!$D$10,IF(J1515=10,'Equivalencia BH-BMPT'!$D$11,IF(J1515=11,'Equivalencia BH-BMPT'!$D$12,IF(J1515=12,'Equivalencia BH-BMPT'!$D$13,IF(J1515=13,'Equivalencia BH-BMPT'!$D$14,IF(J1515=14,'Equivalencia BH-BMPT'!$D$15,IF(J1515=15,'Equivalencia BH-BMPT'!$D$16,IF(J1515=16,'Equivalencia BH-BMPT'!$D$17,IF(J1515=17,'Equivalencia BH-BMPT'!$D$18,IF(J1515=18,'Equivalencia BH-BMPT'!$D$19,IF(J1515=19,'Equivalencia BH-BMPT'!$D$20,IF(J1515=20,'Equivalencia BH-BMPT'!$D$21,IF(J1515=21,'Equivalencia BH-BMPT'!$D$22,IF(J1515=22,'Equivalencia BH-BMPT'!$D$23,IF(J1515=23,'Equivalencia BH-BMPT'!#REF!,IF(J1515=24,'Equivalencia BH-BMPT'!$D$25,IF(J1515=25,'Equivalencia BH-BMPT'!$D$26,IF(J1515=26,'Equivalencia BH-BMPT'!$D$27,IF(J1515=27,'Equivalencia BH-BMPT'!$D$28,IF(J1515=28,'Equivalencia BH-BMPT'!$D$29,IF(J1515=29,'Equivalencia BH-BMPT'!$D$30,IF(J1515=30,'Equivalencia BH-BMPT'!$D$31,IF(J1515=31,'Equivalencia BH-BMPT'!$D$32,IF(J1515=32,'Equivalencia BH-BMPT'!$D$33,IF(J1515=33,'Equivalencia BH-BMPT'!$D$34,IF(J1515=34,'Equivalencia BH-BMPT'!$D$35,IF(J1515=35,'Equivalencia BH-BMPT'!$D$36,IF(J1515=36,'Equivalencia BH-BMPT'!$D$37,IF(J1515=37,'Equivalencia BH-BMPT'!$D$38,IF(J1515=38,'Equivalencia BH-BMPT'!#REF!,IF(J1515=39,'Equivalencia BH-BMPT'!$D$40,IF(J1515=40,'Equivalencia BH-BMPT'!$D$41,IF(J1515=41,'Equivalencia BH-BMPT'!$D$42,IF(J1515=42,'Equivalencia BH-BMPT'!$D$43,IF(J1515=43,'Equivalencia BH-BMPT'!$D$44,IF(J1515=44,'Equivalencia BH-BMPT'!$D$45,IF(J1515=45,'Equivalencia BH-BMPT'!$D$46,"No ha seleccionado un número de programa")))))))))))))))))))))))))))))))))))))))))))))</f>
        <v>No ha seleccionado un número de programa</v>
      </c>
      <c r="L1515" s="23"/>
      <c r="M1515" s="18"/>
      <c r="N1515" s="27"/>
      <c r="O1515" s="24"/>
      <c r="P1515" s="93"/>
      <c r="Q1515" s="25"/>
      <c r="R1515" s="25"/>
      <c r="S1515" s="25"/>
      <c r="T1515" s="25">
        <f t="shared" si="83"/>
        <v>0</v>
      </c>
      <c r="U1515" s="25"/>
      <c r="V1515" s="26"/>
      <c r="W1515" s="26"/>
      <c r="X1515" s="26"/>
      <c r="Y1515" s="18"/>
      <c r="Z1515" s="18"/>
      <c r="AA1515" s="42"/>
      <c r="AB1515" s="18"/>
      <c r="AC1515" s="18"/>
      <c r="AD1515" s="18"/>
      <c r="AE1515" s="18"/>
      <c r="AF1515" s="43" t="e">
        <f t="shared" si="84"/>
        <v>#DIV/0!</v>
      </c>
      <c r="AG1515" s="44"/>
      <c r="AH1515" s="44" t="b">
        <f t="shared" si="85"/>
        <v>1</v>
      </c>
    </row>
    <row r="1516" spans="1:34" ht="44.25" customHeight="1" thickBot="1" x14ac:dyDescent="0.3">
      <c r="A1516" s="18"/>
      <c r="B1516" s="18"/>
      <c r="C1516" s="3"/>
      <c r="D1516" s="18"/>
      <c r="E1516" s="3" t="str">
        <f>IF(D1516=1,'Tipo '!$B$2,IF(D1516=2,'Tipo '!$B$3,IF(D1516=3,'Tipo '!$B$4,IF(D1516=4,'Tipo '!$B$5,IF(D1516=5,'Tipo '!$B$6,IF(D1516=6,'Tipo '!$B$7,IF(D1516=7,'Tipo '!$B$8,IF(D1516=8,'Tipo '!$B$9,IF(D1516=9,'Tipo '!$B$10,IF(D1516=10,'Tipo '!$B$11,IF(D1516=11,'Tipo '!$B$12,IF(D1516=12,'Tipo '!$B$13,IF(D1516=13,'Tipo '!$B$14,IF(D1516=14,'Tipo '!$B$15,IF(D1516=15,'Tipo '!$B$16,IF(D1516=16,'Tipo '!$B$17,IF(D1516=17,'Tipo '!$B$18,IF(D1516=18,'Tipo '!$B$19,IF(D1516=19,'Tipo '!$B$20,IF(D1516=20,'Tipo '!$B$21,"No ha seleccionado un tipo de contrato válido"))))))))))))))))))))</f>
        <v>No ha seleccionado un tipo de contrato válido</v>
      </c>
      <c r="F1516" s="3"/>
      <c r="G1516" s="3"/>
      <c r="H1516" s="22"/>
      <c r="I1516" s="22"/>
      <c r="J1516" s="8"/>
      <c r="K1516" s="41" t="str">
        <f>IF(J1516=1,'Equivalencia BH-BMPT'!$D$2,IF(J1516=2,'Equivalencia BH-BMPT'!$D$3,IF(J1516=3,'Equivalencia BH-BMPT'!$D$4,IF(J1516=4,'Equivalencia BH-BMPT'!$D$5,IF(J1516=5,'Equivalencia BH-BMPT'!$D$6,IF(J1516=6,'Equivalencia BH-BMPT'!$D$7,IF(J1516=7,'Equivalencia BH-BMPT'!$D$8,IF(J1516=8,'Equivalencia BH-BMPT'!$D$9,IF(J1516=9,'Equivalencia BH-BMPT'!$D$10,IF(J1516=10,'Equivalencia BH-BMPT'!$D$11,IF(J1516=11,'Equivalencia BH-BMPT'!$D$12,IF(J1516=12,'Equivalencia BH-BMPT'!$D$13,IF(J1516=13,'Equivalencia BH-BMPT'!$D$14,IF(J1516=14,'Equivalencia BH-BMPT'!$D$15,IF(J1516=15,'Equivalencia BH-BMPT'!$D$16,IF(J1516=16,'Equivalencia BH-BMPT'!$D$17,IF(J1516=17,'Equivalencia BH-BMPT'!$D$18,IF(J1516=18,'Equivalencia BH-BMPT'!$D$19,IF(J1516=19,'Equivalencia BH-BMPT'!$D$20,IF(J1516=20,'Equivalencia BH-BMPT'!$D$21,IF(J1516=21,'Equivalencia BH-BMPT'!$D$22,IF(J1516=22,'Equivalencia BH-BMPT'!$D$23,IF(J1516=23,'Equivalencia BH-BMPT'!#REF!,IF(J1516=24,'Equivalencia BH-BMPT'!$D$25,IF(J1516=25,'Equivalencia BH-BMPT'!$D$26,IF(J1516=26,'Equivalencia BH-BMPT'!$D$27,IF(J1516=27,'Equivalencia BH-BMPT'!$D$28,IF(J1516=28,'Equivalencia BH-BMPT'!$D$29,IF(J1516=29,'Equivalencia BH-BMPT'!$D$30,IF(J1516=30,'Equivalencia BH-BMPT'!$D$31,IF(J1516=31,'Equivalencia BH-BMPT'!$D$32,IF(J1516=32,'Equivalencia BH-BMPT'!$D$33,IF(J1516=33,'Equivalencia BH-BMPT'!$D$34,IF(J1516=34,'Equivalencia BH-BMPT'!$D$35,IF(J1516=35,'Equivalencia BH-BMPT'!$D$36,IF(J1516=36,'Equivalencia BH-BMPT'!$D$37,IF(J1516=37,'Equivalencia BH-BMPT'!$D$38,IF(J1516=38,'Equivalencia BH-BMPT'!#REF!,IF(J1516=39,'Equivalencia BH-BMPT'!$D$40,IF(J1516=40,'Equivalencia BH-BMPT'!$D$41,IF(J1516=41,'Equivalencia BH-BMPT'!$D$42,IF(J1516=42,'Equivalencia BH-BMPT'!$D$43,IF(J1516=43,'Equivalencia BH-BMPT'!$D$44,IF(J1516=44,'Equivalencia BH-BMPT'!$D$45,IF(J1516=45,'Equivalencia BH-BMPT'!$D$46,"No ha seleccionado un número de programa")))))))))))))))))))))))))))))))))))))))))))))</f>
        <v>No ha seleccionado un número de programa</v>
      </c>
      <c r="L1516" s="23"/>
      <c r="M1516" s="18"/>
      <c r="N1516" s="27"/>
      <c r="O1516" s="24"/>
      <c r="P1516" s="93"/>
      <c r="Q1516" s="25"/>
      <c r="R1516" s="25"/>
      <c r="S1516" s="25"/>
      <c r="T1516" s="25">
        <f t="shared" si="83"/>
        <v>0</v>
      </c>
      <c r="U1516" s="25"/>
      <c r="V1516" s="26"/>
      <c r="W1516" s="26"/>
      <c r="X1516" s="26"/>
      <c r="Y1516" s="18"/>
      <c r="Z1516" s="18"/>
      <c r="AA1516" s="42"/>
      <c r="AB1516" s="18"/>
      <c r="AC1516" s="18"/>
      <c r="AD1516" s="18"/>
      <c r="AE1516" s="18"/>
      <c r="AF1516" s="43" t="e">
        <f t="shared" si="84"/>
        <v>#DIV/0!</v>
      </c>
      <c r="AG1516" s="44"/>
      <c r="AH1516" s="44" t="b">
        <f t="shared" si="85"/>
        <v>1</v>
      </c>
    </row>
    <row r="1517" spans="1:34" ht="44.25" customHeight="1" thickBot="1" x14ac:dyDescent="0.3">
      <c r="A1517" s="18"/>
      <c r="B1517" s="18"/>
      <c r="C1517" s="3"/>
      <c r="D1517" s="18"/>
      <c r="E1517" s="3" t="str">
        <f>IF(D1517=1,'Tipo '!$B$2,IF(D1517=2,'Tipo '!$B$3,IF(D1517=3,'Tipo '!$B$4,IF(D1517=4,'Tipo '!$B$5,IF(D1517=5,'Tipo '!$B$6,IF(D1517=6,'Tipo '!$B$7,IF(D1517=7,'Tipo '!$B$8,IF(D1517=8,'Tipo '!$B$9,IF(D1517=9,'Tipo '!$B$10,IF(D1517=10,'Tipo '!$B$11,IF(D1517=11,'Tipo '!$B$12,IF(D1517=12,'Tipo '!$B$13,IF(D1517=13,'Tipo '!$B$14,IF(D1517=14,'Tipo '!$B$15,IF(D1517=15,'Tipo '!$B$16,IF(D1517=16,'Tipo '!$B$17,IF(D1517=17,'Tipo '!$B$18,IF(D1517=18,'Tipo '!$B$19,IF(D1517=19,'Tipo '!$B$20,IF(D1517=20,'Tipo '!$B$21,"No ha seleccionado un tipo de contrato válido"))))))))))))))))))))</f>
        <v>No ha seleccionado un tipo de contrato válido</v>
      </c>
      <c r="F1517" s="3"/>
      <c r="G1517" s="3"/>
      <c r="H1517" s="22"/>
      <c r="I1517" s="22"/>
      <c r="J1517" s="8"/>
      <c r="K1517" s="41" t="str">
        <f>IF(J1517=1,'Equivalencia BH-BMPT'!$D$2,IF(J1517=2,'Equivalencia BH-BMPT'!$D$3,IF(J1517=3,'Equivalencia BH-BMPT'!$D$4,IF(J1517=4,'Equivalencia BH-BMPT'!$D$5,IF(J1517=5,'Equivalencia BH-BMPT'!$D$6,IF(J1517=6,'Equivalencia BH-BMPT'!$D$7,IF(J1517=7,'Equivalencia BH-BMPT'!$D$8,IF(J1517=8,'Equivalencia BH-BMPT'!$D$9,IF(J1517=9,'Equivalencia BH-BMPT'!$D$10,IF(J1517=10,'Equivalencia BH-BMPT'!$D$11,IF(J1517=11,'Equivalencia BH-BMPT'!$D$12,IF(J1517=12,'Equivalencia BH-BMPT'!$D$13,IF(J1517=13,'Equivalencia BH-BMPT'!$D$14,IF(J1517=14,'Equivalencia BH-BMPT'!$D$15,IF(J1517=15,'Equivalencia BH-BMPT'!$D$16,IF(J1517=16,'Equivalencia BH-BMPT'!$D$17,IF(J1517=17,'Equivalencia BH-BMPT'!$D$18,IF(J1517=18,'Equivalencia BH-BMPT'!$D$19,IF(J1517=19,'Equivalencia BH-BMPT'!$D$20,IF(J1517=20,'Equivalencia BH-BMPT'!$D$21,IF(J1517=21,'Equivalencia BH-BMPT'!$D$22,IF(J1517=22,'Equivalencia BH-BMPT'!$D$23,IF(J1517=23,'Equivalencia BH-BMPT'!#REF!,IF(J1517=24,'Equivalencia BH-BMPT'!$D$25,IF(J1517=25,'Equivalencia BH-BMPT'!$D$26,IF(J1517=26,'Equivalencia BH-BMPT'!$D$27,IF(J1517=27,'Equivalencia BH-BMPT'!$D$28,IF(J1517=28,'Equivalencia BH-BMPT'!$D$29,IF(J1517=29,'Equivalencia BH-BMPT'!$D$30,IF(J1517=30,'Equivalencia BH-BMPT'!$D$31,IF(J1517=31,'Equivalencia BH-BMPT'!$D$32,IF(J1517=32,'Equivalencia BH-BMPT'!$D$33,IF(J1517=33,'Equivalencia BH-BMPT'!$D$34,IF(J1517=34,'Equivalencia BH-BMPT'!$D$35,IF(J1517=35,'Equivalencia BH-BMPT'!$D$36,IF(J1517=36,'Equivalencia BH-BMPT'!$D$37,IF(J1517=37,'Equivalencia BH-BMPT'!$D$38,IF(J1517=38,'Equivalencia BH-BMPT'!#REF!,IF(J1517=39,'Equivalencia BH-BMPT'!$D$40,IF(J1517=40,'Equivalencia BH-BMPT'!$D$41,IF(J1517=41,'Equivalencia BH-BMPT'!$D$42,IF(J1517=42,'Equivalencia BH-BMPT'!$D$43,IF(J1517=43,'Equivalencia BH-BMPT'!$D$44,IF(J1517=44,'Equivalencia BH-BMPT'!$D$45,IF(J1517=45,'Equivalencia BH-BMPT'!$D$46,"No ha seleccionado un número de programa")))))))))))))))))))))))))))))))))))))))))))))</f>
        <v>No ha seleccionado un número de programa</v>
      </c>
      <c r="L1517" s="23"/>
      <c r="M1517" s="18"/>
      <c r="N1517" s="27"/>
      <c r="O1517" s="24"/>
      <c r="P1517" s="93"/>
      <c r="Q1517" s="25"/>
      <c r="R1517" s="25"/>
      <c r="S1517" s="25"/>
      <c r="T1517" s="25">
        <f t="shared" si="83"/>
        <v>0</v>
      </c>
      <c r="U1517" s="25"/>
      <c r="V1517" s="26"/>
      <c r="W1517" s="26"/>
      <c r="X1517" s="26"/>
      <c r="Y1517" s="18"/>
      <c r="Z1517" s="18"/>
      <c r="AA1517" s="42"/>
      <c r="AB1517" s="18"/>
      <c r="AC1517" s="18"/>
      <c r="AD1517" s="18"/>
      <c r="AE1517" s="18"/>
      <c r="AF1517" s="43" t="e">
        <f t="shared" si="84"/>
        <v>#DIV/0!</v>
      </c>
      <c r="AG1517" s="44"/>
      <c r="AH1517" s="44" t="b">
        <f t="shared" si="85"/>
        <v>1</v>
      </c>
    </row>
    <row r="1518" spans="1:34" ht="44.25" customHeight="1" thickBot="1" x14ac:dyDescent="0.3">
      <c r="A1518" s="18"/>
      <c r="B1518" s="18"/>
      <c r="C1518" s="3"/>
      <c r="D1518" s="18"/>
      <c r="E1518" s="3" t="str">
        <f>IF(D1518=1,'Tipo '!$B$2,IF(D1518=2,'Tipo '!$B$3,IF(D1518=3,'Tipo '!$B$4,IF(D1518=4,'Tipo '!$B$5,IF(D1518=5,'Tipo '!$B$6,IF(D1518=6,'Tipo '!$B$7,IF(D1518=7,'Tipo '!$B$8,IF(D1518=8,'Tipo '!$B$9,IF(D1518=9,'Tipo '!$B$10,IF(D1518=10,'Tipo '!$B$11,IF(D1518=11,'Tipo '!$B$12,IF(D1518=12,'Tipo '!$B$13,IF(D1518=13,'Tipo '!$B$14,IF(D1518=14,'Tipo '!$B$15,IF(D1518=15,'Tipo '!$B$16,IF(D1518=16,'Tipo '!$B$17,IF(D1518=17,'Tipo '!$B$18,IF(D1518=18,'Tipo '!$B$19,IF(D1518=19,'Tipo '!$B$20,IF(D1518=20,'Tipo '!$B$21,"No ha seleccionado un tipo de contrato válido"))))))))))))))))))))</f>
        <v>No ha seleccionado un tipo de contrato válido</v>
      </c>
      <c r="F1518" s="3"/>
      <c r="G1518" s="3"/>
      <c r="H1518" s="22"/>
      <c r="I1518" s="22"/>
      <c r="J1518" s="8"/>
      <c r="K1518" s="41" t="str">
        <f>IF(J1518=1,'Equivalencia BH-BMPT'!$D$2,IF(J1518=2,'Equivalencia BH-BMPT'!$D$3,IF(J1518=3,'Equivalencia BH-BMPT'!$D$4,IF(J1518=4,'Equivalencia BH-BMPT'!$D$5,IF(J1518=5,'Equivalencia BH-BMPT'!$D$6,IF(J1518=6,'Equivalencia BH-BMPT'!$D$7,IF(J1518=7,'Equivalencia BH-BMPT'!$D$8,IF(J1518=8,'Equivalencia BH-BMPT'!$D$9,IF(J1518=9,'Equivalencia BH-BMPT'!$D$10,IF(J1518=10,'Equivalencia BH-BMPT'!$D$11,IF(J1518=11,'Equivalencia BH-BMPT'!$D$12,IF(J1518=12,'Equivalencia BH-BMPT'!$D$13,IF(J1518=13,'Equivalencia BH-BMPT'!$D$14,IF(J1518=14,'Equivalencia BH-BMPT'!$D$15,IF(J1518=15,'Equivalencia BH-BMPT'!$D$16,IF(J1518=16,'Equivalencia BH-BMPT'!$D$17,IF(J1518=17,'Equivalencia BH-BMPT'!$D$18,IF(J1518=18,'Equivalencia BH-BMPT'!$D$19,IF(J1518=19,'Equivalencia BH-BMPT'!$D$20,IF(J1518=20,'Equivalencia BH-BMPT'!$D$21,IF(J1518=21,'Equivalencia BH-BMPT'!$D$22,IF(J1518=22,'Equivalencia BH-BMPT'!$D$23,IF(J1518=23,'Equivalencia BH-BMPT'!#REF!,IF(J1518=24,'Equivalencia BH-BMPT'!$D$25,IF(J1518=25,'Equivalencia BH-BMPT'!$D$26,IF(J1518=26,'Equivalencia BH-BMPT'!$D$27,IF(J1518=27,'Equivalencia BH-BMPT'!$D$28,IF(J1518=28,'Equivalencia BH-BMPT'!$D$29,IF(J1518=29,'Equivalencia BH-BMPT'!$D$30,IF(J1518=30,'Equivalencia BH-BMPT'!$D$31,IF(J1518=31,'Equivalencia BH-BMPT'!$D$32,IF(J1518=32,'Equivalencia BH-BMPT'!$D$33,IF(J1518=33,'Equivalencia BH-BMPT'!$D$34,IF(J1518=34,'Equivalencia BH-BMPT'!$D$35,IF(J1518=35,'Equivalencia BH-BMPT'!$D$36,IF(J1518=36,'Equivalencia BH-BMPT'!$D$37,IF(J1518=37,'Equivalencia BH-BMPT'!$D$38,IF(J1518=38,'Equivalencia BH-BMPT'!#REF!,IF(J1518=39,'Equivalencia BH-BMPT'!$D$40,IF(J1518=40,'Equivalencia BH-BMPT'!$D$41,IF(J1518=41,'Equivalencia BH-BMPT'!$D$42,IF(J1518=42,'Equivalencia BH-BMPT'!$D$43,IF(J1518=43,'Equivalencia BH-BMPT'!$D$44,IF(J1518=44,'Equivalencia BH-BMPT'!$D$45,IF(J1518=45,'Equivalencia BH-BMPT'!$D$46,"No ha seleccionado un número de programa")))))))))))))))))))))))))))))))))))))))))))))</f>
        <v>No ha seleccionado un número de programa</v>
      </c>
      <c r="L1518" s="23"/>
      <c r="M1518" s="18"/>
      <c r="N1518" s="27"/>
      <c r="O1518" s="24"/>
      <c r="P1518" s="93"/>
      <c r="Q1518" s="25"/>
      <c r="R1518" s="25"/>
      <c r="S1518" s="25"/>
      <c r="T1518" s="25">
        <f t="shared" si="83"/>
        <v>0</v>
      </c>
      <c r="U1518" s="25"/>
      <c r="V1518" s="26"/>
      <c r="W1518" s="26"/>
      <c r="X1518" s="26"/>
      <c r="Y1518" s="18"/>
      <c r="Z1518" s="18"/>
      <c r="AA1518" s="42"/>
      <c r="AB1518" s="18"/>
      <c r="AC1518" s="18"/>
      <c r="AD1518" s="18"/>
      <c r="AE1518" s="18"/>
      <c r="AF1518" s="43" t="e">
        <f t="shared" si="84"/>
        <v>#DIV/0!</v>
      </c>
      <c r="AG1518" s="44"/>
      <c r="AH1518" s="44" t="b">
        <f t="shared" si="85"/>
        <v>1</v>
      </c>
    </row>
    <row r="1519" spans="1:34" ht="44.25" customHeight="1" thickBot="1" x14ac:dyDescent="0.3">
      <c r="A1519" s="18"/>
      <c r="B1519" s="18"/>
      <c r="C1519" s="3"/>
      <c r="D1519" s="18"/>
      <c r="E1519" s="3" t="str">
        <f>IF(D1519=1,'Tipo '!$B$2,IF(D1519=2,'Tipo '!$B$3,IF(D1519=3,'Tipo '!$B$4,IF(D1519=4,'Tipo '!$B$5,IF(D1519=5,'Tipo '!$B$6,IF(D1519=6,'Tipo '!$B$7,IF(D1519=7,'Tipo '!$B$8,IF(D1519=8,'Tipo '!$B$9,IF(D1519=9,'Tipo '!$B$10,IF(D1519=10,'Tipo '!$B$11,IF(D1519=11,'Tipo '!$B$12,IF(D1519=12,'Tipo '!$B$13,IF(D1519=13,'Tipo '!$B$14,IF(D1519=14,'Tipo '!$B$15,IF(D1519=15,'Tipo '!$B$16,IF(D1519=16,'Tipo '!$B$17,IF(D1519=17,'Tipo '!$B$18,IF(D1519=18,'Tipo '!$B$19,IF(D1519=19,'Tipo '!$B$20,IF(D1519=20,'Tipo '!$B$21,"No ha seleccionado un tipo de contrato válido"))))))))))))))))))))</f>
        <v>No ha seleccionado un tipo de contrato válido</v>
      </c>
      <c r="F1519" s="3"/>
      <c r="G1519" s="3"/>
      <c r="H1519" s="22"/>
      <c r="I1519" s="22"/>
      <c r="J1519" s="8"/>
      <c r="K1519" s="41" t="str">
        <f>IF(J1519=1,'Equivalencia BH-BMPT'!$D$2,IF(J1519=2,'Equivalencia BH-BMPT'!$D$3,IF(J1519=3,'Equivalencia BH-BMPT'!$D$4,IF(J1519=4,'Equivalencia BH-BMPT'!$D$5,IF(J1519=5,'Equivalencia BH-BMPT'!$D$6,IF(J1519=6,'Equivalencia BH-BMPT'!$D$7,IF(J1519=7,'Equivalencia BH-BMPT'!$D$8,IF(J1519=8,'Equivalencia BH-BMPT'!$D$9,IF(J1519=9,'Equivalencia BH-BMPT'!$D$10,IF(J1519=10,'Equivalencia BH-BMPT'!$D$11,IF(J1519=11,'Equivalencia BH-BMPT'!$D$12,IF(J1519=12,'Equivalencia BH-BMPT'!$D$13,IF(J1519=13,'Equivalencia BH-BMPT'!$D$14,IF(J1519=14,'Equivalencia BH-BMPT'!$D$15,IF(J1519=15,'Equivalencia BH-BMPT'!$D$16,IF(J1519=16,'Equivalencia BH-BMPT'!$D$17,IF(J1519=17,'Equivalencia BH-BMPT'!$D$18,IF(J1519=18,'Equivalencia BH-BMPT'!$D$19,IF(J1519=19,'Equivalencia BH-BMPT'!$D$20,IF(J1519=20,'Equivalencia BH-BMPT'!$D$21,IF(J1519=21,'Equivalencia BH-BMPT'!$D$22,IF(J1519=22,'Equivalencia BH-BMPT'!$D$23,IF(J1519=23,'Equivalencia BH-BMPT'!#REF!,IF(J1519=24,'Equivalencia BH-BMPT'!$D$25,IF(J1519=25,'Equivalencia BH-BMPT'!$D$26,IF(J1519=26,'Equivalencia BH-BMPT'!$D$27,IF(J1519=27,'Equivalencia BH-BMPT'!$D$28,IF(J1519=28,'Equivalencia BH-BMPT'!$D$29,IF(J1519=29,'Equivalencia BH-BMPT'!$D$30,IF(J1519=30,'Equivalencia BH-BMPT'!$D$31,IF(J1519=31,'Equivalencia BH-BMPT'!$D$32,IF(J1519=32,'Equivalencia BH-BMPT'!$D$33,IF(J1519=33,'Equivalencia BH-BMPT'!$D$34,IF(J1519=34,'Equivalencia BH-BMPT'!$D$35,IF(J1519=35,'Equivalencia BH-BMPT'!$D$36,IF(J1519=36,'Equivalencia BH-BMPT'!$D$37,IF(J1519=37,'Equivalencia BH-BMPT'!$D$38,IF(J1519=38,'Equivalencia BH-BMPT'!#REF!,IF(J1519=39,'Equivalencia BH-BMPT'!$D$40,IF(J1519=40,'Equivalencia BH-BMPT'!$D$41,IF(J1519=41,'Equivalencia BH-BMPT'!$D$42,IF(J1519=42,'Equivalencia BH-BMPT'!$D$43,IF(J1519=43,'Equivalencia BH-BMPT'!$D$44,IF(J1519=44,'Equivalencia BH-BMPT'!$D$45,IF(J1519=45,'Equivalencia BH-BMPT'!$D$46,"No ha seleccionado un número de programa")))))))))))))))))))))))))))))))))))))))))))))</f>
        <v>No ha seleccionado un número de programa</v>
      </c>
      <c r="L1519" s="23"/>
      <c r="M1519" s="18"/>
      <c r="N1519" s="27"/>
      <c r="O1519" s="24"/>
      <c r="P1519" s="93"/>
      <c r="Q1519" s="25"/>
      <c r="R1519" s="25"/>
      <c r="S1519" s="25"/>
      <c r="T1519" s="25">
        <f t="shared" si="83"/>
        <v>0</v>
      </c>
      <c r="U1519" s="25"/>
      <c r="V1519" s="26"/>
      <c r="W1519" s="26"/>
      <c r="X1519" s="26"/>
      <c r="Y1519" s="18"/>
      <c r="Z1519" s="18"/>
      <c r="AA1519" s="42"/>
      <c r="AB1519" s="18"/>
      <c r="AC1519" s="18"/>
      <c r="AD1519" s="18"/>
      <c r="AE1519" s="18"/>
      <c r="AF1519" s="43" t="e">
        <f t="shared" si="84"/>
        <v>#DIV/0!</v>
      </c>
      <c r="AG1519" s="44"/>
      <c r="AH1519" s="44" t="b">
        <f t="shared" si="85"/>
        <v>1</v>
      </c>
    </row>
    <row r="1520" spans="1:34" ht="44.25" customHeight="1" thickBot="1" x14ac:dyDescent="0.3">
      <c r="A1520" s="18"/>
      <c r="B1520" s="18"/>
      <c r="C1520" s="3"/>
      <c r="D1520" s="18"/>
      <c r="E1520" s="3" t="str">
        <f>IF(D1520=1,'Tipo '!$B$2,IF(D1520=2,'Tipo '!$B$3,IF(D1520=3,'Tipo '!$B$4,IF(D1520=4,'Tipo '!$B$5,IF(D1520=5,'Tipo '!$B$6,IF(D1520=6,'Tipo '!$B$7,IF(D1520=7,'Tipo '!$B$8,IF(D1520=8,'Tipo '!$B$9,IF(D1520=9,'Tipo '!$B$10,IF(D1520=10,'Tipo '!$B$11,IF(D1520=11,'Tipo '!$B$12,IF(D1520=12,'Tipo '!$B$13,IF(D1520=13,'Tipo '!$B$14,IF(D1520=14,'Tipo '!$B$15,IF(D1520=15,'Tipo '!$B$16,IF(D1520=16,'Tipo '!$B$17,IF(D1520=17,'Tipo '!$B$18,IF(D1520=18,'Tipo '!$B$19,IF(D1520=19,'Tipo '!$B$20,IF(D1520=20,'Tipo '!$B$21,"No ha seleccionado un tipo de contrato válido"))))))))))))))))))))</f>
        <v>No ha seleccionado un tipo de contrato válido</v>
      </c>
      <c r="F1520" s="3"/>
      <c r="G1520" s="3"/>
      <c r="H1520" s="22"/>
      <c r="I1520" s="22"/>
      <c r="J1520" s="8"/>
      <c r="K1520" s="41" t="str">
        <f>IF(J1520=1,'Equivalencia BH-BMPT'!$D$2,IF(J1520=2,'Equivalencia BH-BMPT'!$D$3,IF(J1520=3,'Equivalencia BH-BMPT'!$D$4,IF(J1520=4,'Equivalencia BH-BMPT'!$D$5,IF(J1520=5,'Equivalencia BH-BMPT'!$D$6,IF(J1520=6,'Equivalencia BH-BMPT'!$D$7,IF(J1520=7,'Equivalencia BH-BMPT'!$D$8,IF(J1520=8,'Equivalencia BH-BMPT'!$D$9,IF(J1520=9,'Equivalencia BH-BMPT'!$D$10,IF(J1520=10,'Equivalencia BH-BMPT'!$D$11,IF(J1520=11,'Equivalencia BH-BMPT'!$D$12,IF(J1520=12,'Equivalencia BH-BMPT'!$D$13,IF(J1520=13,'Equivalencia BH-BMPT'!$D$14,IF(J1520=14,'Equivalencia BH-BMPT'!$D$15,IF(J1520=15,'Equivalencia BH-BMPT'!$D$16,IF(J1520=16,'Equivalencia BH-BMPT'!$D$17,IF(J1520=17,'Equivalencia BH-BMPT'!$D$18,IF(J1520=18,'Equivalencia BH-BMPT'!$D$19,IF(J1520=19,'Equivalencia BH-BMPT'!$D$20,IF(J1520=20,'Equivalencia BH-BMPT'!$D$21,IF(J1520=21,'Equivalencia BH-BMPT'!$D$22,IF(J1520=22,'Equivalencia BH-BMPT'!$D$23,IF(J1520=23,'Equivalencia BH-BMPT'!#REF!,IF(J1520=24,'Equivalencia BH-BMPT'!$D$25,IF(J1520=25,'Equivalencia BH-BMPT'!$D$26,IF(J1520=26,'Equivalencia BH-BMPT'!$D$27,IF(J1520=27,'Equivalencia BH-BMPT'!$D$28,IF(J1520=28,'Equivalencia BH-BMPT'!$D$29,IF(J1520=29,'Equivalencia BH-BMPT'!$D$30,IF(J1520=30,'Equivalencia BH-BMPT'!$D$31,IF(J1520=31,'Equivalencia BH-BMPT'!$D$32,IF(J1520=32,'Equivalencia BH-BMPT'!$D$33,IF(J1520=33,'Equivalencia BH-BMPT'!$D$34,IF(J1520=34,'Equivalencia BH-BMPT'!$D$35,IF(J1520=35,'Equivalencia BH-BMPT'!$D$36,IF(J1520=36,'Equivalencia BH-BMPT'!$D$37,IF(J1520=37,'Equivalencia BH-BMPT'!$D$38,IF(J1520=38,'Equivalencia BH-BMPT'!#REF!,IF(J1520=39,'Equivalencia BH-BMPT'!$D$40,IF(J1520=40,'Equivalencia BH-BMPT'!$D$41,IF(J1520=41,'Equivalencia BH-BMPT'!$D$42,IF(J1520=42,'Equivalencia BH-BMPT'!$D$43,IF(J1520=43,'Equivalencia BH-BMPT'!$D$44,IF(J1520=44,'Equivalencia BH-BMPT'!$D$45,IF(J1520=45,'Equivalencia BH-BMPT'!$D$46,"No ha seleccionado un número de programa")))))))))))))))))))))))))))))))))))))))))))))</f>
        <v>No ha seleccionado un número de programa</v>
      </c>
      <c r="L1520" s="23"/>
      <c r="M1520" s="18"/>
      <c r="N1520" s="27"/>
      <c r="O1520" s="24"/>
      <c r="P1520" s="93"/>
      <c r="Q1520" s="25"/>
      <c r="R1520" s="25"/>
      <c r="S1520" s="25"/>
      <c r="T1520" s="25">
        <f t="shared" si="83"/>
        <v>0</v>
      </c>
      <c r="U1520" s="25"/>
      <c r="V1520" s="26"/>
      <c r="W1520" s="26"/>
      <c r="X1520" s="26"/>
      <c r="Y1520" s="18"/>
      <c r="Z1520" s="18"/>
      <c r="AA1520" s="42"/>
      <c r="AB1520" s="18"/>
      <c r="AC1520" s="18"/>
      <c r="AD1520" s="18"/>
      <c r="AE1520" s="18"/>
      <c r="AF1520" s="43" t="e">
        <f t="shared" si="84"/>
        <v>#DIV/0!</v>
      </c>
      <c r="AG1520" s="44"/>
      <c r="AH1520" s="44" t="b">
        <f t="shared" si="85"/>
        <v>1</v>
      </c>
    </row>
    <row r="1521" spans="1:34" ht="44.25" customHeight="1" thickBot="1" x14ac:dyDescent="0.3">
      <c r="A1521" s="18"/>
      <c r="B1521" s="18"/>
      <c r="C1521" s="3"/>
      <c r="D1521" s="18"/>
      <c r="E1521" s="3" t="str">
        <f>IF(D1521=1,'Tipo '!$B$2,IF(D1521=2,'Tipo '!$B$3,IF(D1521=3,'Tipo '!$B$4,IF(D1521=4,'Tipo '!$B$5,IF(D1521=5,'Tipo '!$B$6,IF(D1521=6,'Tipo '!$B$7,IF(D1521=7,'Tipo '!$B$8,IF(D1521=8,'Tipo '!$B$9,IF(D1521=9,'Tipo '!$B$10,IF(D1521=10,'Tipo '!$B$11,IF(D1521=11,'Tipo '!$B$12,IF(D1521=12,'Tipo '!$B$13,IF(D1521=13,'Tipo '!$B$14,IF(D1521=14,'Tipo '!$B$15,IF(D1521=15,'Tipo '!$B$16,IF(D1521=16,'Tipo '!$B$17,IF(D1521=17,'Tipo '!$B$18,IF(D1521=18,'Tipo '!$B$19,IF(D1521=19,'Tipo '!$B$20,IF(D1521=20,'Tipo '!$B$21,"No ha seleccionado un tipo de contrato válido"))))))))))))))))))))</f>
        <v>No ha seleccionado un tipo de contrato válido</v>
      </c>
      <c r="F1521" s="3"/>
      <c r="G1521" s="3"/>
      <c r="H1521" s="22"/>
      <c r="I1521" s="22"/>
      <c r="J1521" s="8"/>
      <c r="K1521" s="41" t="str">
        <f>IF(J1521=1,'Equivalencia BH-BMPT'!$D$2,IF(J1521=2,'Equivalencia BH-BMPT'!$D$3,IF(J1521=3,'Equivalencia BH-BMPT'!$D$4,IF(J1521=4,'Equivalencia BH-BMPT'!$D$5,IF(J1521=5,'Equivalencia BH-BMPT'!$D$6,IF(J1521=6,'Equivalencia BH-BMPT'!$D$7,IF(J1521=7,'Equivalencia BH-BMPT'!$D$8,IF(J1521=8,'Equivalencia BH-BMPT'!$D$9,IF(J1521=9,'Equivalencia BH-BMPT'!$D$10,IF(J1521=10,'Equivalencia BH-BMPT'!$D$11,IF(J1521=11,'Equivalencia BH-BMPT'!$D$12,IF(J1521=12,'Equivalencia BH-BMPT'!$D$13,IF(J1521=13,'Equivalencia BH-BMPT'!$D$14,IF(J1521=14,'Equivalencia BH-BMPT'!$D$15,IF(J1521=15,'Equivalencia BH-BMPT'!$D$16,IF(J1521=16,'Equivalencia BH-BMPT'!$D$17,IF(J1521=17,'Equivalencia BH-BMPT'!$D$18,IF(J1521=18,'Equivalencia BH-BMPT'!$D$19,IF(J1521=19,'Equivalencia BH-BMPT'!$D$20,IF(J1521=20,'Equivalencia BH-BMPT'!$D$21,IF(J1521=21,'Equivalencia BH-BMPT'!$D$22,IF(J1521=22,'Equivalencia BH-BMPT'!$D$23,IF(J1521=23,'Equivalencia BH-BMPT'!#REF!,IF(J1521=24,'Equivalencia BH-BMPT'!$D$25,IF(J1521=25,'Equivalencia BH-BMPT'!$D$26,IF(J1521=26,'Equivalencia BH-BMPT'!$D$27,IF(J1521=27,'Equivalencia BH-BMPT'!$D$28,IF(J1521=28,'Equivalencia BH-BMPT'!$D$29,IF(J1521=29,'Equivalencia BH-BMPT'!$D$30,IF(J1521=30,'Equivalencia BH-BMPT'!$D$31,IF(J1521=31,'Equivalencia BH-BMPT'!$D$32,IF(J1521=32,'Equivalencia BH-BMPT'!$D$33,IF(J1521=33,'Equivalencia BH-BMPT'!$D$34,IF(J1521=34,'Equivalencia BH-BMPT'!$D$35,IF(J1521=35,'Equivalencia BH-BMPT'!$D$36,IF(J1521=36,'Equivalencia BH-BMPT'!$D$37,IF(J1521=37,'Equivalencia BH-BMPT'!$D$38,IF(J1521=38,'Equivalencia BH-BMPT'!#REF!,IF(J1521=39,'Equivalencia BH-BMPT'!$D$40,IF(J1521=40,'Equivalencia BH-BMPT'!$D$41,IF(J1521=41,'Equivalencia BH-BMPT'!$D$42,IF(J1521=42,'Equivalencia BH-BMPT'!$D$43,IF(J1521=43,'Equivalencia BH-BMPT'!$D$44,IF(J1521=44,'Equivalencia BH-BMPT'!$D$45,IF(J1521=45,'Equivalencia BH-BMPT'!$D$46,"No ha seleccionado un número de programa")))))))))))))))))))))))))))))))))))))))))))))</f>
        <v>No ha seleccionado un número de programa</v>
      </c>
      <c r="L1521" s="23"/>
      <c r="M1521" s="18"/>
      <c r="N1521" s="27"/>
      <c r="O1521" s="24"/>
      <c r="P1521" s="93"/>
      <c r="Q1521" s="25"/>
      <c r="R1521" s="25"/>
      <c r="S1521" s="25"/>
      <c r="T1521" s="25">
        <f t="shared" si="83"/>
        <v>0</v>
      </c>
      <c r="U1521" s="25"/>
      <c r="V1521" s="26"/>
      <c r="W1521" s="26"/>
      <c r="X1521" s="26"/>
      <c r="Y1521" s="18"/>
      <c r="Z1521" s="18"/>
      <c r="AA1521" s="42"/>
      <c r="AB1521" s="18"/>
      <c r="AC1521" s="18"/>
      <c r="AD1521" s="18"/>
      <c r="AE1521" s="18"/>
      <c r="AF1521" s="43" t="e">
        <f t="shared" si="84"/>
        <v>#DIV/0!</v>
      </c>
      <c r="AG1521" s="44"/>
      <c r="AH1521" s="44" t="b">
        <f t="shared" si="85"/>
        <v>1</v>
      </c>
    </row>
    <row r="1522" spans="1:34" ht="44.25" customHeight="1" thickBot="1" x14ac:dyDescent="0.3">
      <c r="A1522" s="18"/>
      <c r="B1522" s="18"/>
      <c r="C1522" s="3"/>
      <c r="D1522" s="18"/>
      <c r="E1522" s="3" t="str">
        <f>IF(D1522=1,'Tipo '!$B$2,IF(D1522=2,'Tipo '!$B$3,IF(D1522=3,'Tipo '!$B$4,IF(D1522=4,'Tipo '!$B$5,IF(D1522=5,'Tipo '!$B$6,IF(D1522=6,'Tipo '!$B$7,IF(D1522=7,'Tipo '!$B$8,IF(D1522=8,'Tipo '!$B$9,IF(D1522=9,'Tipo '!$B$10,IF(D1522=10,'Tipo '!$B$11,IF(D1522=11,'Tipo '!$B$12,IF(D1522=12,'Tipo '!$B$13,IF(D1522=13,'Tipo '!$B$14,IF(D1522=14,'Tipo '!$B$15,IF(D1522=15,'Tipo '!$B$16,IF(D1522=16,'Tipo '!$B$17,IF(D1522=17,'Tipo '!$B$18,IF(D1522=18,'Tipo '!$B$19,IF(D1522=19,'Tipo '!$B$20,IF(D1522=20,'Tipo '!$B$21,"No ha seleccionado un tipo de contrato válido"))))))))))))))))))))</f>
        <v>No ha seleccionado un tipo de contrato válido</v>
      </c>
      <c r="F1522" s="3"/>
      <c r="G1522" s="3"/>
      <c r="H1522" s="22"/>
      <c r="I1522" s="22"/>
      <c r="J1522" s="8"/>
      <c r="K1522" s="41" t="str">
        <f>IF(J1522=1,'Equivalencia BH-BMPT'!$D$2,IF(J1522=2,'Equivalencia BH-BMPT'!$D$3,IF(J1522=3,'Equivalencia BH-BMPT'!$D$4,IF(J1522=4,'Equivalencia BH-BMPT'!$D$5,IF(J1522=5,'Equivalencia BH-BMPT'!$D$6,IF(J1522=6,'Equivalencia BH-BMPT'!$D$7,IF(J1522=7,'Equivalencia BH-BMPT'!$D$8,IF(J1522=8,'Equivalencia BH-BMPT'!$D$9,IF(J1522=9,'Equivalencia BH-BMPT'!$D$10,IF(J1522=10,'Equivalencia BH-BMPT'!$D$11,IF(J1522=11,'Equivalencia BH-BMPT'!$D$12,IF(J1522=12,'Equivalencia BH-BMPT'!$D$13,IF(J1522=13,'Equivalencia BH-BMPT'!$D$14,IF(J1522=14,'Equivalencia BH-BMPT'!$D$15,IF(J1522=15,'Equivalencia BH-BMPT'!$D$16,IF(J1522=16,'Equivalencia BH-BMPT'!$D$17,IF(J1522=17,'Equivalencia BH-BMPT'!$D$18,IF(J1522=18,'Equivalencia BH-BMPT'!$D$19,IF(J1522=19,'Equivalencia BH-BMPT'!$D$20,IF(J1522=20,'Equivalencia BH-BMPT'!$D$21,IF(J1522=21,'Equivalencia BH-BMPT'!$D$22,IF(J1522=22,'Equivalencia BH-BMPT'!$D$23,IF(J1522=23,'Equivalencia BH-BMPT'!#REF!,IF(J1522=24,'Equivalencia BH-BMPT'!$D$25,IF(J1522=25,'Equivalencia BH-BMPT'!$D$26,IF(J1522=26,'Equivalencia BH-BMPT'!$D$27,IF(J1522=27,'Equivalencia BH-BMPT'!$D$28,IF(J1522=28,'Equivalencia BH-BMPT'!$D$29,IF(J1522=29,'Equivalencia BH-BMPT'!$D$30,IF(J1522=30,'Equivalencia BH-BMPT'!$D$31,IF(J1522=31,'Equivalencia BH-BMPT'!$D$32,IF(J1522=32,'Equivalencia BH-BMPT'!$D$33,IF(J1522=33,'Equivalencia BH-BMPT'!$D$34,IF(J1522=34,'Equivalencia BH-BMPT'!$D$35,IF(J1522=35,'Equivalencia BH-BMPT'!$D$36,IF(J1522=36,'Equivalencia BH-BMPT'!$D$37,IF(J1522=37,'Equivalencia BH-BMPT'!$D$38,IF(J1522=38,'Equivalencia BH-BMPT'!#REF!,IF(J1522=39,'Equivalencia BH-BMPT'!$D$40,IF(J1522=40,'Equivalencia BH-BMPT'!$D$41,IF(J1522=41,'Equivalencia BH-BMPT'!$D$42,IF(J1522=42,'Equivalencia BH-BMPT'!$D$43,IF(J1522=43,'Equivalencia BH-BMPT'!$D$44,IF(J1522=44,'Equivalencia BH-BMPT'!$D$45,IF(J1522=45,'Equivalencia BH-BMPT'!$D$46,"No ha seleccionado un número de programa")))))))))))))))))))))))))))))))))))))))))))))</f>
        <v>No ha seleccionado un número de programa</v>
      </c>
      <c r="L1522" s="23"/>
      <c r="M1522" s="18"/>
      <c r="N1522" s="27"/>
      <c r="O1522" s="24"/>
      <c r="P1522" s="93"/>
      <c r="Q1522" s="25"/>
      <c r="R1522" s="25"/>
      <c r="S1522" s="25"/>
      <c r="T1522" s="25">
        <f t="shared" si="83"/>
        <v>0</v>
      </c>
      <c r="U1522" s="25"/>
      <c r="V1522" s="26"/>
      <c r="W1522" s="26"/>
      <c r="X1522" s="26"/>
      <c r="Y1522" s="18"/>
      <c r="Z1522" s="18"/>
      <c r="AA1522" s="42"/>
      <c r="AB1522" s="18"/>
      <c r="AC1522" s="18"/>
      <c r="AD1522" s="18"/>
      <c r="AE1522" s="18"/>
      <c r="AF1522" s="43" t="e">
        <f t="shared" si="84"/>
        <v>#DIV/0!</v>
      </c>
      <c r="AG1522" s="44"/>
      <c r="AH1522" s="44" t="b">
        <f t="shared" si="85"/>
        <v>1</v>
      </c>
    </row>
    <row r="1523" spans="1:34" ht="44.25" customHeight="1" thickBot="1" x14ac:dyDescent="0.3">
      <c r="A1523" s="18"/>
      <c r="B1523" s="18"/>
      <c r="C1523" s="3"/>
      <c r="D1523" s="18"/>
      <c r="E1523" s="3" t="str">
        <f>IF(D1523=1,'Tipo '!$B$2,IF(D1523=2,'Tipo '!$B$3,IF(D1523=3,'Tipo '!$B$4,IF(D1523=4,'Tipo '!$B$5,IF(D1523=5,'Tipo '!$B$6,IF(D1523=6,'Tipo '!$B$7,IF(D1523=7,'Tipo '!$B$8,IF(D1523=8,'Tipo '!$B$9,IF(D1523=9,'Tipo '!$B$10,IF(D1523=10,'Tipo '!$B$11,IF(D1523=11,'Tipo '!$B$12,IF(D1523=12,'Tipo '!$B$13,IF(D1523=13,'Tipo '!$B$14,IF(D1523=14,'Tipo '!$B$15,IF(D1523=15,'Tipo '!$B$16,IF(D1523=16,'Tipo '!$B$17,IF(D1523=17,'Tipo '!$B$18,IF(D1523=18,'Tipo '!$B$19,IF(D1523=19,'Tipo '!$B$20,IF(D1523=20,'Tipo '!$B$21,"No ha seleccionado un tipo de contrato válido"))))))))))))))))))))</f>
        <v>No ha seleccionado un tipo de contrato válido</v>
      </c>
      <c r="F1523" s="3"/>
      <c r="G1523" s="3"/>
      <c r="H1523" s="22"/>
      <c r="I1523" s="22"/>
      <c r="J1523" s="8"/>
      <c r="K1523" s="41" t="str">
        <f>IF(J1523=1,'Equivalencia BH-BMPT'!$D$2,IF(J1523=2,'Equivalencia BH-BMPT'!$D$3,IF(J1523=3,'Equivalencia BH-BMPT'!$D$4,IF(J1523=4,'Equivalencia BH-BMPT'!$D$5,IF(J1523=5,'Equivalencia BH-BMPT'!$D$6,IF(J1523=6,'Equivalencia BH-BMPT'!$D$7,IF(J1523=7,'Equivalencia BH-BMPT'!$D$8,IF(J1523=8,'Equivalencia BH-BMPT'!$D$9,IF(J1523=9,'Equivalencia BH-BMPT'!$D$10,IF(J1523=10,'Equivalencia BH-BMPT'!$D$11,IF(J1523=11,'Equivalencia BH-BMPT'!$D$12,IF(J1523=12,'Equivalencia BH-BMPT'!$D$13,IF(J1523=13,'Equivalencia BH-BMPT'!$D$14,IF(J1523=14,'Equivalencia BH-BMPT'!$D$15,IF(J1523=15,'Equivalencia BH-BMPT'!$D$16,IF(J1523=16,'Equivalencia BH-BMPT'!$D$17,IF(J1523=17,'Equivalencia BH-BMPT'!$D$18,IF(J1523=18,'Equivalencia BH-BMPT'!$D$19,IF(J1523=19,'Equivalencia BH-BMPT'!$D$20,IF(J1523=20,'Equivalencia BH-BMPT'!$D$21,IF(J1523=21,'Equivalencia BH-BMPT'!$D$22,IF(J1523=22,'Equivalencia BH-BMPT'!$D$23,IF(J1523=23,'Equivalencia BH-BMPT'!#REF!,IF(J1523=24,'Equivalencia BH-BMPT'!$D$25,IF(J1523=25,'Equivalencia BH-BMPT'!$D$26,IF(J1523=26,'Equivalencia BH-BMPT'!$D$27,IF(J1523=27,'Equivalencia BH-BMPT'!$D$28,IF(J1523=28,'Equivalencia BH-BMPT'!$D$29,IF(J1523=29,'Equivalencia BH-BMPT'!$D$30,IF(J1523=30,'Equivalencia BH-BMPT'!$D$31,IF(J1523=31,'Equivalencia BH-BMPT'!$D$32,IF(J1523=32,'Equivalencia BH-BMPT'!$D$33,IF(J1523=33,'Equivalencia BH-BMPT'!$D$34,IF(J1523=34,'Equivalencia BH-BMPT'!$D$35,IF(J1523=35,'Equivalencia BH-BMPT'!$D$36,IF(J1523=36,'Equivalencia BH-BMPT'!$D$37,IF(J1523=37,'Equivalencia BH-BMPT'!$D$38,IF(J1523=38,'Equivalencia BH-BMPT'!#REF!,IF(J1523=39,'Equivalencia BH-BMPT'!$D$40,IF(J1523=40,'Equivalencia BH-BMPT'!$D$41,IF(J1523=41,'Equivalencia BH-BMPT'!$D$42,IF(J1523=42,'Equivalencia BH-BMPT'!$D$43,IF(J1523=43,'Equivalencia BH-BMPT'!$D$44,IF(J1523=44,'Equivalencia BH-BMPT'!$D$45,IF(J1523=45,'Equivalencia BH-BMPT'!$D$46,"No ha seleccionado un número de programa")))))))))))))))))))))))))))))))))))))))))))))</f>
        <v>No ha seleccionado un número de programa</v>
      </c>
      <c r="L1523" s="23"/>
      <c r="M1523" s="18"/>
      <c r="N1523" s="27"/>
      <c r="O1523" s="24"/>
      <c r="P1523" s="93"/>
      <c r="Q1523" s="25"/>
      <c r="R1523" s="25"/>
      <c r="S1523" s="25"/>
      <c r="T1523" s="25">
        <f t="shared" si="83"/>
        <v>0</v>
      </c>
      <c r="U1523" s="25"/>
      <c r="V1523" s="26"/>
      <c r="W1523" s="26"/>
      <c r="X1523" s="26"/>
      <c r="Y1523" s="18"/>
      <c r="Z1523" s="18"/>
      <c r="AA1523" s="42"/>
      <c r="AB1523" s="18"/>
      <c r="AC1523" s="18"/>
      <c r="AD1523" s="18"/>
      <c r="AE1523" s="18"/>
      <c r="AF1523" s="43" t="e">
        <f t="shared" si="84"/>
        <v>#DIV/0!</v>
      </c>
      <c r="AG1523" s="44"/>
      <c r="AH1523" s="44" t="b">
        <f t="shared" si="85"/>
        <v>1</v>
      </c>
    </row>
    <row r="1524" spans="1:34" ht="44.25" customHeight="1" thickBot="1" x14ac:dyDescent="0.3">
      <c r="A1524" s="18"/>
      <c r="B1524" s="18"/>
      <c r="C1524" s="3"/>
      <c r="D1524" s="18"/>
      <c r="E1524" s="3" t="str">
        <f>IF(D1524=1,'Tipo '!$B$2,IF(D1524=2,'Tipo '!$B$3,IF(D1524=3,'Tipo '!$B$4,IF(D1524=4,'Tipo '!$B$5,IF(D1524=5,'Tipo '!$B$6,IF(D1524=6,'Tipo '!$B$7,IF(D1524=7,'Tipo '!$B$8,IF(D1524=8,'Tipo '!$B$9,IF(D1524=9,'Tipo '!$B$10,IF(D1524=10,'Tipo '!$B$11,IF(D1524=11,'Tipo '!$B$12,IF(D1524=12,'Tipo '!$B$13,IF(D1524=13,'Tipo '!$B$14,IF(D1524=14,'Tipo '!$B$15,IF(D1524=15,'Tipo '!$B$16,IF(D1524=16,'Tipo '!$B$17,IF(D1524=17,'Tipo '!$B$18,IF(D1524=18,'Tipo '!$B$19,IF(D1524=19,'Tipo '!$B$20,IF(D1524=20,'Tipo '!$B$21,"No ha seleccionado un tipo de contrato válido"))))))))))))))))))))</f>
        <v>No ha seleccionado un tipo de contrato válido</v>
      </c>
      <c r="F1524" s="3"/>
      <c r="G1524" s="3"/>
      <c r="H1524" s="22"/>
      <c r="I1524" s="22"/>
      <c r="J1524" s="8"/>
      <c r="K1524" s="41" t="str">
        <f>IF(J1524=1,'Equivalencia BH-BMPT'!$D$2,IF(J1524=2,'Equivalencia BH-BMPT'!$D$3,IF(J1524=3,'Equivalencia BH-BMPT'!$D$4,IF(J1524=4,'Equivalencia BH-BMPT'!$D$5,IF(J1524=5,'Equivalencia BH-BMPT'!$D$6,IF(J1524=6,'Equivalencia BH-BMPT'!$D$7,IF(J1524=7,'Equivalencia BH-BMPT'!$D$8,IF(J1524=8,'Equivalencia BH-BMPT'!$D$9,IF(J1524=9,'Equivalencia BH-BMPT'!$D$10,IF(J1524=10,'Equivalencia BH-BMPT'!$D$11,IF(J1524=11,'Equivalencia BH-BMPT'!$D$12,IF(J1524=12,'Equivalencia BH-BMPT'!$D$13,IF(J1524=13,'Equivalencia BH-BMPT'!$D$14,IF(J1524=14,'Equivalencia BH-BMPT'!$D$15,IF(J1524=15,'Equivalencia BH-BMPT'!$D$16,IF(J1524=16,'Equivalencia BH-BMPT'!$D$17,IF(J1524=17,'Equivalencia BH-BMPT'!$D$18,IF(J1524=18,'Equivalencia BH-BMPT'!$D$19,IF(J1524=19,'Equivalencia BH-BMPT'!$D$20,IF(J1524=20,'Equivalencia BH-BMPT'!$D$21,IF(J1524=21,'Equivalencia BH-BMPT'!$D$22,IF(J1524=22,'Equivalencia BH-BMPT'!$D$23,IF(J1524=23,'Equivalencia BH-BMPT'!#REF!,IF(J1524=24,'Equivalencia BH-BMPT'!$D$25,IF(J1524=25,'Equivalencia BH-BMPT'!$D$26,IF(J1524=26,'Equivalencia BH-BMPT'!$D$27,IF(J1524=27,'Equivalencia BH-BMPT'!$D$28,IF(J1524=28,'Equivalencia BH-BMPT'!$D$29,IF(J1524=29,'Equivalencia BH-BMPT'!$D$30,IF(J1524=30,'Equivalencia BH-BMPT'!$D$31,IF(J1524=31,'Equivalencia BH-BMPT'!$D$32,IF(J1524=32,'Equivalencia BH-BMPT'!$D$33,IF(J1524=33,'Equivalencia BH-BMPT'!$D$34,IF(J1524=34,'Equivalencia BH-BMPT'!$D$35,IF(J1524=35,'Equivalencia BH-BMPT'!$D$36,IF(J1524=36,'Equivalencia BH-BMPT'!$D$37,IF(J1524=37,'Equivalencia BH-BMPT'!$D$38,IF(J1524=38,'Equivalencia BH-BMPT'!#REF!,IF(J1524=39,'Equivalencia BH-BMPT'!$D$40,IF(J1524=40,'Equivalencia BH-BMPT'!$D$41,IF(J1524=41,'Equivalencia BH-BMPT'!$D$42,IF(J1524=42,'Equivalencia BH-BMPT'!$D$43,IF(J1524=43,'Equivalencia BH-BMPT'!$D$44,IF(J1524=44,'Equivalencia BH-BMPT'!$D$45,IF(J1524=45,'Equivalencia BH-BMPT'!$D$46,"No ha seleccionado un número de programa")))))))))))))))))))))))))))))))))))))))))))))</f>
        <v>No ha seleccionado un número de programa</v>
      </c>
      <c r="L1524" s="23"/>
      <c r="M1524" s="18"/>
      <c r="N1524" s="27"/>
      <c r="O1524" s="24"/>
      <c r="P1524" s="93"/>
      <c r="Q1524" s="25"/>
      <c r="R1524" s="25"/>
      <c r="S1524" s="25"/>
      <c r="T1524" s="25">
        <f t="shared" si="83"/>
        <v>0</v>
      </c>
      <c r="U1524" s="25"/>
      <c r="V1524" s="26"/>
      <c r="W1524" s="26"/>
      <c r="X1524" s="26"/>
      <c r="Y1524" s="18"/>
      <c r="Z1524" s="18"/>
      <c r="AA1524" s="42"/>
      <c r="AB1524" s="18"/>
      <c r="AC1524" s="18"/>
      <c r="AD1524" s="18"/>
      <c r="AE1524" s="18"/>
      <c r="AF1524" s="43" t="e">
        <f t="shared" si="84"/>
        <v>#DIV/0!</v>
      </c>
      <c r="AG1524" s="44"/>
      <c r="AH1524" s="44" t="b">
        <f t="shared" si="85"/>
        <v>1</v>
      </c>
    </row>
    <row r="1525" spans="1:34" ht="44.25" customHeight="1" thickBot="1" x14ac:dyDescent="0.3">
      <c r="A1525" s="18"/>
      <c r="B1525" s="18"/>
      <c r="C1525" s="3"/>
      <c r="D1525" s="18"/>
      <c r="E1525" s="3" t="str">
        <f>IF(D1525=1,'Tipo '!$B$2,IF(D1525=2,'Tipo '!$B$3,IF(D1525=3,'Tipo '!$B$4,IF(D1525=4,'Tipo '!$B$5,IF(D1525=5,'Tipo '!$B$6,IF(D1525=6,'Tipo '!$B$7,IF(D1525=7,'Tipo '!$B$8,IF(D1525=8,'Tipo '!$B$9,IF(D1525=9,'Tipo '!$B$10,IF(D1525=10,'Tipo '!$B$11,IF(D1525=11,'Tipo '!$B$12,IF(D1525=12,'Tipo '!$B$13,IF(D1525=13,'Tipo '!$B$14,IF(D1525=14,'Tipo '!$B$15,IF(D1525=15,'Tipo '!$B$16,IF(D1525=16,'Tipo '!$B$17,IF(D1525=17,'Tipo '!$B$18,IF(D1525=18,'Tipo '!$B$19,IF(D1525=19,'Tipo '!$B$20,IF(D1525=20,'Tipo '!$B$21,"No ha seleccionado un tipo de contrato válido"))))))))))))))))))))</f>
        <v>No ha seleccionado un tipo de contrato válido</v>
      </c>
      <c r="F1525" s="3"/>
      <c r="G1525" s="3"/>
      <c r="H1525" s="22"/>
      <c r="I1525" s="22"/>
      <c r="J1525" s="8"/>
      <c r="K1525" s="41" t="str">
        <f>IF(J1525=1,'Equivalencia BH-BMPT'!$D$2,IF(J1525=2,'Equivalencia BH-BMPT'!$D$3,IF(J1525=3,'Equivalencia BH-BMPT'!$D$4,IF(J1525=4,'Equivalencia BH-BMPT'!$D$5,IF(J1525=5,'Equivalencia BH-BMPT'!$D$6,IF(J1525=6,'Equivalencia BH-BMPT'!$D$7,IF(J1525=7,'Equivalencia BH-BMPT'!$D$8,IF(J1525=8,'Equivalencia BH-BMPT'!$D$9,IF(J1525=9,'Equivalencia BH-BMPT'!$D$10,IF(J1525=10,'Equivalencia BH-BMPT'!$D$11,IF(J1525=11,'Equivalencia BH-BMPT'!$D$12,IF(J1525=12,'Equivalencia BH-BMPT'!$D$13,IF(J1525=13,'Equivalencia BH-BMPT'!$D$14,IF(J1525=14,'Equivalencia BH-BMPT'!$D$15,IF(J1525=15,'Equivalencia BH-BMPT'!$D$16,IF(J1525=16,'Equivalencia BH-BMPT'!$D$17,IF(J1525=17,'Equivalencia BH-BMPT'!$D$18,IF(J1525=18,'Equivalencia BH-BMPT'!$D$19,IF(J1525=19,'Equivalencia BH-BMPT'!$D$20,IF(J1525=20,'Equivalencia BH-BMPT'!$D$21,IF(J1525=21,'Equivalencia BH-BMPT'!$D$22,IF(J1525=22,'Equivalencia BH-BMPT'!$D$23,IF(J1525=23,'Equivalencia BH-BMPT'!#REF!,IF(J1525=24,'Equivalencia BH-BMPT'!$D$25,IF(J1525=25,'Equivalencia BH-BMPT'!$D$26,IF(J1525=26,'Equivalencia BH-BMPT'!$D$27,IF(J1525=27,'Equivalencia BH-BMPT'!$D$28,IF(J1525=28,'Equivalencia BH-BMPT'!$D$29,IF(J1525=29,'Equivalencia BH-BMPT'!$D$30,IF(J1525=30,'Equivalencia BH-BMPT'!$D$31,IF(J1525=31,'Equivalencia BH-BMPT'!$D$32,IF(J1525=32,'Equivalencia BH-BMPT'!$D$33,IF(J1525=33,'Equivalencia BH-BMPT'!$D$34,IF(J1525=34,'Equivalencia BH-BMPT'!$D$35,IF(J1525=35,'Equivalencia BH-BMPT'!$D$36,IF(J1525=36,'Equivalencia BH-BMPT'!$D$37,IF(J1525=37,'Equivalencia BH-BMPT'!$D$38,IF(J1525=38,'Equivalencia BH-BMPT'!#REF!,IF(J1525=39,'Equivalencia BH-BMPT'!$D$40,IF(J1525=40,'Equivalencia BH-BMPT'!$D$41,IF(J1525=41,'Equivalencia BH-BMPT'!$D$42,IF(J1525=42,'Equivalencia BH-BMPT'!$D$43,IF(J1525=43,'Equivalencia BH-BMPT'!$D$44,IF(J1525=44,'Equivalencia BH-BMPT'!$D$45,IF(J1525=45,'Equivalencia BH-BMPT'!$D$46,"No ha seleccionado un número de programa")))))))))))))))))))))))))))))))))))))))))))))</f>
        <v>No ha seleccionado un número de programa</v>
      </c>
      <c r="L1525" s="23"/>
      <c r="M1525" s="18"/>
      <c r="N1525" s="27"/>
      <c r="O1525" s="24"/>
      <c r="P1525" s="93"/>
      <c r="Q1525" s="25"/>
      <c r="R1525" s="25"/>
      <c r="S1525" s="25"/>
      <c r="T1525" s="25">
        <f t="shared" si="83"/>
        <v>0</v>
      </c>
      <c r="U1525" s="25"/>
      <c r="V1525" s="26"/>
      <c r="W1525" s="26"/>
      <c r="X1525" s="26"/>
      <c r="Y1525" s="18"/>
      <c r="Z1525" s="18"/>
      <c r="AA1525" s="42"/>
      <c r="AB1525" s="18"/>
      <c r="AC1525" s="18"/>
      <c r="AD1525" s="18"/>
      <c r="AE1525" s="18"/>
      <c r="AF1525" s="43" t="e">
        <f t="shared" si="84"/>
        <v>#DIV/0!</v>
      </c>
      <c r="AG1525" s="44"/>
      <c r="AH1525" s="44" t="b">
        <f t="shared" si="85"/>
        <v>1</v>
      </c>
    </row>
    <row r="1526" spans="1:34" ht="44.25" customHeight="1" thickBot="1" x14ac:dyDescent="0.3">
      <c r="A1526" s="18"/>
      <c r="B1526" s="18"/>
      <c r="C1526" s="3"/>
      <c r="D1526" s="18"/>
      <c r="E1526" s="3" t="str">
        <f>IF(D1526=1,'Tipo '!$B$2,IF(D1526=2,'Tipo '!$B$3,IF(D1526=3,'Tipo '!$B$4,IF(D1526=4,'Tipo '!$B$5,IF(D1526=5,'Tipo '!$B$6,IF(D1526=6,'Tipo '!$B$7,IF(D1526=7,'Tipo '!$B$8,IF(D1526=8,'Tipo '!$B$9,IF(D1526=9,'Tipo '!$B$10,IF(D1526=10,'Tipo '!$B$11,IF(D1526=11,'Tipo '!$B$12,IF(D1526=12,'Tipo '!$B$13,IF(D1526=13,'Tipo '!$B$14,IF(D1526=14,'Tipo '!$B$15,IF(D1526=15,'Tipo '!$B$16,IF(D1526=16,'Tipo '!$B$17,IF(D1526=17,'Tipo '!$B$18,IF(D1526=18,'Tipo '!$B$19,IF(D1526=19,'Tipo '!$B$20,IF(D1526=20,'Tipo '!$B$21,"No ha seleccionado un tipo de contrato válido"))))))))))))))))))))</f>
        <v>No ha seleccionado un tipo de contrato válido</v>
      </c>
      <c r="F1526" s="3"/>
      <c r="G1526" s="3"/>
      <c r="H1526" s="22"/>
      <c r="I1526" s="22"/>
      <c r="J1526" s="8"/>
      <c r="K1526" s="41" t="str">
        <f>IF(J1526=1,'Equivalencia BH-BMPT'!$D$2,IF(J1526=2,'Equivalencia BH-BMPT'!$D$3,IF(J1526=3,'Equivalencia BH-BMPT'!$D$4,IF(J1526=4,'Equivalencia BH-BMPT'!$D$5,IF(J1526=5,'Equivalencia BH-BMPT'!$D$6,IF(J1526=6,'Equivalencia BH-BMPT'!$D$7,IF(J1526=7,'Equivalencia BH-BMPT'!$D$8,IF(J1526=8,'Equivalencia BH-BMPT'!$D$9,IF(J1526=9,'Equivalencia BH-BMPT'!$D$10,IF(J1526=10,'Equivalencia BH-BMPT'!$D$11,IF(J1526=11,'Equivalencia BH-BMPT'!$D$12,IF(J1526=12,'Equivalencia BH-BMPT'!$D$13,IF(J1526=13,'Equivalencia BH-BMPT'!$D$14,IF(J1526=14,'Equivalencia BH-BMPT'!$D$15,IF(J1526=15,'Equivalencia BH-BMPT'!$D$16,IF(J1526=16,'Equivalencia BH-BMPT'!$D$17,IF(J1526=17,'Equivalencia BH-BMPT'!$D$18,IF(J1526=18,'Equivalencia BH-BMPT'!$D$19,IF(J1526=19,'Equivalencia BH-BMPT'!$D$20,IF(J1526=20,'Equivalencia BH-BMPT'!$D$21,IF(J1526=21,'Equivalencia BH-BMPT'!$D$22,IF(J1526=22,'Equivalencia BH-BMPT'!$D$23,IF(J1526=23,'Equivalencia BH-BMPT'!#REF!,IF(J1526=24,'Equivalencia BH-BMPT'!$D$25,IF(J1526=25,'Equivalencia BH-BMPT'!$D$26,IF(J1526=26,'Equivalencia BH-BMPT'!$D$27,IF(J1526=27,'Equivalencia BH-BMPT'!$D$28,IF(J1526=28,'Equivalencia BH-BMPT'!$D$29,IF(J1526=29,'Equivalencia BH-BMPT'!$D$30,IF(J1526=30,'Equivalencia BH-BMPT'!$D$31,IF(J1526=31,'Equivalencia BH-BMPT'!$D$32,IF(J1526=32,'Equivalencia BH-BMPT'!$D$33,IF(J1526=33,'Equivalencia BH-BMPT'!$D$34,IF(J1526=34,'Equivalencia BH-BMPT'!$D$35,IF(J1526=35,'Equivalencia BH-BMPT'!$D$36,IF(J1526=36,'Equivalencia BH-BMPT'!$D$37,IF(J1526=37,'Equivalencia BH-BMPT'!$D$38,IF(J1526=38,'Equivalencia BH-BMPT'!#REF!,IF(J1526=39,'Equivalencia BH-BMPT'!$D$40,IF(J1526=40,'Equivalencia BH-BMPT'!$D$41,IF(J1526=41,'Equivalencia BH-BMPT'!$D$42,IF(J1526=42,'Equivalencia BH-BMPT'!$D$43,IF(J1526=43,'Equivalencia BH-BMPT'!$D$44,IF(J1526=44,'Equivalencia BH-BMPT'!$D$45,IF(J1526=45,'Equivalencia BH-BMPT'!$D$46,"No ha seleccionado un número de programa")))))))))))))))))))))))))))))))))))))))))))))</f>
        <v>No ha seleccionado un número de programa</v>
      </c>
      <c r="L1526" s="23"/>
      <c r="M1526" s="18"/>
      <c r="N1526" s="27"/>
      <c r="O1526" s="24"/>
      <c r="P1526" s="93"/>
      <c r="Q1526" s="25"/>
      <c r="R1526" s="25"/>
      <c r="S1526" s="25"/>
      <c r="T1526" s="25">
        <f t="shared" si="83"/>
        <v>0</v>
      </c>
      <c r="U1526" s="25"/>
      <c r="V1526" s="26"/>
      <c r="W1526" s="26"/>
      <c r="X1526" s="26"/>
      <c r="Y1526" s="18"/>
      <c r="Z1526" s="18"/>
      <c r="AA1526" s="42"/>
      <c r="AB1526" s="18"/>
      <c r="AC1526" s="18"/>
      <c r="AD1526" s="18"/>
      <c r="AE1526" s="18"/>
      <c r="AF1526" s="43" t="e">
        <f t="shared" si="84"/>
        <v>#DIV/0!</v>
      </c>
      <c r="AG1526" s="44"/>
      <c r="AH1526" s="44" t="b">
        <f t="shared" si="85"/>
        <v>1</v>
      </c>
    </row>
    <row r="1527" spans="1:34" ht="44.25" customHeight="1" thickBot="1" x14ac:dyDescent="0.3">
      <c r="A1527" s="18"/>
      <c r="B1527" s="18"/>
      <c r="C1527" s="3"/>
      <c r="D1527" s="18"/>
      <c r="E1527" s="3" t="str">
        <f>IF(D1527=1,'Tipo '!$B$2,IF(D1527=2,'Tipo '!$B$3,IF(D1527=3,'Tipo '!$B$4,IF(D1527=4,'Tipo '!$B$5,IF(D1527=5,'Tipo '!$B$6,IF(D1527=6,'Tipo '!$B$7,IF(D1527=7,'Tipo '!$B$8,IF(D1527=8,'Tipo '!$B$9,IF(D1527=9,'Tipo '!$B$10,IF(D1527=10,'Tipo '!$B$11,IF(D1527=11,'Tipo '!$B$12,IF(D1527=12,'Tipo '!$B$13,IF(D1527=13,'Tipo '!$B$14,IF(D1527=14,'Tipo '!$B$15,IF(D1527=15,'Tipo '!$B$16,IF(D1527=16,'Tipo '!$B$17,IF(D1527=17,'Tipo '!$B$18,IF(D1527=18,'Tipo '!$B$19,IF(D1527=19,'Tipo '!$B$20,IF(D1527=20,'Tipo '!$B$21,"No ha seleccionado un tipo de contrato válido"))))))))))))))))))))</f>
        <v>No ha seleccionado un tipo de contrato válido</v>
      </c>
      <c r="F1527" s="3"/>
      <c r="G1527" s="3"/>
      <c r="H1527" s="22"/>
      <c r="I1527" s="22"/>
      <c r="J1527" s="8"/>
      <c r="K1527" s="41" t="str">
        <f>IF(J1527=1,'Equivalencia BH-BMPT'!$D$2,IF(J1527=2,'Equivalencia BH-BMPT'!$D$3,IF(J1527=3,'Equivalencia BH-BMPT'!$D$4,IF(J1527=4,'Equivalencia BH-BMPT'!$D$5,IF(J1527=5,'Equivalencia BH-BMPT'!$D$6,IF(J1527=6,'Equivalencia BH-BMPT'!$D$7,IF(J1527=7,'Equivalencia BH-BMPT'!$D$8,IF(J1527=8,'Equivalencia BH-BMPT'!$D$9,IF(J1527=9,'Equivalencia BH-BMPT'!$D$10,IF(J1527=10,'Equivalencia BH-BMPT'!$D$11,IF(J1527=11,'Equivalencia BH-BMPT'!$D$12,IF(J1527=12,'Equivalencia BH-BMPT'!$D$13,IF(J1527=13,'Equivalencia BH-BMPT'!$D$14,IF(J1527=14,'Equivalencia BH-BMPT'!$D$15,IF(J1527=15,'Equivalencia BH-BMPT'!$D$16,IF(J1527=16,'Equivalencia BH-BMPT'!$D$17,IF(J1527=17,'Equivalencia BH-BMPT'!$D$18,IF(J1527=18,'Equivalencia BH-BMPT'!$D$19,IF(J1527=19,'Equivalencia BH-BMPT'!$D$20,IF(J1527=20,'Equivalencia BH-BMPT'!$D$21,IF(J1527=21,'Equivalencia BH-BMPT'!$D$22,IF(J1527=22,'Equivalencia BH-BMPT'!$D$23,IF(J1527=23,'Equivalencia BH-BMPT'!#REF!,IF(J1527=24,'Equivalencia BH-BMPT'!$D$25,IF(J1527=25,'Equivalencia BH-BMPT'!$D$26,IF(J1527=26,'Equivalencia BH-BMPT'!$D$27,IF(J1527=27,'Equivalencia BH-BMPT'!$D$28,IF(J1527=28,'Equivalencia BH-BMPT'!$D$29,IF(J1527=29,'Equivalencia BH-BMPT'!$D$30,IF(J1527=30,'Equivalencia BH-BMPT'!$D$31,IF(J1527=31,'Equivalencia BH-BMPT'!$D$32,IF(J1527=32,'Equivalencia BH-BMPT'!$D$33,IF(J1527=33,'Equivalencia BH-BMPT'!$D$34,IF(J1527=34,'Equivalencia BH-BMPT'!$D$35,IF(J1527=35,'Equivalencia BH-BMPT'!$D$36,IF(J1527=36,'Equivalencia BH-BMPT'!$D$37,IF(J1527=37,'Equivalencia BH-BMPT'!$D$38,IF(J1527=38,'Equivalencia BH-BMPT'!#REF!,IF(J1527=39,'Equivalencia BH-BMPT'!$D$40,IF(J1527=40,'Equivalencia BH-BMPT'!$D$41,IF(J1527=41,'Equivalencia BH-BMPT'!$D$42,IF(J1527=42,'Equivalencia BH-BMPT'!$D$43,IF(J1527=43,'Equivalencia BH-BMPT'!$D$44,IF(J1527=44,'Equivalencia BH-BMPT'!$D$45,IF(J1527=45,'Equivalencia BH-BMPT'!$D$46,"No ha seleccionado un número de programa")))))))))))))))))))))))))))))))))))))))))))))</f>
        <v>No ha seleccionado un número de programa</v>
      </c>
      <c r="L1527" s="23"/>
      <c r="M1527" s="18"/>
      <c r="N1527" s="27"/>
      <c r="O1527" s="24"/>
      <c r="P1527" s="93"/>
      <c r="Q1527" s="25"/>
      <c r="R1527" s="25"/>
      <c r="S1527" s="25"/>
      <c r="T1527" s="25">
        <f t="shared" si="83"/>
        <v>0</v>
      </c>
      <c r="U1527" s="25"/>
      <c r="V1527" s="26"/>
      <c r="W1527" s="26"/>
      <c r="X1527" s="26"/>
      <c r="Y1527" s="18"/>
      <c r="Z1527" s="18"/>
      <c r="AA1527" s="42"/>
      <c r="AB1527" s="18"/>
      <c r="AC1527" s="18"/>
      <c r="AD1527" s="18"/>
      <c r="AE1527" s="18"/>
      <c r="AF1527" s="43" t="e">
        <f t="shared" si="84"/>
        <v>#DIV/0!</v>
      </c>
      <c r="AG1527" s="44"/>
      <c r="AH1527" s="44" t="b">
        <f t="shared" si="85"/>
        <v>1</v>
      </c>
    </row>
    <row r="1528" spans="1:34" ht="44.25" customHeight="1" thickBot="1" x14ac:dyDescent="0.3">
      <c r="A1528" s="18"/>
      <c r="B1528" s="18"/>
      <c r="C1528" s="3"/>
      <c r="D1528" s="18"/>
      <c r="E1528" s="3" t="str">
        <f>IF(D1528=1,'Tipo '!$B$2,IF(D1528=2,'Tipo '!$B$3,IF(D1528=3,'Tipo '!$B$4,IF(D1528=4,'Tipo '!$B$5,IF(D1528=5,'Tipo '!$B$6,IF(D1528=6,'Tipo '!$B$7,IF(D1528=7,'Tipo '!$B$8,IF(D1528=8,'Tipo '!$B$9,IF(D1528=9,'Tipo '!$B$10,IF(D1528=10,'Tipo '!$B$11,IF(D1528=11,'Tipo '!$B$12,IF(D1528=12,'Tipo '!$B$13,IF(D1528=13,'Tipo '!$B$14,IF(D1528=14,'Tipo '!$B$15,IF(D1528=15,'Tipo '!$B$16,IF(D1528=16,'Tipo '!$B$17,IF(D1528=17,'Tipo '!$B$18,IF(D1528=18,'Tipo '!$B$19,IF(D1528=19,'Tipo '!$B$20,IF(D1528=20,'Tipo '!$B$21,"No ha seleccionado un tipo de contrato válido"))))))))))))))))))))</f>
        <v>No ha seleccionado un tipo de contrato válido</v>
      </c>
      <c r="F1528" s="3"/>
      <c r="G1528" s="3"/>
      <c r="H1528" s="22"/>
      <c r="I1528" s="22"/>
      <c r="J1528" s="8"/>
      <c r="K1528" s="41" t="str">
        <f>IF(J1528=1,'Equivalencia BH-BMPT'!$D$2,IF(J1528=2,'Equivalencia BH-BMPT'!$D$3,IF(J1528=3,'Equivalencia BH-BMPT'!$D$4,IF(J1528=4,'Equivalencia BH-BMPT'!$D$5,IF(J1528=5,'Equivalencia BH-BMPT'!$D$6,IF(J1528=6,'Equivalencia BH-BMPT'!$D$7,IF(J1528=7,'Equivalencia BH-BMPT'!$D$8,IF(J1528=8,'Equivalencia BH-BMPT'!$D$9,IF(J1528=9,'Equivalencia BH-BMPT'!$D$10,IF(J1528=10,'Equivalencia BH-BMPT'!$D$11,IF(J1528=11,'Equivalencia BH-BMPT'!$D$12,IF(J1528=12,'Equivalencia BH-BMPT'!$D$13,IF(J1528=13,'Equivalencia BH-BMPT'!$D$14,IF(J1528=14,'Equivalencia BH-BMPT'!$D$15,IF(J1528=15,'Equivalencia BH-BMPT'!$D$16,IF(J1528=16,'Equivalencia BH-BMPT'!$D$17,IF(J1528=17,'Equivalencia BH-BMPT'!$D$18,IF(J1528=18,'Equivalencia BH-BMPT'!$D$19,IF(J1528=19,'Equivalencia BH-BMPT'!$D$20,IF(J1528=20,'Equivalencia BH-BMPT'!$D$21,IF(J1528=21,'Equivalencia BH-BMPT'!$D$22,IF(J1528=22,'Equivalencia BH-BMPT'!$D$23,IF(J1528=23,'Equivalencia BH-BMPT'!#REF!,IF(J1528=24,'Equivalencia BH-BMPT'!$D$25,IF(J1528=25,'Equivalencia BH-BMPT'!$D$26,IF(J1528=26,'Equivalencia BH-BMPT'!$D$27,IF(J1528=27,'Equivalencia BH-BMPT'!$D$28,IF(J1528=28,'Equivalencia BH-BMPT'!$D$29,IF(J1528=29,'Equivalencia BH-BMPT'!$D$30,IF(J1528=30,'Equivalencia BH-BMPT'!$D$31,IF(J1528=31,'Equivalencia BH-BMPT'!$D$32,IF(J1528=32,'Equivalencia BH-BMPT'!$D$33,IF(J1528=33,'Equivalencia BH-BMPT'!$D$34,IF(J1528=34,'Equivalencia BH-BMPT'!$D$35,IF(J1528=35,'Equivalencia BH-BMPT'!$D$36,IF(J1528=36,'Equivalencia BH-BMPT'!$D$37,IF(J1528=37,'Equivalencia BH-BMPT'!$D$38,IF(J1528=38,'Equivalencia BH-BMPT'!#REF!,IF(J1528=39,'Equivalencia BH-BMPT'!$D$40,IF(J1528=40,'Equivalencia BH-BMPT'!$D$41,IF(J1528=41,'Equivalencia BH-BMPT'!$D$42,IF(J1528=42,'Equivalencia BH-BMPT'!$D$43,IF(J1528=43,'Equivalencia BH-BMPT'!$D$44,IF(J1528=44,'Equivalencia BH-BMPT'!$D$45,IF(J1528=45,'Equivalencia BH-BMPT'!$D$46,"No ha seleccionado un número de programa")))))))))))))))))))))))))))))))))))))))))))))</f>
        <v>No ha seleccionado un número de programa</v>
      </c>
      <c r="L1528" s="23"/>
      <c r="M1528" s="18"/>
      <c r="N1528" s="27"/>
      <c r="O1528" s="24"/>
      <c r="P1528" s="93"/>
      <c r="Q1528" s="25"/>
      <c r="R1528" s="25"/>
      <c r="S1528" s="25"/>
      <c r="T1528" s="25">
        <f t="shared" si="83"/>
        <v>0</v>
      </c>
      <c r="U1528" s="25"/>
      <c r="V1528" s="26"/>
      <c r="W1528" s="26"/>
      <c r="X1528" s="26"/>
      <c r="Y1528" s="18"/>
      <c r="Z1528" s="18"/>
      <c r="AA1528" s="42"/>
      <c r="AB1528" s="18"/>
      <c r="AC1528" s="18"/>
      <c r="AD1528" s="18"/>
      <c r="AE1528" s="18"/>
      <c r="AF1528" s="43" t="e">
        <f t="shared" si="84"/>
        <v>#DIV/0!</v>
      </c>
      <c r="AG1528" s="44"/>
      <c r="AH1528" s="44" t="b">
        <f t="shared" si="85"/>
        <v>1</v>
      </c>
    </row>
    <row r="1529" spans="1:34" ht="44.25" customHeight="1" thickBot="1" x14ac:dyDescent="0.3">
      <c r="A1529" s="18"/>
      <c r="B1529" s="18"/>
      <c r="C1529" s="3"/>
      <c r="D1529" s="18"/>
      <c r="E1529" s="3" t="str">
        <f>IF(D1529=1,'Tipo '!$B$2,IF(D1529=2,'Tipo '!$B$3,IF(D1529=3,'Tipo '!$B$4,IF(D1529=4,'Tipo '!$B$5,IF(D1529=5,'Tipo '!$B$6,IF(D1529=6,'Tipo '!$B$7,IF(D1529=7,'Tipo '!$B$8,IF(D1529=8,'Tipo '!$B$9,IF(D1529=9,'Tipo '!$B$10,IF(D1529=10,'Tipo '!$B$11,IF(D1529=11,'Tipo '!$B$12,IF(D1529=12,'Tipo '!$B$13,IF(D1529=13,'Tipo '!$B$14,IF(D1529=14,'Tipo '!$B$15,IF(D1529=15,'Tipo '!$B$16,IF(D1529=16,'Tipo '!$B$17,IF(D1529=17,'Tipo '!$B$18,IF(D1529=18,'Tipo '!$B$19,IF(D1529=19,'Tipo '!$B$20,IF(D1529=20,'Tipo '!$B$21,"No ha seleccionado un tipo de contrato válido"))))))))))))))))))))</f>
        <v>No ha seleccionado un tipo de contrato válido</v>
      </c>
      <c r="F1529" s="3"/>
      <c r="G1529" s="3"/>
      <c r="H1529" s="22"/>
      <c r="I1529" s="22"/>
      <c r="J1529" s="8"/>
      <c r="K1529" s="41" t="str">
        <f>IF(J1529=1,'Equivalencia BH-BMPT'!$D$2,IF(J1529=2,'Equivalencia BH-BMPT'!$D$3,IF(J1529=3,'Equivalencia BH-BMPT'!$D$4,IF(J1529=4,'Equivalencia BH-BMPT'!$D$5,IF(J1529=5,'Equivalencia BH-BMPT'!$D$6,IF(J1529=6,'Equivalencia BH-BMPT'!$D$7,IF(J1529=7,'Equivalencia BH-BMPT'!$D$8,IF(J1529=8,'Equivalencia BH-BMPT'!$D$9,IF(J1529=9,'Equivalencia BH-BMPT'!$D$10,IF(J1529=10,'Equivalencia BH-BMPT'!$D$11,IF(J1529=11,'Equivalencia BH-BMPT'!$D$12,IF(J1529=12,'Equivalencia BH-BMPT'!$D$13,IF(J1529=13,'Equivalencia BH-BMPT'!$D$14,IF(J1529=14,'Equivalencia BH-BMPT'!$D$15,IF(J1529=15,'Equivalencia BH-BMPT'!$D$16,IF(J1529=16,'Equivalencia BH-BMPT'!$D$17,IF(J1529=17,'Equivalencia BH-BMPT'!$D$18,IF(J1529=18,'Equivalencia BH-BMPT'!$D$19,IF(J1529=19,'Equivalencia BH-BMPT'!$D$20,IF(J1529=20,'Equivalencia BH-BMPT'!$D$21,IF(J1529=21,'Equivalencia BH-BMPT'!$D$22,IF(J1529=22,'Equivalencia BH-BMPT'!$D$23,IF(J1529=23,'Equivalencia BH-BMPT'!#REF!,IF(J1529=24,'Equivalencia BH-BMPT'!$D$25,IF(J1529=25,'Equivalencia BH-BMPT'!$D$26,IF(J1529=26,'Equivalencia BH-BMPT'!$D$27,IF(J1529=27,'Equivalencia BH-BMPT'!$D$28,IF(J1529=28,'Equivalencia BH-BMPT'!$D$29,IF(J1529=29,'Equivalencia BH-BMPT'!$D$30,IF(J1529=30,'Equivalencia BH-BMPT'!$D$31,IF(J1529=31,'Equivalencia BH-BMPT'!$D$32,IF(J1529=32,'Equivalencia BH-BMPT'!$D$33,IF(J1529=33,'Equivalencia BH-BMPT'!$D$34,IF(J1529=34,'Equivalencia BH-BMPT'!$D$35,IF(J1529=35,'Equivalencia BH-BMPT'!$D$36,IF(J1529=36,'Equivalencia BH-BMPT'!$D$37,IF(J1529=37,'Equivalencia BH-BMPT'!$D$38,IF(J1529=38,'Equivalencia BH-BMPT'!#REF!,IF(J1529=39,'Equivalencia BH-BMPT'!$D$40,IF(J1529=40,'Equivalencia BH-BMPT'!$D$41,IF(J1529=41,'Equivalencia BH-BMPT'!$D$42,IF(J1529=42,'Equivalencia BH-BMPT'!$D$43,IF(J1529=43,'Equivalencia BH-BMPT'!$D$44,IF(J1529=44,'Equivalencia BH-BMPT'!$D$45,IF(J1529=45,'Equivalencia BH-BMPT'!$D$46,"No ha seleccionado un número de programa")))))))))))))))))))))))))))))))))))))))))))))</f>
        <v>No ha seleccionado un número de programa</v>
      </c>
      <c r="L1529" s="23"/>
      <c r="M1529" s="18"/>
      <c r="N1529" s="27"/>
      <c r="O1529" s="24"/>
      <c r="P1529" s="93"/>
      <c r="Q1529" s="25"/>
      <c r="R1529" s="25"/>
      <c r="S1529" s="25"/>
      <c r="T1529" s="25">
        <f t="shared" si="83"/>
        <v>0</v>
      </c>
      <c r="U1529" s="25"/>
      <c r="V1529" s="26"/>
      <c r="W1529" s="26"/>
      <c r="X1529" s="26"/>
      <c r="Y1529" s="18"/>
      <c r="Z1529" s="18"/>
      <c r="AA1529" s="42"/>
      <c r="AB1529" s="18"/>
      <c r="AC1529" s="18"/>
      <c r="AD1529" s="18"/>
      <c r="AE1529" s="18"/>
      <c r="AF1529" s="43" t="e">
        <f t="shared" si="84"/>
        <v>#DIV/0!</v>
      </c>
      <c r="AG1529" s="44"/>
      <c r="AH1529" s="44" t="b">
        <f t="shared" si="85"/>
        <v>1</v>
      </c>
    </row>
    <row r="1530" spans="1:34" ht="44.25" customHeight="1" thickBot="1" x14ac:dyDescent="0.3">
      <c r="A1530" s="18"/>
      <c r="B1530" s="18"/>
      <c r="C1530" s="3"/>
      <c r="D1530" s="18"/>
      <c r="E1530" s="3" t="str">
        <f>IF(D1530=1,'Tipo '!$B$2,IF(D1530=2,'Tipo '!$B$3,IF(D1530=3,'Tipo '!$B$4,IF(D1530=4,'Tipo '!$B$5,IF(D1530=5,'Tipo '!$B$6,IF(D1530=6,'Tipo '!$B$7,IF(D1530=7,'Tipo '!$B$8,IF(D1530=8,'Tipo '!$B$9,IF(D1530=9,'Tipo '!$B$10,IF(D1530=10,'Tipo '!$B$11,IF(D1530=11,'Tipo '!$B$12,IF(D1530=12,'Tipo '!$B$13,IF(D1530=13,'Tipo '!$B$14,IF(D1530=14,'Tipo '!$B$15,IF(D1530=15,'Tipo '!$B$16,IF(D1530=16,'Tipo '!$B$17,IF(D1530=17,'Tipo '!$B$18,IF(D1530=18,'Tipo '!$B$19,IF(D1530=19,'Tipo '!$B$20,IF(D1530=20,'Tipo '!$B$21,"No ha seleccionado un tipo de contrato válido"))))))))))))))))))))</f>
        <v>No ha seleccionado un tipo de contrato válido</v>
      </c>
      <c r="F1530" s="3"/>
      <c r="G1530" s="3"/>
      <c r="H1530" s="22"/>
      <c r="I1530" s="22"/>
      <c r="J1530" s="8"/>
      <c r="K1530" s="41" t="str">
        <f>IF(J1530=1,'Equivalencia BH-BMPT'!$D$2,IF(J1530=2,'Equivalencia BH-BMPT'!$D$3,IF(J1530=3,'Equivalencia BH-BMPT'!$D$4,IF(J1530=4,'Equivalencia BH-BMPT'!$D$5,IF(J1530=5,'Equivalencia BH-BMPT'!$D$6,IF(J1530=6,'Equivalencia BH-BMPT'!$D$7,IF(J1530=7,'Equivalencia BH-BMPT'!$D$8,IF(J1530=8,'Equivalencia BH-BMPT'!$D$9,IF(J1530=9,'Equivalencia BH-BMPT'!$D$10,IF(J1530=10,'Equivalencia BH-BMPT'!$D$11,IF(J1530=11,'Equivalencia BH-BMPT'!$D$12,IF(J1530=12,'Equivalencia BH-BMPT'!$D$13,IF(J1530=13,'Equivalencia BH-BMPT'!$D$14,IF(J1530=14,'Equivalencia BH-BMPT'!$D$15,IF(J1530=15,'Equivalencia BH-BMPT'!$D$16,IF(J1530=16,'Equivalencia BH-BMPT'!$D$17,IF(J1530=17,'Equivalencia BH-BMPT'!$D$18,IF(J1530=18,'Equivalencia BH-BMPT'!$D$19,IF(J1530=19,'Equivalencia BH-BMPT'!$D$20,IF(J1530=20,'Equivalencia BH-BMPT'!$D$21,IF(J1530=21,'Equivalencia BH-BMPT'!$D$22,IF(J1530=22,'Equivalencia BH-BMPT'!$D$23,IF(J1530=23,'Equivalencia BH-BMPT'!#REF!,IF(J1530=24,'Equivalencia BH-BMPT'!$D$25,IF(J1530=25,'Equivalencia BH-BMPT'!$D$26,IF(J1530=26,'Equivalencia BH-BMPT'!$D$27,IF(J1530=27,'Equivalencia BH-BMPT'!$D$28,IF(J1530=28,'Equivalencia BH-BMPT'!$D$29,IF(J1530=29,'Equivalencia BH-BMPT'!$D$30,IF(J1530=30,'Equivalencia BH-BMPT'!$D$31,IF(J1530=31,'Equivalencia BH-BMPT'!$D$32,IF(J1530=32,'Equivalencia BH-BMPT'!$D$33,IF(J1530=33,'Equivalencia BH-BMPT'!$D$34,IF(J1530=34,'Equivalencia BH-BMPT'!$D$35,IF(J1530=35,'Equivalencia BH-BMPT'!$D$36,IF(J1530=36,'Equivalencia BH-BMPT'!$D$37,IF(J1530=37,'Equivalencia BH-BMPT'!$D$38,IF(J1530=38,'Equivalencia BH-BMPT'!#REF!,IF(J1530=39,'Equivalencia BH-BMPT'!$D$40,IF(J1530=40,'Equivalencia BH-BMPT'!$D$41,IF(J1530=41,'Equivalencia BH-BMPT'!$D$42,IF(J1530=42,'Equivalencia BH-BMPT'!$D$43,IF(J1530=43,'Equivalencia BH-BMPT'!$D$44,IF(J1530=44,'Equivalencia BH-BMPT'!$D$45,IF(J1530=45,'Equivalencia BH-BMPT'!$D$46,"No ha seleccionado un número de programa")))))))))))))))))))))))))))))))))))))))))))))</f>
        <v>No ha seleccionado un número de programa</v>
      </c>
      <c r="L1530" s="23"/>
      <c r="M1530" s="18"/>
      <c r="N1530" s="27"/>
      <c r="O1530" s="24"/>
      <c r="P1530" s="93"/>
      <c r="Q1530" s="25"/>
      <c r="R1530" s="25"/>
      <c r="S1530" s="25"/>
      <c r="T1530" s="25">
        <f t="shared" ref="T1530:T1587" si="86">O1530+Q1530+S1530</f>
        <v>0</v>
      </c>
      <c r="U1530" s="25"/>
      <c r="V1530" s="26"/>
      <c r="W1530" s="26"/>
      <c r="X1530" s="26"/>
      <c r="Y1530" s="18"/>
      <c r="Z1530" s="18"/>
      <c r="AA1530" s="42"/>
      <c r="AB1530" s="18"/>
      <c r="AC1530" s="18"/>
      <c r="AD1530" s="18"/>
      <c r="AE1530" s="18"/>
      <c r="AF1530" s="43" t="e">
        <f t="shared" ref="AF1530:AF1587" si="87">SUM(U1530/T1530)</f>
        <v>#DIV/0!</v>
      </c>
      <c r="AG1530" s="44"/>
      <c r="AH1530" s="44" t="b">
        <f t="shared" ref="AH1530:AH1587" si="88">IF(I1530="Funcionamiento",J1530=0,J1530="")</f>
        <v>1</v>
      </c>
    </row>
    <row r="1531" spans="1:34" ht="44.25" customHeight="1" thickBot="1" x14ac:dyDescent="0.3">
      <c r="A1531" s="18"/>
      <c r="B1531" s="18"/>
      <c r="C1531" s="3"/>
      <c r="D1531" s="18"/>
      <c r="E1531" s="3" t="str">
        <f>IF(D1531=1,'Tipo '!$B$2,IF(D1531=2,'Tipo '!$B$3,IF(D1531=3,'Tipo '!$B$4,IF(D1531=4,'Tipo '!$B$5,IF(D1531=5,'Tipo '!$B$6,IF(D1531=6,'Tipo '!$B$7,IF(D1531=7,'Tipo '!$B$8,IF(D1531=8,'Tipo '!$B$9,IF(D1531=9,'Tipo '!$B$10,IF(D1531=10,'Tipo '!$B$11,IF(D1531=11,'Tipo '!$B$12,IF(D1531=12,'Tipo '!$B$13,IF(D1531=13,'Tipo '!$B$14,IF(D1531=14,'Tipo '!$B$15,IF(D1531=15,'Tipo '!$B$16,IF(D1531=16,'Tipo '!$B$17,IF(D1531=17,'Tipo '!$B$18,IF(D1531=18,'Tipo '!$B$19,IF(D1531=19,'Tipo '!$B$20,IF(D1531=20,'Tipo '!$B$21,"No ha seleccionado un tipo de contrato válido"))))))))))))))))))))</f>
        <v>No ha seleccionado un tipo de contrato válido</v>
      </c>
      <c r="F1531" s="3"/>
      <c r="G1531" s="3"/>
      <c r="H1531" s="22"/>
      <c r="I1531" s="22"/>
      <c r="J1531" s="8"/>
      <c r="K1531" s="41" t="str">
        <f>IF(J1531=1,'Equivalencia BH-BMPT'!$D$2,IF(J1531=2,'Equivalencia BH-BMPT'!$D$3,IF(J1531=3,'Equivalencia BH-BMPT'!$D$4,IF(J1531=4,'Equivalencia BH-BMPT'!$D$5,IF(J1531=5,'Equivalencia BH-BMPT'!$D$6,IF(J1531=6,'Equivalencia BH-BMPT'!$D$7,IF(J1531=7,'Equivalencia BH-BMPT'!$D$8,IF(J1531=8,'Equivalencia BH-BMPT'!$D$9,IF(J1531=9,'Equivalencia BH-BMPT'!$D$10,IF(J1531=10,'Equivalencia BH-BMPT'!$D$11,IF(J1531=11,'Equivalencia BH-BMPT'!$D$12,IF(J1531=12,'Equivalencia BH-BMPT'!$D$13,IF(J1531=13,'Equivalencia BH-BMPT'!$D$14,IF(J1531=14,'Equivalencia BH-BMPT'!$D$15,IF(J1531=15,'Equivalencia BH-BMPT'!$D$16,IF(J1531=16,'Equivalencia BH-BMPT'!$D$17,IF(J1531=17,'Equivalencia BH-BMPT'!$D$18,IF(J1531=18,'Equivalencia BH-BMPT'!$D$19,IF(J1531=19,'Equivalencia BH-BMPT'!$D$20,IF(J1531=20,'Equivalencia BH-BMPT'!$D$21,IF(J1531=21,'Equivalencia BH-BMPT'!$D$22,IF(J1531=22,'Equivalencia BH-BMPT'!$D$23,IF(J1531=23,'Equivalencia BH-BMPT'!#REF!,IF(J1531=24,'Equivalencia BH-BMPT'!$D$25,IF(J1531=25,'Equivalencia BH-BMPT'!$D$26,IF(J1531=26,'Equivalencia BH-BMPT'!$D$27,IF(J1531=27,'Equivalencia BH-BMPT'!$D$28,IF(J1531=28,'Equivalencia BH-BMPT'!$D$29,IF(J1531=29,'Equivalencia BH-BMPT'!$D$30,IF(J1531=30,'Equivalencia BH-BMPT'!$D$31,IF(J1531=31,'Equivalencia BH-BMPT'!$D$32,IF(J1531=32,'Equivalencia BH-BMPT'!$D$33,IF(J1531=33,'Equivalencia BH-BMPT'!$D$34,IF(J1531=34,'Equivalencia BH-BMPT'!$D$35,IF(J1531=35,'Equivalencia BH-BMPT'!$D$36,IF(J1531=36,'Equivalencia BH-BMPT'!$D$37,IF(J1531=37,'Equivalencia BH-BMPT'!$D$38,IF(J1531=38,'Equivalencia BH-BMPT'!#REF!,IF(J1531=39,'Equivalencia BH-BMPT'!$D$40,IF(J1531=40,'Equivalencia BH-BMPT'!$D$41,IF(J1531=41,'Equivalencia BH-BMPT'!$D$42,IF(J1531=42,'Equivalencia BH-BMPT'!$D$43,IF(J1531=43,'Equivalencia BH-BMPT'!$D$44,IF(J1531=44,'Equivalencia BH-BMPT'!$D$45,IF(J1531=45,'Equivalencia BH-BMPT'!$D$46,"No ha seleccionado un número de programa")))))))))))))))))))))))))))))))))))))))))))))</f>
        <v>No ha seleccionado un número de programa</v>
      </c>
      <c r="L1531" s="23"/>
      <c r="M1531" s="18"/>
      <c r="N1531" s="27"/>
      <c r="O1531" s="24"/>
      <c r="P1531" s="93"/>
      <c r="Q1531" s="25"/>
      <c r="R1531" s="25"/>
      <c r="S1531" s="25"/>
      <c r="T1531" s="25">
        <f t="shared" si="86"/>
        <v>0</v>
      </c>
      <c r="U1531" s="25"/>
      <c r="V1531" s="26"/>
      <c r="W1531" s="26"/>
      <c r="X1531" s="26"/>
      <c r="Y1531" s="18"/>
      <c r="Z1531" s="18"/>
      <c r="AA1531" s="42"/>
      <c r="AB1531" s="18"/>
      <c r="AC1531" s="18"/>
      <c r="AD1531" s="18"/>
      <c r="AE1531" s="18"/>
      <c r="AF1531" s="43" t="e">
        <f t="shared" si="87"/>
        <v>#DIV/0!</v>
      </c>
      <c r="AG1531" s="44"/>
      <c r="AH1531" s="44" t="b">
        <f t="shared" si="88"/>
        <v>1</v>
      </c>
    </row>
    <row r="1532" spans="1:34" ht="44.25" customHeight="1" thickBot="1" x14ac:dyDescent="0.3">
      <c r="A1532" s="18"/>
      <c r="B1532" s="18"/>
      <c r="C1532" s="3"/>
      <c r="D1532" s="18"/>
      <c r="E1532" s="3" t="str">
        <f>IF(D1532=1,'Tipo '!$B$2,IF(D1532=2,'Tipo '!$B$3,IF(D1532=3,'Tipo '!$B$4,IF(D1532=4,'Tipo '!$B$5,IF(D1532=5,'Tipo '!$B$6,IF(D1532=6,'Tipo '!$B$7,IF(D1532=7,'Tipo '!$B$8,IF(D1532=8,'Tipo '!$B$9,IF(D1532=9,'Tipo '!$B$10,IF(D1532=10,'Tipo '!$B$11,IF(D1532=11,'Tipo '!$B$12,IF(D1532=12,'Tipo '!$B$13,IF(D1532=13,'Tipo '!$B$14,IF(D1532=14,'Tipo '!$B$15,IF(D1532=15,'Tipo '!$B$16,IF(D1532=16,'Tipo '!$B$17,IF(D1532=17,'Tipo '!$B$18,IF(D1532=18,'Tipo '!$B$19,IF(D1532=19,'Tipo '!$B$20,IF(D1532=20,'Tipo '!$B$21,"No ha seleccionado un tipo de contrato válido"))))))))))))))))))))</f>
        <v>No ha seleccionado un tipo de contrato válido</v>
      </c>
      <c r="F1532" s="3"/>
      <c r="G1532" s="3"/>
      <c r="H1532" s="22"/>
      <c r="I1532" s="22"/>
      <c r="J1532" s="8"/>
      <c r="K1532" s="41" t="str">
        <f>IF(J1532=1,'Equivalencia BH-BMPT'!$D$2,IF(J1532=2,'Equivalencia BH-BMPT'!$D$3,IF(J1532=3,'Equivalencia BH-BMPT'!$D$4,IF(J1532=4,'Equivalencia BH-BMPT'!$D$5,IF(J1532=5,'Equivalencia BH-BMPT'!$D$6,IF(J1532=6,'Equivalencia BH-BMPT'!$D$7,IF(J1532=7,'Equivalencia BH-BMPT'!$D$8,IF(J1532=8,'Equivalencia BH-BMPT'!$D$9,IF(J1532=9,'Equivalencia BH-BMPT'!$D$10,IF(J1532=10,'Equivalencia BH-BMPT'!$D$11,IF(J1532=11,'Equivalencia BH-BMPT'!$D$12,IF(J1532=12,'Equivalencia BH-BMPT'!$D$13,IF(J1532=13,'Equivalencia BH-BMPT'!$D$14,IF(J1532=14,'Equivalencia BH-BMPT'!$D$15,IF(J1532=15,'Equivalencia BH-BMPT'!$D$16,IF(J1532=16,'Equivalencia BH-BMPT'!$D$17,IF(J1532=17,'Equivalencia BH-BMPT'!$D$18,IF(J1532=18,'Equivalencia BH-BMPT'!$D$19,IF(J1532=19,'Equivalencia BH-BMPT'!$D$20,IF(J1532=20,'Equivalencia BH-BMPT'!$D$21,IF(J1532=21,'Equivalencia BH-BMPT'!$D$22,IF(J1532=22,'Equivalencia BH-BMPT'!$D$23,IF(J1532=23,'Equivalencia BH-BMPT'!#REF!,IF(J1532=24,'Equivalencia BH-BMPT'!$D$25,IF(J1532=25,'Equivalencia BH-BMPT'!$D$26,IF(J1532=26,'Equivalencia BH-BMPT'!$D$27,IF(J1532=27,'Equivalencia BH-BMPT'!$D$28,IF(J1532=28,'Equivalencia BH-BMPT'!$D$29,IF(J1532=29,'Equivalencia BH-BMPT'!$D$30,IF(J1532=30,'Equivalencia BH-BMPT'!$D$31,IF(J1532=31,'Equivalencia BH-BMPT'!$D$32,IF(J1532=32,'Equivalencia BH-BMPT'!$D$33,IF(J1532=33,'Equivalencia BH-BMPT'!$D$34,IF(J1532=34,'Equivalencia BH-BMPT'!$D$35,IF(J1532=35,'Equivalencia BH-BMPT'!$D$36,IF(J1532=36,'Equivalencia BH-BMPT'!$D$37,IF(J1532=37,'Equivalencia BH-BMPT'!$D$38,IF(J1532=38,'Equivalencia BH-BMPT'!#REF!,IF(J1532=39,'Equivalencia BH-BMPT'!$D$40,IF(J1532=40,'Equivalencia BH-BMPT'!$D$41,IF(J1532=41,'Equivalencia BH-BMPT'!$D$42,IF(J1532=42,'Equivalencia BH-BMPT'!$D$43,IF(J1532=43,'Equivalencia BH-BMPT'!$D$44,IF(J1532=44,'Equivalencia BH-BMPT'!$D$45,IF(J1532=45,'Equivalencia BH-BMPT'!$D$46,"No ha seleccionado un número de programa")))))))))))))))))))))))))))))))))))))))))))))</f>
        <v>No ha seleccionado un número de programa</v>
      </c>
      <c r="L1532" s="23"/>
      <c r="M1532" s="18"/>
      <c r="N1532" s="27"/>
      <c r="O1532" s="24"/>
      <c r="P1532" s="93"/>
      <c r="Q1532" s="25"/>
      <c r="R1532" s="25"/>
      <c r="S1532" s="25"/>
      <c r="T1532" s="25">
        <f t="shared" si="86"/>
        <v>0</v>
      </c>
      <c r="U1532" s="25"/>
      <c r="V1532" s="26"/>
      <c r="W1532" s="26"/>
      <c r="X1532" s="26"/>
      <c r="Y1532" s="18"/>
      <c r="Z1532" s="18"/>
      <c r="AA1532" s="42"/>
      <c r="AB1532" s="18"/>
      <c r="AC1532" s="18"/>
      <c r="AD1532" s="18"/>
      <c r="AE1532" s="18"/>
      <c r="AF1532" s="43" t="e">
        <f t="shared" si="87"/>
        <v>#DIV/0!</v>
      </c>
      <c r="AG1532" s="44"/>
      <c r="AH1532" s="44" t="b">
        <f t="shared" si="88"/>
        <v>1</v>
      </c>
    </row>
    <row r="1533" spans="1:34" ht="44.25" customHeight="1" thickBot="1" x14ac:dyDescent="0.3">
      <c r="A1533" s="18"/>
      <c r="B1533" s="18"/>
      <c r="C1533" s="3"/>
      <c r="D1533" s="18"/>
      <c r="E1533" s="3" t="str">
        <f>IF(D1533=1,'Tipo '!$B$2,IF(D1533=2,'Tipo '!$B$3,IF(D1533=3,'Tipo '!$B$4,IF(D1533=4,'Tipo '!$B$5,IF(D1533=5,'Tipo '!$B$6,IF(D1533=6,'Tipo '!$B$7,IF(D1533=7,'Tipo '!$B$8,IF(D1533=8,'Tipo '!$B$9,IF(D1533=9,'Tipo '!$B$10,IF(D1533=10,'Tipo '!$B$11,IF(D1533=11,'Tipo '!$B$12,IF(D1533=12,'Tipo '!$B$13,IF(D1533=13,'Tipo '!$B$14,IF(D1533=14,'Tipo '!$B$15,IF(D1533=15,'Tipo '!$B$16,IF(D1533=16,'Tipo '!$B$17,IF(D1533=17,'Tipo '!$B$18,IF(D1533=18,'Tipo '!$B$19,IF(D1533=19,'Tipo '!$B$20,IF(D1533=20,'Tipo '!$B$21,"No ha seleccionado un tipo de contrato válido"))))))))))))))))))))</f>
        <v>No ha seleccionado un tipo de contrato válido</v>
      </c>
      <c r="F1533" s="3"/>
      <c r="G1533" s="3"/>
      <c r="H1533" s="22"/>
      <c r="I1533" s="22"/>
      <c r="J1533" s="8"/>
      <c r="K1533" s="41" t="str">
        <f>IF(J1533=1,'Equivalencia BH-BMPT'!$D$2,IF(J1533=2,'Equivalencia BH-BMPT'!$D$3,IF(J1533=3,'Equivalencia BH-BMPT'!$D$4,IF(J1533=4,'Equivalencia BH-BMPT'!$D$5,IF(J1533=5,'Equivalencia BH-BMPT'!$D$6,IF(J1533=6,'Equivalencia BH-BMPT'!$D$7,IF(J1533=7,'Equivalencia BH-BMPT'!$D$8,IF(J1533=8,'Equivalencia BH-BMPT'!$D$9,IF(J1533=9,'Equivalencia BH-BMPT'!$D$10,IF(J1533=10,'Equivalencia BH-BMPT'!$D$11,IF(J1533=11,'Equivalencia BH-BMPT'!$D$12,IF(J1533=12,'Equivalencia BH-BMPT'!$D$13,IF(J1533=13,'Equivalencia BH-BMPT'!$D$14,IF(J1533=14,'Equivalencia BH-BMPT'!$D$15,IF(J1533=15,'Equivalencia BH-BMPT'!$D$16,IF(J1533=16,'Equivalencia BH-BMPT'!$D$17,IF(J1533=17,'Equivalencia BH-BMPT'!$D$18,IF(J1533=18,'Equivalencia BH-BMPT'!$D$19,IF(J1533=19,'Equivalencia BH-BMPT'!$D$20,IF(J1533=20,'Equivalencia BH-BMPT'!$D$21,IF(J1533=21,'Equivalencia BH-BMPT'!$D$22,IF(J1533=22,'Equivalencia BH-BMPT'!$D$23,IF(J1533=23,'Equivalencia BH-BMPT'!#REF!,IF(J1533=24,'Equivalencia BH-BMPT'!$D$25,IF(J1533=25,'Equivalencia BH-BMPT'!$D$26,IF(J1533=26,'Equivalencia BH-BMPT'!$D$27,IF(J1533=27,'Equivalencia BH-BMPT'!$D$28,IF(J1533=28,'Equivalencia BH-BMPT'!$D$29,IF(J1533=29,'Equivalencia BH-BMPT'!$D$30,IF(J1533=30,'Equivalencia BH-BMPT'!$D$31,IF(J1533=31,'Equivalencia BH-BMPT'!$D$32,IF(J1533=32,'Equivalencia BH-BMPT'!$D$33,IF(J1533=33,'Equivalencia BH-BMPT'!$D$34,IF(J1533=34,'Equivalencia BH-BMPT'!$D$35,IF(J1533=35,'Equivalencia BH-BMPT'!$D$36,IF(J1533=36,'Equivalencia BH-BMPT'!$D$37,IF(J1533=37,'Equivalencia BH-BMPT'!$D$38,IF(J1533=38,'Equivalencia BH-BMPT'!#REF!,IF(J1533=39,'Equivalencia BH-BMPT'!$D$40,IF(J1533=40,'Equivalencia BH-BMPT'!$D$41,IF(J1533=41,'Equivalencia BH-BMPT'!$D$42,IF(J1533=42,'Equivalencia BH-BMPT'!$D$43,IF(J1533=43,'Equivalencia BH-BMPT'!$D$44,IF(J1533=44,'Equivalencia BH-BMPT'!$D$45,IF(J1533=45,'Equivalencia BH-BMPT'!$D$46,"No ha seleccionado un número de programa")))))))))))))))))))))))))))))))))))))))))))))</f>
        <v>No ha seleccionado un número de programa</v>
      </c>
      <c r="L1533" s="23"/>
      <c r="M1533" s="18"/>
      <c r="N1533" s="27"/>
      <c r="O1533" s="24"/>
      <c r="P1533" s="93"/>
      <c r="Q1533" s="25"/>
      <c r="R1533" s="25"/>
      <c r="S1533" s="25"/>
      <c r="T1533" s="25">
        <f t="shared" si="86"/>
        <v>0</v>
      </c>
      <c r="U1533" s="25"/>
      <c r="V1533" s="26"/>
      <c r="W1533" s="26"/>
      <c r="X1533" s="26"/>
      <c r="Y1533" s="18"/>
      <c r="Z1533" s="18"/>
      <c r="AA1533" s="42"/>
      <c r="AB1533" s="18"/>
      <c r="AC1533" s="18"/>
      <c r="AD1533" s="18"/>
      <c r="AE1533" s="18"/>
      <c r="AF1533" s="43" t="e">
        <f t="shared" si="87"/>
        <v>#DIV/0!</v>
      </c>
      <c r="AG1533" s="44"/>
      <c r="AH1533" s="44" t="b">
        <f t="shared" si="88"/>
        <v>1</v>
      </c>
    </row>
    <row r="1534" spans="1:34" ht="44.25" customHeight="1" thickBot="1" x14ac:dyDescent="0.3">
      <c r="A1534" s="18"/>
      <c r="B1534" s="18"/>
      <c r="C1534" s="3"/>
      <c r="D1534" s="18"/>
      <c r="E1534" s="3" t="str">
        <f>IF(D1534=1,'Tipo '!$B$2,IF(D1534=2,'Tipo '!$B$3,IF(D1534=3,'Tipo '!$B$4,IF(D1534=4,'Tipo '!$B$5,IF(D1534=5,'Tipo '!$B$6,IF(D1534=6,'Tipo '!$B$7,IF(D1534=7,'Tipo '!$B$8,IF(D1534=8,'Tipo '!$B$9,IF(D1534=9,'Tipo '!$B$10,IF(D1534=10,'Tipo '!$B$11,IF(D1534=11,'Tipo '!$B$12,IF(D1534=12,'Tipo '!$B$13,IF(D1534=13,'Tipo '!$B$14,IF(D1534=14,'Tipo '!$B$15,IF(D1534=15,'Tipo '!$B$16,IF(D1534=16,'Tipo '!$B$17,IF(D1534=17,'Tipo '!$B$18,IF(D1534=18,'Tipo '!$B$19,IF(D1534=19,'Tipo '!$B$20,IF(D1534=20,'Tipo '!$B$21,"No ha seleccionado un tipo de contrato válido"))))))))))))))))))))</f>
        <v>No ha seleccionado un tipo de contrato válido</v>
      </c>
      <c r="F1534" s="3"/>
      <c r="G1534" s="3"/>
      <c r="H1534" s="22"/>
      <c r="I1534" s="22"/>
      <c r="J1534" s="8"/>
      <c r="K1534" s="41" t="str">
        <f>IF(J1534=1,'Equivalencia BH-BMPT'!$D$2,IF(J1534=2,'Equivalencia BH-BMPT'!$D$3,IF(J1534=3,'Equivalencia BH-BMPT'!$D$4,IF(J1534=4,'Equivalencia BH-BMPT'!$D$5,IF(J1534=5,'Equivalencia BH-BMPT'!$D$6,IF(J1534=6,'Equivalencia BH-BMPT'!$D$7,IF(J1534=7,'Equivalencia BH-BMPT'!$D$8,IF(J1534=8,'Equivalencia BH-BMPT'!$D$9,IF(J1534=9,'Equivalencia BH-BMPT'!$D$10,IF(J1534=10,'Equivalencia BH-BMPT'!$D$11,IF(J1534=11,'Equivalencia BH-BMPT'!$D$12,IF(J1534=12,'Equivalencia BH-BMPT'!$D$13,IF(J1534=13,'Equivalencia BH-BMPT'!$D$14,IF(J1534=14,'Equivalencia BH-BMPT'!$D$15,IF(J1534=15,'Equivalencia BH-BMPT'!$D$16,IF(J1534=16,'Equivalencia BH-BMPT'!$D$17,IF(J1534=17,'Equivalencia BH-BMPT'!$D$18,IF(J1534=18,'Equivalencia BH-BMPT'!$D$19,IF(J1534=19,'Equivalencia BH-BMPT'!$D$20,IF(J1534=20,'Equivalencia BH-BMPT'!$D$21,IF(J1534=21,'Equivalencia BH-BMPT'!$D$22,IF(J1534=22,'Equivalencia BH-BMPT'!$D$23,IF(J1534=23,'Equivalencia BH-BMPT'!#REF!,IF(J1534=24,'Equivalencia BH-BMPT'!$D$25,IF(J1534=25,'Equivalencia BH-BMPT'!$D$26,IF(J1534=26,'Equivalencia BH-BMPT'!$D$27,IF(J1534=27,'Equivalencia BH-BMPT'!$D$28,IF(J1534=28,'Equivalencia BH-BMPT'!$D$29,IF(J1534=29,'Equivalencia BH-BMPT'!$D$30,IF(J1534=30,'Equivalencia BH-BMPT'!$D$31,IF(J1534=31,'Equivalencia BH-BMPT'!$D$32,IF(J1534=32,'Equivalencia BH-BMPT'!$D$33,IF(J1534=33,'Equivalencia BH-BMPT'!$D$34,IF(J1534=34,'Equivalencia BH-BMPT'!$D$35,IF(J1534=35,'Equivalencia BH-BMPT'!$D$36,IF(J1534=36,'Equivalencia BH-BMPT'!$D$37,IF(J1534=37,'Equivalencia BH-BMPT'!$D$38,IF(J1534=38,'Equivalencia BH-BMPT'!#REF!,IF(J1534=39,'Equivalencia BH-BMPT'!$D$40,IF(J1534=40,'Equivalencia BH-BMPT'!$D$41,IF(J1534=41,'Equivalencia BH-BMPT'!$D$42,IF(J1534=42,'Equivalencia BH-BMPT'!$D$43,IF(J1534=43,'Equivalencia BH-BMPT'!$D$44,IF(J1534=44,'Equivalencia BH-BMPT'!$D$45,IF(J1534=45,'Equivalencia BH-BMPT'!$D$46,"No ha seleccionado un número de programa")))))))))))))))))))))))))))))))))))))))))))))</f>
        <v>No ha seleccionado un número de programa</v>
      </c>
      <c r="L1534" s="23"/>
      <c r="M1534" s="18"/>
      <c r="N1534" s="27"/>
      <c r="O1534" s="24"/>
      <c r="P1534" s="93"/>
      <c r="Q1534" s="25"/>
      <c r="R1534" s="25"/>
      <c r="S1534" s="25"/>
      <c r="T1534" s="25">
        <f t="shared" si="86"/>
        <v>0</v>
      </c>
      <c r="U1534" s="25"/>
      <c r="V1534" s="26"/>
      <c r="W1534" s="26"/>
      <c r="X1534" s="26"/>
      <c r="Y1534" s="18"/>
      <c r="Z1534" s="18"/>
      <c r="AA1534" s="42"/>
      <c r="AB1534" s="18"/>
      <c r="AC1534" s="18"/>
      <c r="AD1534" s="18"/>
      <c r="AE1534" s="18"/>
      <c r="AF1534" s="43" t="e">
        <f t="shared" si="87"/>
        <v>#DIV/0!</v>
      </c>
      <c r="AG1534" s="44"/>
      <c r="AH1534" s="44" t="b">
        <f t="shared" si="88"/>
        <v>1</v>
      </c>
    </row>
    <row r="1535" spans="1:34" ht="44.25" customHeight="1" thickBot="1" x14ac:dyDescent="0.3">
      <c r="A1535" s="18"/>
      <c r="B1535" s="18"/>
      <c r="C1535" s="3"/>
      <c r="D1535" s="18"/>
      <c r="E1535" s="3" t="str">
        <f>IF(D1535=1,'Tipo '!$B$2,IF(D1535=2,'Tipo '!$B$3,IF(D1535=3,'Tipo '!$B$4,IF(D1535=4,'Tipo '!$B$5,IF(D1535=5,'Tipo '!$B$6,IF(D1535=6,'Tipo '!$B$7,IF(D1535=7,'Tipo '!$B$8,IF(D1535=8,'Tipo '!$B$9,IF(D1535=9,'Tipo '!$B$10,IF(D1535=10,'Tipo '!$B$11,IF(D1535=11,'Tipo '!$B$12,IF(D1535=12,'Tipo '!$B$13,IF(D1535=13,'Tipo '!$B$14,IF(D1535=14,'Tipo '!$B$15,IF(D1535=15,'Tipo '!$B$16,IF(D1535=16,'Tipo '!$B$17,IF(D1535=17,'Tipo '!$B$18,IF(D1535=18,'Tipo '!$B$19,IF(D1535=19,'Tipo '!$B$20,IF(D1535=20,'Tipo '!$B$21,"No ha seleccionado un tipo de contrato válido"))))))))))))))))))))</f>
        <v>No ha seleccionado un tipo de contrato válido</v>
      </c>
      <c r="F1535" s="3"/>
      <c r="G1535" s="3"/>
      <c r="H1535" s="22"/>
      <c r="I1535" s="22"/>
      <c r="J1535" s="8"/>
      <c r="K1535" s="41" t="str">
        <f>IF(J1535=1,'Equivalencia BH-BMPT'!$D$2,IF(J1535=2,'Equivalencia BH-BMPT'!$D$3,IF(J1535=3,'Equivalencia BH-BMPT'!$D$4,IF(J1535=4,'Equivalencia BH-BMPT'!$D$5,IF(J1535=5,'Equivalencia BH-BMPT'!$D$6,IF(J1535=6,'Equivalencia BH-BMPT'!$D$7,IF(J1535=7,'Equivalencia BH-BMPT'!$D$8,IF(J1535=8,'Equivalencia BH-BMPT'!$D$9,IF(J1535=9,'Equivalencia BH-BMPT'!$D$10,IF(J1535=10,'Equivalencia BH-BMPT'!$D$11,IF(J1535=11,'Equivalencia BH-BMPT'!$D$12,IF(J1535=12,'Equivalencia BH-BMPT'!$D$13,IF(J1535=13,'Equivalencia BH-BMPT'!$D$14,IF(J1535=14,'Equivalencia BH-BMPT'!$D$15,IF(J1535=15,'Equivalencia BH-BMPT'!$D$16,IF(J1535=16,'Equivalencia BH-BMPT'!$D$17,IF(J1535=17,'Equivalencia BH-BMPT'!$D$18,IF(J1535=18,'Equivalencia BH-BMPT'!$D$19,IF(J1535=19,'Equivalencia BH-BMPT'!$D$20,IF(J1535=20,'Equivalencia BH-BMPT'!$D$21,IF(J1535=21,'Equivalencia BH-BMPT'!$D$22,IF(J1535=22,'Equivalencia BH-BMPT'!$D$23,IF(J1535=23,'Equivalencia BH-BMPT'!#REF!,IF(J1535=24,'Equivalencia BH-BMPT'!$D$25,IF(J1535=25,'Equivalencia BH-BMPT'!$D$26,IF(J1535=26,'Equivalencia BH-BMPT'!$D$27,IF(J1535=27,'Equivalencia BH-BMPT'!$D$28,IF(J1535=28,'Equivalencia BH-BMPT'!$D$29,IF(J1535=29,'Equivalencia BH-BMPT'!$D$30,IF(J1535=30,'Equivalencia BH-BMPT'!$D$31,IF(J1535=31,'Equivalencia BH-BMPT'!$D$32,IF(J1535=32,'Equivalencia BH-BMPT'!$D$33,IF(J1535=33,'Equivalencia BH-BMPT'!$D$34,IF(J1535=34,'Equivalencia BH-BMPT'!$D$35,IF(J1535=35,'Equivalencia BH-BMPT'!$D$36,IF(J1535=36,'Equivalencia BH-BMPT'!$D$37,IF(J1535=37,'Equivalencia BH-BMPT'!$D$38,IF(J1535=38,'Equivalencia BH-BMPT'!#REF!,IF(J1535=39,'Equivalencia BH-BMPT'!$D$40,IF(J1535=40,'Equivalencia BH-BMPT'!$D$41,IF(J1535=41,'Equivalencia BH-BMPT'!$D$42,IF(J1535=42,'Equivalencia BH-BMPT'!$D$43,IF(J1535=43,'Equivalencia BH-BMPT'!$D$44,IF(J1535=44,'Equivalencia BH-BMPT'!$D$45,IF(J1535=45,'Equivalencia BH-BMPT'!$D$46,"No ha seleccionado un número de programa")))))))))))))))))))))))))))))))))))))))))))))</f>
        <v>No ha seleccionado un número de programa</v>
      </c>
      <c r="L1535" s="23"/>
      <c r="M1535" s="18"/>
      <c r="N1535" s="27"/>
      <c r="O1535" s="24"/>
      <c r="P1535" s="93"/>
      <c r="Q1535" s="25"/>
      <c r="R1535" s="25"/>
      <c r="S1535" s="25"/>
      <c r="T1535" s="25">
        <f t="shared" si="86"/>
        <v>0</v>
      </c>
      <c r="U1535" s="25"/>
      <c r="V1535" s="26"/>
      <c r="W1535" s="26"/>
      <c r="X1535" s="26"/>
      <c r="Y1535" s="18"/>
      <c r="Z1535" s="18"/>
      <c r="AA1535" s="42"/>
      <c r="AB1535" s="18"/>
      <c r="AC1535" s="18"/>
      <c r="AD1535" s="18"/>
      <c r="AE1535" s="18"/>
      <c r="AF1535" s="43" t="e">
        <f t="shared" si="87"/>
        <v>#DIV/0!</v>
      </c>
      <c r="AG1535" s="44"/>
      <c r="AH1535" s="44" t="b">
        <f t="shared" si="88"/>
        <v>1</v>
      </c>
    </row>
    <row r="1536" spans="1:34" ht="44.25" customHeight="1" thickBot="1" x14ac:dyDescent="0.3">
      <c r="A1536" s="18"/>
      <c r="B1536" s="18"/>
      <c r="C1536" s="3"/>
      <c r="D1536" s="18"/>
      <c r="E1536" s="3" t="str">
        <f>IF(D1536=1,'Tipo '!$B$2,IF(D1536=2,'Tipo '!$B$3,IF(D1536=3,'Tipo '!$B$4,IF(D1536=4,'Tipo '!$B$5,IF(D1536=5,'Tipo '!$B$6,IF(D1536=6,'Tipo '!$B$7,IF(D1536=7,'Tipo '!$B$8,IF(D1536=8,'Tipo '!$B$9,IF(D1536=9,'Tipo '!$B$10,IF(D1536=10,'Tipo '!$B$11,IF(D1536=11,'Tipo '!$B$12,IF(D1536=12,'Tipo '!$B$13,IF(D1536=13,'Tipo '!$B$14,IF(D1536=14,'Tipo '!$B$15,IF(D1536=15,'Tipo '!$B$16,IF(D1536=16,'Tipo '!$B$17,IF(D1536=17,'Tipo '!$B$18,IF(D1536=18,'Tipo '!$B$19,IF(D1536=19,'Tipo '!$B$20,IF(D1536=20,'Tipo '!$B$21,"No ha seleccionado un tipo de contrato válido"))))))))))))))))))))</f>
        <v>No ha seleccionado un tipo de contrato válido</v>
      </c>
      <c r="F1536" s="3"/>
      <c r="G1536" s="3"/>
      <c r="H1536" s="22"/>
      <c r="I1536" s="22"/>
      <c r="J1536" s="8"/>
      <c r="K1536" s="41" t="str">
        <f>IF(J1536=1,'Equivalencia BH-BMPT'!$D$2,IF(J1536=2,'Equivalencia BH-BMPT'!$D$3,IF(J1536=3,'Equivalencia BH-BMPT'!$D$4,IF(J1536=4,'Equivalencia BH-BMPT'!$D$5,IF(J1536=5,'Equivalencia BH-BMPT'!$D$6,IF(J1536=6,'Equivalencia BH-BMPT'!$D$7,IF(J1536=7,'Equivalencia BH-BMPT'!$D$8,IF(J1536=8,'Equivalencia BH-BMPT'!$D$9,IF(J1536=9,'Equivalencia BH-BMPT'!$D$10,IF(J1536=10,'Equivalencia BH-BMPT'!$D$11,IF(J1536=11,'Equivalencia BH-BMPT'!$D$12,IF(J1536=12,'Equivalencia BH-BMPT'!$D$13,IF(J1536=13,'Equivalencia BH-BMPT'!$D$14,IF(J1536=14,'Equivalencia BH-BMPT'!$D$15,IF(J1536=15,'Equivalencia BH-BMPT'!$D$16,IF(J1536=16,'Equivalencia BH-BMPT'!$D$17,IF(J1536=17,'Equivalencia BH-BMPT'!$D$18,IF(J1536=18,'Equivalencia BH-BMPT'!$D$19,IF(J1536=19,'Equivalencia BH-BMPT'!$D$20,IF(J1536=20,'Equivalencia BH-BMPT'!$D$21,IF(J1536=21,'Equivalencia BH-BMPT'!$D$22,IF(J1536=22,'Equivalencia BH-BMPT'!$D$23,IF(J1536=23,'Equivalencia BH-BMPT'!#REF!,IF(J1536=24,'Equivalencia BH-BMPT'!$D$25,IF(J1536=25,'Equivalencia BH-BMPT'!$D$26,IF(J1536=26,'Equivalencia BH-BMPT'!$D$27,IF(J1536=27,'Equivalencia BH-BMPT'!$D$28,IF(J1536=28,'Equivalencia BH-BMPT'!$D$29,IF(J1536=29,'Equivalencia BH-BMPT'!$D$30,IF(J1536=30,'Equivalencia BH-BMPT'!$D$31,IF(J1536=31,'Equivalencia BH-BMPT'!$D$32,IF(J1536=32,'Equivalencia BH-BMPT'!$D$33,IF(J1536=33,'Equivalencia BH-BMPT'!$D$34,IF(J1536=34,'Equivalencia BH-BMPT'!$D$35,IF(J1536=35,'Equivalencia BH-BMPT'!$D$36,IF(J1536=36,'Equivalencia BH-BMPT'!$D$37,IF(J1536=37,'Equivalencia BH-BMPT'!$D$38,IF(J1536=38,'Equivalencia BH-BMPT'!#REF!,IF(J1536=39,'Equivalencia BH-BMPT'!$D$40,IF(J1536=40,'Equivalencia BH-BMPT'!$D$41,IF(J1536=41,'Equivalencia BH-BMPT'!$D$42,IF(J1536=42,'Equivalencia BH-BMPT'!$D$43,IF(J1536=43,'Equivalencia BH-BMPT'!$D$44,IF(J1536=44,'Equivalencia BH-BMPT'!$D$45,IF(J1536=45,'Equivalencia BH-BMPT'!$D$46,"No ha seleccionado un número de programa")))))))))))))))))))))))))))))))))))))))))))))</f>
        <v>No ha seleccionado un número de programa</v>
      </c>
      <c r="L1536" s="23"/>
      <c r="M1536" s="18"/>
      <c r="N1536" s="27"/>
      <c r="O1536" s="24"/>
      <c r="P1536" s="93"/>
      <c r="Q1536" s="25"/>
      <c r="R1536" s="25"/>
      <c r="S1536" s="25"/>
      <c r="T1536" s="25">
        <f t="shared" si="86"/>
        <v>0</v>
      </c>
      <c r="U1536" s="25"/>
      <c r="V1536" s="26"/>
      <c r="W1536" s="26"/>
      <c r="X1536" s="26"/>
      <c r="Y1536" s="18"/>
      <c r="Z1536" s="18"/>
      <c r="AA1536" s="42"/>
      <c r="AB1536" s="18"/>
      <c r="AC1536" s="18"/>
      <c r="AD1536" s="18"/>
      <c r="AE1536" s="18"/>
      <c r="AF1536" s="43" t="e">
        <f t="shared" si="87"/>
        <v>#DIV/0!</v>
      </c>
      <c r="AG1536" s="44"/>
      <c r="AH1536" s="44" t="b">
        <f t="shared" si="88"/>
        <v>1</v>
      </c>
    </row>
    <row r="1537" spans="1:34" ht="44.25" customHeight="1" thickBot="1" x14ac:dyDescent="0.3">
      <c r="A1537" s="18"/>
      <c r="B1537" s="18"/>
      <c r="C1537" s="3"/>
      <c r="D1537" s="18"/>
      <c r="E1537" s="3" t="str">
        <f>IF(D1537=1,'Tipo '!$B$2,IF(D1537=2,'Tipo '!$B$3,IF(D1537=3,'Tipo '!$B$4,IF(D1537=4,'Tipo '!$B$5,IF(D1537=5,'Tipo '!$B$6,IF(D1537=6,'Tipo '!$B$7,IF(D1537=7,'Tipo '!$B$8,IF(D1537=8,'Tipo '!$B$9,IF(D1537=9,'Tipo '!$B$10,IF(D1537=10,'Tipo '!$B$11,IF(D1537=11,'Tipo '!$B$12,IF(D1537=12,'Tipo '!$B$13,IF(D1537=13,'Tipo '!$B$14,IF(D1537=14,'Tipo '!$B$15,IF(D1537=15,'Tipo '!$B$16,IF(D1537=16,'Tipo '!$B$17,IF(D1537=17,'Tipo '!$B$18,IF(D1537=18,'Tipo '!$B$19,IF(D1537=19,'Tipo '!$B$20,IF(D1537=20,'Tipo '!$B$21,"No ha seleccionado un tipo de contrato válido"))))))))))))))))))))</f>
        <v>No ha seleccionado un tipo de contrato válido</v>
      </c>
      <c r="F1537" s="3"/>
      <c r="G1537" s="3"/>
      <c r="H1537" s="22"/>
      <c r="I1537" s="22"/>
      <c r="J1537" s="8"/>
      <c r="K1537" s="41" t="str">
        <f>IF(J1537=1,'Equivalencia BH-BMPT'!$D$2,IF(J1537=2,'Equivalencia BH-BMPT'!$D$3,IF(J1537=3,'Equivalencia BH-BMPT'!$D$4,IF(J1537=4,'Equivalencia BH-BMPT'!$D$5,IF(J1537=5,'Equivalencia BH-BMPT'!$D$6,IF(J1537=6,'Equivalencia BH-BMPT'!$D$7,IF(J1537=7,'Equivalencia BH-BMPT'!$D$8,IF(J1537=8,'Equivalencia BH-BMPT'!$D$9,IF(J1537=9,'Equivalencia BH-BMPT'!$D$10,IF(J1537=10,'Equivalencia BH-BMPT'!$D$11,IF(J1537=11,'Equivalencia BH-BMPT'!$D$12,IF(J1537=12,'Equivalencia BH-BMPT'!$D$13,IF(J1537=13,'Equivalencia BH-BMPT'!$D$14,IF(J1537=14,'Equivalencia BH-BMPT'!$D$15,IF(J1537=15,'Equivalencia BH-BMPT'!$D$16,IF(J1537=16,'Equivalencia BH-BMPT'!$D$17,IF(J1537=17,'Equivalencia BH-BMPT'!$D$18,IF(J1537=18,'Equivalencia BH-BMPT'!$D$19,IF(J1537=19,'Equivalencia BH-BMPT'!$D$20,IF(J1537=20,'Equivalencia BH-BMPT'!$D$21,IF(J1537=21,'Equivalencia BH-BMPT'!$D$22,IF(J1537=22,'Equivalencia BH-BMPT'!$D$23,IF(J1537=23,'Equivalencia BH-BMPT'!#REF!,IF(J1537=24,'Equivalencia BH-BMPT'!$D$25,IF(J1537=25,'Equivalencia BH-BMPT'!$D$26,IF(J1537=26,'Equivalencia BH-BMPT'!$D$27,IF(J1537=27,'Equivalencia BH-BMPT'!$D$28,IF(J1537=28,'Equivalencia BH-BMPT'!$D$29,IF(J1537=29,'Equivalencia BH-BMPT'!$D$30,IF(J1537=30,'Equivalencia BH-BMPT'!$D$31,IF(J1537=31,'Equivalencia BH-BMPT'!$D$32,IF(J1537=32,'Equivalencia BH-BMPT'!$D$33,IF(J1537=33,'Equivalencia BH-BMPT'!$D$34,IF(J1537=34,'Equivalencia BH-BMPT'!$D$35,IF(J1537=35,'Equivalencia BH-BMPT'!$D$36,IF(J1537=36,'Equivalencia BH-BMPT'!$D$37,IF(J1537=37,'Equivalencia BH-BMPT'!$D$38,IF(J1537=38,'Equivalencia BH-BMPT'!#REF!,IF(J1537=39,'Equivalencia BH-BMPT'!$D$40,IF(J1537=40,'Equivalencia BH-BMPT'!$D$41,IF(J1537=41,'Equivalencia BH-BMPT'!$D$42,IF(J1537=42,'Equivalencia BH-BMPT'!$D$43,IF(J1537=43,'Equivalencia BH-BMPT'!$D$44,IF(J1537=44,'Equivalencia BH-BMPT'!$D$45,IF(J1537=45,'Equivalencia BH-BMPT'!$D$46,"No ha seleccionado un número de programa")))))))))))))))))))))))))))))))))))))))))))))</f>
        <v>No ha seleccionado un número de programa</v>
      </c>
      <c r="L1537" s="23"/>
      <c r="M1537" s="18"/>
      <c r="N1537" s="27"/>
      <c r="O1537" s="24"/>
      <c r="P1537" s="93"/>
      <c r="Q1537" s="25"/>
      <c r="R1537" s="25"/>
      <c r="S1537" s="25"/>
      <c r="T1537" s="25">
        <f t="shared" si="86"/>
        <v>0</v>
      </c>
      <c r="U1537" s="25"/>
      <c r="V1537" s="26"/>
      <c r="W1537" s="26"/>
      <c r="X1537" s="26"/>
      <c r="Y1537" s="18"/>
      <c r="Z1537" s="18"/>
      <c r="AA1537" s="42"/>
      <c r="AB1537" s="18"/>
      <c r="AC1537" s="18"/>
      <c r="AD1537" s="18"/>
      <c r="AE1537" s="18"/>
      <c r="AF1537" s="43" t="e">
        <f t="shared" si="87"/>
        <v>#DIV/0!</v>
      </c>
      <c r="AG1537" s="44"/>
      <c r="AH1537" s="44" t="b">
        <f t="shared" si="88"/>
        <v>1</v>
      </c>
    </row>
    <row r="1538" spans="1:34" ht="44.25" customHeight="1" thickBot="1" x14ac:dyDescent="0.3">
      <c r="A1538" s="18"/>
      <c r="B1538" s="18"/>
      <c r="C1538" s="3"/>
      <c r="D1538" s="18"/>
      <c r="E1538" s="3" t="str">
        <f>IF(D1538=1,'Tipo '!$B$2,IF(D1538=2,'Tipo '!$B$3,IF(D1538=3,'Tipo '!$B$4,IF(D1538=4,'Tipo '!$B$5,IF(D1538=5,'Tipo '!$B$6,IF(D1538=6,'Tipo '!$B$7,IF(D1538=7,'Tipo '!$B$8,IF(D1538=8,'Tipo '!$B$9,IF(D1538=9,'Tipo '!$B$10,IF(D1538=10,'Tipo '!$B$11,IF(D1538=11,'Tipo '!$B$12,IF(D1538=12,'Tipo '!$B$13,IF(D1538=13,'Tipo '!$B$14,IF(D1538=14,'Tipo '!$B$15,IF(D1538=15,'Tipo '!$B$16,IF(D1538=16,'Tipo '!$B$17,IF(D1538=17,'Tipo '!$B$18,IF(D1538=18,'Tipo '!$B$19,IF(D1538=19,'Tipo '!$B$20,IF(D1538=20,'Tipo '!$B$21,"No ha seleccionado un tipo de contrato válido"))))))))))))))))))))</f>
        <v>No ha seleccionado un tipo de contrato válido</v>
      </c>
      <c r="F1538" s="3"/>
      <c r="G1538" s="3"/>
      <c r="H1538" s="22"/>
      <c r="I1538" s="22"/>
      <c r="J1538" s="8"/>
      <c r="K1538" s="41" t="str">
        <f>IF(J1538=1,'Equivalencia BH-BMPT'!$D$2,IF(J1538=2,'Equivalencia BH-BMPT'!$D$3,IF(J1538=3,'Equivalencia BH-BMPT'!$D$4,IF(J1538=4,'Equivalencia BH-BMPT'!$D$5,IF(J1538=5,'Equivalencia BH-BMPT'!$D$6,IF(J1538=6,'Equivalencia BH-BMPT'!$D$7,IF(J1538=7,'Equivalencia BH-BMPT'!$D$8,IF(J1538=8,'Equivalencia BH-BMPT'!$D$9,IF(J1538=9,'Equivalencia BH-BMPT'!$D$10,IF(J1538=10,'Equivalencia BH-BMPT'!$D$11,IF(J1538=11,'Equivalencia BH-BMPT'!$D$12,IF(J1538=12,'Equivalencia BH-BMPT'!$D$13,IF(J1538=13,'Equivalencia BH-BMPT'!$D$14,IF(J1538=14,'Equivalencia BH-BMPT'!$D$15,IF(J1538=15,'Equivalencia BH-BMPT'!$D$16,IF(J1538=16,'Equivalencia BH-BMPT'!$D$17,IF(J1538=17,'Equivalencia BH-BMPT'!$D$18,IF(J1538=18,'Equivalencia BH-BMPT'!$D$19,IF(J1538=19,'Equivalencia BH-BMPT'!$D$20,IF(J1538=20,'Equivalencia BH-BMPT'!$D$21,IF(J1538=21,'Equivalencia BH-BMPT'!$D$22,IF(J1538=22,'Equivalencia BH-BMPT'!$D$23,IF(J1538=23,'Equivalencia BH-BMPT'!#REF!,IF(J1538=24,'Equivalencia BH-BMPT'!$D$25,IF(J1538=25,'Equivalencia BH-BMPT'!$D$26,IF(J1538=26,'Equivalencia BH-BMPT'!$D$27,IF(J1538=27,'Equivalencia BH-BMPT'!$D$28,IF(J1538=28,'Equivalencia BH-BMPT'!$D$29,IF(J1538=29,'Equivalencia BH-BMPT'!$D$30,IF(J1538=30,'Equivalencia BH-BMPT'!$D$31,IF(J1538=31,'Equivalencia BH-BMPT'!$D$32,IF(J1538=32,'Equivalencia BH-BMPT'!$D$33,IF(J1538=33,'Equivalencia BH-BMPT'!$D$34,IF(J1538=34,'Equivalencia BH-BMPT'!$D$35,IF(J1538=35,'Equivalencia BH-BMPT'!$D$36,IF(J1538=36,'Equivalencia BH-BMPT'!$D$37,IF(J1538=37,'Equivalencia BH-BMPT'!$D$38,IF(J1538=38,'Equivalencia BH-BMPT'!#REF!,IF(J1538=39,'Equivalencia BH-BMPT'!$D$40,IF(J1538=40,'Equivalencia BH-BMPT'!$D$41,IF(J1538=41,'Equivalencia BH-BMPT'!$D$42,IF(J1538=42,'Equivalencia BH-BMPT'!$D$43,IF(J1538=43,'Equivalencia BH-BMPT'!$D$44,IF(J1538=44,'Equivalencia BH-BMPT'!$D$45,IF(J1538=45,'Equivalencia BH-BMPT'!$D$46,"No ha seleccionado un número de programa")))))))))))))))))))))))))))))))))))))))))))))</f>
        <v>No ha seleccionado un número de programa</v>
      </c>
      <c r="L1538" s="23"/>
      <c r="M1538" s="18"/>
      <c r="N1538" s="27"/>
      <c r="O1538" s="24"/>
      <c r="P1538" s="93"/>
      <c r="Q1538" s="25"/>
      <c r="R1538" s="25"/>
      <c r="S1538" s="25"/>
      <c r="T1538" s="25">
        <f t="shared" si="86"/>
        <v>0</v>
      </c>
      <c r="U1538" s="25"/>
      <c r="V1538" s="26"/>
      <c r="W1538" s="26"/>
      <c r="X1538" s="26"/>
      <c r="Y1538" s="18"/>
      <c r="Z1538" s="18"/>
      <c r="AA1538" s="42"/>
      <c r="AB1538" s="18"/>
      <c r="AC1538" s="18"/>
      <c r="AD1538" s="18"/>
      <c r="AE1538" s="18"/>
      <c r="AF1538" s="43" t="e">
        <f t="shared" si="87"/>
        <v>#DIV/0!</v>
      </c>
      <c r="AG1538" s="44"/>
      <c r="AH1538" s="44" t="b">
        <f t="shared" si="88"/>
        <v>1</v>
      </c>
    </row>
    <row r="1539" spans="1:34" ht="44.25" customHeight="1" thickBot="1" x14ac:dyDescent="0.3">
      <c r="A1539" s="18"/>
      <c r="B1539" s="18"/>
      <c r="C1539" s="3"/>
      <c r="D1539" s="18"/>
      <c r="E1539" s="3" t="str">
        <f>IF(D1539=1,'Tipo '!$B$2,IF(D1539=2,'Tipo '!$B$3,IF(D1539=3,'Tipo '!$B$4,IF(D1539=4,'Tipo '!$B$5,IF(D1539=5,'Tipo '!$B$6,IF(D1539=6,'Tipo '!$B$7,IF(D1539=7,'Tipo '!$B$8,IF(D1539=8,'Tipo '!$B$9,IF(D1539=9,'Tipo '!$B$10,IF(D1539=10,'Tipo '!$B$11,IF(D1539=11,'Tipo '!$B$12,IF(D1539=12,'Tipo '!$B$13,IF(D1539=13,'Tipo '!$B$14,IF(D1539=14,'Tipo '!$B$15,IF(D1539=15,'Tipo '!$B$16,IF(D1539=16,'Tipo '!$B$17,IF(D1539=17,'Tipo '!$B$18,IF(D1539=18,'Tipo '!$B$19,IF(D1539=19,'Tipo '!$B$20,IF(D1539=20,'Tipo '!$B$21,"No ha seleccionado un tipo de contrato válido"))))))))))))))))))))</f>
        <v>No ha seleccionado un tipo de contrato válido</v>
      </c>
      <c r="F1539" s="3"/>
      <c r="G1539" s="3"/>
      <c r="H1539" s="22"/>
      <c r="I1539" s="22"/>
      <c r="J1539" s="8"/>
      <c r="K1539" s="41" t="str">
        <f>IF(J1539=1,'Equivalencia BH-BMPT'!$D$2,IF(J1539=2,'Equivalencia BH-BMPT'!$D$3,IF(J1539=3,'Equivalencia BH-BMPT'!$D$4,IF(J1539=4,'Equivalencia BH-BMPT'!$D$5,IF(J1539=5,'Equivalencia BH-BMPT'!$D$6,IF(J1539=6,'Equivalencia BH-BMPT'!$D$7,IF(J1539=7,'Equivalencia BH-BMPT'!$D$8,IF(J1539=8,'Equivalencia BH-BMPT'!$D$9,IF(J1539=9,'Equivalencia BH-BMPT'!$D$10,IF(J1539=10,'Equivalencia BH-BMPT'!$D$11,IF(J1539=11,'Equivalencia BH-BMPT'!$D$12,IF(J1539=12,'Equivalencia BH-BMPT'!$D$13,IF(J1539=13,'Equivalencia BH-BMPT'!$D$14,IF(J1539=14,'Equivalencia BH-BMPT'!$D$15,IF(J1539=15,'Equivalencia BH-BMPT'!$D$16,IF(J1539=16,'Equivalencia BH-BMPT'!$D$17,IF(J1539=17,'Equivalencia BH-BMPT'!$D$18,IF(J1539=18,'Equivalencia BH-BMPT'!$D$19,IF(J1539=19,'Equivalencia BH-BMPT'!$D$20,IF(J1539=20,'Equivalencia BH-BMPT'!$D$21,IF(J1539=21,'Equivalencia BH-BMPT'!$D$22,IF(J1539=22,'Equivalencia BH-BMPT'!$D$23,IF(J1539=23,'Equivalencia BH-BMPT'!#REF!,IF(J1539=24,'Equivalencia BH-BMPT'!$D$25,IF(J1539=25,'Equivalencia BH-BMPT'!$D$26,IF(J1539=26,'Equivalencia BH-BMPT'!$D$27,IF(J1539=27,'Equivalencia BH-BMPT'!$D$28,IF(J1539=28,'Equivalencia BH-BMPT'!$D$29,IF(J1539=29,'Equivalencia BH-BMPT'!$D$30,IF(J1539=30,'Equivalencia BH-BMPT'!$D$31,IF(J1539=31,'Equivalencia BH-BMPT'!$D$32,IF(J1539=32,'Equivalencia BH-BMPT'!$D$33,IF(J1539=33,'Equivalencia BH-BMPT'!$D$34,IF(J1539=34,'Equivalencia BH-BMPT'!$D$35,IF(J1539=35,'Equivalencia BH-BMPT'!$D$36,IF(J1539=36,'Equivalencia BH-BMPT'!$D$37,IF(J1539=37,'Equivalencia BH-BMPT'!$D$38,IF(J1539=38,'Equivalencia BH-BMPT'!#REF!,IF(J1539=39,'Equivalencia BH-BMPT'!$D$40,IF(J1539=40,'Equivalencia BH-BMPT'!$D$41,IF(J1539=41,'Equivalencia BH-BMPT'!$D$42,IF(J1539=42,'Equivalencia BH-BMPT'!$D$43,IF(J1539=43,'Equivalencia BH-BMPT'!$D$44,IF(J1539=44,'Equivalencia BH-BMPT'!$D$45,IF(J1539=45,'Equivalencia BH-BMPT'!$D$46,"No ha seleccionado un número de programa")))))))))))))))))))))))))))))))))))))))))))))</f>
        <v>No ha seleccionado un número de programa</v>
      </c>
      <c r="L1539" s="23"/>
      <c r="M1539" s="18"/>
      <c r="N1539" s="27"/>
      <c r="O1539" s="24"/>
      <c r="P1539" s="93"/>
      <c r="Q1539" s="25"/>
      <c r="R1539" s="25"/>
      <c r="S1539" s="25"/>
      <c r="T1539" s="25">
        <f t="shared" si="86"/>
        <v>0</v>
      </c>
      <c r="U1539" s="25"/>
      <c r="V1539" s="26"/>
      <c r="W1539" s="26"/>
      <c r="X1539" s="26"/>
      <c r="Y1539" s="18"/>
      <c r="Z1539" s="18"/>
      <c r="AA1539" s="42"/>
      <c r="AB1539" s="18"/>
      <c r="AC1539" s="18"/>
      <c r="AD1539" s="18"/>
      <c r="AE1539" s="18"/>
      <c r="AF1539" s="43" t="e">
        <f t="shared" si="87"/>
        <v>#DIV/0!</v>
      </c>
      <c r="AG1539" s="44"/>
      <c r="AH1539" s="44" t="b">
        <f t="shared" si="88"/>
        <v>1</v>
      </c>
    </row>
    <row r="1540" spans="1:34" ht="44.25" customHeight="1" thickBot="1" x14ac:dyDescent="0.3">
      <c r="A1540" s="18"/>
      <c r="B1540" s="18"/>
      <c r="C1540" s="3"/>
      <c r="D1540" s="18"/>
      <c r="E1540" s="3" t="str">
        <f>IF(D1540=1,'Tipo '!$B$2,IF(D1540=2,'Tipo '!$B$3,IF(D1540=3,'Tipo '!$B$4,IF(D1540=4,'Tipo '!$B$5,IF(D1540=5,'Tipo '!$B$6,IF(D1540=6,'Tipo '!$B$7,IF(D1540=7,'Tipo '!$B$8,IF(D1540=8,'Tipo '!$B$9,IF(D1540=9,'Tipo '!$B$10,IF(D1540=10,'Tipo '!$B$11,IF(D1540=11,'Tipo '!$B$12,IF(D1540=12,'Tipo '!$B$13,IF(D1540=13,'Tipo '!$B$14,IF(D1540=14,'Tipo '!$B$15,IF(D1540=15,'Tipo '!$B$16,IF(D1540=16,'Tipo '!$B$17,IF(D1540=17,'Tipo '!$B$18,IF(D1540=18,'Tipo '!$B$19,IF(D1540=19,'Tipo '!$B$20,IF(D1540=20,'Tipo '!$B$21,"No ha seleccionado un tipo de contrato válido"))))))))))))))))))))</f>
        <v>No ha seleccionado un tipo de contrato válido</v>
      </c>
      <c r="F1540" s="3"/>
      <c r="G1540" s="3"/>
      <c r="H1540" s="22"/>
      <c r="I1540" s="22"/>
      <c r="J1540" s="8"/>
      <c r="K1540" s="41" t="str">
        <f>IF(J1540=1,'Equivalencia BH-BMPT'!$D$2,IF(J1540=2,'Equivalencia BH-BMPT'!$D$3,IF(J1540=3,'Equivalencia BH-BMPT'!$D$4,IF(J1540=4,'Equivalencia BH-BMPT'!$D$5,IF(J1540=5,'Equivalencia BH-BMPT'!$D$6,IF(J1540=6,'Equivalencia BH-BMPT'!$D$7,IF(J1540=7,'Equivalencia BH-BMPT'!$D$8,IF(J1540=8,'Equivalencia BH-BMPT'!$D$9,IF(J1540=9,'Equivalencia BH-BMPT'!$D$10,IF(J1540=10,'Equivalencia BH-BMPT'!$D$11,IF(J1540=11,'Equivalencia BH-BMPT'!$D$12,IF(J1540=12,'Equivalencia BH-BMPT'!$D$13,IF(J1540=13,'Equivalencia BH-BMPT'!$D$14,IF(J1540=14,'Equivalencia BH-BMPT'!$D$15,IF(J1540=15,'Equivalencia BH-BMPT'!$D$16,IF(J1540=16,'Equivalencia BH-BMPT'!$D$17,IF(J1540=17,'Equivalencia BH-BMPT'!$D$18,IF(J1540=18,'Equivalencia BH-BMPT'!$D$19,IF(J1540=19,'Equivalencia BH-BMPT'!$D$20,IF(J1540=20,'Equivalencia BH-BMPT'!$D$21,IF(J1540=21,'Equivalencia BH-BMPT'!$D$22,IF(J1540=22,'Equivalencia BH-BMPT'!$D$23,IF(J1540=23,'Equivalencia BH-BMPT'!#REF!,IF(J1540=24,'Equivalencia BH-BMPT'!$D$25,IF(J1540=25,'Equivalencia BH-BMPT'!$D$26,IF(J1540=26,'Equivalencia BH-BMPT'!$D$27,IF(J1540=27,'Equivalencia BH-BMPT'!$D$28,IF(J1540=28,'Equivalencia BH-BMPT'!$D$29,IF(J1540=29,'Equivalencia BH-BMPT'!$D$30,IF(J1540=30,'Equivalencia BH-BMPT'!$D$31,IF(J1540=31,'Equivalencia BH-BMPT'!$D$32,IF(J1540=32,'Equivalencia BH-BMPT'!$D$33,IF(J1540=33,'Equivalencia BH-BMPT'!$D$34,IF(J1540=34,'Equivalencia BH-BMPT'!$D$35,IF(J1540=35,'Equivalencia BH-BMPT'!$D$36,IF(J1540=36,'Equivalencia BH-BMPT'!$D$37,IF(J1540=37,'Equivalencia BH-BMPT'!$D$38,IF(J1540=38,'Equivalencia BH-BMPT'!#REF!,IF(J1540=39,'Equivalencia BH-BMPT'!$D$40,IF(J1540=40,'Equivalencia BH-BMPT'!$D$41,IF(J1540=41,'Equivalencia BH-BMPT'!$D$42,IF(J1540=42,'Equivalencia BH-BMPT'!$D$43,IF(J1540=43,'Equivalencia BH-BMPT'!$D$44,IF(J1540=44,'Equivalencia BH-BMPT'!$D$45,IF(J1540=45,'Equivalencia BH-BMPT'!$D$46,"No ha seleccionado un número de programa")))))))))))))))))))))))))))))))))))))))))))))</f>
        <v>No ha seleccionado un número de programa</v>
      </c>
      <c r="L1540" s="23"/>
      <c r="M1540" s="18"/>
      <c r="N1540" s="27"/>
      <c r="O1540" s="24"/>
      <c r="P1540" s="93"/>
      <c r="Q1540" s="25"/>
      <c r="R1540" s="25"/>
      <c r="S1540" s="25"/>
      <c r="T1540" s="25">
        <f t="shared" si="86"/>
        <v>0</v>
      </c>
      <c r="U1540" s="25"/>
      <c r="V1540" s="26"/>
      <c r="W1540" s="26"/>
      <c r="X1540" s="26"/>
      <c r="Y1540" s="18"/>
      <c r="Z1540" s="18"/>
      <c r="AA1540" s="42"/>
      <c r="AB1540" s="18"/>
      <c r="AC1540" s="18"/>
      <c r="AD1540" s="18"/>
      <c r="AE1540" s="18"/>
      <c r="AF1540" s="43" t="e">
        <f t="shared" si="87"/>
        <v>#DIV/0!</v>
      </c>
      <c r="AG1540" s="44"/>
      <c r="AH1540" s="44" t="b">
        <f t="shared" si="88"/>
        <v>1</v>
      </c>
    </row>
    <row r="1541" spans="1:34" ht="44.25" customHeight="1" thickBot="1" x14ac:dyDescent="0.3">
      <c r="A1541" s="18"/>
      <c r="B1541" s="18"/>
      <c r="C1541" s="3"/>
      <c r="D1541" s="18"/>
      <c r="E1541" s="3" t="str">
        <f>IF(D1541=1,'Tipo '!$B$2,IF(D1541=2,'Tipo '!$B$3,IF(D1541=3,'Tipo '!$B$4,IF(D1541=4,'Tipo '!$B$5,IF(D1541=5,'Tipo '!$B$6,IF(D1541=6,'Tipo '!$B$7,IF(D1541=7,'Tipo '!$B$8,IF(D1541=8,'Tipo '!$B$9,IF(D1541=9,'Tipo '!$B$10,IF(D1541=10,'Tipo '!$B$11,IF(D1541=11,'Tipo '!$B$12,IF(D1541=12,'Tipo '!$B$13,IF(D1541=13,'Tipo '!$B$14,IF(D1541=14,'Tipo '!$B$15,IF(D1541=15,'Tipo '!$B$16,IF(D1541=16,'Tipo '!$B$17,IF(D1541=17,'Tipo '!$B$18,IF(D1541=18,'Tipo '!$B$19,IF(D1541=19,'Tipo '!$B$20,IF(D1541=20,'Tipo '!$B$21,"No ha seleccionado un tipo de contrato válido"))))))))))))))))))))</f>
        <v>No ha seleccionado un tipo de contrato válido</v>
      </c>
      <c r="F1541" s="3"/>
      <c r="G1541" s="3"/>
      <c r="H1541" s="22"/>
      <c r="I1541" s="22"/>
      <c r="J1541" s="8"/>
      <c r="K1541" s="41" t="str">
        <f>IF(J1541=1,'Equivalencia BH-BMPT'!$D$2,IF(J1541=2,'Equivalencia BH-BMPT'!$D$3,IF(J1541=3,'Equivalencia BH-BMPT'!$D$4,IF(J1541=4,'Equivalencia BH-BMPT'!$D$5,IF(J1541=5,'Equivalencia BH-BMPT'!$D$6,IF(J1541=6,'Equivalencia BH-BMPT'!$D$7,IF(J1541=7,'Equivalencia BH-BMPT'!$D$8,IF(J1541=8,'Equivalencia BH-BMPT'!$D$9,IF(J1541=9,'Equivalencia BH-BMPT'!$D$10,IF(J1541=10,'Equivalencia BH-BMPT'!$D$11,IF(J1541=11,'Equivalencia BH-BMPT'!$D$12,IF(J1541=12,'Equivalencia BH-BMPT'!$D$13,IF(J1541=13,'Equivalencia BH-BMPT'!$D$14,IF(J1541=14,'Equivalencia BH-BMPT'!$D$15,IF(J1541=15,'Equivalencia BH-BMPT'!$D$16,IF(J1541=16,'Equivalencia BH-BMPT'!$D$17,IF(J1541=17,'Equivalencia BH-BMPT'!$D$18,IF(J1541=18,'Equivalencia BH-BMPT'!$D$19,IF(J1541=19,'Equivalencia BH-BMPT'!$D$20,IF(J1541=20,'Equivalencia BH-BMPT'!$D$21,IF(J1541=21,'Equivalencia BH-BMPT'!$D$22,IF(J1541=22,'Equivalencia BH-BMPT'!$D$23,IF(J1541=23,'Equivalencia BH-BMPT'!#REF!,IF(J1541=24,'Equivalencia BH-BMPT'!$D$25,IF(J1541=25,'Equivalencia BH-BMPT'!$D$26,IF(J1541=26,'Equivalencia BH-BMPT'!$D$27,IF(J1541=27,'Equivalencia BH-BMPT'!$D$28,IF(J1541=28,'Equivalencia BH-BMPT'!$D$29,IF(J1541=29,'Equivalencia BH-BMPT'!$D$30,IF(J1541=30,'Equivalencia BH-BMPT'!$D$31,IF(J1541=31,'Equivalencia BH-BMPT'!$D$32,IF(J1541=32,'Equivalencia BH-BMPT'!$D$33,IF(J1541=33,'Equivalencia BH-BMPT'!$D$34,IF(J1541=34,'Equivalencia BH-BMPT'!$D$35,IF(J1541=35,'Equivalencia BH-BMPT'!$D$36,IF(J1541=36,'Equivalencia BH-BMPT'!$D$37,IF(J1541=37,'Equivalencia BH-BMPT'!$D$38,IF(J1541=38,'Equivalencia BH-BMPT'!#REF!,IF(J1541=39,'Equivalencia BH-BMPT'!$D$40,IF(J1541=40,'Equivalencia BH-BMPT'!$D$41,IF(J1541=41,'Equivalencia BH-BMPT'!$D$42,IF(J1541=42,'Equivalencia BH-BMPT'!$D$43,IF(J1541=43,'Equivalencia BH-BMPT'!$D$44,IF(J1541=44,'Equivalencia BH-BMPT'!$D$45,IF(J1541=45,'Equivalencia BH-BMPT'!$D$46,"No ha seleccionado un número de programa")))))))))))))))))))))))))))))))))))))))))))))</f>
        <v>No ha seleccionado un número de programa</v>
      </c>
      <c r="L1541" s="23"/>
      <c r="M1541" s="18"/>
      <c r="N1541" s="27"/>
      <c r="O1541" s="24"/>
      <c r="P1541" s="93"/>
      <c r="Q1541" s="25"/>
      <c r="R1541" s="25"/>
      <c r="S1541" s="25"/>
      <c r="T1541" s="25">
        <f t="shared" si="86"/>
        <v>0</v>
      </c>
      <c r="U1541" s="25"/>
      <c r="V1541" s="26"/>
      <c r="W1541" s="26"/>
      <c r="X1541" s="26"/>
      <c r="Y1541" s="18"/>
      <c r="Z1541" s="18"/>
      <c r="AA1541" s="42"/>
      <c r="AB1541" s="18"/>
      <c r="AC1541" s="18"/>
      <c r="AD1541" s="18"/>
      <c r="AE1541" s="18"/>
      <c r="AF1541" s="43" t="e">
        <f t="shared" si="87"/>
        <v>#DIV/0!</v>
      </c>
      <c r="AG1541" s="44"/>
      <c r="AH1541" s="44" t="b">
        <f t="shared" si="88"/>
        <v>1</v>
      </c>
    </row>
    <row r="1542" spans="1:34" ht="44.25" customHeight="1" thickBot="1" x14ac:dyDescent="0.3">
      <c r="A1542" s="18"/>
      <c r="B1542" s="18"/>
      <c r="C1542" s="3"/>
      <c r="D1542" s="18"/>
      <c r="E1542" s="3" t="str">
        <f>IF(D1542=1,'Tipo '!$B$2,IF(D1542=2,'Tipo '!$B$3,IF(D1542=3,'Tipo '!$B$4,IF(D1542=4,'Tipo '!$B$5,IF(D1542=5,'Tipo '!$B$6,IF(D1542=6,'Tipo '!$B$7,IF(D1542=7,'Tipo '!$B$8,IF(D1542=8,'Tipo '!$B$9,IF(D1542=9,'Tipo '!$B$10,IF(D1542=10,'Tipo '!$B$11,IF(D1542=11,'Tipo '!$B$12,IF(D1542=12,'Tipo '!$B$13,IF(D1542=13,'Tipo '!$B$14,IF(D1542=14,'Tipo '!$B$15,IF(D1542=15,'Tipo '!$B$16,IF(D1542=16,'Tipo '!$B$17,IF(D1542=17,'Tipo '!$B$18,IF(D1542=18,'Tipo '!$B$19,IF(D1542=19,'Tipo '!$B$20,IF(D1542=20,'Tipo '!$B$21,"No ha seleccionado un tipo de contrato válido"))))))))))))))))))))</f>
        <v>No ha seleccionado un tipo de contrato válido</v>
      </c>
      <c r="F1542" s="3"/>
      <c r="G1542" s="3"/>
      <c r="H1542" s="22"/>
      <c r="I1542" s="22"/>
      <c r="J1542" s="8"/>
      <c r="K1542" s="41" t="str">
        <f>IF(J1542=1,'Equivalencia BH-BMPT'!$D$2,IF(J1542=2,'Equivalencia BH-BMPT'!$D$3,IF(J1542=3,'Equivalencia BH-BMPT'!$D$4,IF(J1542=4,'Equivalencia BH-BMPT'!$D$5,IF(J1542=5,'Equivalencia BH-BMPT'!$D$6,IF(J1542=6,'Equivalencia BH-BMPT'!$D$7,IF(J1542=7,'Equivalencia BH-BMPT'!$D$8,IF(J1542=8,'Equivalencia BH-BMPT'!$D$9,IF(J1542=9,'Equivalencia BH-BMPT'!$D$10,IF(J1542=10,'Equivalencia BH-BMPT'!$D$11,IF(J1542=11,'Equivalencia BH-BMPT'!$D$12,IF(J1542=12,'Equivalencia BH-BMPT'!$D$13,IF(J1542=13,'Equivalencia BH-BMPT'!$D$14,IF(J1542=14,'Equivalencia BH-BMPT'!$D$15,IF(J1542=15,'Equivalencia BH-BMPT'!$D$16,IF(J1542=16,'Equivalencia BH-BMPT'!$D$17,IF(J1542=17,'Equivalencia BH-BMPT'!$D$18,IF(J1542=18,'Equivalencia BH-BMPT'!$D$19,IF(J1542=19,'Equivalencia BH-BMPT'!$D$20,IF(J1542=20,'Equivalencia BH-BMPT'!$D$21,IF(J1542=21,'Equivalencia BH-BMPT'!$D$22,IF(J1542=22,'Equivalencia BH-BMPT'!$D$23,IF(J1542=23,'Equivalencia BH-BMPT'!#REF!,IF(J1542=24,'Equivalencia BH-BMPT'!$D$25,IF(J1542=25,'Equivalencia BH-BMPT'!$D$26,IF(J1542=26,'Equivalencia BH-BMPT'!$D$27,IF(J1542=27,'Equivalencia BH-BMPT'!$D$28,IF(J1542=28,'Equivalencia BH-BMPT'!$D$29,IF(J1542=29,'Equivalencia BH-BMPT'!$D$30,IF(J1542=30,'Equivalencia BH-BMPT'!$D$31,IF(J1542=31,'Equivalencia BH-BMPT'!$D$32,IF(J1542=32,'Equivalencia BH-BMPT'!$D$33,IF(J1542=33,'Equivalencia BH-BMPT'!$D$34,IF(J1542=34,'Equivalencia BH-BMPT'!$D$35,IF(J1542=35,'Equivalencia BH-BMPT'!$D$36,IF(J1542=36,'Equivalencia BH-BMPT'!$D$37,IF(J1542=37,'Equivalencia BH-BMPT'!$D$38,IF(J1542=38,'Equivalencia BH-BMPT'!#REF!,IF(J1542=39,'Equivalencia BH-BMPT'!$D$40,IF(J1542=40,'Equivalencia BH-BMPT'!$D$41,IF(J1542=41,'Equivalencia BH-BMPT'!$D$42,IF(J1542=42,'Equivalencia BH-BMPT'!$D$43,IF(J1542=43,'Equivalencia BH-BMPT'!$D$44,IF(J1542=44,'Equivalencia BH-BMPT'!$D$45,IF(J1542=45,'Equivalencia BH-BMPT'!$D$46,"No ha seleccionado un número de programa")))))))))))))))))))))))))))))))))))))))))))))</f>
        <v>No ha seleccionado un número de programa</v>
      </c>
      <c r="L1542" s="23"/>
      <c r="M1542" s="18"/>
      <c r="N1542" s="27"/>
      <c r="O1542" s="24"/>
      <c r="P1542" s="93"/>
      <c r="Q1542" s="25"/>
      <c r="R1542" s="25"/>
      <c r="S1542" s="25"/>
      <c r="T1542" s="25">
        <f t="shared" si="86"/>
        <v>0</v>
      </c>
      <c r="U1542" s="25"/>
      <c r="V1542" s="26"/>
      <c r="W1542" s="26"/>
      <c r="X1542" s="26"/>
      <c r="Y1542" s="18"/>
      <c r="Z1542" s="18"/>
      <c r="AA1542" s="42"/>
      <c r="AB1542" s="18"/>
      <c r="AC1542" s="18"/>
      <c r="AD1542" s="18"/>
      <c r="AE1542" s="18"/>
      <c r="AF1542" s="43" t="e">
        <f t="shared" si="87"/>
        <v>#DIV/0!</v>
      </c>
      <c r="AG1542" s="44"/>
      <c r="AH1542" s="44" t="b">
        <f t="shared" si="88"/>
        <v>1</v>
      </c>
    </row>
    <row r="1543" spans="1:34" ht="44.25" customHeight="1" thickBot="1" x14ac:dyDescent="0.3">
      <c r="A1543" s="18"/>
      <c r="B1543" s="18"/>
      <c r="C1543" s="3"/>
      <c r="D1543" s="18"/>
      <c r="E1543" s="3" t="str">
        <f>IF(D1543=1,'Tipo '!$B$2,IF(D1543=2,'Tipo '!$B$3,IF(D1543=3,'Tipo '!$B$4,IF(D1543=4,'Tipo '!$B$5,IF(D1543=5,'Tipo '!$B$6,IF(D1543=6,'Tipo '!$B$7,IF(D1543=7,'Tipo '!$B$8,IF(D1543=8,'Tipo '!$B$9,IF(D1543=9,'Tipo '!$B$10,IF(D1543=10,'Tipo '!$B$11,IF(D1543=11,'Tipo '!$B$12,IF(D1543=12,'Tipo '!$B$13,IF(D1543=13,'Tipo '!$B$14,IF(D1543=14,'Tipo '!$B$15,IF(D1543=15,'Tipo '!$B$16,IF(D1543=16,'Tipo '!$B$17,IF(D1543=17,'Tipo '!$B$18,IF(D1543=18,'Tipo '!$B$19,IF(D1543=19,'Tipo '!$B$20,IF(D1543=20,'Tipo '!$B$21,"No ha seleccionado un tipo de contrato válido"))))))))))))))))))))</f>
        <v>No ha seleccionado un tipo de contrato válido</v>
      </c>
      <c r="F1543" s="3"/>
      <c r="G1543" s="3"/>
      <c r="H1543" s="22"/>
      <c r="I1543" s="22"/>
      <c r="J1543" s="8"/>
      <c r="K1543" s="41" t="str">
        <f>IF(J1543=1,'Equivalencia BH-BMPT'!$D$2,IF(J1543=2,'Equivalencia BH-BMPT'!$D$3,IF(J1543=3,'Equivalencia BH-BMPT'!$D$4,IF(J1543=4,'Equivalencia BH-BMPT'!$D$5,IF(J1543=5,'Equivalencia BH-BMPT'!$D$6,IF(J1543=6,'Equivalencia BH-BMPT'!$D$7,IF(J1543=7,'Equivalencia BH-BMPT'!$D$8,IF(J1543=8,'Equivalencia BH-BMPT'!$D$9,IF(J1543=9,'Equivalencia BH-BMPT'!$D$10,IF(J1543=10,'Equivalencia BH-BMPT'!$D$11,IF(J1543=11,'Equivalencia BH-BMPT'!$D$12,IF(J1543=12,'Equivalencia BH-BMPT'!$D$13,IF(J1543=13,'Equivalencia BH-BMPT'!$D$14,IF(J1543=14,'Equivalencia BH-BMPT'!$D$15,IF(J1543=15,'Equivalencia BH-BMPT'!$D$16,IF(J1543=16,'Equivalencia BH-BMPT'!$D$17,IF(J1543=17,'Equivalencia BH-BMPT'!$D$18,IF(J1543=18,'Equivalencia BH-BMPT'!$D$19,IF(J1543=19,'Equivalencia BH-BMPT'!$D$20,IF(J1543=20,'Equivalencia BH-BMPT'!$D$21,IF(J1543=21,'Equivalencia BH-BMPT'!$D$22,IF(J1543=22,'Equivalencia BH-BMPT'!$D$23,IF(J1543=23,'Equivalencia BH-BMPT'!#REF!,IF(J1543=24,'Equivalencia BH-BMPT'!$D$25,IF(J1543=25,'Equivalencia BH-BMPT'!$D$26,IF(J1543=26,'Equivalencia BH-BMPT'!$D$27,IF(J1543=27,'Equivalencia BH-BMPT'!$D$28,IF(J1543=28,'Equivalencia BH-BMPT'!$D$29,IF(J1543=29,'Equivalencia BH-BMPT'!$D$30,IF(J1543=30,'Equivalencia BH-BMPT'!$D$31,IF(J1543=31,'Equivalencia BH-BMPT'!$D$32,IF(J1543=32,'Equivalencia BH-BMPT'!$D$33,IF(J1543=33,'Equivalencia BH-BMPT'!$D$34,IF(J1543=34,'Equivalencia BH-BMPT'!$D$35,IF(J1543=35,'Equivalencia BH-BMPT'!$D$36,IF(J1543=36,'Equivalencia BH-BMPT'!$D$37,IF(J1543=37,'Equivalencia BH-BMPT'!$D$38,IF(J1543=38,'Equivalencia BH-BMPT'!#REF!,IF(J1543=39,'Equivalencia BH-BMPT'!$D$40,IF(J1543=40,'Equivalencia BH-BMPT'!$D$41,IF(J1543=41,'Equivalencia BH-BMPT'!$D$42,IF(J1543=42,'Equivalencia BH-BMPT'!$D$43,IF(J1543=43,'Equivalencia BH-BMPT'!$D$44,IF(J1543=44,'Equivalencia BH-BMPT'!$D$45,IF(J1543=45,'Equivalencia BH-BMPT'!$D$46,"No ha seleccionado un número de programa")))))))))))))))))))))))))))))))))))))))))))))</f>
        <v>No ha seleccionado un número de programa</v>
      </c>
      <c r="L1543" s="23"/>
      <c r="M1543" s="18"/>
      <c r="N1543" s="27"/>
      <c r="O1543" s="24"/>
      <c r="P1543" s="93"/>
      <c r="Q1543" s="25"/>
      <c r="R1543" s="25"/>
      <c r="S1543" s="25"/>
      <c r="T1543" s="25">
        <f t="shared" si="86"/>
        <v>0</v>
      </c>
      <c r="U1543" s="25"/>
      <c r="V1543" s="26"/>
      <c r="W1543" s="26"/>
      <c r="X1543" s="26"/>
      <c r="Y1543" s="18"/>
      <c r="Z1543" s="18"/>
      <c r="AA1543" s="42"/>
      <c r="AB1543" s="18"/>
      <c r="AC1543" s="18"/>
      <c r="AD1543" s="18"/>
      <c r="AE1543" s="18"/>
      <c r="AF1543" s="43" t="e">
        <f t="shared" si="87"/>
        <v>#DIV/0!</v>
      </c>
      <c r="AG1543" s="44"/>
      <c r="AH1543" s="44" t="b">
        <f t="shared" si="88"/>
        <v>1</v>
      </c>
    </row>
    <row r="1544" spans="1:34" ht="44.25" customHeight="1" thickBot="1" x14ac:dyDescent="0.3">
      <c r="A1544" s="18"/>
      <c r="B1544" s="18"/>
      <c r="C1544" s="3"/>
      <c r="D1544" s="18"/>
      <c r="E1544" s="3" t="str">
        <f>IF(D1544=1,'Tipo '!$B$2,IF(D1544=2,'Tipo '!$B$3,IF(D1544=3,'Tipo '!$B$4,IF(D1544=4,'Tipo '!$B$5,IF(D1544=5,'Tipo '!$B$6,IF(D1544=6,'Tipo '!$B$7,IF(D1544=7,'Tipo '!$B$8,IF(D1544=8,'Tipo '!$B$9,IF(D1544=9,'Tipo '!$B$10,IF(D1544=10,'Tipo '!$B$11,IF(D1544=11,'Tipo '!$B$12,IF(D1544=12,'Tipo '!$B$13,IF(D1544=13,'Tipo '!$B$14,IF(D1544=14,'Tipo '!$B$15,IF(D1544=15,'Tipo '!$B$16,IF(D1544=16,'Tipo '!$B$17,IF(D1544=17,'Tipo '!$B$18,IF(D1544=18,'Tipo '!$B$19,IF(D1544=19,'Tipo '!$B$20,IF(D1544=20,'Tipo '!$B$21,"No ha seleccionado un tipo de contrato válido"))))))))))))))))))))</f>
        <v>No ha seleccionado un tipo de contrato válido</v>
      </c>
      <c r="F1544" s="3"/>
      <c r="G1544" s="3"/>
      <c r="H1544" s="22"/>
      <c r="I1544" s="22"/>
      <c r="J1544" s="8"/>
      <c r="K1544" s="41" t="str">
        <f>IF(J1544=1,'Equivalencia BH-BMPT'!$D$2,IF(J1544=2,'Equivalencia BH-BMPT'!$D$3,IF(J1544=3,'Equivalencia BH-BMPT'!$D$4,IF(J1544=4,'Equivalencia BH-BMPT'!$D$5,IF(J1544=5,'Equivalencia BH-BMPT'!$D$6,IF(J1544=6,'Equivalencia BH-BMPT'!$D$7,IF(J1544=7,'Equivalencia BH-BMPT'!$D$8,IF(J1544=8,'Equivalencia BH-BMPT'!$D$9,IF(J1544=9,'Equivalencia BH-BMPT'!$D$10,IF(J1544=10,'Equivalencia BH-BMPT'!$D$11,IF(J1544=11,'Equivalencia BH-BMPT'!$D$12,IF(J1544=12,'Equivalencia BH-BMPT'!$D$13,IF(J1544=13,'Equivalencia BH-BMPT'!$D$14,IF(J1544=14,'Equivalencia BH-BMPT'!$D$15,IF(J1544=15,'Equivalencia BH-BMPT'!$D$16,IF(J1544=16,'Equivalencia BH-BMPT'!$D$17,IF(J1544=17,'Equivalencia BH-BMPT'!$D$18,IF(J1544=18,'Equivalencia BH-BMPT'!$D$19,IF(J1544=19,'Equivalencia BH-BMPT'!$D$20,IF(J1544=20,'Equivalencia BH-BMPT'!$D$21,IF(J1544=21,'Equivalencia BH-BMPT'!$D$22,IF(J1544=22,'Equivalencia BH-BMPT'!$D$23,IF(J1544=23,'Equivalencia BH-BMPT'!#REF!,IF(J1544=24,'Equivalencia BH-BMPT'!$D$25,IF(J1544=25,'Equivalencia BH-BMPT'!$D$26,IF(J1544=26,'Equivalencia BH-BMPT'!$D$27,IF(J1544=27,'Equivalencia BH-BMPT'!$D$28,IF(J1544=28,'Equivalencia BH-BMPT'!$D$29,IF(J1544=29,'Equivalencia BH-BMPT'!$D$30,IF(J1544=30,'Equivalencia BH-BMPT'!$D$31,IF(J1544=31,'Equivalencia BH-BMPT'!$D$32,IF(J1544=32,'Equivalencia BH-BMPT'!$D$33,IF(J1544=33,'Equivalencia BH-BMPT'!$D$34,IF(J1544=34,'Equivalencia BH-BMPT'!$D$35,IF(J1544=35,'Equivalencia BH-BMPT'!$D$36,IF(J1544=36,'Equivalencia BH-BMPT'!$D$37,IF(J1544=37,'Equivalencia BH-BMPT'!$D$38,IF(J1544=38,'Equivalencia BH-BMPT'!#REF!,IF(J1544=39,'Equivalencia BH-BMPT'!$D$40,IF(J1544=40,'Equivalencia BH-BMPT'!$D$41,IF(J1544=41,'Equivalencia BH-BMPT'!$D$42,IF(J1544=42,'Equivalencia BH-BMPT'!$D$43,IF(J1544=43,'Equivalencia BH-BMPT'!$D$44,IF(J1544=44,'Equivalencia BH-BMPT'!$D$45,IF(J1544=45,'Equivalencia BH-BMPT'!$D$46,"No ha seleccionado un número de programa")))))))))))))))))))))))))))))))))))))))))))))</f>
        <v>No ha seleccionado un número de programa</v>
      </c>
      <c r="L1544" s="23"/>
      <c r="M1544" s="18"/>
      <c r="N1544" s="27"/>
      <c r="O1544" s="24"/>
      <c r="P1544" s="93"/>
      <c r="Q1544" s="25"/>
      <c r="R1544" s="25"/>
      <c r="S1544" s="25"/>
      <c r="T1544" s="25">
        <f t="shared" si="86"/>
        <v>0</v>
      </c>
      <c r="U1544" s="25"/>
      <c r="V1544" s="26"/>
      <c r="W1544" s="26"/>
      <c r="X1544" s="26"/>
      <c r="Y1544" s="18"/>
      <c r="Z1544" s="18"/>
      <c r="AA1544" s="42"/>
      <c r="AB1544" s="18"/>
      <c r="AC1544" s="18"/>
      <c r="AD1544" s="18"/>
      <c r="AE1544" s="18"/>
      <c r="AF1544" s="43" t="e">
        <f t="shared" si="87"/>
        <v>#DIV/0!</v>
      </c>
      <c r="AG1544" s="44"/>
      <c r="AH1544" s="44" t="b">
        <f t="shared" si="88"/>
        <v>1</v>
      </c>
    </row>
    <row r="1545" spans="1:34" ht="44.25" customHeight="1" thickBot="1" x14ac:dyDescent="0.3">
      <c r="A1545" s="18"/>
      <c r="B1545" s="18"/>
      <c r="C1545" s="3"/>
      <c r="D1545" s="18"/>
      <c r="E1545" s="3" t="str">
        <f>IF(D1545=1,'Tipo '!$B$2,IF(D1545=2,'Tipo '!$B$3,IF(D1545=3,'Tipo '!$B$4,IF(D1545=4,'Tipo '!$B$5,IF(D1545=5,'Tipo '!$B$6,IF(D1545=6,'Tipo '!$B$7,IF(D1545=7,'Tipo '!$B$8,IF(D1545=8,'Tipo '!$B$9,IF(D1545=9,'Tipo '!$B$10,IF(D1545=10,'Tipo '!$B$11,IF(D1545=11,'Tipo '!$B$12,IF(D1545=12,'Tipo '!$B$13,IF(D1545=13,'Tipo '!$B$14,IF(D1545=14,'Tipo '!$B$15,IF(D1545=15,'Tipo '!$B$16,IF(D1545=16,'Tipo '!$B$17,IF(D1545=17,'Tipo '!$B$18,IF(D1545=18,'Tipo '!$B$19,IF(D1545=19,'Tipo '!$B$20,IF(D1545=20,'Tipo '!$B$21,"No ha seleccionado un tipo de contrato válido"))))))))))))))))))))</f>
        <v>No ha seleccionado un tipo de contrato válido</v>
      </c>
      <c r="F1545" s="3"/>
      <c r="G1545" s="3"/>
      <c r="H1545" s="22"/>
      <c r="I1545" s="22"/>
      <c r="J1545" s="8"/>
      <c r="K1545" s="41" t="str">
        <f>IF(J1545=1,'Equivalencia BH-BMPT'!$D$2,IF(J1545=2,'Equivalencia BH-BMPT'!$D$3,IF(J1545=3,'Equivalencia BH-BMPT'!$D$4,IF(J1545=4,'Equivalencia BH-BMPT'!$D$5,IF(J1545=5,'Equivalencia BH-BMPT'!$D$6,IF(J1545=6,'Equivalencia BH-BMPT'!$D$7,IF(J1545=7,'Equivalencia BH-BMPT'!$D$8,IF(J1545=8,'Equivalencia BH-BMPT'!$D$9,IF(J1545=9,'Equivalencia BH-BMPT'!$D$10,IF(J1545=10,'Equivalencia BH-BMPT'!$D$11,IF(J1545=11,'Equivalencia BH-BMPT'!$D$12,IF(J1545=12,'Equivalencia BH-BMPT'!$D$13,IF(J1545=13,'Equivalencia BH-BMPT'!$D$14,IF(J1545=14,'Equivalencia BH-BMPT'!$D$15,IF(J1545=15,'Equivalencia BH-BMPT'!$D$16,IF(J1545=16,'Equivalencia BH-BMPT'!$D$17,IF(J1545=17,'Equivalencia BH-BMPT'!$D$18,IF(J1545=18,'Equivalencia BH-BMPT'!$D$19,IF(J1545=19,'Equivalencia BH-BMPT'!$D$20,IF(J1545=20,'Equivalencia BH-BMPT'!$D$21,IF(J1545=21,'Equivalencia BH-BMPT'!$D$22,IF(J1545=22,'Equivalencia BH-BMPT'!$D$23,IF(J1545=23,'Equivalencia BH-BMPT'!#REF!,IF(J1545=24,'Equivalencia BH-BMPT'!$D$25,IF(J1545=25,'Equivalencia BH-BMPT'!$D$26,IF(J1545=26,'Equivalencia BH-BMPT'!$D$27,IF(J1545=27,'Equivalencia BH-BMPT'!$D$28,IF(J1545=28,'Equivalencia BH-BMPT'!$D$29,IF(J1545=29,'Equivalencia BH-BMPT'!$D$30,IF(J1545=30,'Equivalencia BH-BMPT'!$D$31,IF(J1545=31,'Equivalencia BH-BMPT'!$D$32,IF(J1545=32,'Equivalencia BH-BMPT'!$D$33,IF(J1545=33,'Equivalencia BH-BMPT'!$D$34,IF(J1545=34,'Equivalencia BH-BMPT'!$D$35,IF(J1545=35,'Equivalencia BH-BMPT'!$D$36,IF(J1545=36,'Equivalencia BH-BMPT'!$D$37,IF(J1545=37,'Equivalencia BH-BMPT'!$D$38,IF(J1545=38,'Equivalencia BH-BMPT'!#REF!,IF(J1545=39,'Equivalencia BH-BMPT'!$D$40,IF(J1545=40,'Equivalencia BH-BMPT'!$D$41,IF(J1545=41,'Equivalencia BH-BMPT'!$D$42,IF(J1545=42,'Equivalencia BH-BMPT'!$D$43,IF(J1545=43,'Equivalencia BH-BMPT'!$D$44,IF(J1545=44,'Equivalencia BH-BMPT'!$D$45,IF(J1545=45,'Equivalencia BH-BMPT'!$D$46,"No ha seleccionado un número de programa")))))))))))))))))))))))))))))))))))))))))))))</f>
        <v>No ha seleccionado un número de programa</v>
      </c>
      <c r="L1545" s="23"/>
      <c r="M1545" s="18"/>
      <c r="N1545" s="27"/>
      <c r="O1545" s="24"/>
      <c r="P1545" s="93"/>
      <c r="Q1545" s="25"/>
      <c r="R1545" s="25"/>
      <c r="S1545" s="25"/>
      <c r="T1545" s="25">
        <f t="shared" si="86"/>
        <v>0</v>
      </c>
      <c r="U1545" s="25"/>
      <c r="V1545" s="26"/>
      <c r="W1545" s="26"/>
      <c r="X1545" s="26"/>
      <c r="Y1545" s="18"/>
      <c r="Z1545" s="18"/>
      <c r="AA1545" s="42"/>
      <c r="AB1545" s="18"/>
      <c r="AC1545" s="18"/>
      <c r="AD1545" s="18"/>
      <c r="AE1545" s="18"/>
      <c r="AF1545" s="43" t="e">
        <f t="shared" si="87"/>
        <v>#DIV/0!</v>
      </c>
      <c r="AG1545" s="44"/>
      <c r="AH1545" s="44" t="b">
        <f t="shared" si="88"/>
        <v>1</v>
      </c>
    </row>
    <row r="1546" spans="1:34" ht="44.25" customHeight="1" thickBot="1" x14ac:dyDescent="0.3">
      <c r="A1546" s="18"/>
      <c r="B1546" s="18"/>
      <c r="C1546" s="3"/>
      <c r="D1546" s="18"/>
      <c r="E1546" s="3" t="str">
        <f>IF(D1546=1,'Tipo '!$B$2,IF(D1546=2,'Tipo '!$B$3,IF(D1546=3,'Tipo '!$B$4,IF(D1546=4,'Tipo '!$B$5,IF(D1546=5,'Tipo '!$B$6,IF(D1546=6,'Tipo '!$B$7,IF(D1546=7,'Tipo '!$B$8,IF(D1546=8,'Tipo '!$B$9,IF(D1546=9,'Tipo '!$B$10,IF(D1546=10,'Tipo '!$B$11,IF(D1546=11,'Tipo '!$B$12,IF(D1546=12,'Tipo '!$B$13,IF(D1546=13,'Tipo '!$B$14,IF(D1546=14,'Tipo '!$B$15,IF(D1546=15,'Tipo '!$B$16,IF(D1546=16,'Tipo '!$B$17,IF(D1546=17,'Tipo '!$B$18,IF(D1546=18,'Tipo '!$B$19,IF(D1546=19,'Tipo '!$B$20,IF(D1546=20,'Tipo '!$B$21,"No ha seleccionado un tipo de contrato válido"))))))))))))))))))))</f>
        <v>No ha seleccionado un tipo de contrato válido</v>
      </c>
      <c r="F1546" s="3"/>
      <c r="G1546" s="3"/>
      <c r="H1546" s="22"/>
      <c r="I1546" s="22"/>
      <c r="J1546" s="8"/>
      <c r="K1546" s="41" t="str">
        <f>IF(J1546=1,'Equivalencia BH-BMPT'!$D$2,IF(J1546=2,'Equivalencia BH-BMPT'!$D$3,IF(J1546=3,'Equivalencia BH-BMPT'!$D$4,IF(J1546=4,'Equivalencia BH-BMPT'!$D$5,IF(J1546=5,'Equivalencia BH-BMPT'!$D$6,IF(J1546=6,'Equivalencia BH-BMPT'!$D$7,IF(J1546=7,'Equivalencia BH-BMPT'!$D$8,IF(J1546=8,'Equivalencia BH-BMPT'!$D$9,IF(J1546=9,'Equivalencia BH-BMPT'!$D$10,IF(J1546=10,'Equivalencia BH-BMPT'!$D$11,IF(J1546=11,'Equivalencia BH-BMPT'!$D$12,IF(J1546=12,'Equivalencia BH-BMPT'!$D$13,IF(J1546=13,'Equivalencia BH-BMPT'!$D$14,IF(J1546=14,'Equivalencia BH-BMPT'!$D$15,IF(J1546=15,'Equivalencia BH-BMPT'!$D$16,IF(J1546=16,'Equivalencia BH-BMPT'!$D$17,IF(J1546=17,'Equivalencia BH-BMPT'!$D$18,IF(J1546=18,'Equivalencia BH-BMPT'!$D$19,IF(J1546=19,'Equivalencia BH-BMPT'!$D$20,IF(J1546=20,'Equivalencia BH-BMPT'!$D$21,IF(J1546=21,'Equivalencia BH-BMPT'!$D$22,IF(J1546=22,'Equivalencia BH-BMPT'!$D$23,IF(J1546=23,'Equivalencia BH-BMPT'!#REF!,IF(J1546=24,'Equivalencia BH-BMPT'!$D$25,IF(J1546=25,'Equivalencia BH-BMPT'!$D$26,IF(J1546=26,'Equivalencia BH-BMPT'!$D$27,IF(J1546=27,'Equivalencia BH-BMPT'!$D$28,IF(J1546=28,'Equivalencia BH-BMPT'!$D$29,IF(J1546=29,'Equivalencia BH-BMPT'!$D$30,IF(J1546=30,'Equivalencia BH-BMPT'!$D$31,IF(J1546=31,'Equivalencia BH-BMPT'!$D$32,IF(J1546=32,'Equivalencia BH-BMPT'!$D$33,IF(J1546=33,'Equivalencia BH-BMPT'!$D$34,IF(J1546=34,'Equivalencia BH-BMPT'!$D$35,IF(J1546=35,'Equivalencia BH-BMPT'!$D$36,IF(J1546=36,'Equivalencia BH-BMPT'!$D$37,IF(J1546=37,'Equivalencia BH-BMPT'!$D$38,IF(J1546=38,'Equivalencia BH-BMPT'!#REF!,IF(J1546=39,'Equivalencia BH-BMPT'!$D$40,IF(J1546=40,'Equivalencia BH-BMPT'!$D$41,IF(J1546=41,'Equivalencia BH-BMPT'!$D$42,IF(J1546=42,'Equivalencia BH-BMPT'!$D$43,IF(J1546=43,'Equivalencia BH-BMPT'!$D$44,IF(J1546=44,'Equivalencia BH-BMPT'!$D$45,IF(J1546=45,'Equivalencia BH-BMPT'!$D$46,"No ha seleccionado un número de programa")))))))))))))))))))))))))))))))))))))))))))))</f>
        <v>No ha seleccionado un número de programa</v>
      </c>
      <c r="L1546" s="23"/>
      <c r="M1546" s="18"/>
      <c r="N1546" s="27"/>
      <c r="O1546" s="24"/>
      <c r="P1546" s="93"/>
      <c r="Q1546" s="25"/>
      <c r="R1546" s="25"/>
      <c r="S1546" s="25"/>
      <c r="T1546" s="25">
        <f t="shared" si="86"/>
        <v>0</v>
      </c>
      <c r="U1546" s="25"/>
      <c r="V1546" s="26"/>
      <c r="W1546" s="26"/>
      <c r="X1546" s="26"/>
      <c r="Y1546" s="18"/>
      <c r="Z1546" s="18"/>
      <c r="AA1546" s="42"/>
      <c r="AB1546" s="18"/>
      <c r="AC1546" s="18"/>
      <c r="AD1546" s="18"/>
      <c r="AE1546" s="18"/>
      <c r="AF1546" s="43" t="e">
        <f t="shared" si="87"/>
        <v>#DIV/0!</v>
      </c>
      <c r="AG1546" s="44"/>
      <c r="AH1546" s="44" t="b">
        <f t="shared" si="88"/>
        <v>1</v>
      </c>
    </row>
    <row r="1547" spans="1:34" ht="44.25" customHeight="1" thickBot="1" x14ac:dyDescent="0.3">
      <c r="A1547" s="18"/>
      <c r="B1547" s="18"/>
      <c r="C1547" s="3"/>
      <c r="D1547" s="18"/>
      <c r="E1547" s="3" t="str">
        <f>IF(D1547=1,'Tipo '!$B$2,IF(D1547=2,'Tipo '!$B$3,IF(D1547=3,'Tipo '!$B$4,IF(D1547=4,'Tipo '!$B$5,IF(D1547=5,'Tipo '!$B$6,IF(D1547=6,'Tipo '!$B$7,IF(D1547=7,'Tipo '!$B$8,IF(D1547=8,'Tipo '!$B$9,IF(D1547=9,'Tipo '!$B$10,IF(D1547=10,'Tipo '!$B$11,IF(D1547=11,'Tipo '!$B$12,IF(D1547=12,'Tipo '!$B$13,IF(D1547=13,'Tipo '!$B$14,IF(D1547=14,'Tipo '!$B$15,IF(D1547=15,'Tipo '!$B$16,IF(D1547=16,'Tipo '!$B$17,IF(D1547=17,'Tipo '!$B$18,IF(D1547=18,'Tipo '!$B$19,IF(D1547=19,'Tipo '!$B$20,IF(D1547=20,'Tipo '!$B$21,"No ha seleccionado un tipo de contrato válido"))))))))))))))))))))</f>
        <v>No ha seleccionado un tipo de contrato válido</v>
      </c>
      <c r="F1547" s="3"/>
      <c r="G1547" s="3"/>
      <c r="H1547" s="22"/>
      <c r="I1547" s="22"/>
      <c r="J1547" s="8"/>
      <c r="K1547" s="41" t="str">
        <f>IF(J1547=1,'Equivalencia BH-BMPT'!$D$2,IF(J1547=2,'Equivalencia BH-BMPT'!$D$3,IF(J1547=3,'Equivalencia BH-BMPT'!$D$4,IF(J1547=4,'Equivalencia BH-BMPT'!$D$5,IF(J1547=5,'Equivalencia BH-BMPT'!$D$6,IF(J1547=6,'Equivalencia BH-BMPT'!$D$7,IF(J1547=7,'Equivalencia BH-BMPT'!$D$8,IF(J1547=8,'Equivalencia BH-BMPT'!$D$9,IF(J1547=9,'Equivalencia BH-BMPT'!$D$10,IF(J1547=10,'Equivalencia BH-BMPT'!$D$11,IF(J1547=11,'Equivalencia BH-BMPT'!$D$12,IF(J1547=12,'Equivalencia BH-BMPT'!$D$13,IF(J1547=13,'Equivalencia BH-BMPT'!$D$14,IF(J1547=14,'Equivalencia BH-BMPT'!$D$15,IF(J1547=15,'Equivalencia BH-BMPT'!$D$16,IF(J1547=16,'Equivalencia BH-BMPT'!$D$17,IF(J1547=17,'Equivalencia BH-BMPT'!$D$18,IF(J1547=18,'Equivalencia BH-BMPT'!$D$19,IF(J1547=19,'Equivalencia BH-BMPT'!$D$20,IF(J1547=20,'Equivalencia BH-BMPT'!$D$21,IF(J1547=21,'Equivalencia BH-BMPT'!$D$22,IF(J1547=22,'Equivalencia BH-BMPT'!$D$23,IF(J1547=23,'Equivalencia BH-BMPT'!#REF!,IF(J1547=24,'Equivalencia BH-BMPT'!$D$25,IF(J1547=25,'Equivalencia BH-BMPT'!$D$26,IF(J1547=26,'Equivalencia BH-BMPT'!$D$27,IF(J1547=27,'Equivalencia BH-BMPT'!$D$28,IF(J1547=28,'Equivalencia BH-BMPT'!$D$29,IF(J1547=29,'Equivalencia BH-BMPT'!$D$30,IF(J1547=30,'Equivalencia BH-BMPT'!$D$31,IF(J1547=31,'Equivalencia BH-BMPT'!$D$32,IF(J1547=32,'Equivalencia BH-BMPT'!$D$33,IF(J1547=33,'Equivalencia BH-BMPT'!$D$34,IF(J1547=34,'Equivalencia BH-BMPT'!$D$35,IF(J1547=35,'Equivalencia BH-BMPT'!$D$36,IF(J1547=36,'Equivalencia BH-BMPT'!$D$37,IF(J1547=37,'Equivalencia BH-BMPT'!$D$38,IF(J1547=38,'Equivalencia BH-BMPT'!#REF!,IF(J1547=39,'Equivalencia BH-BMPT'!$D$40,IF(J1547=40,'Equivalencia BH-BMPT'!$D$41,IF(J1547=41,'Equivalencia BH-BMPT'!$D$42,IF(J1547=42,'Equivalencia BH-BMPT'!$D$43,IF(J1547=43,'Equivalencia BH-BMPT'!$D$44,IF(J1547=44,'Equivalencia BH-BMPT'!$D$45,IF(J1547=45,'Equivalencia BH-BMPT'!$D$46,"No ha seleccionado un número de programa")))))))))))))))))))))))))))))))))))))))))))))</f>
        <v>No ha seleccionado un número de programa</v>
      </c>
      <c r="L1547" s="23"/>
      <c r="M1547" s="18"/>
      <c r="N1547" s="27"/>
      <c r="O1547" s="24"/>
      <c r="P1547" s="93"/>
      <c r="Q1547" s="25"/>
      <c r="R1547" s="25"/>
      <c r="S1547" s="25"/>
      <c r="T1547" s="25">
        <f t="shared" si="86"/>
        <v>0</v>
      </c>
      <c r="U1547" s="25"/>
      <c r="V1547" s="26"/>
      <c r="W1547" s="26"/>
      <c r="X1547" s="26"/>
      <c r="Y1547" s="18"/>
      <c r="Z1547" s="18"/>
      <c r="AA1547" s="42"/>
      <c r="AB1547" s="18"/>
      <c r="AC1547" s="18"/>
      <c r="AD1547" s="18"/>
      <c r="AE1547" s="18"/>
      <c r="AF1547" s="43" t="e">
        <f t="shared" si="87"/>
        <v>#DIV/0!</v>
      </c>
      <c r="AG1547" s="44"/>
      <c r="AH1547" s="44" t="b">
        <f t="shared" si="88"/>
        <v>1</v>
      </c>
    </row>
    <row r="1548" spans="1:34" ht="44.25" customHeight="1" thickBot="1" x14ac:dyDescent="0.3">
      <c r="A1548" s="18"/>
      <c r="B1548" s="18"/>
      <c r="C1548" s="3"/>
      <c r="D1548" s="18"/>
      <c r="E1548" s="3" t="str">
        <f>IF(D1548=1,'Tipo '!$B$2,IF(D1548=2,'Tipo '!$B$3,IF(D1548=3,'Tipo '!$B$4,IF(D1548=4,'Tipo '!$B$5,IF(D1548=5,'Tipo '!$B$6,IF(D1548=6,'Tipo '!$B$7,IF(D1548=7,'Tipo '!$B$8,IF(D1548=8,'Tipo '!$B$9,IF(D1548=9,'Tipo '!$B$10,IF(D1548=10,'Tipo '!$B$11,IF(D1548=11,'Tipo '!$B$12,IF(D1548=12,'Tipo '!$B$13,IF(D1548=13,'Tipo '!$B$14,IF(D1548=14,'Tipo '!$B$15,IF(D1548=15,'Tipo '!$B$16,IF(D1548=16,'Tipo '!$B$17,IF(D1548=17,'Tipo '!$B$18,IF(D1548=18,'Tipo '!$B$19,IF(D1548=19,'Tipo '!$B$20,IF(D1548=20,'Tipo '!$B$21,"No ha seleccionado un tipo de contrato válido"))))))))))))))))))))</f>
        <v>No ha seleccionado un tipo de contrato válido</v>
      </c>
      <c r="F1548" s="3"/>
      <c r="G1548" s="3"/>
      <c r="H1548" s="22"/>
      <c r="I1548" s="22"/>
      <c r="J1548" s="8"/>
      <c r="K1548" s="41" t="str">
        <f>IF(J1548=1,'Equivalencia BH-BMPT'!$D$2,IF(J1548=2,'Equivalencia BH-BMPT'!$D$3,IF(J1548=3,'Equivalencia BH-BMPT'!$D$4,IF(J1548=4,'Equivalencia BH-BMPT'!$D$5,IF(J1548=5,'Equivalencia BH-BMPT'!$D$6,IF(J1548=6,'Equivalencia BH-BMPT'!$D$7,IF(J1548=7,'Equivalencia BH-BMPT'!$D$8,IF(J1548=8,'Equivalencia BH-BMPT'!$D$9,IF(J1548=9,'Equivalencia BH-BMPT'!$D$10,IF(J1548=10,'Equivalencia BH-BMPT'!$D$11,IF(J1548=11,'Equivalencia BH-BMPT'!$D$12,IF(J1548=12,'Equivalencia BH-BMPT'!$D$13,IF(J1548=13,'Equivalencia BH-BMPT'!$D$14,IF(J1548=14,'Equivalencia BH-BMPT'!$D$15,IF(J1548=15,'Equivalencia BH-BMPT'!$D$16,IF(J1548=16,'Equivalencia BH-BMPT'!$D$17,IF(J1548=17,'Equivalencia BH-BMPT'!$D$18,IF(J1548=18,'Equivalencia BH-BMPT'!$D$19,IF(J1548=19,'Equivalencia BH-BMPT'!$D$20,IF(J1548=20,'Equivalencia BH-BMPT'!$D$21,IF(J1548=21,'Equivalencia BH-BMPT'!$D$22,IF(J1548=22,'Equivalencia BH-BMPT'!$D$23,IF(J1548=23,'Equivalencia BH-BMPT'!#REF!,IF(J1548=24,'Equivalencia BH-BMPT'!$D$25,IF(J1548=25,'Equivalencia BH-BMPT'!$D$26,IF(J1548=26,'Equivalencia BH-BMPT'!$D$27,IF(J1548=27,'Equivalencia BH-BMPT'!$D$28,IF(J1548=28,'Equivalencia BH-BMPT'!$D$29,IF(J1548=29,'Equivalencia BH-BMPT'!$D$30,IF(J1548=30,'Equivalencia BH-BMPT'!$D$31,IF(J1548=31,'Equivalencia BH-BMPT'!$D$32,IF(J1548=32,'Equivalencia BH-BMPT'!$D$33,IF(J1548=33,'Equivalencia BH-BMPT'!$D$34,IF(J1548=34,'Equivalencia BH-BMPT'!$D$35,IF(J1548=35,'Equivalencia BH-BMPT'!$D$36,IF(J1548=36,'Equivalencia BH-BMPT'!$D$37,IF(J1548=37,'Equivalencia BH-BMPT'!$D$38,IF(J1548=38,'Equivalencia BH-BMPT'!#REF!,IF(J1548=39,'Equivalencia BH-BMPT'!$D$40,IF(J1548=40,'Equivalencia BH-BMPT'!$D$41,IF(J1548=41,'Equivalencia BH-BMPT'!$D$42,IF(J1548=42,'Equivalencia BH-BMPT'!$D$43,IF(J1548=43,'Equivalencia BH-BMPT'!$D$44,IF(J1548=44,'Equivalencia BH-BMPT'!$D$45,IF(J1548=45,'Equivalencia BH-BMPT'!$D$46,"No ha seleccionado un número de programa")))))))))))))))))))))))))))))))))))))))))))))</f>
        <v>No ha seleccionado un número de programa</v>
      </c>
      <c r="L1548" s="23"/>
      <c r="M1548" s="18"/>
      <c r="N1548" s="27"/>
      <c r="O1548" s="24"/>
      <c r="P1548" s="93"/>
      <c r="Q1548" s="25"/>
      <c r="R1548" s="25"/>
      <c r="S1548" s="25"/>
      <c r="T1548" s="25">
        <f t="shared" si="86"/>
        <v>0</v>
      </c>
      <c r="U1548" s="25"/>
      <c r="V1548" s="26"/>
      <c r="W1548" s="26"/>
      <c r="X1548" s="26"/>
      <c r="Y1548" s="18"/>
      <c r="Z1548" s="18"/>
      <c r="AA1548" s="42"/>
      <c r="AB1548" s="18"/>
      <c r="AC1548" s="18"/>
      <c r="AD1548" s="18"/>
      <c r="AE1548" s="18"/>
      <c r="AF1548" s="43" t="e">
        <f t="shared" si="87"/>
        <v>#DIV/0!</v>
      </c>
      <c r="AG1548" s="44"/>
      <c r="AH1548" s="44" t="b">
        <f t="shared" si="88"/>
        <v>1</v>
      </c>
    </row>
    <row r="1549" spans="1:34" ht="44.25" customHeight="1" thickBot="1" x14ac:dyDescent="0.3">
      <c r="A1549" s="18"/>
      <c r="B1549" s="18"/>
      <c r="C1549" s="3"/>
      <c r="D1549" s="18"/>
      <c r="E1549" s="3" t="str">
        <f>IF(D1549=1,'Tipo '!$B$2,IF(D1549=2,'Tipo '!$B$3,IF(D1549=3,'Tipo '!$B$4,IF(D1549=4,'Tipo '!$B$5,IF(D1549=5,'Tipo '!$B$6,IF(D1549=6,'Tipo '!$B$7,IF(D1549=7,'Tipo '!$B$8,IF(D1549=8,'Tipo '!$B$9,IF(D1549=9,'Tipo '!$B$10,IF(D1549=10,'Tipo '!$B$11,IF(D1549=11,'Tipo '!$B$12,IF(D1549=12,'Tipo '!$B$13,IF(D1549=13,'Tipo '!$B$14,IF(D1549=14,'Tipo '!$B$15,IF(D1549=15,'Tipo '!$B$16,IF(D1549=16,'Tipo '!$B$17,IF(D1549=17,'Tipo '!$B$18,IF(D1549=18,'Tipo '!$B$19,IF(D1549=19,'Tipo '!$B$20,IF(D1549=20,'Tipo '!$B$21,"No ha seleccionado un tipo de contrato válido"))))))))))))))))))))</f>
        <v>No ha seleccionado un tipo de contrato válido</v>
      </c>
      <c r="F1549" s="3"/>
      <c r="G1549" s="3"/>
      <c r="H1549" s="22"/>
      <c r="I1549" s="22"/>
      <c r="J1549" s="8"/>
      <c r="K1549" s="41" t="str">
        <f>IF(J1549=1,'Equivalencia BH-BMPT'!$D$2,IF(J1549=2,'Equivalencia BH-BMPT'!$D$3,IF(J1549=3,'Equivalencia BH-BMPT'!$D$4,IF(J1549=4,'Equivalencia BH-BMPT'!$D$5,IF(J1549=5,'Equivalencia BH-BMPT'!$D$6,IF(J1549=6,'Equivalencia BH-BMPT'!$D$7,IF(J1549=7,'Equivalencia BH-BMPT'!$D$8,IF(J1549=8,'Equivalencia BH-BMPT'!$D$9,IF(J1549=9,'Equivalencia BH-BMPT'!$D$10,IF(J1549=10,'Equivalencia BH-BMPT'!$D$11,IF(J1549=11,'Equivalencia BH-BMPT'!$D$12,IF(J1549=12,'Equivalencia BH-BMPT'!$D$13,IF(J1549=13,'Equivalencia BH-BMPT'!$D$14,IF(J1549=14,'Equivalencia BH-BMPT'!$D$15,IF(J1549=15,'Equivalencia BH-BMPT'!$D$16,IF(J1549=16,'Equivalencia BH-BMPT'!$D$17,IF(J1549=17,'Equivalencia BH-BMPT'!$D$18,IF(J1549=18,'Equivalencia BH-BMPT'!$D$19,IF(J1549=19,'Equivalencia BH-BMPT'!$D$20,IF(J1549=20,'Equivalencia BH-BMPT'!$D$21,IF(J1549=21,'Equivalencia BH-BMPT'!$D$22,IF(J1549=22,'Equivalencia BH-BMPT'!$D$23,IF(J1549=23,'Equivalencia BH-BMPT'!#REF!,IF(J1549=24,'Equivalencia BH-BMPT'!$D$25,IF(J1549=25,'Equivalencia BH-BMPT'!$D$26,IF(J1549=26,'Equivalencia BH-BMPT'!$D$27,IF(J1549=27,'Equivalencia BH-BMPT'!$D$28,IF(J1549=28,'Equivalencia BH-BMPT'!$D$29,IF(J1549=29,'Equivalencia BH-BMPT'!$D$30,IF(J1549=30,'Equivalencia BH-BMPT'!$D$31,IF(J1549=31,'Equivalencia BH-BMPT'!$D$32,IF(J1549=32,'Equivalencia BH-BMPT'!$D$33,IF(J1549=33,'Equivalencia BH-BMPT'!$D$34,IF(J1549=34,'Equivalencia BH-BMPT'!$D$35,IF(J1549=35,'Equivalencia BH-BMPT'!$D$36,IF(J1549=36,'Equivalencia BH-BMPT'!$D$37,IF(J1549=37,'Equivalencia BH-BMPT'!$D$38,IF(J1549=38,'Equivalencia BH-BMPT'!D1,IF(J1549=39,'Equivalencia BH-BMPT'!$D$40,IF(J1549=40,'Equivalencia BH-BMPT'!$D$41,IF(J1549=41,'Equivalencia BH-BMPT'!$D$42,IF(J1549=42,'Equivalencia BH-BMPT'!$D$43,IF(J1549=43,'Equivalencia BH-BMPT'!$D$44,IF(J1549=44,'Equivalencia BH-BMPT'!$D$45,IF(J1549=45,'Equivalencia BH-BMPT'!$D$46,"No ha seleccionado un número de programa")))))))))))))))))))))))))))))))))))))))))))))</f>
        <v>No ha seleccionado un número de programa</v>
      </c>
      <c r="L1549" s="23"/>
      <c r="M1549" s="18"/>
      <c r="N1549" s="27"/>
      <c r="O1549" s="24"/>
      <c r="P1549" s="93"/>
      <c r="Q1549" s="25"/>
      <c r="R1549" s="25"/>
      <c r="S1549" s="25"/>
      <c r="T1549" s="25">
        <f t="shared" si="86"/>
        <v>0</v>
      </c>
      <c r="U1549" s="25"/>
      <c r="V1549" s="26"/>
      <c r="W1549" s="26"/>
      <c r="X1549" s="26"/>
      <c r="Y1549" s="18"/>
      <c r="Z1549" s="18"/>
      <c r="AA1549" s="42"/>
      <c r="AB1549" s="18"/>
      <c r="AC1549" s="18"/>
      <c r="AD1549" s="18"/>
      <c r="AE1549" s="18"/>
      <c r="AF1549" s="43" t="e">
        <f t="shared" si="87"/>
        <v>#DIV/0!</v>
      </c>
      <c r="AG1549" s="44"/>
      <c r="AH1549" s="44" t="b">
        <f t="shared" si="88"/>
        <v>1</v>
      </c>
    </row>
    <row r="1550" spans="1:34" ht="44.25" customHeight="1" thickBot="1" x14ac:dyDescent="0.3">
      <c r="A1550" s="18"/>
      <c r="B1550" s="18"/>
      <c r="C1550" s="3"/>
      <c r="D1550" s="18"/>
      <c r="E1550" s="3" t="str">
        <f>IF(D1550=1,'Tipo '!$B$2,IF(D1550=2,'Tipo '!$B$3,IF(D1550=3,'Tipo '!$B$4,IF(D1550=4,'Tipo '!$B$5,IF(D1550=5,'Tipo '!$B$6,IF(D1550=6,'Tipo '!$B$7,IF(D1550=7,'Tipo '!$B$8,IF(D1550=8,'Tipo '!$B$9,IF(D1550=9,'Tipo '!$B$10,IF(D1550=10,'Tipo '!$B$11,IF(D1550=11,'Tipo '!$B$12,IF(D1550=12,'Tipo '!$B$13,IF(D1550=13,'Tipo '!$B$14,IF(D1550=14,'Tipo '!$B$15,IF(D1550=15,'Tipo '!$B$16,IF(D1550=16,'Tipo '!$B$17,IF(D1550=17,'Tipo '!$B$18,IF(D1550=18,'Tipo '!$B$19,IF(D1550=19,'Tipo '!$B$20,IF(D1550=20,'Tipo '!$B$21,"No ha seleccionado un tipo de contrato válido"))))))))))))))))))))</f>
        <v>No ha seleccionado un tipo de contrato válido</v>
      </c>
      <c r="F1550" s="3"/>
      <c r="G1550" s="3"/>
      <c r="H1550" s="22"/>
      <c r="I1550" s="22"/>
      <c r="J1550" s="8"/>
      <c r="K1550" s="41" t="str">
        <f>IF(J1550=1,'Equivalencia BH-BMPT'!$D$2,IF(J1550=2,'Equivalencia BH-BMPT'!$D$3,IF(J1550=3,'Equivalencia BH-BMPT'!$D$4,IF(J1550=4,'Equivalencia BH-BMPT'!$D$5,IF(J1550=5,'Equivalencia BH-BMPT'!$D$6,IF(J1550=6,'Equivalencia BH-BMPT'!$D$7,IF(J1550=7,'Equivalencia BH-BMPT'!$D$8,IF(J1550=8,'Equivalencia BH-BMPT'!$D$9,IF(J1550=9,'Equivalencia BH-BMPT'!$D$10,IF(J1550=10,'Equivalencia BH-BMPT'!$D$11,IF(J1550=11,'Equivalencia BH-BMPT'!$D$12,IF(J1550=12,'Equivalencia BH-BMPT'!$D$13,IF(J1550=13,'Equivalencia BH-BMPT'!$D$14,IF(J1550=14,'Equivalencia BH-BMPT'!$D$15,IF(J1550=15,'Equivalencia BH-BMPT'!$D$16,IF(J1550=16,'Equivalencia BH-BMPT'!$D$17,IF(J1550=17,'Equivalencia BH-BMPT'!$D$18,IF(J1550=18,'Equivalencia BH-BMPT'!$D$19,IF(J1550=19,'Equivalencia BH-BMPT'!$D$20,IF(J1550=20,'Equivalencia BH-BMPT'!$D$21,IF(J1550=21,'Equivalencia BH-BMPT'!$D$22,IF(J1550=22,'Equivalencia BH-BMPT'!$D$23,IF(J1550=23,'Equivalencia BH-BMPT'!#REF!,IF(J1550=24,'Equivalencia BH-BMPT'!$D$25,IF(J1550=25,'Equivalencia BH-BMPT'!$D$26,IF(J1550=26,'Equivalencia BH-BMPT'!$D$27,IF(J1550=27,'Equivalencia BH-BMPT'!$D$28,IF(J1550=28,'Equivalencia BH-BMPT'!$D$29,IF(J1550=29,'Equivalencia BH-BMPT'!$D$30,IF(J1550=30,'Equivalencia BH-BMPT'!$D$31,IF(J1550=31,'Equivalencia BH-BMPT'!$D$32,IF(J1550=32,'Equivalencia BH-BMPT'!$D$33,IF(J1550=33,'Equivalencia BH-BMPT'!$D$34,IF(J1550=34,'Equivalencia BH-BMPT'!$D$35,IF(J1550=35,'Equivalencia BH-BMPT'!$D$36,IF(J1550=36,'Equivalencia BH-BMPT'!$D$37,IF(J1550=37,'Equivalencia BH-BMPT'!$D$38,IF(J1550=38,'Equivalencia BH-BMPT'!D2,IF(J1550=39,'Equivalencia BH-BMPT'!$D$40,IF(J1550=40,'Equivalencia BH-BMPT'!$D$41,IF(J1550=41,'Equivalencia BH-BMPT'!$D$42,IF(J1550=42,'Equivalencia BH-BMPT'!$D$43,IF(J1550=43,'Equivalencia BH-BMPT'!$D$44,IF(J1550=44,'Equivalencia BH-BMPT'!$D$45,IF(J1550=45,'Equivalencia BH-BMPT'!$D$46,"No ha seleccionado un número de programa")))))))))))))))))))))))))))))))))))))))))))))</f>
        <v>No ha seleccionado un número de programa</v>
      </c>
      <c r="L1550" s="23"/>
      <c r="M1550" s="18"/>
      <c r="N1550" s="27"/>
      <c r="O1550" s="24"/>
      <c r="P1550" s="93"/>
      <c r="Q1550" s="25"/>
      <c r="R1550" s="25"/>
      <c r="S1550" s="25"/>
      <c r="T1550" s="25">
        <f t="shared" si="86"/>
        <v>0</v>
      </c>
      <c r="U1550" s="25"/>
      <c r="V1550" s="26"/>
      <c r="W1550" s="26"/>
      <c r="X1550" s="26"/>
      <c r="Y1550" s="18"/>
      <c r="Z1550" s="18"/>
      <c r="AA1550" s="42"/>
      <c r="AB1550" s="18"/>
      <c r="AC1550" s="18"/>
      <c r="AD1550" s="18"/>
      <c r="AE1550" s="18"/>
      <c r="AF1550" s="43" t="e">
        <f t="shared" si="87"/>
        <v>#DIV/0!</v>
      </c>
      <c r="AG1550" s="44"/>
      <c r="AH1550" s="44" t="b">
        <f t="shared" si="88"/>
        <v>1</v>
      </c>
    </row>
    <row r="1551" spans="1:34" ht="44.25" customHeight="1" thickBot="1" x14ac:dyDescent="0.3">
      <c r="A1551" s="18"/>
      <c r="B1551" s="18"/>
      <c r="C1551" s="3"/>
      <c r="D1551" s="18"/>
      <c r="E1551" s="3" t="str">
        <f>IF(D1551=1,'Tipo '!$B$2,IF(D1551=2,'Tipo '!$B$3,IF(D1551=3,'Tipo '!$B$4,IF(D1551=4,'Tipo '!$B$5,IF(D1551=5,'Tipo '!$B$6,IF(D1551=6,'Tipo '!$B$7,IF(D1551=7,'Tipo '!$B$8,IF(D1551=8,'Tipo '!$B$9,IF(D1551=9,'Tipo '!$B$10,IF(D1551=10,'Tipo '!$B$11,IF(D1551=11,'Tipo '!$B$12,IF(D1551=12,'Tipo '!$B$13,IF(D1551=13,'Tipo '!$B$14,IF(D1551=14,'Tipo '!$B$15,IF(D1551=15,'Tipo '!$B$16,IF(D1551=16,'Tipo '!$B$17,IF(D1551=17,'Tipo '!$B$18,IF(D1551=18,'Tipo '!$B$19,IF(D1551=19,'Tipo '!$B$20,IF(D1551=20,'Tipo '!$B$21,"No ha seleccionado un tipo de contrato válido"))))))))))))))))))))</f>
        <v>No ha seleccionado un tipo de contrato válido</v>
      </c>
      <c r="F1551" s="3"/>
      <c r="G1551" s="3"/>
      <c r="H1551" s="22"/>
      <c r="I1551" s="22"/>
      <c r="J1551" s="8"/>
      <c r="K1551" s="41" t="str">
        <f>IF(J1551=1,'Equivalencia BH-BMPT'!$D$2,IF(J1551=2,'Equivalencia BH-BMPT'!$D$3,IF(J1551=3,'Equivalencia BH-BMPT'!$D$4,IF(J1551=4,'Equivalencia BH-BMPT'!$D$5,IF(J1551=5,'Equivalencia BH-BMPT'!$D$6,IF(J1551=6,'Equivalencia BH-BMPT'!$D$7,IF(J1551=7,'Equivalencia BH-BMPT'!$D$8,IF(J1551=8,'Equivalencia BH-BMPT'!$D$9,IF(J1551=9,'Equivalencia BH-BMPT'!$D$10,IF(J1551=10,'Equivalencia BH-BMPT'!$D$11,IF(J1551=11,'Equivalencia BH-BMPT'!$D$12,IF(J1551=12,'Equivalencia BH-BMPT'!$D$13,IF(J1551=13,'Equivalencia BH-BMPT'!$D$14,IF(J1551=14,'Equivalencia BH-BMPT'!$D$15,IF(J1551=15,'Equivalencia BH-BMPT'!$D$16,IF(J1551=16,'Equivalencia BH-BMPT'!$D$17,IF(J1551=17,'Equivalencia BH-BMPT'!$D$18,IF(J1551=18,'Equivalencia BH-BMPT'!$D$19,IF(J1551=19,'Equivalencia BH-BMPT'!$D$20,IF(J1551=20,'Equivalencia BH-BMPT'!$D$21,IF(J1551=21,'Equivalencia BH-BMPT'!$D$22,IF(J1551=22,'Equivalencia BH-BMPT'!$D$23,IF(J1551=23,'Equivalencia BH-BMPT'!#REF!,IF(J1551=24,'Equivalencia BH-BMPT'!$D$25,IF(J1551=25,'Equivalencia BH-BMPT'!$D$26,IF(J1551=26,'Equivalencia BH-BMPT'!$D$27,IF(J1551=27,'Equivalencia BH-BMPT'!$D$28,IF(J1551=28,'Equivalencia BH-BMPT'!$D$29,IF(J1551=29,'Equivalencia BH-BMPT'!$D$30,IF(J1551=30,'Equivalencia BH-BMPT'!$D$31,IF(J1551=31,'Equivalencia BH-BMPT'!$D$32,IF(J1551=32,'Equivalencia BH-BMPT'!$D$33,IF(J1551=33,'Equivalencia BH-BMPT'!$D$34,IF(J1551=34,'Equivalencia BH-BMPT'!$D$35,IF(J1551=35,'Equivalencia BH-BMPT'!$D$36,IF(J1551=36,'Equivalencia BH-BMPT'!$D$37,IF(J1551=37,'Equivalencia BH-BMPT'!$D$38,IF(J1551=38,'Equivalencia BH-BMPT'!D3,IF(J1551=39,'Equivalencia BH-BMPT'!$D$40,IF(J1551=40,'Equivalencia BH-BMPT'!$D$41,IF(J1551=41,'Equivalencia BH-BMPT'!$D$42,IF(J1551=42,'Equivalencia BH-BMPT'!$D$43,IF(J1551=43,'Equivalencia BH-BMPT'!$D$44,IF(J1551=44,'Equivalencia BH-BMPT'!$D$45,IF(J1551=45,'Equivalencia BH-BMPT'!$D$46,"No ha seleccionado un número de programa")))))))))))))))))))))))))))))))))))))))))))))</f>
        <v>No ha seleccionado un número de programa</v>
      </c>
      <c r="L1551" s="23"/>
      <c r="M1551" s="18"/>
      <c r="N1551" s="27"/>
      <c r="O1551" s="24"/>
      <c r="P1551" s="93"/>
      <c r="Q1551" s="25"/>
      <c r="R1551" s="25"/>
      <c r="S1551" s="25"/>
      <c r="T1551" s="25">
        <f t="shared" si="86"/>
        <v>0</v>
      </c>
      <c r="U1551" s="25"/>
      <c r="V1551" s="26"/>
      <c r="W1551" s="26"/>
      <c r="X1551" s="26"/>
      <c r="Y1551" s="18"/>
      <c r="Z1551" s="18"/>
      <c r="AA1551" s="42"/>
      <c r="AB1551" s="18"/>
      <c r="AC1551" s="18"/>
      <c r="AD1551" s="18"/>
      <c r="AE1551" s="18"/>
      <c r="AF1551" s="43" t="e">
        <f t="shared" si="87"/>
        <v>#DIV/0!</v>
      </c>
      <c r="AG1551" s="44"/>
      <c r="AH1551" s="44" t="b">
        <f t="shared" si="88"/>
        <v>1</v>
      </c>
    </row>
    <row r="1552" spans="1:34" ht="44.25" customHeight="1" thickBot="1" x14ac:dyDescent="0.3">
      <c r="A1552" s="18"/>
      <c r="B1552" s="18"/>
      <c r="C1552" s="3"/>
      <c r="D1552" s="18"/>
      <c r="E1552" s="3" t="str">
        <f>IF(D1552=1,'Tipo '!$B$2,IF(D1552=2,'Tipo '!$B$3,IF(D1552=3,'Tipo '!$B$4,IF(D1552=4,'Tipo '!$B$5,IF(D1552=5,'Tipo '!$B$6,IF(D1552=6,'Tipo '!$B$7,IF(D1552=7,'Tipo '!$B$8,IF(D1552=8,'Tipo '!$B$9,IF(D1552=9,'Tipo '!$B$10,IF(D1552=10,'Tipo '!$B$11,IF(D1552=11,'Tipo '!$B$12,IF(D1552=12,'Tipo '!$B$13,IF(D1552=13,'Tipo '!$B$14,IF(D1552=14,'Tipo '!$B$15,IF(D1552=15,'Tipo '!$B$16,IF(D1552=16,'Tipo '!$B$17,IF(D1552=17,'Tipo '!$B$18,IF(D1552=18,'Tipo '!$B$19,IF(D1552=19,'Tipo '!$B$20,IF(D1552=20,'Tipo '!$B$21,"No ha seleccionado un tipo de contrato válido"))))))))))))))))))))</f>
        <v>No ha seleccionado un tipo de contrato válido</v>
      </c>
      <c r="F1552" s="3"/>
      <c r="G1552" s="3"/>
      <c r="H1552" s="22"/>
      <c r="I1552" s="22"/>
      <c r="J1552" s="8"/>
      <c r="K1552" s="41" t="str">
        <f>IF(J1552=1,'Equivalencia BH-BMPT'!$D$2,IF(J1552=2,'Equivalencia BH-BMPT'!$D$3,IF(J1552=3,'Equivalencia BH-BMPT'!$D$4,IF(J1552=4,'Equivalencia BH-BMPT'!$D$5,IF(J1552=5,'Equivalencia BH-BMPT'!$D$6,IF(J1552=6,'Equivalencia BH-BMPT'!$D$7,IF(J1552=7,'Equivalencia BH-BMPT'!$D$8,IF(J1552=8,'Equivalencia BH-BMPT'!$D$9,IF(J1552=9,'Equivalencia BH-BMPT'!$D$10,IF(J1552=10,'Equivalencia BH-BMPT'!$D$11,IF(J1552=11,'Equivalencia BH-BMPT'!$D$12,IF(J1552=12,'Equivalencia BH-BMPT'!$D$13,IF(J1552=13,'Equivalencia BH-BMPT'!$D$14,IF(J1552=14,'Equivalencia BH-BMPT'!$D$15,IF(J1552=15,'Equivalencia BH-BMPT'!$D$16,IF(J1552=16,'Equivalencia BH-BMPT'!$D$17,IF(J1552=17,'Equivalencia BH-BMPT'!$D$18,IF(J1552=18,'Equivalencia BH-BMPT'!$D$19,IF(J1552=19,'Equivalencia BH-BMPT'!$D$20,IF(J1552=20,'Equivalencia BH-BMPT'!$D$21,IF(J1552=21,'Equivalencia BH-BMPT'!$D$22,IF(J1552=22,'Equivalencia BH-BMPT'!$D$23,IF(J1552=23,'Equivalencia BH-BMPT'!#REF!,IF(J1552=24,'Equivalencia BH-BMPT'!$D$25,IF(J1552=25,'Equivalencia BH-BMPT'!$D$26,IF(J1552=26,'Equivalencia BH-BMPT'!$D$27,IF(J1552=27,'Equivalencia BH-BMPT'!$D$28,IF(J1552=28,'Equivalencia BH-BMPT'!$D$29,IF(J1552=29,'Equivalencia BH-BMPT'!$D$30,IF(J1552=30,'Equivalencia BH-BMPT'!$D$31,IF(J1552=31,'Equivalencia BH-BMPT'!$D$32,IF(J1552=32,'Equivalencia BH-BMPT'!$D$33,IF(J1552=33,'Equivalencia BH-BMPT'!$D$34,IF(J1552=34,'Equivalencia BH-BMPT'!$D$35,IF(J1552=35,'Equivalencia BH-BMPT'!$D$36,IF(J1552=36,'Equivalencia BH-BMPT'!$D$37,IF(J1552=37,'Equivalencia BH-BMPT'!$D$38,IF(J1552=38,'Equivalencia BH-BMPT'!D4,IF(J1552=39,'Equivalencia BH-BMPT'!$D$40,IF(J1552=40,'Equivalencia BH-BMPT'!$D$41,IF(J1552=41,'Equivalencia BH-BMPT'!$D$42,IF(J1552=42,'Equivalencia BH-BMPT'!$D$43,IF(J1552=43,'Equivalencia BH-BMPT'!$D$44,IF(J1552=44,'Equivalencia BH-BMPT'!$D$45,IF(J1552=45,'Equivalencia BH-BMPT'!$D$46,"No ha seleccionado un número de programa")))))))))))))))))))))))))))))))))))))))))))))</f>
        <v>No ha seleccionado un número de programa</v>
      </c>
      <c r="L1552" s="23"/>
      <c r="M1552" s="18"/>
      <c r="N1552" s="27"/>
      <c r="O1552" s="24"/>
      <c r="P1552" s="93"/>
      <c r="Q1552" s="25"/>
      <c r="R1552" s="25"/>
      <c r="S1552" s="25"/>
      <c r="T1552" s="25">
        <f t="shared" si="86"/>
        <v>0</v>
      </c>
      <c r="U1552" s="25"/>
      <c r="V1552" s="26"/>
      <c r="W1552" s="26"/>
      <c r="X1552" s="26"/>
      <c r="Y1552" s="18"/>
      <c r="Z1552" s="18"/>
      <c r="AA1552" s="42"/>
      <c r="AB1552" s="18"/>
      <c r="AC1552" s="18"/>
      <c r="AD1552" s="18"/>
      <c r="AE1552" s="18"/>
      <c r="AF1552" s="43" t="e">
        <f t="shared" si="87"/>
        <v>#DIV/0!</v>
      </c>
      <c r="AG1552" s="44"/>
      <c r="AH1552" s="44" t="b">
        <f t="shared" si="88"/>
        <v>1</v>
      </c>
    </row>
    <row r="1553" spans="1:34" ht="44.25" customHeight="1" thickBot="1" x14ac:dyDescent="0.3">
      <c r="A1553" s="18"/>
      <c r="B1553" s="18"/>
      <c r="C1553" s="3"/>
      <c r="D1553" s="18"/>
      <c r="E1553" s="3" t="str">
        <f>IF(D1553=1,'Tipo '!$B$2,IF(D1553=2,'Tipo '!$B$3,IF(D1553=3,'Tipo '!$B$4,IF(D1553=4,'Tipo '!$B$5,IF(D1553=5,'Tipo '!$B$6,IF(D1553=6,'Tipo '!$B$7,IF(D1553=7,'Tipo '!$B$8,IF(D1553=8,'Tipo '!$B$9,IF(D1553=9,'Tipo '!$B$10,IF(D1553=10,'Tipo '!$B$11,IF(D1553=11,'Tipo '!$B$12,IF(D1553=12,'Tipo '!$B$13,IF(D1553=13,'Tipo '!$B$14,IF(D1553=14,'Tipo '!$B$15,IF(D1553=15,'Tipo '!$B$16,IF(D1553=16,'Tipo '!$B$17,IF(D1553=17,'Tipo '!$B$18,IF(D1553=18,'Tipo '!$B$19,IF(D1553=19,'Tipo '!$B$20,IF(D1553=20,'Tipo '!$B$21,"No ha seleccionado un tipo de contrato válido"))))))))))))))))))))</f>
        <v>No ha seleccionado un tipo de contrato válido</v>
      </c>
      <c r="F1553" s="3"/>
      <c r="G1553" s="3"/>
      <c r="H1553" s="22"/>
      <c r="I1553" s="22"/>
      <c r="J1553" s="8"/>
      <c r="K1553" s="41" t="str">
        <f>IF(J1553=1,'Equivalencia BH-BMPT'!$D$2,IF(J1553=2,'Equivalencia BH-BMPT'!$D$3,IF(J1553=3,'Equivalencia BH-BMPT'!$D$4,IF(J1553=4,'Equivalencia BH-BMPT'!$D$5,IF(J1553=5,'Equivalencia BH-BMPT'!$D$6,IF(J1553=6,'Equivalencia BH-BMPT'!$D$7,IF(J1553=7,'Equivalencia BH-BMPT'!$D$8,IF(J1553=8,'Equivalencia BH-BMPT'!$D$9,IF(J1553=9,'Equivalencia BH-BMPT'!$D$10,IF(J1553=10,'Equivalencia BH-BMPT'!$D$11,IF(J1553=11,'Equivalencia BH-BMPT'!$D$12,IF(J1553=12,'Equivalencia BH-BMPT'!$D$13,IF(J1553=13,'Equivalencia BH-BMPT'!$D$14,IF(J1553=14,'Equivalencia BH-BMPT'!$D$15,IF(J1553=15,'Equivalencia BH-BMPT'!$D$16,IF(J1553=16,'Equivalencia BH-BMPT'!$D$17,IF(J1553=17,'Equivalencia BH-BMPT'!$D$18,IF(J1553=18,'Equivalencia BH-BMPT'!$D$19,IF(J1553=19,'Equivalencia BH-BMPT'!$D$20,IF(J1553=20,'Equivalencia BH-BMPT'!$D$21,IF(J1553=21,'Equivalencia BH-BMPT'!$D$22,IF(J1553=22,'Equivalencia BH-BMPT'!$D$23,IF(J1553=23,'Equivalencia BH-BMPT'!#REF!,IF(J1553=24,'Equivalencia BH-BMPT'!$D$25,IF(J1553=25,'Equivalencia BH-BMPT'!$D$26,IF(J1553=26,'Equivalencia BH-BMPT'!$D$27,IF(J1553=27,'Equivalencia BH-BMPT'!$D$28,IF(J1553=28,'Equivalencia BH-BMPT'!$D$29,IF(J1553=29,'Equivalencia BH-BMPT'!$D$30,IF(J1553=30,'Equivalencia BH-BMPT'!$D$31,IF(J1553=31,'Equivalencia BH-BMPT'!$D$32,IF(J1553=32,'Equivalencia BH-BMPT'!$D$33,IF(J1553=33,'Equivalencia BH-BMPT'!$D$34,IF(J1553=34,'Equivalencia BH-BMPT'!$D$35,IF(J1553=35,'Equivalencia BH-BMPT'!$D$36,IF(J1553=36,'Equivalencia BH-BMPT'!$D$37,IF(J1553=37,'Equivalencia BH-BMPT'!$D$38,IF(J1553=38,'Equivalencia BH-BMPT'!D5,IF(J1553=39,'Equivalencia BH-BMPT'!$D$40,IF(J1553=40,'Equivalencia BH-BMPT'!$D$41,IF(J1553=41,'Equivalencia BH-BMPT'!$D$42,IF(J1553=42,'Equivalencia BH-BMPT'!$D$43,IF(J1553=43,'Equivalencia BH-BMPT'!$D$44,IF(J1553=44,'Equivalencia BH-BMPT'!$D$45,IF(J1553=45,'Equivalencia BH-BMPT'!$D$46,"No ha seleccionado un número de programa")))))))))))))))))))))))))))))))))))))))))))))</f>
        <v>No ha seleccionado un número de programa</v>
      </c>
      <c r="L1553" s="23"/>
      <c r="M1553" s="18"/>
      <c r="N1553" s="27"/>
      <c r="O1553" s="24"/>
      <c r="P1553" s="93"/>
      <c r="Q1553" s="25"/>
      <c r="R1553" s="25"/>
      <c r="S1553" s="25"/>
      <c r="T1553" s="25">
        <f t="shared" si="86"/>
        <v>0</v>
      </c>
      <c r="U1553" s="25"/>
      <c r="V1553" s="26"/>
      <c r="W1553" s="26"/>
      <c r="X1553" s="26"/>
      <c r="Y1553" s="18"/>
      <c r="Z1553" s="18"/>
      <c r="AA1553" s="42"/>
      <c r="AB1553" s="18"/>
      <c r="AC1553" s="18"/>
      <c r="AD1553" s="18"/>
      <c r="AE1553" s="18"/>
      <c r="AF1553" s="43" t="e">
        <f t="shared" si="87"/>
        <v>#DIV/0!</v>
      </c>
      <c r="AG1553" s="44"/>
      <c r="AH1553" s="44" t="b">
        <f t="shared" si="88"/>
        <v>1</v>
      </c>
    </row>
    <row r="1554" spans="1:34" ht="44.25" customHeight="1" thickBot="1" x14ac:dyDescent="0.3">
      <c r="A1554" s="18"/>
      <c r="B1554" s="18"/>
      <c r="C1554" s="3"/>
      <c r="D1554" s="18"/>
      <c r="E1554" s="3" t="str">
        <f>IF(D1554=1,'Tipo '!$B$2,IF(D1554=2,'Tipo '!$B$3,IF(D1554=3,'Tipo '!$B$4,IF(D1554=4,'Tipo '!$B$5,IF(D1554=5,'Tipo '!$B$6,IF(D1554=6,'Tipo '!$B$7,IF(D1554=7,'Tipo '!$B$8,IF(D1554=8,'Tipo '!$B$9,IF(D1554=9,'Tipo '!$B$10,IF(D1554=10,'Tipo '!$B$11,IF(D1554=11,'Tipo '!$B$12,IF(D1554=12,'Tipo '!$B$13,IF(D1554=13,'Tipo '!$B$14,IF(D1554=14,'Tipo '!$B$15,IF(D1554=15,'Tipo '!$B$16,IF(D1554=16,'Tipo '!$B$17,IF(D1554=17,'Tipo '!$B$18,IF(D1554=18,'Tipo '!$B$19,IF(D1554=19,'Tipo '!$B$20,IF(D1554=20,'Tipo '!$B$21,"No ha seleccionado un tipo de contrato válido"))))))))))))))))))))</f>
        <v>No ha seleccionado un tipo de contrato válido</v>
      </c>
      <c r="F1554" s="3"/>
      <c r="G1554" s="3"/>
      <c r="H1554" s="22"/>
      <c r="I1554" s="22"/>
      <c r="J1554" s="8"/>
      <c r="K1554" s="41" t="str">
        <f>IF(J1554=1,'Equivalencia BH-BMPT'!$D$2,IF(J1554=2,'Equivalencia BH-BMPT'!$D$3,IF(J1554=3,'Equivalencia BH-BMPT'!$D$4,IF(J1554=4,'Equivalencia BH-BMPT'!$D$5,IF(J1554=5,'Equivalencia BH-BMPT'!$D$6,IF(J1554=6,'Equivalencia BH-BMPT'!$D$7,IF(J1554=7,'Equivalencia BH-BMPT'!$D$8,IF(J1554=8,'Equivalencia BH-BMPT'!$D$9,IF(J1554=9,'Equivalencia BH-BMPT'!$D$10,IF(J1554=10,'Equivalencia BH-BMPT'!$D$11,IF(J1554=11,'Equivalencia BH-BMPT'!$D$12,IF(J1554=12,'Equivalencia BH-BMPT'!$D$13,IF(J1554=13,'Equivalencia BH-BMPT'!$D$14,IF(J1554=14,'Equivalencia BH-BMPT'!$D$15,IF(J1554=15,'Equivalencia BH-BMPT'!$D$16,IF(J1554=16,'Equivalencia BH-BMPT'!$D$17,IF(J1554=17,'Equivalencia BH-BMPT'!$D$18,IF(J1554=18,'Equivalencia BH-BMPT'!$D$19,IF(J1554=19,'Equivalencia BH-BMPT'!$D$20,IF(J1554=20,'Equivalencia BH-BMPT'!$D$21,IF(J1554=21,'Equivalencia BH-BMPT'!$D$22,IF(J1554=22,'Equivalencia BH-BMPT'!$D$23,IF(J1554=23,'Equivalencia BH-BMPT'!#REF!,IF(J1554=24,'Equivalencia BH-BMPT'!$D$25,IF(J1554=25,'Equivalencia BH-BMPT'!$D$26,IF(J1554=26,'Equivalencia BH-BMPT'!$D$27,IF(J1554=27,'Equivalencia BH-BMPT'!$D$28,IF(J1554=28,'Equivalencia BH-BMPT'!$D$29,IF(J1554=29,'Equivalencia BH-BMPT'!$D$30,IF(J1554=30,'Equivalencia BH-BMPT'!$D$31,IF(J1554=31,'Equivalencia BH-BMPT'!$D$32,IF(J1554=32,'Equivalencia BH-BMPT'!$D$33,IF(J1554=33,'Equivalencia BH-BMPT'!$D$34,IF(J1554=34,'Equivalencia BH-BMPT'!$D$35,IF(J1554=35,'Equivalencia BH-BMPT'!$D$36,IF(J1554=36,'Equivalencia BH-BMPT'!$D$37,IF(J1554=37,'Equivalencia BH-BMPT'!$D$38,IF(J1554=38,'Equivalencia BH-BMPT'!D6,IF(J1554=39,'Equivalencia BH-BMPT'!$D$40,IF(J1554=40,'Equivalencia BH-BMPT'!$D$41,IF(J1554=41,'Equivalencia BH-BMPT'!$D$42,IF(J1554=42,'Equivalencia BH-BMPT'!$D$43,IF(J1554=43,'Equivalencia BH-BMPT'!$D$44,IF(J1554=44,'Equivalencia BH-BMPT'!$D$45,IF(J1554=45,'Equivalencia BH-BMPT'!$D$46,"No ha seleccionado un número de programa")))))))))))))))))))))))))))))))))))))))))))))</f>
        <v>No ha seleccionado un número de programa</v>
      </c>
      <c r="L1554" s="23"/>
      <c r="M1554" s="18"/>
      <c r="N1554" s="27"/>
      <c r="O1554" s="24"/>
      <c r="P1554" s="93"/>
      <c r="Q1554" s="25"/>
      <c r="R1554" s="25"/>
      <c r="S1554" s="25"/>
      <c r="T1554" s="25">
        <f t="shared" si="86"/>
        <v>0</v>
      </c>
      <c r="U1554" s="25"/>
      <c r="V1554" s="26"/>
      <c r="W1554" s="26"/>
      <c r="X1554" s="26"/>
      <c r="Y1554" s="18"/>
      <c r="Z1554" s="18"/>
      <c r="AA1554" s="42"/>
      <c r="AB1554" s="18"/>
      <c r="AC1554" s="18"/>
      <c r="AD1554" s="18"/>
      <c r="AE1554" s="18"/>
      <c r="AF1554" s="43" t="e">
        <f t="shared" si="87"/>
        <v>#DIV/0!</v>
      </c>
      <c r="AG1554" s="44"/>
      <c r="AH1554" s="44" t="b">
        <f t="shared" si="88"/>
        <v>1</v>
      </c>
    </row>
    <row r="1555" spans="1:34" ht="44.25" customHeight="1" thickBot="1" x14ac:dyDescent="0.3">
      <c r="A1555" s="18"/>
      <c r="B1555" s="18"/>
      <c r="C1555" s="3"/>
      <c r="D1555" s="18"/>
      <c r="E1555" s="3" t="str">
        <f>IF(D1555=1,'Tipo '!$B$2,IF(D1555=2,'Tipo '!$B$3,IF(D1555=3,'Tipo '!$B$4,IF(D1555=4,'Tipo '!$B$5,IF(D1555=5,'Tipo '!$B$6,IF(D1555=6,'Tipo '!$B$7,IF(D1555=7,'Tipo '!$B$8,IF(D1555=8,'Tipo '!$B$9,IF(D1555=9,'Tipo '!$B$10,IF(D1555=10,'Tipo '!$B$11,IF(D1555=11,'Tipo '!$B$12,IF(D1555=12,'Tipo '!$B$13,IF(D1555=13,'Tipo '!$B$14,IF(D1555=14,'Tipo '!$B$15,IF(D1555=15,'Tipo '!$B$16,IF(D1555=16,'Tipo '!$B$17,IF(D1555=17,'Tipo '!$B$18,IF(D1555=18,'Tipo '!$B$19,IF(D1555=19,'Tipo '!$B$20,IF(D1555=20,'Tipo '!$B$21,"No ha seleccionado un tipo de contrato válido"))))))))))))))))))))</f>
        <v>No ha seleccionado un tipo de contrato válido</v>
      </c>
      <c r="F1555" s="3"/>
      <c r="G1555" s="3"/>
      <c r="H1555" s="22"/>
      <c r="I1555" s="22"/>
      <c r="J1555" s="8"/>
      <c r="K1555" s="41" t="str">
        <f>IF(J1555=1,'Equivalencia BH-BMPT'!$D$2,IF(J1555=2,'Equivalencia BH-BMPT'!$D$3,IF(J1555=3,'Equivalencia BH-BMPT'!$D$4,IF(J1555=4,'Equivalencia BH-BMPT'!$D$5,IF(J1555=5,'Equivalencia BH-BMPT'!$D$6,IF(J1555=6,'Equivalencia BH-BMPT'!$D$7,IF(J1555=7,'Equivalencia BH-BMPT'!$D$8,IF(J1555=8,'Equivalencia BH-BMPT'!$D$9,IF(J1555=9,'Equivalencia BH-BMPT'!$D$10,IF(J1555=10,'Equivalencia BH-BMPT'!$D$11,IF(J1555=11,'Equivalencia BH-BMPT'!$D$12,IF(J1555=12,'Equivalencia BH-BMPT'!$D$13,IF(J1555=13,'Equivalencia BH-BMPT'!$D$14,IF(J1555=14,'Equivalencia BH-BMPT'!$D$15,IF(J1555=15,'Equivalencia BH-BMPT'!$D$16,IF(J1555=16,'Equivalencia BH-BMPT'!$D$17,IF(J1555=17,'Equivalencia BH-BMPT'!$D$18,IF(J1555=18,'Equivalencia BH-BMPT'!$D$19,IF(J1555=19,'Equivalencia BH-BMPT'!$D$20,IF(J1555=20,'Equivalencia BH-BMPT'!$D$21,IF(J1555=21,'Equivalencia BH-BMPT'!$D$22,IF(J1555=22,'Equivalencia BH-BMPT'!$D$23,IF(J1555=23,'Equivalencia BH-BMPT'!#REF!,IF(J1555=24,'Equivalencia BH-BMPT'!$D$25,IF(J1555=25,'Equivalencia BH-BMPT'!$D$26,IF(J1555=26,'Equivalencia BH-BMPT'!$D$27,IF(J1555=27,'Equivalencia BH-BMPT'!$D$28,IF(J1555=28,'Equivalencia BH-BMPT'!$D$29,IF(J1555=29,'Equivalencia BH-BMPT'!$D$30,IF(J1555=30,'Equivalencia BH-BMPT'!$D$31,IF(J1555=31,'Equivalencia BH-BMPT'!$D$32,IF(J1555=32,'Equivalencia BH-BMPT'!$D$33,IF(J1555=33,'Equivalencia BH-BMPT'!$D$34,IF(J1555=34,'Equivalencia BH-BMPT'!$D$35,IF(J1555=35,'Equivalencia BH-BMPT'!$D$36,IF(J1555=36,'Equivalencia BH-BMPT'!$D$37,IF(J1555=37,'Equivalencia BH-BMPT'!$D$38,IF(J1555=38,'Equivalencia BH-BMPT'!D7,IF(J1555=39,'Equivalencia BH-BMPT'!$D$40,IF(J1555=40,'Equivalencia BH-BMPT'!$D$41,IF(J1555=41,'Equivalencia BH-BMPT'!$D$42,IF(J1555=42,'Equivalencia BH-BMPT'!$D$43,IF(J1555=43,'Equivalencia BH-BMPT'!$D$44,IF(J1555=44,'Equivalencia BH-BMPT'!$D$45,IF(J1555=45,'Equivalencia BH-BMPT'!$D$46,"No ha seleccionado un número de programa")))))))))))))))))))))))))))))))))))))))))))))</f>
        <v>No ha seleccionado un número de programa</v>
      </c>
      <c r="L1555" s="23"/>
      <c r="M1555" s="18"/>
      <c r="N1555" s="27"/>
      <c r="O1555" s="24"/>
      <c r="P1555" s="93"/>
      <c r="Q1555" s="25"/>
      <c r="R1555" s="25"/>
      <c r="S1555" s="25"/>
      <c r="T1555" s="25">
        <f t="shared" si="86"/>
        <v>0</v>
      </c>
      <c r="U1555" s="25"/>
      <c r="V1555" s="26"/>
      <c r="W1555" s="26"/>
      <c r="X1555" s="26"/>
      <c r="Y1555" s="18"/>
      <c r="Z1555" s="18"/>
      <c r="AA1555" s="42"/>
      <c r="AB1555" s="18"/>
      <c r="AC1555" s="18"/>
      <c r="AD1555" s="18"/>
      <c r="AE1555" s="18"/>
      <c r="AF1555" s="43" t="e">
        <f t="shared" si="87"/>
        <v>#DIV/0!</v>
      </c>
      <c r="AG1555" s="44"/>
      <c r="AH1555" s="44" t="b">
        <f t="shared" si="88"/>
        <v>1</v>
      </c>
    </row>
    <row r="1556" spans="1:34" ht="44.25" customHeight="1" thickBot="1" x14ac:dyDescent="0.3">
      <c r="A1556" s="18"/>
      <c r="B1556" s="18"/>
      <c r="C1556" s="3"/>
      <c r="D1556" s="18"/>
      <c r="E1556" s="3" t="str">
        <f>IF(D1556=1,'Tipo '!$B$2,IF(D1556=2,'Tipo '!$B$3,IF(D1556=3,'Tipo '!$B$4,IF(D1556=4,'Tipo '!$B$5,IF(D1556=5,'Tipo '!$B$6,IF(D1556=6,'Tipo '!$B$7,IF(D1556=7,'Tipo '!$B$8,IF(D1556=8,'Tipo '!$B$9,IF(D1556=9,'Tipo '!$B$10,IF(D1556=10,'Tipo '!$B$11,IF(D1556=11,'Tipo '!$B$12,IF(D1556=12,'Tipo '!$B$13,IF(D1556=13,'Tipo '!$B$14,IF(D1556=14,'Tipo '!$B$15,IF(D1556=15,'Tipo '!$B$16,IF(D1556=16,'Tipo '!$B$17,IF(D1556=17,'Tipo '!$B$18,IF(D1556=18,'Tipo '!$B$19,IF(D1556=19,'Tipo '!$B$20,IF(D1556=20,'Tipo '!$B$21,"No ha seleccionado un tipo de contrato válido"))))))))))))))))))))</f>
        <v>No ha seleccionado un tipo de contrato válido</v>
      </c>
      <c r="F1556" s="3"/>
      <c r="G1556" s="3"/>
      <c r="H1556" s="22"/>
      <c r="I1556" s="22"/>
      <c r="J1556" s="8"/>
      <c r="K1556" s="41" t="str">
        <f>IF(J1556=1,'Equivalencia BH-BMPT'!$D$2,IF(J1556=2,'Equivalencia BH-BMPT'!$D$3,IF(J1556=3,'Equivalencia BH-BMPT'!$D$4,IF(J1556=4,'Equivalencia BH-BMPT'!$D$5,IF(J1556=5,'Equivalencia BH-BMPT'!$D$6,IF(J1556=6,'Equivalencia BH-BMPT'!$D$7,IF(J1556=7,'Equivalencia BH-BMPT'!$D$8,IF(J1556=8,'Equivalencia BH-BMPT'!$D$9,IF(J1556=9,'Equivalencia BH-BMPT'!$D$10,IF(J1556=10,'Equivalencia BH-BMPT'!$D$11,IF(J1556=11,'Equivalencia BH-BMPT'!$D$12,IF(J1556=12,'Equivalencia BH-BMPT'!$D$13,IF(J1556=13,'Equivalencia BH-BMPT'!$D$14,IF(J1556=14,'Equivalencia BH-BMPT'!$D$15,IF(J1556=15,'Equivalencia BH-BMPT'!$D$16,IF(J1556=16,'Equivalencia BH-BMPT'!$D$17,IF(J1556=17,'Equivalencia BH-BMPT'!$D$18,IF(J1556=18,'Equivalencia BH-BMPT'!$D$19,IF(J1556=19,'Equivalencia BH-BMPT'!$D$20,IF(J1556=20,'Equivalencia BH-BMPT'!$D$21,IF(J1556=21,'Equivalencia BH-BMPT'!$D$22,IF(J1556=22,'Equivalencia BH-BMPT'!$D$23,IF(J1556=23,'Equivalencia BH-BMPT'!#REF!,IF(J1556=24,'Equivalencia BH-BMPT'!$D$25,IF(J1556=25,'Equivalencia BH-BMPT'!$D$26,IF(J1556=26,'Equivalencia BH-BMPT'!$D$27,IF(J1556=27,'Equivalencia BH-BMPT'!$D$28,IF(J1556=28,'Equivalencia BH-BMPT'!$D$29,IF(J1556=29,'Equivalencia BH-BMPT'!$D$30,IF(J1556=30,'Equivalencia BH-BMPT'!$D$31,IF(J1556=31,'Equivalencia BH-BMPT'!$D$32,IF(J1556=32,'Equivalencia BH-BMPT'!$D$33,IF(J1556=33,'Equivalencia BH-BMPT'!$D$34,IF(J1556=34,'Equivalencia BH-BMPT'!$D$35,IF(J1556=35,'Equivalencia BH-BMPT'!$D$36,IF(J1556=36,'Equivalencia BH-BMPT'!$D$37,IF(J1556=37,'Equivalencia BH-BMPT'!$D$38,IF(J1556=38,'Equivalencia BH-BMPT'!D8,IF(J1556=39,'Equivalencia BH-BMPT'!$D$40,IF(J1556=40,'Equivalencia BH-BMPT'!$D$41,IF(J1556=41,'Equivalencia BH-BMPT'!$D$42,IF(J1556=42,'Equivalencia BH-BMPT'!$D$43,IF(J1556=43,'Equivalencia BH-BMPT'!$D$44,IF(J1556=44,'Equivalencia BH-BMPT'!$D$45,IF(J1556=45,'Equivalencia BH-BMPT'!$D$46,"No ha seleccionado un número de programa")))))))))))))))))))))))))))))))))))))))))))))</f>
        <v>No ha seleccionado un número de programa</v>
      </c>
      <c r="L1556" s="23"/>
      <c r="M1556" s="18"/>
      <c r="N1556" s="27"/>
      <c r="O1556" s="24"/>
      <c r="P1556" s="93"/>
      <c r="Q1556" s="25"/>
      <c r="R1556" s="25"/>
      <c r="S1556" s="25"/>
      <c r="T1556" s="25">
        <f t="shared" si="86"/>
        <v>0</v>
      </c>
      <c r="U1556" s="25"/>
      <c r="V1556" s="26"/>
      <c r="W1556" s="26"/>
      <c r="X1556" s="26"/>
      <c r="Y1556" s="18"/>
      <c r="Z1556" s="18"/>
      <c r="AA1556" s="42"/>
      <c r="AB1556" s="18"/>
      <c r="AC1556" s="18"/>
      <c r="AD1556" s="18"/>
      <c r="AE1556" s="18"/>
      <c r="AF1556" s="43" t="e">
        <f t="shared" si="87"/>
        <v>#DIV/0!</v>
      </c>
      <c r="AG1556" s="44"/>
      <c r="AH1556" s="44" t="b">
        <f t="shared" si="88"/>
        <v>1</v>
      </c>
    </row>
    <row r="1557" spans="1:34" ht="44.25" customHeight="1" thickBot="1" x14ac:dyDescent="0.3">
      <c r="A1557" s="18"/>
      <c r="B1557" s="18"/>
      <c r="C1557" s="3"/>
      <c r="D1557" s="18"/>
      <c r="E1557" s="3" t="str">
        <f>IF(D1557=1,'Tipo '!$B$2,IF(D1557=2,'Tipo '!$B$3,IF(D1557=3,'Tipo '!$B$4,IF(D1557=4,'Tipo '!$B$5,IF(D1557=5,'Tipo '!$B$6,IF(D1557=6,'Tipo '!$B$7,IF(D1557=7,'Tipo '!$B$8,IF(D1557=8,'Tipo '!$B$9,IF(D1557=9,'Tipo '!$B$10,IF(D1557=10,'Tipo '!$B$11,IF(D1557=11,'Tipo '!$B$12,IF(D1557=12,'Tipo '!$B$13,IF(D1557=13,'Tipo '!$B$14,IF(D1557=14,'Tipo '!$B$15,IF(D1557=15,'Tipo '!$B$16,IF(D1557=16,'Tipo '!$B$17,IF(D1557=17,'Tipo '!$B$18,IF(D1557=18,'Tipo '!$B$19,IF(D1557=19,'Tipo '!$B$20,IF(D1557=20,'Tipo '!$B$21,"No ha seleccionado un tipo de contrato válido"))))))))))))))))))))</f>
        <v>No ha seleccionado un tipo de contrato válido</v>
      </c>
      <c r="F1557" s="3"/>
      <c r="G1557" s="3"/>
      <c r="H1557" s="22"/>
      <c r="I1557" s="22"/>
      <c r="J1557" s="8"/>
      <c r="K1557" s="41" t="str">
        <f>IF(J1557=1,'Equivalencia BH-BMPT'!$D$2,IF(J1557=2,'Equivalencia BH-BMPT'!$D$3,IF(J1557=3,'Equivalencia BH-BMPT'!$D$4,IF(J1557=4,'Equivalencia BH-BMPT'!$D$5,IF(J1557=5,'Equivalencia BH-BMPT'!$D$6,IF(J1557=6,'Equivalencia BH-BMPT'!$D$7,IF(J1557=7,'Equivalencia BH-BMPT'!$D$8,IF(J1557=8,'Equivalencia BH-BMPT'!$D$9,IF(J1557=9,'Equivalencia BH-BMPT'!$D$10,IF(J1557=10,'Equivalencia BH-BMPT'!$D$11,IF(J1557=11,'Equivalencia BH-BMPT'!$D$12,IF(J1557=12,'Equivalencia BH-BMPT'!$D$13,IF(J1557=13,'Equivalencia BH-BMPT'!$D$14,IF(J1557=14,'Equivalencia BH-BMPT'!$D$15,IF(J1557=15,'Equivalencia BH-BMPT'!$D$16,IF(J1557=16,'Equivalencia BH-BMPT'!$D$17,IF(J1557=17,'Equivalencia BH-BMPT'!$D$18,IF(J1557=18,'Equivalencia BH-BMPT'!$D$19,IF(J1557=19,'Equivalencia BH-BMPT'!$D$20,IF(J1557=20,'Equivalencia BH-BMPT'!$D$21,IF(J1557=21,'Equivalencia BH-BMPT'!$D$22,IF(J1557=22,'Equivalencia BH-BMPT'!$D$23,IF(J1557=23,'Equivalencia BH-BMPT'!#REF!,IF(J1557=24,'Equivalencia BH-BMPT'!$D$25,IF(J1557=25,'Equivalencia BH-BMPT'!$D$26,IF(J1557=26,'Equivalencia BH-BMPT'!$D$27,IF(J1557=27,'Equivalencia BH-BMPT'!$D$28,IF(J1557=28,'Equivalencia BH-BMPT'!$D$29,IF(J1557=29,'Equivalencia BH-BMPT'!$D$30,IF(J1557=30,'Equivalencia BH-BMPT'!$D$31,IF(J1557=31,'Equivalencia BH-BMPT'!$D$32,IF(J1557=32,'Equivalencia BH-BMPT'!$D$33,IF(J1557=33,'Equivalencia BH-BMPT'!$D$34,IF(J1557=34,'Equivalencia BH-BMPT'!$D$35,IF(J1557=35,'Equivalencia BH-BMPT'!$D$36,IF(J1557=36,'Equivalencia BH-BMPT'!$D$37,IF(J1557=37,'Equivalencia BH-BMPT'!$D$38,IF(J1557=38,'Equivalencia BH-BMPT'!D9,IF(J1557=39,'Equivalencia BH-BMPT'!$D$40,IF(J1557=40,'Equivalencia BH-BMPT'!$D$41,IF(J1557=41,'Equivalencia BH-BMPT'!$D$42,IF(J1557=42,'Equivalencia BH-BMPT'!$D$43,IF(J1557=43,'Equivalencia BH-BMPT'!$D$44,IF(J1557=44,'Equivalencia BH-BMPT'!$D$45,IF(J1557=45,'Equivalencia BH-BMPT'!$D$46,"No ha seleccionado un número de programa")))))))))))))))))))))))))))))))))))))))))))))</f>
        <v>No ha seleccionado un número de programa</v>
      </c>
      <c r="L1557" s="23"/>
      <c r="M1557" s="18"/>
      <c r="N1557" s="27"/>
      <c r="O1557" s="24"/>
      <c r="P1557" s="93"/>
      <c r="Q1557" s="25"/>
      <c r="R1557" s="25"/>
      <c r="S1557" s="25"/>
      <c r="T1557" s="25">
        <f t="shared" si="86"/>
        <v>0</v>
      </c>
      <c r="U1557" s="25"/>
      <c r="V1557" s="26"/>
      <c r="W1557" s="26"/>
      <c r="X1557" s="26"/>
      <c r="Y1557" s="18"/>
      <c r="Z1557" s="18"/>
      <c r="AA1557" s="42"/>
      <c r="AB1557" s="18"/>
      <c r="AC1557" s="18"/>
      <c r="AD1557" s="18"/>
      <c r="AE1557" s="18"/>
      <c r="AF1557" s="43" t="e">
        <f t="shared" si="87"/>
        <v>#DIV/0!</v>
      </c>
      <c r="AG1557" s="44"/>
      <c r="AH1557" s="44" t="b">
        <f t="shared" si="88"/>
        <v>1</v>
      </c>
    </row>
    <row r="1558" spans="1:34" ht="44.25" customHeight="1" thickBot="1" x14ac:dyDescent="0.3">
      <c r="A1558" s="18"/>
      <c r="B1558" s="18"/>
      <c r="C1558" s="3"/>
      <c r="D1558" s="18"/>
      <c r="E1558" s="3" t="str">
        <f>IF(D1558=1,'Tipo '!$B$2,IF(D1558=2,'Tipo '!$B$3,IF(D1558=3,'Tipo '!$B$4,IF(D1558=4,'Tipo '!$B$5,IF(D1558=5,'Tipo '!$B$6,IF(D1558=6,'Tipo '!$B$7,IF(D1558=7,'Tipo '!$B$8,IF(D1558=8,'Tipo '!$B$9,IF(D1558=9,'Tipo '!$B$10,IF(D1558=10,'Tipo '!$B$11,IF(D1558=11,'Tipo '!$B$12,IF(D1558=12,'Tipo '!$B$13,IF(D1558=13,'Tipo '!$B$14,IF(D1558=14,'Tipo '!$B$15,IF(D1558=15,'Tipo '!$B$16,IF(D1558=16,'Tipo '!$B$17,IF(D1558=17,'Tipo '!$B$18,IF(D1558=18,'Tipo '!$B$19,IF(D1558=19,'Tipo '!$B$20,IF(D1558=20,'Tipo '!$B$21,"No ha seleccionado un tipo de contrato válido"))))))))))))))))))))</f>
        <v>No ha seleccionado un tipo de contrato válido</v>
      </c>
      <c r="F1558" s="3"/>
      <c r="G1558" s="3"/>
      <c r="H1558" s="22"/>
      <c r="I1558" s="22"/>
      <c r="J1558" s="8"/>
      <c r="K1558" s="41" t="str">
        <f>IF(J1558=1,'Equivalencia BH-BMPT'!$D$2,IF(J1558=2,'Equivalencia BH-BMPT'!$D$3,IF(J1558=3,'Equivalencia BH-BMPT'!$D$4,IF(J1558=4,'Equivalencia BH-BMPT'!$D$5,IF(J1558=5,'Equivalencia BH-BMPT'!$D$6,IF(J1558=6,'Equivalencia BH-BMPT'!$D$7,IF(J1558=7,'Equivalencia BH-BMPT'!$D$8,IF(J1558=8,'Equivalencia BH-BMPT'!$D$9,IF(J1558=9,'Equivalencia BH-BMPT'!$D$10,IF(J1558=10,'Equivalencia BH-BMPT'!$D$11,IF(J1558=11,'Equivalencia BH-BMPT'!$D$12,IF(J1558=12,'Equivalencia BH-BMPT'!$D$13,IF(J1558=13,'Equivalencia BH-BMPT'!$D$14,IF(J1558=14,'Equivalencia BH-BMPT'!$D$15,IF(J1558=15,'Equivalencia BH-BMPT'!$D$16,IF(J1558=16,'Equivalencia BH-BMPT'!$D$17,IF(J1558=17,'Equivalencia BH-BMPT'!$D$18,IF(J1558=18,'Equivalencia BH-BMPT'!$D$19,IF(J1558=19,'Equivalencia BH-BMPT'!$D$20,IF(J1558=20,'Equivalencia BH-BMPT'!$D$21,IF(J1558=21,'Equivalencia BH-BMPT'!$D$22,IF(J1558=22,'Equivalencia BH-BMPT'!$D$23,IF(J1558=23,'Equivalencia BH-BMPT'!#REF!,IF(J1558=24,'Equivalencia BH-BMPT'!$D$25,IF(J1558=25,'Equivalencia BH-BMPT'!$D$26,IF(J1558=26,'Equivalencia BH-BMPT'!$D$27,IF(J1558=27,'Equivalencia BH-BMPT'!$D$28,IF(J1558=28,'Equivalencia BH-BMPT'!$D$29,IF(J1558=29,'Equivalencia BH-BMPT'!$D$30,IF(J1558=30,'Equivalencia BH-BMPT'!$D$31,IF(J1558=31,'Equivalencia BH-BMPT'!$D$32,IF(J1558=32,'Equivalencia BH-BMPT'!$D$33,IF(J1558=33,'Equivalencia BH-BMPT'!$D$34,IF(J1558=34,'Equivalencia BH-BMPT'!$D$35,IF(J1558=35,'Equivalencia BH-BMPT'!$D$36,IF(J1558=36,'Equivalencia BH-BMPT'!$D$37,IF(J1558=37,'Equivalencia BH-BMPT'!$D$38,IF(J1558=38,'Equivalencia BH-BMPT'!D10,IF(J1558=39,'Equivalencia BH-BMPT'!$D$40,IF(J1558=40,'Equivalencia BH-BMPT'!$D$41,IF(J1558=41,'Equivalencia BH-BMPT'!$D$42,IF(J1558=42,'Equivalencia BH-BMPT'!$D$43,IF(J1558=43,'Equivalencia BH-BMPT'!$D$44,IF(J1558=44,'Equivalencia BH-BMPT'!$D$45,IF(J1558=45,'Equivalencia BH-BMPT'!$D$46,"No ha seleccionado un número de programa")))))))))))))))))))))))))))))))))))))))))))))</f>
        <v>No ha seleccionado un número de programa</v>
      </c>
      <c r="L1558" s="23"/>
      <c r="M1558" s="18"/>
      <c r="N1558" s="27"/>
      <c r="O1558" s="24"/>
      <c r="P1558" s="93"/>
      <c r="Q1558" s="25"/>
      <c r="R1558" s="25"/>
      <c r="S1558" s="25"/>
      <c r="T1558" s="25">
        <f t="shared" si="86"/>
        <v>0</v>
      </c>
      <c r="U1558" s="25"/>
      <c r="V1558" s="26"/>
      <c r="W1558" s="26"/>
      <c r="X1558" s="26"/>
      <c r="Y1558" s="18"/>
      <c r="Z1558" s="18"/>
      <c r="AA1558" s="42"/>
      <c r="AB1558" s="18"/>
      <c r="AC1558" s="18"/>
      <c r="AD1558" s="18"/>
      <c r="AE1558" s="18"/>
      <c r="AF1558" s="43" t="e">
        <f t="shared" si="87"/>
        <v>#DIV/0!</v>
      </c>
      <c r="AG1558" s="44"/>
      <c r="AH1558" s="44" t="b">
        <f t="shared" si="88"/>
        <v>1</v>
      </c>
    </row>
    <row r="1559" spans="1:34" ht="44.25" customHeight="1" thickBot="1" x14ac:dyDescent="0.3">
      <c r="A1559" s="18"/>
      <c r="B1559" s="18"/>
      <c r="C1559" s="3"/>
      <c r="D1559" s="18"/>
      <c r="E1559" s="3" t="str">
        <f>IF(D1559=1,'Tipo '!$B$2,IF(D1559=2,'Tipo '!$B$3,IF(D1559=3,'Tipo '!$B$4,IF(D1559=4,'Tipo '!$B$5,IF(D1559=5,'Tipo '!$B$6,IF(D1559=6,'Tipo '!$B$7,IF(D1559=7,'Tipo '!$B$8,IF(D1559=8,'Tipo '!$B$9,IF(D1559=9,'Tipo '!$B$10,IF(D1559=10,'Tipo '!$B$11,IF(D1559=11,'Tipo '!$B$12,IF(D1559=12,'Tipo '!$B$13,IF(D1559=13,'Tipo '!$B$14,IF(D1559=14,'Tipo '!$B$15,IF(D1559=15,'Tipo '!$B$16,IF(D1559=16,'Tipo '!$B$17,IF(D1559=17,'Tipo '!$B$18,IF(D1559=18,'Tipo '!$B$19,IF(D1559=19,'Tipo '!$B$20,IF(D1559=20,'Tipo '!$B$21,"No ha seleccionado un tipo de contrato válido"))))))))))))))))))))</f>
        <v>No ha seleccionado un tipo de contrato válido</v>
      </c>
      <c r="F1559" s="3"/>
      <c r="G1559" s="3"/>
      <c r="H1559" s="22"/>
      <c r="I1559" s="22"/>
      <c r="J1559" s="8"/>
      <c r="K1559" s="41" t="str">
        <f>IF(J1559=1,'Equivalencia BH-BMPT'!$D$2,IF(J1559=2,'Equivalencia BH-BMPT'!$D$3,IF(J1559=3,'Equivalencia BH-BMPT'!$D$4,IF(J1559=4,'Equivalencia BH-BMPT'!$D$5,IF(J1559=5,'Equivalencia BH-BMPT'!$D$6,IF(J1559=6,'Equivalencia BH-BMPT'!$D$7,IF(J1559=7,'Equivalencia BH-BMPT'!$D$8,IF(J1559=8,'Equivalencia BH-BMPT'!$D$9,IF(J1559=9,'Equivalencia BH-BMPT'!$D$10,IF(J1559=10,'Equivalencia BH-BMPT'!$D$11,IF(J1559=11,'Equivalencia BH-BMPT'!$D$12,IF(J1559=12,'Equivalencia BH-BMPT'!$D$13,IF(J1559=13,'Equivalencia BH-BMPT'!$D$14,IF(J1559=14,'Equivalencia BH-BMPT'!$D$15,IF(J1559=15,'Equivalencia BH-BMPT'!$D$16,IF(J1559=16,'Equivalencia BH-BMPT'!$D$17,IF(J1559=17,'Equivalencia BH-BMPT'!$D$18,IF(J1559=18,'Equivalencia BH-BMPT'!$D$19,IF(J1559=19,'Equivalencia BH-BMPT'!$D$20,IF(J1559=20,'Equivalencia BH-BMPT'!$D$21,IF(J1559=21,'Equivalencia BH-BMPT'!$D$22,IF(J1559=22,'Equivalencia BH-BMPT'!$D$23,IF(J1559=23,'Equivalencia BH-BMPT'!#REF!,IF(J1559=24,'Equivalencia BH-BMPT'!$D$25,IF(J1559=25,'Equivalencia BH-BMPT'!$D$26,IF(J1559=26,'Equivalencia BH-BMPT'!$D$27,IF(J1559=27,'Equivalencia BH-BMPT'!$D$28,IF(J1559=28,'Equivalencia BH-BMPT'!$D$29,IF(J1559=29,'Equivalencia BH-BMPT'!$D$30,IF(J1559=30,'Equivalencia BH-BMPT'!$D$31,IF(J1559=31,'Equivalencia BH-BMPT'!$D$32,IF(J1559=32,'Equivalencia BH-BMPT'!$D$33,IF(J1559=33,'Equivalencia BH-BMPT'!$D$34,IF(J1559=34,'Equivalencia BH-BMPT'!$D$35,IF(J1559=35,'Equivalencia BH-BMPT'!$D$36,IF(J1559=36,'Equivalencia BH-BMPT'!$D$37,IF(J1559=37,'Equivalencia BH-BMPT'!$D$38,IF(J1559=38,'Equivalencia BH-BMPT'!D11,IF(J1559=39,'Equivalencia BH-BMPT'!$D$40,IF(J1559=40,'Equivalencia BH-BMPT'!$D$41,IF(J1559=41,'Equivalencia BH-BMPT'!$D$42,IF(J1559=42,'Equivalencia BH-BMPT'!$D$43,IF(J1559=43,'Equivalencia BH-BMPT'!$D$44,IF(J1559=44,'Equivalencia BH-BMPT'!$D$45,IF(J1559=45,'Equivalencia BH-BMPT'!$D$46,"No ha seleccionado un número de programa")))))))))))))))))))))))))))))))))))))))))))))</f>
        <v>No ha seleccionado un número de programa</v>
      </c>
      <c r="L1559" s="23"/>
      <c r="M1559" s="18"/>
      <c r="N1559" s="27"/>
      <c r="O1559" s="24"/>
      <c r="P1559" s="93"/>
      <c r="Q1559" s="25"/>
      <c r="R1559" s="25"/>
      <c r="S1559" s="25"/>
      <c r="T1559" s="25">
        <f t="shared" si="86"/>
        <v>0</v>
      </c>
      <c r="U1559" s="25"/>
      <c r="V1559" s="26"/>
      <c r="W1559" s="26"/>
      <c r="X1559" s="26"/>
      <c r="Y1559" s="18"/>
      <c r="Z1559" s="18"/>
      <c r="AA1559" s="42"/>
      <c r="AB1559" s="18"/>
      <c r="AC1559" s="18"/>
      <c r="AD1559" s="18"/>
      <c r="AE1559" s="18"/>
      <c r="AF1559" s="43" t="e">
        <f t="shared" si="87"/>
        <v>#DIV/0!</v>
      </c>
      <c r="AG1559" s="44"/>
      <c r="AH1559" s="44" t="b">
        <f t="shared" si="88"/>
        <v>1</v>
      </c>
    </row>
    <row r="1560" spans="1:34" ht="44.25" customHeight="1" thickBot="1" x14ac:dyDescent="0.3">
      <c r="A1560" s="18"/>
      <c r="B1560" s="18"/>
      <c r="C1560" s="3"/>
      <c r="D1560" s="18"/>
      <c r="E1560" s="3" t="str">
        <f>IF(D1560=1,'Tipo '!$B$2,IF(D1560=2,'Tipo '!$B$3,IF(D1560=3,'Tipo '!$B$4,IF(D1560=4,'Tipo '!$B$5,IF(D1560=5,'Tipo '!$B$6,IF(D1560=6,'Tipo '!$B$7,IF(D1560=7,'Tipo '!$B$8,IF(D1560=8,'Tipo '!$B$9,IF(D1560=9,'Tipo '!$B$10,IF(D1560=10,'Tipo '!$B$11,IF(D1560=11,'Tipo '!$B$12,IF(D1560=12,'Tipo '!$B$13,IF(D1560=13,'Tipo '!$B$14,IF(D1560=14,'Tipo '!$B$15,IF(D1560=15,'Tipo '!$B$16,IF(D1560=16,'Tipo '!$B$17,IF(D1560=17,'Tipo '!$B$18,IF(D1560=18,'Tipo '!$B$19,IF(D1560=19,'Tipo '!$B$20,IF(D1560=20,'Tipo '!$B$21,"No ha seleccionado un tipo de contrato válido"))))))))))))))))))))</f>
        <v>No ha seleccionado un tipo de contrato válido</v>
      </c>
      <c r="F1560" s="3"/>
      <c r="G1560" s="3"/>
      <c r="H1560" s="22"/>
      <c r="I1560" s="22"/>
      <c r="J1560" s="8"/>
      <c r="K1560" s="41" t="str">
        <f>IF(J1560=1,'Equivalencia BH-BMPT'!$D$2,IF(J1560=2,'Equivalencia BH-BMPT'!$D$3,IF(J1560=3,'Equivalencia BH-BMPT'!$D$4,IF(J1560=4,'Equivalencia BH-BMPT'!$D$5,IF(J1560=5,'Equivalencia BH-BMPT'!$D$6,IF(J1560=6,'Equivalencia BH-BMPT'!$D$7,IF(J1560=7,'Equivalencia BH-BMPT'!$D$8,IF(J1560=8,'Equivalencia BH-BMPT'!$D$9,IF(J1560=9,'Equivalencia BH-BMPT'!$D$10,IF(J1560=10,'Equivalencia BH-BMPT'!$D$11,IF(J1560=11,'Equivalencia BH-BMPT'!$D$12,IF(J1560=12,'Equivalencia BH-BMPT'!$D$13,IF(J1560=13,'Equivalencia BH-BMPT'!$D$14,IF(J1560=14,'Equivalencia BH-BMPT'!$D$15,IF(J1560=15,'Equivalencia BH-BMPT'!$D$16,IF(J1560=16,'Equivalencia BH-BMPT'!$D$17,IF(J1560=17,'Equivalencia BH-BMPT'!$D$18,IF(J1560=18,'Equivalencia BH-BMPT'!$D$19,IF(J1560=19,'Equivalencia BH-BMPT'!$D$20,IF(J1560=20,'Equivalencia BH-BMPT'!$D$21,IF(J1560=21,'Equivalencia BH-BMPT'!$D$22,IF(J1560=22,'Equivalencia BH-BMPT'!$D$23,IF(J1560=23,'Equivalencia BH-BMPT'!#REF!,IF(J1560=24,'Equivalencia BH-BMPT'!$D$25,IF(J1560=25,'Equivalencia BH-BMPT'!$D$26,IF(J1560=26,'Equivalencia BH-BMPT'!$D$27,IF(J1560=27,'Equivalencia BH-BMPT'!$D$28,IF(J1560=28,'Equivalencia BH-BMPT'!$D$29,IF(J1560=29,'Equivalencia BH-BMPT'!$D$30,IF(J1560=30,'Equivalencia BH-BMPT'!$D$31,IF(J1560=31,'Equivalencia BH-BMPT'!$D$32,IF(J1560=32,'Equivalencia BH-BMPT'!$D$33,IF(J1560=33,'Equivalencia BH-BMPT'!$D$34,IF(J1560=34,'Equivalencia BH-BMPT'!$D$35,IF(J1560=35,'Equivalencia BH-BMPT'!$D$36,IF(J1560=36,'Equivalencia BH-BMPT'!$D$37,IF(J1560=37,'Equivalencia BH-BMPT'!$D$38,IF(J1560=38,'Equivalencia BH-BMPT'!D12,IF(J1560=39,'Equivalencia BH-BMPT'!$D$40,IF(J1560=40,'Equivalencia BH-BMPT'!$D$41,IF(J1560=41,'Equivalencia BH-BMPT'!$D$42,IF(J1560=42,'Equivalencia BH-BMPT'!$D$43,IF(J1560=43,'Equivalencia BH-BMPT'!$D$44,IF(J1560=44,'Equivalencia BH-BMPT'!$D$45,IF(J1560=45,'Equivalencia BH-BMPT'!$D$46,"No ha seleccionado un número de programa")))))))))))))))))))))))))))))))))))))))))))))</f>
        <v>No ha seleccionado un número de programa</v>
      </c>
      <c r="L1560" s="23"/>
      <c r="M1560" s="18"/>
      <c r="N1560" s="27"/>
      <c r="O1560" s="24"/>
      <c r="P1560" s="93"/>
      <c r="Q1560" s="25"/>
      <c r="R1560" s="25"/>
      <c r="S1560" s="25"/>
      <c r="T1560" s="25">
        <f t="shared" si="86"/>
        <v>0</v>
      </c>
      <c r="U1560" s="25"/>
      <c r="V1560" s="26"/>
      <c r="W1560" s="26"/>
      <c r="X1560" s="26"/>
      <c r="Y1560" s="18"/>
      <c r="Z1560" s="18"/>
      <c r="AA1560" s="42"/>
      <c r="AB1560" s="18"/>
      <c r="AC1560" s="18"/>
      <c r="AD1560" s="18"/>
      <c r="AE1560" s="18"/>
      <c r="AF1560" s="43" t="e">
        <f t="shared" si="87"/>
        <v>#DIV/0!</v>
      </c>
      <c r="AG1560" s="44"/>
      <c r="AH1560" s="44" t="b">
        <f t="shared" si="88"/>
        <v>1</v>
      </c>
    </row>
    <row r="1561" spans="1:34" ht="44.25" customHeight="1" thickBot="1" x14ac:dyDescent="0.3">
      <c r="A1561" s="18"/>
      <c r="B1561" s="18"/>
      <c r="C1561" s="3"/>
      <c r="D1561" s="18"/>
      <c r="E1561" s="3" t="str">
        <f>IF(D1561=1,'Tipo '!$B$2,IF(D1561=2,'Tipo '!$B$3,IF(D1561=3,'Tipo '!$B$4,IF(D1561=4,'Tipo '!$B$5,IF(D1561=5,'Tipo '!$B$6,IF(D1561=6,'Tipo '!$B$7,IF(D1561=7,'Tipo '!$B$8,IF(D1561=8,'Tipo '!$B$9,IF(D1561=9,'Tipo '!$B$10,IF(D1561=10,'Tipo '!$B$11,IF(D1561=11,'Tipo '!$B$12,IF(D1561=12,'Tipo '!$B$13,IF(D1561=13,'Tipo '!$B$14,IF(D1561=14,'Tipo '!$B$15,IF(D1561=15,'Tipo '!$B$16,IF(D1561=16,'Tipo '!$B$17,IF(D1561=17,'Tipo '!$B$18,IF(D1561=18,'Tipo '!$B$19,IF(D1561=19,'Tipo '!$B$20,IF(D1561=20,'Tipo '!$B$21,"No ha seleccionado un tipo de contrato válido"))))))))))))))))))))</f>
        <v>No ha seleccionado un tipo de contrato válido</v>
      </c>
      <c r="F1561" s="3"/>
      <c r="G1561" s="3"/>
      <c r="H1561" s="22"/>
      <c r="I1561" s="22"/>
      <c r="J1561" s="8"/>
      <c r="K1561" s="41" t="str">
        <f>IF(J1561=1,'Equivalencia BH-BMPT'!$D$2,IF(J1561=2,'Equivalencia BH-BMPT'!$D$3,IF(J1561=3,'Equivalencia BH-BMPT'!$D$4,IF(J1561=4,'Equivalencia BH-BMPT'!$D$5,IF(J1561=5,'Equivalencia BH-BMPT'!$D$6,IF(J1561=6,'Equivalencia BH-BMPT'!$D$7,IF(J1561=7,'Equivalencia BH-BMPT'!$D$8,IF(J1561=8,'Equivalencia BH-BMPT'!$D$9,IF(J1561=9,'Equivalencia BH-BMPT'!$D$10,IF(J1561=10,'Equivalencia BH-BMPT'!$D$11,IF(J1561=11,'Equivalencia BH-BMPT'!$D$12,IF(J1561=12,'Equivalencia BH-BMPT'!$D$13,IF(J1561=13,'Equivalencia BH-BMPT'!$D$14,IF(J1561=14,'Equivalencia BH-BMPT'!$D$15,IF(J1561=15,'Equivalencia BH-BMPT'!$D$16,IF(J1561=16,'Equivalencia BH-BMPT'!$D$17,IF(J1561=17,'Equivalencia BH-BMPT'!$D$18,IF(J1561=18,'Equivalencia BH-BMPT'!$D$19,IF(J1561=19,'Equivalencia BH-BMPT'!$D$20,IF(J1561=20,'Equivalencia BH-BMPT'!$D$21,IF(J1561=21,'Equivalencia BH-BMPT'!$D$22,IF(J1561=22,'Equivalencia BH-BMPT'!$D$23,IF(J1561=23,'Equivalencia BH-BMPT'!#REF!,IF(J1561=24,'Equivalencia BH-BMPT'!$D$25,IF(J1561=25,'Equivalencia BH-BMPT'!$D$26,IF(J1561=26,'Equivalencia BH-BMPT'!$D$27,IF(J1561=27,'Equivalencia BH-BMPT'!$D$28,IF(J1561=28,'Equivalencia BH-BMPT'!$D$29,IF(J1561=29,'Equivalencia BH-BMPT'!$D$30,IF(J1561=30,'Equivalencia BH-BMPT'!$D$31,IF(J1561=31,'Equivalencia BH-BMPT'!$D$32,IF(J1561=32,'Equivalencia BH-BMPT'!$D$33,IF(J1561=33,'Equivalencia BH-BMPT'!$D$34,IF(J1561=34,'Equivalencia BH-BMPT'!$D$35,IF(J1561=35,'Equivalencia BH-BMPT'!$D$36,IF(J1561=36,'Equivalencia BH-BMPT'!$D$37,IF(J1561=37,'Equivalencia BH-BMPT'!$D$38,IF(J1561=38,'Equivalencia BH-BMPT'!D13,IF(J1561=39,'Equivalencia BH-BMPT'!$D$40,IF(J1561=40,'Equivalencia BH-BMPT'!$D$41,IF(J1561=41,'Equivalencia BH-BMPT'!$D$42,IF(J1561=42,'Equivalencia BH-BMPT'!$D$43,IF(J1561=43,'Equivalencia BH-BMPT'!$D$44,IF(J1561=44,'Equivalencia BH-BMPT'!$D$45,IF(J1561=45,'Equivalencia BH-BMPT'!$D$46,"No ha seleccionado un número de programa")))))))))))))))))))))))))))))))))))))))))))))</f>
        <v>No ha seleccionado un número de programa</v>
      </c>
      <c r="L1561" s="23"/>
      <c r="M1561" s="18"/>
      <c r="N1561" s="27"/>
      <c r="O1561" s="24"/>
      <c r="P1561" s="93"/>
      <c r="Q1561" s="25"/>
      <c r="R1561" s="25"/>
      <c r="S1561" s="25"/>
      <c r="T1561" s="25">
        <f t="shared" si="86"/>
        <v>0</v>
      </c>
      <c r="U1561" s="25"/>
      <c r="V1561" s="26"/>
      <c r="W1561" s="26"/>
      <c r="X1561" s="26"/>
      <c r="Y1561" s="18"/>
      <c r="Z1561" s="18"/>
      <c r="AA1561" s="42"/>
      <c r="AB1561" s="18"/>
      <c r="AC1561" s="18"/>
      <c r="AD1561" s="18"/>
      <c r="AE1561" s="18"/>
      <c r="AF1561" s="43" t="e">
        <f t="shared" si="87"/>
        <v>#DIV/0!</v>
      </c>
      <c r="AG1561" s="44"/>
      <c r="AH1561" s="44" t="b">
        <f t="shared" si="88"/>
        <v>1</v>
      </c>
    </row>
    <row r="1562" spans="1:34" ht="44.25" customHeight="1" thickBot="1" x14ac:dyDescent="0.3">
      <c r="A1562" s="18"/>
      <c r="B1562" s="18"/>
      <c r="C1562" s="3"/>
      <c r="D1562" s="18"/>
      <c r="E1562" s="3" t="str">
        <f>IF(D1562=1,'Tipo '!$B$2,IF(D1562=2,'Tipo '!$B$3,IF(D1562=3,'Tipo '!$B$4,IF(D1562=4,'Tipo '!$B$5,IF(D1562=5,'Tipo '!$B$6,IF(D1562=6,'Tipo '!$B$7,IF(D1562=7,'Tipo '!$B$8,IF(D1562=8,'Tipo '!$B$9,IF(D1562=9,'Tipo '!$B$10,IF(D1562=10,'Tipo '!$B$11,IF(D1562=11,'Tipo '!$B$12,IF(D1562=12,'Tipo '!$B$13,IF(D1562=13,'Tipo '!$B$14,IF(D1562=14,'Tipo '!$B$15,IF(D1562=15,'Tipo '!$B$16,IF(D1562=16,'Tipo '!$B$17,IF(D1562=17,'Tipo '!$B$18,IF(D1562=18,'Tipo '!$B$19,IF(D1562=19,'Tipo '!$B$20,IF(D1562=20,'Tipo '!$B$21,"No ha seleccionado un tipo de contrato válido"))))))))))))))))))))</f>
        <v>No ha seleccionado un tipo de contrato válido</v>
      </c>
      <c r="F1562" s="3"/>
      <c r="G1562" s="3"/>
      <c r="H1562" s="22"/>
      <c r="I1562" s="22"/>
      <c r="J1562" s="8"/>
      <c r="K1562" s="41" t="str">
        <f>IF(J1562=1,'Equivalencia BH-BMPT'!$D$2,IF(J1562=2,'Equivalencia BH-BMPT'!$D$3,IF(J1562=3,'Equivalencia BH-BMPT'!$D$4,IF(J1562=4,'Equivalencia BH-BMPT'!$D$5,IF(J1562=5,'Equivalencia BH-BMPT'!$D$6,IF(J1562=6,'Equivalencia BH-BMPT'!$D$7,IF(J1562=7,'Equivalencia BH-BMPT'!$D$8,IF(J1562=8,'Equivalencia BH-BMPT'!$D$9,IF(J1562=9,'Equivalencia BH-BMPT'!$D$10,IF(J1562=10,'Equivalencia BH-BMPT'!$D$11,IF(J1562=11,'Equivalencia BH-BMPT'!$D$12,IF(J1562=12,'Equivalencia BH-BMPT'!$D$13,IF(J1562=13,'Equivalencia BH-BMPT'!$D$14,IF(J1562=14,'Equivalencia BH-BMPT'!$D$15,IF(J1562=15,'Equivalencia BH-BMPT'!$D$16,IF(J1562=16,'Equivalencia BH-BMPT'!$D$17,IF(J1562=17,'Equivalencia BH-BMPT'!$D$18,IF(J1562=18,'Equivalencia BH-BMPT'!$D$19,IF(J1562=19,'Equivalencia BH-BMPT'!$D$20,IF(J1562=20,'Equivalencia BH-BMPT'!$D$21,IF(J1562=21,'Equivalencia BH-BMPT'!$D$22,IF(J1562=22,'Equivalencia BH-BMPT'!$D$23,IF(J1562=23,'Equivalencia BH-BMPT'!#REF!,IF(J1562=24,'Equivalencia BH-BMPT'!$D$25,IF(J1562=25,'Equivalencia BH-BMPT'!$D$26,IF(J1562=26,'Equivalencia BH-BMPT'!$D$27,IF(J1562=27,'Equivalencia BH-BMPT'!$D$28,IF(J1562=28,'Equivalencia BH-BMPT'!$D$29,IF(J1562=29,'Equivalencia BH-BMPT'!$D$30,IF(J1562=30,'Equivalencia BH-BMPT'!$D$31,IF(J1562=31,'Equivalencia BH-BMPT'!$D$32,IF(J1562=32,'Equivalencia BH-BMPT'!$D$33,IF(J1562=33,'Equivalencia BH-BMPT'!$D$34,IF(J1562=34,'Equivalencia BH-BMPT'!$D$35,IF(J1562=35,'Equivalencia BH-BMPT'!$D$36,IF(J1562=36,'Equivalencia BH-BMPT'!$D$37,IF(J1562=37,'Equivalencia BH-BMPT'!$D$38,IF(J1562=38,'Equivalencia BH-BMPT'!D14,IF(J1562=39,'Equivalencia BH-BMPT'!$D$40,IF(J1562=40,'Equivalencia BH-BMPT'!$D$41,IF(J1562=41,'Equivalencia BH-BMPT'!$D$42,IF(J1562=42,'Equivalencia BH-BMPT'!$D$43,IF(J1562=43,'Equivalencia BH-BMPT'!$D$44,IF(J1562=44,'Equivalencia BH-BMPT'!$D$45,IF(J1562=45,'Equivalencia BH-BMPT'!$D$46,"No ha seleccionado un número de programa")))))))))))))))))))))))))))))))))))))))))))))</f>
        <v>No ha seleccionado un número de programa</v>
      </c>
      <c r="L1562" s="23"/>
      <c r="M1562" s="18"/>
      <c r="N1562" s="27"/>
      <c r="O1562" s="24"/>
      <c r="P1562" s="93"/>
      <c r="Q1562" s="25"/>
      <c r="R1562" s="25"/>
      <c r="S1562" s="25"/>
      <c r="T1562" s="25">
        <f t="shared" si="86"/>
        <v>0</v>
      </c>
      <c r="U1562" s="25"/>
      <c r="V1562" s="26"/>
      <c r="W1562" s="26"/>
      <c r="X1562" s="26"/>
      <c r="Y1562" s="18"/>
      <c r="Z1562" s="18"/>
      <c r="AA1562" s="42"/>
      <c r="AB1562" s="18"/>
      <c r="AC1562" s="18"/>
      <c r="AD1562" s="18"/>
      <c r="AE1562" s="18"/>
      <c r="AF1562" s="43" t="e">
        <f t="shared" si="87"/>
        <v>#DIV/0!</v>
      </c>
      <c r="AG1562" s="44"/>
      <c r="AH1562" s="44" t="b">
        <f t="shared" si="88"/>
        <v>1</v>
      </c>
    </row>
    <row r="1563" spans="1:34" ht="44.25" customHeight="1" thickBot="1" x14ac:dyDescent="0.3">
      <c r="A1563" s="18"/>
      <c r="B1563" s="18"/>
      <c r="C1563" s="3"/>
      <c r="D1563" s="18"/>
      <c r="E1563" s="3" t="str">
        <f>IF(D1563=1,'Tipo '!$B$2,IF(D1563=2,'Tipo '!$B$3,IF(D1563=3,'Tipo '!$B$4,IF(D1563=4,'Tipo '!$B$5,IF(D1563=5,'Tipo '!$B$6,IF(D1563=6,'Tipo '!$B$7,IF(D1563=7,'Tipo '!$B$8,IF(D1563=8,'Tipo '!$B$9,IF(D1563=9,'Tipo '!$B$10,IF(D1563=10,'Tipo '!$B$11,IF(D1563=11,'Tipo '!$B$12,IF(D1563=12,'Tipo '!$B$13,IF(D1563=13,'Tipo '!$B$14,IF(D1563=14,'Tipo '!$B$15,IF(D1563=15,'Tipo '!$B$16,IF(D1563=16,'Tipo '!$B$17,IF(D1563=17,'Tipo '!$B$18,IF(D1563=18,'Tipo '!$B$19,IF(D1563=19,'Tipo '!$B$20,IF(D1563=20,'Tipo '!$B$21,"No ha seleccionado un tipo de contrato válido"))))))))))))))))))))</f>
        <v>No ha seleccionado un tipo de contrato válido</v>
      </c>
      <c r="F1563" s="3"/>
      <c r="G1563" s="3"/>
      <c r="H1563" s="22"/>
      <c r="I1563" s="22"/>
      <c r="J1563" s="8"/>
      <c r="K1563" s="41" t="str">
        <f>IF(J1563=1,'Equivalencia BH-BMPT'!$D$2,IF(J1563=2,'Equivalencia BH-BMPT'!$D$3,IF(J1563=3,'Equivalencia BH-BMPT'!$D$4,IF(J1563=4,'Equivalencia BH-BMPT'!$D$5,IF(J1563=5,'Equivalencia BH-BMPT'!$D$6,IF(J1563=6,'Equivalencia BH-BMPT'!$D$7,IF(J1563=7,'Equivalencia BH-BMPT'!$D$8,IF(J1563=8,'Equivalencia BH-BMPT'!$D$9,IF(J1563=9,'Equivalencia BH-BMPT'!$D$10,IF(J1563=10,'Equivalencia BH-BMPT'!$D$11,IF(J1563=11,'Equivalencia BH-BMPT'!$D$12,IF(J1563=12,'Equivalencia BH-BMPT'!$D$13,IF(J1563=13,'Equivalencia BH-BMPT'!$D$14,IF(J1563=14,'Equivalencia BH-BMPT'!$D$15,IF(J1563=15,'Equivalencia BH-BMPT'!$D$16,IF(J1563=16,'Equivalencia BH-BMPT'!$D$17,IF(J1563=17,'Equivalencia BH-BMPT'!$D$18,IF(J1563=18,'Equivalencia BH-BMPT'!$D$19,IF(J1563=19,'Equivalencia BH-BMPT'!$D$20,IF(J1563=20,'Equivalencia BH-BMPT'!$D$21,IF(J1563=21,'Equivalencia BH-BMPT'!$D$22,IF(J1563=22,'Equivalencia BH-BMPT'!$D$23,IF(J1563=23,'Equivalencia BH-BMPT'!#REF!,IF(J1563=24,'Equivalencia BH-BMPT'!$D$25,IF(J1563=25,'Equivalencia BH-BMPT'!$D$26,IF(J1563=26,'Equivalencia BH-BMPT'!$D$27,IF(J1563=27,'Equivalencia BH-BMPT'!$D$28,IF(J1563=28,'Equivalencia BH-BMPT'!$D$29,IF(J1563=29,'Equivalencia BH-BMPT'!$D$30,IF(J1563=30,'Equivalencia BH-BMPT'!$D$31,IF(J1563=31,'Equivalencia BH-BMPT'!$D$32,IF(J1563=32,'Equivalencia BH-BMPT'!$D$33,IF(J1563=33,'Equivalencia BH-BMPT'!$D$34,IF(J1563=34,'Equivalencia BH-BMPT'!$D$35,IF(J1563=35,'Equivalencia BH-BMPT'!$D$36,IF(J1563=36,'Equivalencia BH-BMPT'!$D$37,IF(J1563=37,'Equivalencia BH-BMPT'!$D$38,IF(J1563=38,'Equivalencia BH-BMPT'!D15,IF(J1563=39,'Equivalencia BH-BMPT'!$D$40,IF(J1563=40,'Equivalencia BH-BMPT'!$D$41,IF(J1563=41,'Equivalencia BH-BMPT'!$D$42,IF(J1563=42,'Equivalencia BH-BMPT'!$D$43,IF(J1563=43,'Equivalencia BH-BMPT'!$D$44,IF(J1563=44,'Equivalencia BH-BMPT'!$D$45,IF(J1563=45,'Equivalencia BH-BMPT'!$D$46,"No ha seleccionado un número de programa")))))))))))))))))))))))))))))))))))))))))))))</f>
        <v>No ha seleccionado un número de programa</v>
      </c>
      <c r="L1563" s="23"/>
      <c r="M1563" s="18"/>
      <c r="N1563" s="27"/>
      <c r="O1563" s="24"/>
      <c r="P1563" s="93"/>
      <c r="Q1563" s="25"/>
      <c r="R1563" s="25"/>
      <c r="S1563" s="25"/>
      <c r="T1563" s="25">
        <f t="shared" si="86"/>
        <v>0</v>
      </c>
      <c r="U1563" s="25"/>
      <c r="V1563" s="26"/>
      <c r="W1563" s="26"/>
      <c r="X1563" s="26"/>
      <c r="Y1563" s="18"/>
      <c r="Z1563" s="18"/>
      <c r="AA1563" s="42"/>
      <c r="AB1563" s="18"/>
      <c r="AC1563" s="18"/>
      <c r="AD1563" s="18"/>
      <c r="AE1563" s="18"/>
      <c r="AF1563" s="43" t="e">
        <f t="shared" si="87"/>
        <v>#DIV/0!</v>
      </c>
      <c r="AG1563" s="44"/>
      <c r="AH1563" s="44" t="b">
        <f t="shared" si="88"/>
        <v>1</v>
      </c>
    </row>
    <row r="1564" spans="1:34" ht="44.25" customHeight="1" thickBot="1" x14ac:dyDescent="0.3">
      <c r="A1564" s="18"/>
      <c r="B1564" s="18"/>
      <c r="C1564" s="3"/>
      <c r="D1564" s="18"/>
      <c r="E1564" s="3" t="str">
        <f>IF(D1564=1,'Tipo '!$B$2,IF(D1564=2,'Tipo '!$B$3,IF(D1564=3,'Tipo '!$B$4,IF(D1564=4,'Tipo '!$B$5,IF(D1564=5,'Tipo '!$B$6,IF(D1564=6,'Tipo '!$B$7,IF(D1564=7,'Tipo '!$B$8,IF(D1564=8,'Tipo '!$B$9,IF(D1564=9,'Tipo '!$B$10,IF(D1564=10,'Tipo '!$B$11,IF(D1564=11,'Tipo '!$B$12,IF(D1564=12,'Tipo '!$B$13,IF(D1564=13,'Tipo '!$B$14,IF(D1564=14,'Tipo '!$B$15,IF(D1564=15,'Tipo '!$B$16,IF(D1564=16,'Tipo '!$B$17,IF(D1564=17,'Tipo '!$B$18,IF(D1564=18,'Tipo '!$B$19,IF(D1564=19,'Tipo '!$B$20,IF(D1564=20,'Tipo '!$B$21,"No ha seleccionado un tipo de contrato válido"))))))))))))))))))))</f>
        <v>No ha seleccionado un tipo de contrato válido</v>
      </c>
      <c r="F1564" s="3"/>
      <c r="G1564" s="3"/>
      <c r="H1564" s="22"/>
      <c r="I1564" s="22"/>
      <c r="J1564" s="8"/>
      <c r="K1564" s="41" t="str">
        <f>IF(J1564=1,'Equivalencia BH-BMPT'!$D$2,IF(J1564=2,'Equivalencia BH-BMPT'!$D$3,IF(J1564=3,'Equivalencia BH-BMPT'!$D$4,IF(J1564=4,'Equivalencia BH-BMPT'!$D$5,IF(J1564=5,'Equivalencia BH-BMPT'!$D$6,IF(J1564=6,'Equivalencia BH-BMPT'!$D$7,IF(J1564=7,'Equivalencia BH-BMPT'!$D$8,IF(J1564=8,'Equivalencia BH-BMPT'!$D$9,IF(J1564=9,'Equivalencia BH-BMPT'!$D$10,IF(J1564=10,'Equivalencia BH-BMPT'!$D$11,IF(J1564=11,'Equivalencia BH-BMPT'!$D$12,IF(J1564=12,'Equivalencia BH-BMPT'!$D$13,IF(J1564=13,'Equivalencia BH-BMPT'!$D$14,IF(J1564=14,'Equivalencia BH-BMPT'!$D$15,IF(J1564=15,'Equivalencia BH-BMPT'!$D$16,IF(J1564=16,'Equivalencia BH-BMPT'!$D$17,IF(J1564=17,'Equivalencia BH-BMPT'!$D$18,IF(J1564=18,'Equivalencia BH-BMPT'!$D$19,IF(J1564=19,'Equivalencia BH-BMPT'!$D$20,IF(J1564=20,'Equivalencia BH-BMPT'!$D$21,IF(J1564=21,'Equivalencia BH-BMPT'!$D$22,IF(J1564=22,'Equivalencia BH-BMPT'!$D$23,IF(J1564=23,'Equivalencia BH-BMPT'!D1,IF(J1564=24,'Equivalencia BH-BMPT'!$D$25,IF(J1564=25,'Equivalencia BH-BMPT'!$D$26,IF(J1564=26,'Equivalencia BH-BMPT'!$D$27,IF(J1564=27,'Equivalencia BH-BMPT'!$D$28,IF(J1564=28,'Equivalencia BH-BMPT'!$D$29,IF(J1564=29,'Equivalencia BH-BMPT'!$D$30,IF(J1564=30,'Equivalencia BH-BMPT'!$D$31,IF(J1564=31,'Equivalencia BH-BMPT'!$D$32,IF(J1564=32,'Equivalencia BH-BMPT'!$D$33,IF(J1564=33,'Equivalencia BH-BMPT'!$D$34,IF(J1564=34,'Equivalencia BH-BMPT'!$D$35,IF(J1564=35,'Equivalencia BH-BMPT'!$D$36,IF(J1564=36,'Equivalencia BH-BMPT'!$D$37,IF(J1564=37,'Equivalencia BH-BMPT'!$D$38,IF(J1564=38,'Equivalencia BH-BMPT'!D16,IF(J1564=39,'Equivalencia BH-BMPT'!$D$40,IF(J1564=40,'Equivalencia BH-BMPT'!$D$41,IF(J1564=41,'Equivalencia BH-BMPT'!$D$42,IF(J1564=42,'Equivalencia BH-BMPT'!$D$43,IF(J1564=43,'Equivalencia BH-BMPT'!$D$44,IF(J1564=44,'Equivalencia BH-BMPT'!$D$45,IF(J1564=45,'Equivalencia BH-BMPT'!$D$46,"No ha seleccionado un número de programa")))))))))))))))))))))))))))))))))))))))))))))</f>
        <v>No ha seleccionado un número de programa</v>
      </c>
      <c r="L1564" s="23"/>
      <c r="M1564" s="18"/>
      <c r="N1564" s="27"/>
      <c r="O1564" s="24"/>
      <c r="P1564" s="93"/>
      <c r="Q1564" s="25"/>
      <c r="R1564" s="25"/>
      <c r="S1564" s="25"/>
      <c r="T1564" s="25">
        <f t="shared" si="86"/>
        <v>0</v>
      </c>
      <c r="U1564" s="25"/>
      <c r="V1564" s="26"/>
      <c r="W1564" s="26"/>
      <c r="X1564" s="26"/>
      <c r="Y1564" s="18"/>
      <c r="Z1564" s="18"/>
      <c r="AA1564" s="42"/>
      <c r="AB1564" s="18"/>
      <c r="AC1564" s="18"/>
      <c r="AD1564" s="18"/>
      <c r="AE1564" s="18"/>
      <c r="AF1564" s="43" t="e">
        <f t="shared" si="87"/>
        <v>#DIV/0!</v>
      </c>
      <c r="AG1564" s="44"/>
      <c r="AH1564" s="44" t="b">
        <f t="shared" si="88"/>
        <v>1</v>
      </c>
    </row>
    <row r="1565" spans="1:34" ht="44.25" customHeight="1" thickBot="1" x14ac:dyDescent="0.3">
      <c r="A1565" s="18"/>
      <c r="B1565" s="18"/>
      <c r="C1565" s="3"/>
      <c r="D1565" s="18"/>
      <c r="E1565" s="3" t="str">
        <f>IF(D1565=1,'Tipo '!$B$2,IF(D1565=2,'Tipo '!$B$3,IF(D1565=3,'Tipo '!$B$4,IF(D1565=4,'Tipo '!$B$5,IF(D1565=5,'Tipo '!$B$6,IF(D1565=6,'Tipo '!$B$7,IF(D1565=7,'Tipo '!$B$8,IF(D1565=8,'Tipo '!$B$9,IF(D1565=9,'Tipo '!$B$10,IF(D1565=10,'Tipo '!$B$11,IF(D1565=11,'Tipo '!$B$12,IF(D1565=12,'Tipo '!$B$13,IF(D1565=13,'Tipo '!$B$14,IF(D1565=14,'Tipo '!$B$15,IF(D1565=15,'Tipo '!$B$16,IF(D1565=16,'Tipo '!$B$17,IF(D1565=17,'Tipo '!$B$18,IF(D1565=18,'Tipo '!$B$19,IF(D1565=19,'Tipo '!$B$20,IF(D1565=20,'Tipo '!$B$21,"No ha seleccionado un tipo de contrato válido"))))))))))))))))))))</f>
        <v>No ha seleccionado un tipo de contrato válido</v>
      </c>
      <c r="F1565" s="3"/>
      <c r="G1565" s="3"/>
      <c r="H1565" s="22"/>
      <c r="I1565" s="22"/>
      <c r="J1565" s="8"/>
      <c r="K1565" s="41" t="str">
        <f>IF(J1565=1,'Equivalencia BH-BMPT'!$D$2,IF(J1565=2,'Equivalencia BH-BMPT'!$D$3,IF(J1565=3,'Equivalencia BH-BMPT'!$D$4,IF(J1565=4,'Equivalencia BH-BMPT'!$D$5,IF(J1565=5,'Equivalencia BH-BMPT'!$D$6,IF(J1565=6,'Equivalencia BH-BMPT'!$D$7,IF(J1565=7,'Equivalencia BH-BMPT'!$D$8,IF(J1565=8,'Equivalencia BH-BMPT'!$D$9,IF(J1565=9,'Equivalencia BH-BMPT'!$D$10,IF(J1565=10,'Equivalencia BH-BMPT'!$D$11,IF(J1565=11,'Equivalencia BH-BMPT'!$D$12,IF(J1565=12,'Equivalencia BH-BMPT'!$D$13,IF(J1565=13,'Equivalencia BH-BMPT'!$D$14,IF(J1565=14,'Equivalencia BH-BMPT'!$D$15,IF(J1565=15,'Equivalencia BH-BMPT'!$D$16,IF(J1565=16,'Equivalencia BH-BMPT'!$D$17,IF(J1565=17,'Equivalencia BH-BMPT'!$D$18,IF(J1565=18,'Equivalencia BH-BMPT'!$D$19,IF(J1565=19,'Equivalencia BH-BMPT'!$D$20,IF(J1565=20,'Equivalencia BH-BMPT'!$D$21,IF(J1565=21,'Equivalencia BH-BMPT'!$D$22,IF(J1565=22,'Equivalencia BH-BMPT'!$D$23,IF(J1565=23,'Equivalencia BH-BMPT'!D2,IF(J1565=24,'Equivalencia BH-BMPT'!$D$25,IF(J1565=25,'Equivalencia BH-BMPT'!$D$26,IF(J1565=26,'Equivalencia BH-BMPT'!$D$27,IF(J1565=27,'Equivalencia BH-BMPT'!$D$28,IF(J1565=28,'Equivalencia BH-BMPT'!$D$29,IF(J1565=29,'Equivalencia BH-BMPT'!$D$30,IF(J1565=30,'Equivalencia BH-BMPT'!$D$31,IF(J1565=31,'Equivalencia BH-BMPT'!$D$32,IF(J1565=32,'Equivalencia BH-BMPT'!$D$33,IF(J1565=33,'Equivalencia BH-BMPT'!$D$34,IF(J1565=34,'Equivalencia BH-BMPT'!$D$35,IF(J1565=35,'Equivalencia BH-BMPT'!$D$36,IF(J1565=36,'Equivalencia BH-BMPT'!$D$37,IF(J1565=37,'Equivalencia BH-BMPT'!$D$38,IF(J1565=38,'Equivalencia BH-BMPT'!D17,IF(J1565=39,'Equivalencia BH-BMPT'!$D$40,IF(J1565=40,'Equivalencia BH-BMPT'!$D$41,IF(J1565=41,'Equivalencia BH-BMPT'!$D$42,IF(J1565=42,'Equivalencia BH-BMPT'!$D$43,IF(J1565=43,'Equivalencia BH-BMPT'!$D$44,IF(J1565=44,'Equivalencia BH-BMPT'!$D$45,IF(J1565=45,'Equivalencia BH-BMPT'!$D$46,"No ha seleccionado un número de programa")))))))))))))))))))))))))))))))))))))))))))))</f>
        <v>No ha seleccionado un número de programa</v>
      </c>
      <c r="L1565" s="23"/>
      <c r="M1565" s="18"/>
      <c r="N1565" s="27"/>
      <c r="O1565" s="24"/>
      <c r="P1565" s="93"/>
      <c r="Q1565" s="25"/>
      <c r="R1565" s="25"/>
      <c r="S1565" s="25"/>
      <c r="T1565" s="25">
        <f t="shared" si="86"/>
        <v>0</v>
      </c>
      <c r="U1565" s="25"/>
      <c r="V1565" s="26"/>
      <c r="W1565" s="26"/>
      <c r="X1565" s="26"/>
      <c r="Y1565" s="18"/>
      <c r="Z1565" s="18"/>
      <c r="AA1565" s="42"/>
      <c r="AB1565" s="18"/>
      <c r="AC1565" s="18"/>
      <c r="AD1565" s="18"/>
      <c r="AE1565" s="18"/>
      <c r="AF1565" s="43" t="e">
        <f t="shared" si="87"/>
        <v>#DIV/0!</v>
      </c>
      <c r="AG1565" s="44"/>
      <c r="AH1565" s="44" t="b">
        <f t="shared" si="88"/>
        <v>1</v>
      </c>
    </row>
    <row r="1566" spans="1:34" ht="44.25" customHeight="1" thickBot="1" x14ac:dyDescent="0.3">
      <c r="A1566" s="18"/>
      <c r="B1566" s="18"/>
      <c r="C1566" s="3"/>
      <c r="D1566" s="18"/>
      <c r="E1566" s="3" t="str">
        <f>IF(D1566=1,'Tipo '!$B$2,IF(D1566=2,'Tipo '!$B$3,IF(D1566=3,'Tipo '!$B$4,IF(D1566=4,'Tipo '!$B$5,IF(D1566=5,'Tipo '!$B$6,IF(D1566=6,'Tipo '!$B$7,IF(D1566=7,'Tipo '!$B$8,IF(D1566=8,'Tipo '!$B$9,IF(D1566=9,'Tipo '!$B$10,IF(D1566=10,'Tipo '!$B$11,IF(D1566=11,'Tipo '!$B$12,IF(D1566=12,'Tipo '!$B$13,IF(D1566=13,'Tipo '!$B$14,IF(D1566=14,'Tipo '!$B$15,IF(D1566=15,'Tipo '!$B$16,IF(D1566=16,'Tipo '!$B$17,IF(D1566=17,'Tipo '!$B$18,IF(D1566=18,'Tipo '!$B$19,IF(D1566=19,'Tipo '!$B$20,IF(D1566=20,'Tipo '!$B$21,"No ha seleccionado un tipo de contrato válido"))))))))))))))))))))</f>
        <v>No ha seleccionado un tipo de contrato válido</v>
      </c>
      <c r="F1566" s="3"/>
      <c r="G1566" s="3"/>
      <c r="H1566" s="22"/>
      <c r="I1566" s="22"/>
      <c r="J1566" s="8"/>
      <c r="K1566" s="41" t="str">
        <f>IF(J1566=1,'Equivalencia BH-BMPT'!$D$2,IF(J1566=2,'Equivalencia BH-BMPT'!$D$3,IF(J1566=3,'Equivalencia BH-BMPT'!$D$4,IF(J1566=4,'Equivalencia BH-BMPT'!$D$5,IF(J1566=5,'Equivalencia BH-BMPT'!$D$6,IF(J1566=6,'Equivalencia BH-BMPT'!$D$7,IF(J1566=7,'Equivalencia BH-BMPT'!$D$8,IF(J1566=8,'Equivalencia BH-BMPT'!$D$9,IF(J1566=9,'Equivalencia BH-BMPT'!$D$10,IF(J1566=10,'Equivalencia BH-BMPT'!$D$11,IF(J1566=11,'Equivalencia BH-BMPT'!$D$12,IF(J1566=12,'Equivalencia BH-BMPT'!$D$13,IF(J1566=13,'Equivalencia BH-BMPT'!$D$14,IF(J1566=14,'Equivalencia BH-BMPT'!$D$15,IF(J1566=15,'Equivalencia BH-BMPT'!$D$16,IF(J1566=16,'Equivalencia BH-BMPT'!$D$17,IF(J1566=17,'Equivalencia BH-BMPT'!$D$18,IF(J1566=18,'Equivalencia BH-BMPT'!$D$19,IF(J1566=19,'Equivalencia BH-BMPT'!$D$20,IF(J1566=20,'Equivalencia BH-BMPT'!$D$21,IF(J1566=21,'Equivalencia BH-BMPT'!$D$22,IF(J1566=22,'Equivalencia BH-BMPT'!$D$23,IF(J1566=23,'Equivalencia BH-BMPT'!D3,IF(J1566=24,'Equivalencia BH-BMPT'!$D$25,IF(J1566=25,'Equivalencia BH-BMPT'!$D$26,IF(J1566=26,'Equivalencia BH-BMPT'!$D$27,IF(J1566=27,'Equivalencia BH-BMPT'!$D$28,IF(J1566=28,'Equivalencia BH-BMPT'!$D$29,IF(J1566=29,'Equivalencia BH-BMPT'!$D$30,IF(J1566=30,'Equivalencia BH-BMPT'!$D$31,IF(J1566=31,'Equivalencia BH-BMPT'!$D$32,IF(J1566=32,'Equivalencia BH-BMPT'!$D$33,IF(J1566=33,'Equivalencia BH-BMPT'!$D$34,IF(J1566=34,'Equivalencia BH-BMPT'!$D$35,IF(J1566=35,'Equivalencia BH-BMPT'!$D$36,IF(J1566=36,'Equivalencia BH-BMPT'!$D$37,IF(J1566=37,'Equivalencia BH-BMPT'!$D$38,IF(J1566=38,'Equivalencia BH-BMPT'!D18,IF(J1566=39,'Equivalencia BH-BMPT'!$D$40,IF(J1566=40,'Equivalencia BH-BMPT'!$D$41,IF(J1566=41,'Equivalencia BH-BMPT'!$D$42,IF(J1566=42,'Equivalencia BH-BMPT'!$D$43,IF(J1566=43,'Equivalencia BH-BMPT'!$D$44,IF(J1566=44,'Equivalencia BH-BMPT'!$D$45,IF(J1566=45,'Equivalencia BH-BMPT'!$D$46,"No ha seleccionado un número de programa")))))))))))))))))))))))))))))))))))))))))))))</f>
        <v>No ha seleccionado un número de programa</v>
      </c>
      <c r="L1566" s="23"/>
      <c r="M1566" s="18"/>
      <c r="N1566" s="27"/>
      <c r="O1566" s="24"/>
      <c r="P1566" s="93"/>
      <c r="Q1566" s="25"/>
      <c r="R1566" s="25"/>
      <c r="S1566" s="25"/>
      <c r="T1566" s="25">
        <f t="shared" si="86"/>
        <v>0</v>
      </c>
      <c r="U1566" s="25"/>
      <c r="V1566" s="26"/>
      <c r="W1566" s="26"/>
      <c r="X1566" s="26"/>
      <c r="Y1566" s="18"/>
      <c r="Z1566" s="18"/>
      <c r="AA1566" s="42"/>
      <c r="AB1566" s="18"/>
      <c r="AC1566" s="18"/>
      <c r="AD1566" s="18"/>
      <c r="AE1566" s="18"/>
      <c r="AF1566" s="43" t="e">
        <f t="shared" si="87"/>
        <v>#DIV/0!</v>
      </c>
      <c r="AG1566" s="44"/>
      <c r="AH1566" s="44" t="b">
        <f t="shared" si="88"/>
        <v>1</v>
      </c>
    </row>
    <row r="1567" spans="1:34" ht="44.25" customHeight="1" thickBot="1" x14ac:dyDescent="0.3">
      <c r="A1567" s="18"/>
      <c r="B1567" s="18"/>
      <c r="C1567" s="3"/>
      <c r="D1567" s="18"/>
      <c r="E1567" s="3" t="str">
        <f>IF(D1567=1,'Tipo '!$B$2,IF(D1567=2,'Tipo '!$B$3,IF(D1567=3,'Tipo '!$B$4,IF(D1567=4,'Tipo '!$B$5,IF(D1567=5,'Tipo '!$B$6,IF(D1567=6,'Tipo '!$B$7,IF(D1567=7,'Tipo '!$B$8,IF(D1567=8,'Tipo '!$B$9,IF(D1567=9,'Tipo '!$B$10,IF(D1567=10,'Tipo '!$B$11,IF(D1567=11,'Tipo '!$B$12,IF(D1567=12,'Tipo '!$B$13,IF(D1567=13,'Tipo '!$B$14,IF(D1567=14,'Tipo '!$B$15,IF(D1567=15,'Tipo '!$B$16,IF(D1567=16,'Tipo '!$B$17,IF(D1567=17,'Tipo '!$B$18,IF(D1567=18,'Tipo '!$B$19,IF(D1567=19,'Tipo '!$B$20,IF(D1567=20,'Tipo '!$B$21,"No ha seleccionado un tipo de contrato válido"))))))))))))))))))))</f>
        <v>No ha seleccionado un tipo de contrato válido</v>
      </c>
      <c r="F1567" s="3"/>
      <c r="G1567" s="3"/>
      <c r="H1567" s="22"/>
      <c r="I1567" s="22"/>
      <c r="J1567" s="8"/>
      <c r="K1567" s="41" t="str">
        <f>IF(J1567=1,'Equivalencia BH-BMPT'!$D$2,IF(J1567=2,'Equivalencia BH-BMPT'!$D$3,IF(J1567=3,'Equivalencia BH-BMPT'!$D$4,IF(J1567=4,'Equivalencia BH-BMPT'!$D$5,IF(J1567=5,'Equivalencia BH-BMPT'!$D$6,IF(J1567=6,'Equivalencia BH-BMPT'!$D$7,IF(J1567=7,'Equivalencia BH-BMPT'!$D$8,IF(J1567=8,'Equivalencia BH-BMPT'!$D$9,IF(J1567=9,'Equivalencia BH-BMPT'!$D$10,IF(J1567=10,'Equivalencia BH-BMPT'!$D$11,IF(J1567=11,'Equivalencia BH-BMPT'!$D$12,IF(J1567=12,'Equivalencia BH-BMPT'!$D$13,IF(J1567=13,'Equivalencia BH-BMPT'!$D$14,IF(J1567=14,'Equivalencia BH-BMPT'!$D$15,IF(J1567=15,'Equivalencia BH-BMPT'!$D$16,IF(J1567=16,'Equivalencia BH-BMPT'!$D$17,IF(J1567=17,'Equivalencia BH-BMPT'!$D$18,IF(J1567=18,'Equivalencia BH-BMPT'!$D$19,IF(J1567=19,'Equivalencia BH-BMPT'!$D$20,IF(J1567=20,'Equivalencia BH-BMPT'!$D$21,IF(J1567=21,'Equivalencia BH-BMPT'!$D$22,IF(J1567=22,'Equivalencia BH-BMPT'!$D$23,IF(J1567=23,'Equivalencia BH-BMPT'!D4,IF(J1567=24,'Equivalencia BH-BMPT'!$D$25,IF(J1567=25,'Equivalencia BH-BMPT'!$D$26,IF(J1567=26,'Equivalencia BH-BMPT'!$D$27,IF(J1567=27,'Equivalencia BH-BMPT'!$D$28,IF(J1567=28,'Equivalencia BH-BMPT'!$D$29,IF(J1567=29,'Equivalencia BH-BMPT'!$D$30,IF(J1567=30,'Equivalencia BH-BMPT'!$D$31,IF(J1567=31,'Equivalencia BH-BMPT'!$D$32,IF(J1567=32,'Equivalencia BH-BMPT'!$D$33,IF(J1567=33,'Equivalencia BH-BMPT'!$D$34,IF(J1567=34,'Equivalencia BH-BMPT'!$D$35,IF(J1567=35,'Equivalencia BH-BMPT'!$D$36,IF(J1567=36,'Equivalencia BH-BMPT'!$D$37,IF(J1567=37,'Equivalencia BH-BMPT'!$D$38,IF(J1567=38,'Equivalencia BH-BMPT'!D19,IF(J1567=39,'Equivalencia BH-BMPT'!$D$40,IF(J1567=40,'Equivalencia BH-BMPT'!$D$41,IF(J1567=41,'Equivalencia BH-BMPT'!$D$42,IF(J1567=42,'Equivalencia BH-BMPT'!$D$43,IF(J1567=43,'Equivalencia BH-BMPT'!$D$44,IF(J1567=44,'Equivalencia BH-BMPT'!$D$45,IF(J1567=45,'Equivalencia BH-BMPT'!$D$46,"No ha seleccionado un número de programa")))))))))))))))))))))))))))))))))))))))))))))</f>
        <v>No ha seleccionado un número de programa</v>
      </c>
      <c r="L1567" s="23"/>
      <c r="M1567" s="18"/>
      <c r="N1567" s="27"/>
      <c r="O1567" s="24"/>
      <c r="P1567" s="93"/>
      <c r="Q1567" s="25"/>
      <c r="R1567" s="25"/>
      <c r="S1567" s="25"/>
      <c r="T1567" s="25">
        <f t="shared" si="86"/>
        <v>0</v>
      </c>
      <c r="U1567" s="25"/>
      <c r="V1567" s="26"/>
      <c r="W1567" s="26"/>
      <c r="X1567" s="26"/>
      <c r="Y1567" s="18"/>
      <c r="Z1567" s="18"/>
      <c r="AA1567" s="42"/>
      <c r="AB1567" s="18"/>
      <c r="AC1567" s="18"/>
      <c r="AD1567" s="18"/>
      <c r="AE1567" s="18"/>
      <c r="AF1567" s="43" t="e">
        <f t="shared" si="87"/>
        <v>#DIV/0!</v>
      </c>
      <c r="AG1567" s="44"/>
      <c r="AH1567" s="44" t="b">
        <f t="shared" si="88"/>
        <v>1</v>
      </c>
    </row>
    <row r="1568" spans="1:34" ht="44.25" customHeight="1" thickBot="1" x14ac:dyDescent="0.3">
      <c r="A1568" s="18"/>
      <c r="B1568" s="18"/>
      <c r="C1568" s="3"/>
      <c r="D1568" s="18"/>
      <c r="E1568" s="3" t="str">
        <f>IF(D1568=1,'Tipo '!$B$2,IF(D1568=2,'Tipo '!$B$3,IF(D1568=3,'Tipo '!$B$4,IF(D1568=4,'Tipo '!$B$5,IF(D1568=5,'Tipo '!$B$6,IF(D1568=6,'Tipo '!$B$7,IF(D1568=7,'Tipo '!$B$8,IF(D1568=8,'Tipo '!$B$9,IF(D1568=9,'Tipo '!$B$10,IF(D1568=10,'Tipo '!$B$11,IF(D1568=11,'Tipo '!$B$12,IF(D1568=12,'Tipo '!$B$13,IF(D1568=13,'Tipo '!$B$14,IF(D1568=14,'Tipo '!$B$15,IF(D1568=15,'Tipo '!$B$16,IF(D1568=16,'Tipo '!$B$17,IF(D1568=17,'Tipo '!$B$18,IF(D1568=18,'Tipo '!$B$19,IF(D1568=19,'Tipo '!$B$20,IF(D1568=20,'Tipo '!$B$21,"No ha seleccionado un tipo de contrato válido"))))))))))))))))))))</f>
        <v>No ha seleccionado un tipo de contrato válido</v>
      </c>
      <c r="F1568" s="3"/>
      <c r="G1568" s="3"/>
      <c r="H1568" s="22"/>
      <c r="I1568" s="22"/>
      <c r="J1568" s="8"/>
      <c r="K1568" s="41" t="str">
        <f>IF(J1568=1,'Equivalencia BH-BMPT'!$D$2,IF(J1568=2,'Equivalencia BH-BMPT'!$D$3,IF(J1568=3,'Equivalencia BH-BMPT'!$D$4,IF(J1568=4,'Equivalencia BH-BMPT'!$D$5,IF(J1568=5,'Equivalencia BH-BMPT'!$D$6,IF(J1568=6,'Equivalencia BH-BMPT'!$D$7,IF(J1568=7,'Equivalencia BH-BMPT'!$D$8,IF(J1568=8,'Equivalencia BH-BMPT'!$D$9,IF(J1568=9,'Equivalencia BH-BMPT'!$D$10,IF(J1568=10,'Equivalencia BH-BMPT'!$D$11,IF(J1568=11,'Equivalencia BH-BMPT'!$D$12,IF(J1568=12,'Equivalencia BH-BMPT'!$D$13,IF(J1568=13,'Equivalencia BH-BMPT'!$D$14,IF(J1568=14,'Equivalencia BH-BMPT'!$D$15,IF(J1568=15,'Equivalencia BH-BMPT'!$D$16,IF(J1568=16,'Equivalencia BH-BMPT'!$D$17,IF(J1568=17,'Equivalencia BH-BMPT'!$D$18,IF(J1568=18,'Equivalencia BH-BMPT'!$D$19,IF(J1568=19,'Equivalencia BH-BMPT'!$D$20,IF(J1568=20,'Equivalencia BH-BMPT'!$D$21,IF(J1568=21,'Equivalencia BH-BMPT'!$D$22,IF(J1568=22,'Equivalencia BH-BMPT'!$D$23,IF(J1568=23,'Equivalencia BH-BMPT'!D5,IF(J1568=24,'Equivalencia BH-BMPT'!$D$25,IF(J1568=25,'Equivalencia BH-BMPT'!$D$26,IF(J1568=26,'Equivalencia BH-BMPT'!$D$27,IF(J1568=27,'Equivalencia BH-BMPT'!$D$28,IF(J1568=28,'Equivalencia BH-BMPT'!$D$29,IF(J1568=29,'Equivalencia BH-BMPT'!$D$30,IF(J1568=30,'Equivalencia BH-BMPT'!$D$31,IF(J1568=31,'Equivalencia BH-BMPT'!$D$32,IF(J1568=32,'Equivalencia BH-BMPT'!$D$33,IF(J1568=33,'Equivalencia BH-BMPT'!$D$34,IF(J1568=34,'Equivalencia BH-BMPT'!$D$35,IF(J1568=35,'Equivalencia BH-BMPT'!$D$36,IF(J1568=36,'Equivalencia BH-BMPT'!$D$37,IF(J1568=37,'Equivalencia BH-BMPT'!$D$38,IF(J1568=38,'Equivalencia BH-BMPT'!D20,IF(J1568=39,'Equivalencia BH-BMPT'!$D$40,IF(J1568=40,'Equivalencia BH-BMPT'!$D$41,IF(J1568=41,'Equivalencia BH-BMPT'!$D$42,IF(J1568=42,'Equivalencia BH-BMPT'!$D$43,IF(J1568=43,'Equivalencia BH-BMPT'!$D$44,IF(J1568=44,'Equivalencia BH-BMPT'!$D$45,IF(J1568=45,'Equivalencia BH-BMPT'!$D$46,"No ha seleccionado un número de programa")))))))))))))))))))))))))))))))))))))))))))))</f>
        <v>No ha seleccionado un número de programa</v>
      </c>
      <c r="L1568" s="23"/>
      <c r="M1568" s="18"/>
      <c r="N1568" s="27"/>
      <c r="O1568" s="24"/>
      <c r="P1568" s="93"/>
      <c r="Q1568" s="25"/>
      <c r="R1568" s="25"/>
      <c r="S1568" s="25"/>
      <c r="T1568" s="25">
        <f t="shared" si="86"/>
        <v>0</v>
      </c>
      <c r="U1568" s="25"/>
      <c r="V1568" s="26"/>
      <c r="W1568" s="26"/>
      <c r="X1568" s="26"/>
      <c r="Y1568" s="18"/>
      <c r="Z1568" s="18"/>
      <c r="AA1568" s="42"/>
      <c r="AB1568" s="18"/>
      <c r="AC1568" s="18"/>
      <c r="AD1568" s="18"/>
      <c r="AE1568" s="18"/>
      <c r="AF1568" s="43" t="e">
        <f t="shared" si="87"/>
        <v>#DIV/0!</v>
      </c>
      <c r="AG1568" s="44"/>
      <c r="AH1568" s="44" t="b">
        <f t="shared" si="88"/>
        <v>1</v>
      </c>
    </row>
    <row r="1569" spans="1:34" ht="44.25" customHeight="1" thickBot="1" x14ac:dyDescent="0.3">
      <c r="A1569" s="18"/>
      <c r="B1569" s="18"/>
      <c r="C1569" s="3"/>
      <c r="D1569" s="18"/>
      <c r="E1569" s="3" t="str">
        <f>IF(D1569=1,'Tipo '!$B$2,IF(D1569=2,'Tipo '!$B$3,IF(D1569=3,'Tipo '!$B$4,IF(D1569=4,'Tipo '!$B$5,IF(D1569=5,'Tipo '!$B$6,IF(D1569=6,'Tipo '!$B$7,IF(D1569=7,'Tipo '!$B$8,IF(D1569=8,'Tipo '!$B$9,IF(D1569=9,'Tipo '!$B$10,IF(D1569=10,'Tipo '!$B$11,IF(D1569=11,'Tipo '!$B$12,IF(D1569=12,'Tipo '!$B$13,IF(D1569=13,'Tipo '!$B$14,IF(D1569=14,'Tipo '!$B$15,IF(D1569=15,'Tipo '!$B$16,IF(D1569=16,'Tipo '!$B$17,IF(D1569=17,'Tipo '!$B$18,IF(D1569=18,'Tipo '!$B$19,IF(D1569=19,'Tipo '!$B$20,IF(D1569=20,'Tipo '!$B$21,"No ha seleccionado un tipo de contrato válido"))))))))))))))))))))</f>
        <v>No ha seleccionado un tipo de contrato válido</v>
      </c>
      <c r="F1569" s="3"/>
      <c r="G1569" s="3"/>
      <c r="H1569" s="22"/>
      <c r="I1569" s="22"/>
      <c r="J1569" s="8"/>
      <c r="K1569" s="41" t="str">
        <f>IF(J1569=1,'Equivalencia BH-BMPT'!$D$2,IF(J1569=2,'Equivalencia BH-BMPT'!$D$3,IF(J1569=3,'Equivalencia BH-BMPT'!$D$4,IF(J1569=4,'Equivalencia BH-BMPT'!$D$5,IF(J1569=5,'Equivalencia BH-BMPT'!$D$6,IF(J1569=6,'Equivalencia BH-BMPT'!$D$7,IF(J1569=7,'Equivalencia BH-BMPT'!$D$8,IF(J1569=8,'Equivalencia BH-BMPT'!$D$9,IF(J1569=9,'Equivalencia BH-BMPT'!$D$10,IF(J1569=10,'Equivalencia BH-BMPT'!$D$11,IF(J1569=11,'Equivalencia BH-BMPT'!$D$12,IF(J1569=12,'Equivalencia BH-BMPT'!$D$13,IF(J1569=13,'Equivalencia BH-BMPT'!$D$14,IF(J1569=14,'Equivalencia BH-BMPT'!$D$15,IF(J1569=15,'Equivalencia BH-BMPT'!$D$16,IF(J1569=16,'Equivalencia BH-BMPT'!$D$17,IF(J1569=17,'Equivalencia BH-BMPT'!$D$18,IF(J1569=18,'Equivalencia BH-BMPT'!$D$19,IF(J1569=19,'Equivalencia BH-BMPT'!$D$20,IF(J1569=20,'Equivalencia BH-BMPT'!$D$21,IF(J1569=21,'Equivalencia BH-BMPT'!$D$22,IF(J1569=22,'Equivalencia BH-BMPT'!$D$23,IF(J1569=23,'Equivalencia BH-BMPT'!D6,IF(J1569=24,'Equivalencia BH-BMPT'!$D$25,IF(J1569=25,'Equivalencia BH-BMPT'!$D$26,IF(J1569=26,'Equivalencia BH-BMPT'!$D$27,IF(J1569=27,'Equivalencia BH-BMPT'!$D$28,IF(J1569=28,'Equivalencia BH-BMPT'!$D$29,IF(J1569=29,'Equivalencia BH-BMPT'!$D$30,IF(J1569=30,'Equivalencia BH-BMPT'!$D$31,IF(J1569=31,'Equivalencia BH-BMPT'!$D$32,IF(J1569=32,'Equivalencia BH-BMPT'!$D$33,IF(J1569=33,'Equivalencia BH-BMPT'!$D$34,IF(J1569=34,'Equivalencia BH-BMPT'!$D$35,IF(J1569=35,'Equivalencia BH-BMPT'!$D$36,IF(J1569=36,'Equivalencia BH-BMPT'!$D$37,IF(J1569=37,'Equivalencia BH-BMPT'!$D$38,IF(J1569=38,'Equivalencia BH-BMPT'!D21,IF(J1569=39,'Equivalencia BH-BMPT'!$D$40,IF(J1569=40,'Equivalencia BH-BMPT'!$D$41,IF(J1569=41,'Equivalencia BH-BMPT'!$D$42,IF(J1569=42,'Equivalencia BH-BMPT'!$D$43,IF(J1569=43,'Equivalencia BH-BMPT'!$D$44,IF(J1569=44,'Equivalencia BH-BMPT'!$D$45,IF(J1569=45,'Equivalencia BH-BMPT'!$D$46,"No ha seleccionado un número de programa")))))))))))))))))))))))))))))))))))))))))))))</f>
        <v>No ha seleccionado un número de programa</v>
      </c>
      <c r="L1569" s="23"/>
      <c r="M1569" s="18"/>
      <c r="N1569" s="27"/>
      <c r="O1569" s="24"/>
      <c r="P1569" s="93"/>
      <c r="Q1569" s="25"/>
      <c r="R1569" s="25"/>
      <c r="S1569" s="25"/>
      <c r="T1569" s="25">
        <f t="shared" si="86"/>
        <v>0</v>
      </c>
      <c r="U1569" s="25"/>
      <c r="V1569" s="26"/>
      <c r="W1569" s="26"/>
      <c r="X1569" s="26"/>
      <c r="Y1569" s="18"/>
      <c r="Z1569" s="18"/>
      <c r="AA1569" s="42"/>
      <c r="AB1569" s="18"/>
      <c r="AC1569" s="18"/>
      <c r="AD1569" s="18"/>
      <c r="AE1569" s="18"/>
      <c r="AF1569" s="43" t="e">
        <f t="shared" si="87"/>
        <v>#DIV/0!</v>
      </c>
      <c r="AG1569" s="44"/>
      <c r="AH1569" s="44" t="b">
        <f t="shared" si="88"/>
        <v>1</v>
      </c>
    </row>
    <row r="1570" spans="1:34" ht="44.25" customHeight="1" thickBot="1" x14ac:dyDescent="0.3">
      <c r="A1570" s="18"/>
      <c r="B1570" s="18"/>
      <c r="C1570" s="3"/>
      <c r="D1570" s="18"/>
      <c r="E1570" s="3" t="str">
        <f>IF(D1570=1,'Tipo '!$B$2,IF(D1570=2,'Tipo '!$B$3,IF(D1570=3,'Tipo '!$B$4,IF(D1570=4,'Tipo '!$B$5,IF(D1570=5,'Tipo '!$B$6,IF(D1570=6,'Tipo '!$B$7,IF(D1570=7,'Tipo '!$B$8,IF(D1570=8,'Tipo '!$B$9,IF(D1570=9,'Tipo '!$B$10,IF(D1570=10,'Tipo '!$B$11,IF(D1570=11,'Tipo '!$B$12,IF(D1570=12,'Tipo '!$B$13,IF(D1570=13,'Tipo '!$B$14,IF(D1570=14,'Tipo '!$B$15,IF(D1570=15,'Tipo '!$B$16,IF(D1570=16,'Tipo '!$B$17,IF(D1570=17,'Tipo '!$B$18,IF(D1570=18,'Tipo '!$B$19,IF(D1570=19,'Tipo '!$B$20,IF(D1570=20,'Tipo '!$B$21,"No ha seleccionado un tipo de contrato válido"))))))))))))))))))))</f>
        <v>No ha seleccionado un tipo de contrato válido</v>
      </c>
      <c r="F1570" s="3"/>
      <c r="G1570" s="3"/>
      <c r="H1570" s="22"/>
      <c r="I1570" s="22"/>
      <c r="J1570" s="8"/>
      <c r="K1570" s="41" t="str">
        <f>IF(J1570=1,'Equivalencia BH-BMPT'!$D$2,IF(J1570=2,'Equivalencia BH-BMPT'!$D$3,IF(J1570=3,'Equivalencia BH-BMPT'!$D$4,IF(J1570=4,'Equivalencia BH-BMPT'!$D$5,IF(J1570=5,'Equivalencia BH-BMPT'!$D$6,IF(J1570=6,'Equivalencia BH-BMPT'!$D$7,IF(J1570=7,'Equivalencia BH-BMPT'!$D$8,IF(J1570=8,'Equivalencia BH-BMPT'!$D$9,IF(J1570=9,'Equivalencia BH-BMPT'!$D$10,IF(J1570=10,'Equivalencia BH-BMPT'!$D$11,IF(J1570=11,'Equivalencia BH-BMPT'!$D$12,IF(J1570=12,'Equivalencia BH-BMPT'!$D$13,IF(J1570=13,'Equivalencia BH-BMPT'!$D$14,IF(J1570=14,'Equivalencia BH-BMPT'!$D$15,IF(J1570=15,'Equivalencia BH-BMPT'!$D$16,IF(J1570=16,'Equivalencia BH-BMPT'!$D$17,IF(J1570=17,'Equivalencia BH-BMPT'!$D$18,IF(J1570=18,'Equivalencia BH-BMPT'!$D$19,IF(J1570=19,'Equivalencia BH-BMPT'!$D$20,IF(J1570=20,'Equivalencia BH-BMPT'!$D$21,IF(J1570=21,'Equivalencia BH-BMPT'!$D$22,IF(J1570=22,'Equivalencia BH-BMPT'!$D$23,IF(J1570=23,'Equivalencia BH-BMPT'!D7,IF(J1570=24,'Equivalencia BH-BMPT'!$D$25,IF(J1570=25,'Equivalencia BH-BMPT'!$D$26,IF(J1570=26,'Equivalencia BH-BMPT'!$D$27,IF(J1570=27,'Equivalencia BH-BMPT'!$D$28,IF(J1570=28,'Equivalencia BH-BMPT'!$D$29,IF(J1570=29,'Equivalencia BH-BMPT'!$D$30,IF(J1570=30,'Equivalencia BH-BMPT'!$D$31,IF(J1570=31,'Equivalencia BH-BMPT'!$D$32,IF(J1570=32,'Equivalencia BH-BMPT'!$D$33,IF(J1570=33,'Equivalencia BH-BMPT'!$D$34,IF(J1570=34,'Equivalencia BH-BMPT'!$D$35,IF(J1570=35,'Equivalencia BH-BMPT'!$D$36,IF(J1570=36,'Equivalencia BH-BMPT'!$D$37,IF(J1570=37,'Equivalencia BH-BMPT'!$D$38,IF(J1570=38,'Equivalencia BH-BMPT'!D22,IF(J1570=39,'Equivalencia BH-BMPT'!$D$40,IF(J1570=40,'Equivalencia BH-BMPT'!$D$41,IF(J1570=41,'Equivalencia BH-BMPT'!$D$42,IF(J1570=42,'Equivalencia BH-BMPT'!$D$43,IF(J1570=43,'Equivalencia BH-BMPT'!$D$44,IF(J1570=44,'Equivalencia BH-BMPT'!$D$45,IF(J1570=45,'Equivalencia BH-BMPT'!$D$46,"No ha seleccionado un número de programa")))))))))))))))))))))))))))))))))))))))))))))</f>
        <v>No ha seleccionado un número de programa</v>
      </c>
      <c r="L1570" s="23"/>
      <c r="M1570" s="18"/>
      <c r="N1570" s="27"/>
      <c r="O1570" s="24"/>
      <c r="P1570" s="93"/>
      <c r="Q1570" s="25"/>
      <c r="R1570" s="25"/>
      <c r="S1570" s="25"/>
      <c r="T1570" s="25">
        <f t="shared" si="86"/>
        <v>0</v>
      </c>
      <c r="U1570" s="25"/>
      <c r="V1570" s="26"/>
      <c r="W1570" s="26"/>
      <c r="X1570" s="26"/>
      <c r="Y1570" s="18"/>
      <c r="Z1570" s="18"/>
      <c r="AA1570" s="42"/>
      <c r="AB1570" s="18"/>
      <c r="AC1570" s="18"/>
      <c r="AD1570" s="18"/>
      <c r="AE1570" s="18"/>
      <c r="AF1570" s="43" t="e">
        <f t="shared" si="87"/>
        <v>#DIV/0!</v>
      </c>
      <c r="AG1570" s="44"/>
      <c r="AH1570" s="44" t="b">
        <f t="shared" si="88"/>
        <v>1</v>
      </c>
    </row>
    <row r="1571" spans="1:34" ht="44.25" customHeight="1" thickBot="1" x14ac:dyDescent="0.3">
      <c r="A1571" s="18"/>
      <c r="B1571" s="18"/>
      <c r="C1571" s="3"/>
      <c r="D1571" s="18"/>
      <c r="E1571" s="3" t="str">
        <f>IF(D1571=1,'Tipo '!$B$2,IF(D1571=2,'Tipo '!$B$3,IF(D1571=3,'Tipo '!$B$4,IF(D1571=4,'Tipo '!$B$5,IF(D1571=5,'Tipo '!$B$6,IF(D1571=6,'Tipo '!$B$7,IF(D1571=7,'Tipo '!$B$8,IF(D1571=8,'Tipo '!$B$9,IF(D1571=9,'Tipo '!$B$10,IF(D1571=10,'Tipo '!$B$11,IF(D1571=11,'Tipo '!$B$12,IF(D1571=12,'Tipo '!$B$13,IF(D1571=13,'Tipo '!$B$14,IF(D1571=14,'Tipo '!$B$15,IF(D1571=15,'Tipo '!$B$16,IF(D1571=16,'Tipo '!$B$17,IF(D1571=17,'Tipo '!$B$18,IF(D1571=18,'Tipo '!$B$19,IF(D1571=19,'Tipo '!$B$20,IF(D1571=20,'Tipo '!$B$21,"No ha seleccionado un tipo de contrato válido"))))))))))))))))))))</f>
        <v>No ha seleccionado un tipo de contrato válido</v>
      </c>
      <c r="F1571" s="3"/>
      <c r="G1571" s="3"/>
      <c r="H1571" s="22"/>
      <c r="I1571" s="22"/>
      <c r="J1571" s="8"/>
      <c r="K1571" s="41" t="str">
        <f>IF(J1571=1,'Equivalencia BH-BMPT'!$D$2,IF(J1571=2,'Equivalencia BH-BMPT'!$D$3,IF(J1571=3,'Equivalencia BH-BMPT'!$D$4,IF(J1571=4,'Equivalencia BH-BMPT'!$D$5,IF(J1571=5,'Equivalencia BH-BMPT'!$D$6,IF(J1571=6,'Equivalencia BH-BMPT'!$D$7,IF(J1571=7,'Equivalencia BH-BMPT'!$D$8,IF(J1571=8,'Equivalencia BH-BMPT'!$D$9,IF(J1571=9,'Equivalencia BH-BMPT'!$D$10,IF(J1571=10,'Equivalencia BH-BMPT'!$D$11,IF(J1571=11,'Equivalencia BH-BMPT'!$D$12,IF(J1571=12,'Equivalencia BH-BMPT'!$D$13,IF(J1571=13,'Equivalencia BH-BMPT'!$D$14,IF(J1571=14,'Equivalencia BH-BMPT'!$D$15,IF(J1571=15,'Equivalencia BH-BMPT'!$D$16,IF(J1571=16,'Equivalencia BH-BMPT'!$D$17,IF(J1571=17,'Equivalencia BH-BMPT'!$D$18,IF(J1571=18,'Equivalencia BH-BMPT'!$D$19,IF(J1571=19,'Equivalencia BH-BMPT'!$D$20,IF(J1571=20,'Equivalencia BH-BMPT'!$D$21,IF(J1571=21,'Equivalencia BH-BMPT'!$D$22,IF(J1571=22,'Equivalencia BH-BMPT'!$D$23,IF(J1571=23,'Equivalencia BH-BMPT'!D8,IF(J1571=24,'Equivalencia BH-BMPT'!$D$25,IF(J1571=25,'Equivalencia BH-BMPT'!$D$26,IF(J1571=26,'Equivalencia BH-BMPT'!$D$27,IF(J1571=27,'Equivalencia BH-BMPT'!$D$28,IF(J1571=28,'Equivalencia BH-BMPT'!$D$29,IF(J1571=29,'Equivalencia BH-BMPT'!$D$30,IF(J1571=30,'Equivalencia BH-BMPT'!$D$31,IF(J1571=31,'Equivalencia BH-BMPT'!$D$32,IF(J1571=32,'Equivalencia BH-BMPT'!$D$33,IF(J1571=33,'Equivalencia BH-BMPT'!$D$34,IF(J1571=34,'Equivalencia BH-BMPT'!$D$35,IF(J1571=35,'Equivalencia BH-BMPT'!$D$36,IF(J1571=36,'Equivalencia BH-BMPT'!$D$37,IF(J1571=37,'Equivalencia BH-BMPT'!$D$38,IF(J1571=38,'Equivalencia BH-BMPT'!D23,IF(J1571=39,'Equivalencia BH-BMPT'!$D$40,IF(J1571=40,'Equivalencia BH-BMPT'!$D$41,IF(J1571=41,'Equivalencia BH-BMPT'!$D$42,IF(J1571=42,'Equivalencia BH-BMPT'!$D$43,IF(J1571=43,'Equivalencia BH-BMPT'!$D$44,IF(J1571=44,'Equivalencia BH-BMPT'!$D$45,IF(J1571=45,'Equivalencia BH-BMPT'!$D$46,"No ha seleccionado un número de programa")))))))))))))))))))))))))))))))))))))))))))))</f>
        <v>No ha seleccionado un número de programa</v>
      </c>
      <c r="L1571" s="23"/>
      <c r="M1571" s="18"/>
      <c r="N1571" s="27"/>
      <c r="O1571" s="24"/>
      <c r="P1571" s="93"/>
      <c r="Q1571" s="25"/>
      <c r="R1571" s="25"/>
      <c r="S1571" s="25"/>
      <c r="T1571" s="25">
        <f t="shared" si="86"/>
        <v>0</v>
      </c>
      <c r="U1571" s="25"/>
      <c r="V1571" s="26"/>
      <c r="W1571" s="26"/>
      <c r="X1571" s="26"/>
      <c r="Y1571" s="18"/>
      <c r="Z1571" s="18"/>
      <c r="AA1571" s="42"/>
      <c r="AB1571" s="18"/>
      <c r="AC1571" s="18"/>
      <c r="AD1571" s="18"/>
      <c r="AE1571" s="18"/>
      <c r="AF1571" s="43" t="e">
        <f t="shared" si="87"/>
        <v>#DIV/0!</v>
      </c>
      <c r="AG1571" s="44"/>
      <c r="AH1571" s="44" t="b">
        <f t="shared" si="88"/>
        <v>1</v>
      </c>
    </row>
    <row r="1572" spans="1:34" ht="44.25" customHeight="1" thickBot="1" x14ac:dyDescent="0.3">
      <c r="A1572" s="18"/>
      <c r="B1572" s="18"/>
      <c r="C1572" s="3"/>
      <c r="D1572" s="18"/>
      <c r="E1572" s="3" t="str">
        <f>IF(D1572=1,'Tipo '!$B$2,IF(D1572=2,'Tipo '!$B$3,IF(D1572=3,'Tipo '!$B$4,IF(D1572=4,'Tipo '!$B$5,IF(D1572=5,'Tipo '!$B$6,IF(D1572=6,'Tipo '!$B$7,IF(D1572=7,'Tipo '!$B$8,IF(D1572=8,'Tipo '!$B$9,IF(D1572=9,'Tipo '!$B$10,IF(D1572=10,'Tipo '!$B$11,IF(D1572=11,'Tipo '!$B$12,IF(D1572=12,'Tipo '!$B$13,IF(D1572=13,'Tipo '!$B$14,IF(D1572=14,'Tipo '!$B$15,IF(D1572=15,'Tipo '!$B$16,IF(D1572=16,'Tipo '!$B$17,IF(D1572=17,'Tipo '!$B$18,IF(D1572=18,'Tipo '!$B$19,IF(D1572=19,'Tipo '!$B$20,IF(D1572=20,'Tipo '!$B$21,"No ha seleccionado un tipo de contrato válido"))))))))))))))))))))</f>
        <v>No ha seleccionado un tipo de contrato válido</v>
      </c>
      <c r="F1572" s="3"/>
      <c r="G1572" s="3"/>
      <c r="H1572" s="22"/>
      <c r="I1572" s="22"/>
      <c r="J1572" s="8"/>
      <c r="K1572" s="41" t="str">
        <f>IF(J1572=1,'Equivalencia BH-BMPT'!$D$2,IF(J1572=2,'Equivalencia BH-BMPT'!$D$3,IF(J1572=3,'Equivalencia BH-BMPT'!$D$4,IF(J1572=4,'Equivalencia BH-BMPT'!$D$5,IF(J1572=5,'Equivalencia BH-BMPT'!$D$6,IF(J1572=6,'Equivalencia BH-BMPT'!$D$7,IF(J1572=7,'Equivalencia BH-BMPT'!$D$8,IF(J1572=8,'Equivalencia BH-BMPT'!$D$9,IF(J1572=9,'Equivalencia BH-BMPT'!$D$10,IF(J1572=10,'Equivalencia BH-BMPT'!$D$11,IF(J1572=11,'Equivalencia BH-BMPT'!$D$12,IF(J1572=12,'Equivalencia BH-BMPT'!$D$13,IF(J1572=13,'Equivalencia BH-BMPT'!$D$14,IF(J1572=14,'Equivalencia BH-BMPT'!$D$15,IF(J1572=15,'Equivalencia BH-BMPT'!$D$16,IF(J1572=16,'Equivalencia BH-BMPT'!$D$17,IF(J1572=17,'Equivalencia BH-BMPT'!$D$18,IF(J1572=18,'Equivalencia BH-BMPT'!$D$19,IF(J1572=19,'Equivalencia BH-BMPT'!$D$20,IF(J1572=20,'Equivalencia BH-BMPT'!$D$21,IF(J1572=21,'Equivalencia BH-BMPT'!$D$22,IF(J1572=22,'Equivalencia BH-BMPT'!$D$23,IF(J1572=23,'Equivalencia BH-BMPT'!D9,IF(J1572=24,'Equivalencia BH-BMPT'!$D$25,IF(J1572=25,'Equivalencia BH-BMPT'!$D$26,IF(J1572=26,'Equivalencia BH-BMPT'!$D$27,IF(J1572=27,'Equivalencia BH-BMPT'!$D$28,IF(J1572=28,'Equivalencia BH-BMPT'!$D$29,IF(J1572=29,'Equivalencia BH-BMPT'!$D$30,IF(J1572=30,'Equivalencia BH-BMPT'!$D$31,IF(J1572=31,'Equivalencia BH-BMPT'!$D$32,IF(J1572=32,'Equivalencia BH-BMPT'!$D$33,IF(J1572=33,'Equivalencia BH-BMPT'!$D$34,IF(J1572=34,'Equivalencia BH-BMPT'!$D$35,IF(J1572=35,'Equivalencia BH-BMPT'!$D$36,IF(J1572=36,'Equivalencia BH-BMPT'!$D$37,IF(J1572=37,'Equivalencia BH-BMPT'!$D$38,IF(J1572=38,'Equivalencia BH-BMPT'!D24,IF(J1572=39,'Equivalencia BH-BMPT'!$D$40,IF(J1572=40,'Equivalencia BH-BMPT'!$D$41,IF(J1572=41,'Equivalencia BH-BMPT'!$D$42,IF(J1572=42,'Equivalencia BH-BMPT'!$D$43,IF(J1572=43,'Equivalencia BH-BMPT'!$D$44,IF(J1572=44,'Equivalencia BH-BMPT'!$D$45,IF(J1572=45,'Equivalencia BH-BMPT'!$D$46,"No ha seleccionado un número de programa")))))))))))))))))))))))))))))))))))))))))))))</f>
        <v>No ha seleccionado un número de programa</v>
      </c>
      <c r="L1572" s="23"/>
      <c r="M1572" s="18"/>
      <c r="N1572" s="27"/>
      <c r="O1572" s="24"/>
      <c r="P1572" s="93"/>
      <c r="Q1572" s="25"/>
      <c r="R1572" s="25"/>
      <c r="S1572" s="25"/>
      <c r="T1572" s="25">
        <f t="shared" si="86"/>
        <v>0</v>
      </c>
      <c r="U1572" s="25"/>
      <c r="V1572" s="26"/>
      <c r="W1572" s="26"/>
      <c r="X1572" s="26"/>
      <c r="Y1572" s="18"/>
      <c r="Z1572" s="18"/>
      <c r="AA1572" s="42"/>
      <c r="AB1572" s="18"/>
      <c r="AC1572" s="18"/>
      <c r="AD1572" s="18"/>
      <c r="AE1572" s="18"/>
      <c r="AF1572" s="43" t="e">
        <f t="shared" si="87"/>
        <v>#DIV/0!</v>
      </c>
      <c r="AG1572" s="44"/>
      <c r="AH1572" s="44" t="b">
        <f t="shared" si="88"/>
        <v>1</v>
      </c>
    </row>
    <row r="1573" spans="1:34" ht="44.25" customHeight="1" thickBot="1" x14ac:dyDescent="0.3">
      <c r="A1573" s="18"/>
      <c r="B1573" s="18"/>
      <c r="C1573" s="3"/>
      <c r="D1573" s="18"/>
      <c r="E1573" s="3" t="str">
        <f>IF(D1573=1,'Tipo '!$B$2,IF(D1573=2,'Tipo '!$B$3,IF(D1573=3,'Tipo '!$B$4,IF(D1573=4,'Tipo '!$B$5,IF(D1573=5,'Tipo '!$B$6,IF(D1573=6,'Tipo '!$B$7,IF(D1573=7,'Tipo '!$B$8,IF(D1573=8,'Tipo '!$B$9,IF(D1573=9,'Tipo '!$B$10,IF(D1573=10,'Tipo '!$B$11,IF(D1573=11,'Tipo '!$B$12,IF(D1573=12,'Tipo '!$B$13,IF(D1573=13,'Tipo '!$B$14,IF(D1573=14,'Tipo '!$B$15,IF(D1573=15,'Tipo '!$B$16,IF(D1573=16,'Tipo '!$B$17,IF(D1573=17,'Tipo '!$B$18,IF(D1573=18,'Tipo '!$B$19,IF(D1573=19,'Tipo '!$B$20,IF(D1573=20,'Tipo '!$B$21,"No ha seleccionado un tipo de contrato válido"))))))))))))))))))))</f>
        <v>No ha seleccionado un tipo de contrato válido</v>
      </c>
      <c r="F1573" s="3"/>
      <c r="G1573" s="3"/>
      <c r="H1573" s="22"/>
      <c r="I1573" s="22"/>
      <c r="J1573" s="8"/>
      <c r="K1573" s="41" t="str">
        <f>IF(J1573=1,'Equivalencia BH-BMPT'!$D$2,IF(J1573=2,'Equivalencia BH-BMPT'!$D$3,IF(J1573=3,'Equivalencia BH-BMPT'!$D$4,IF(J1573=4,'Equivalencia BH-BMPT'!$D$5,IF(J1573=5,'Equivalencia BH-BMPT'!$D$6,IF(J1573=6,'Equivalencia BH-BMPT'!$D$7,IF(J1573=7,'Equivalencia BH-BMPT'!$D$8,IF(J1573=8,'Equivalencia BH-BMPT'!$D$9,IF(J1573=9,'Equivalencia BH-BMPT'!$D$10,IF(J1573=10,'Equivalencia BH-BMPT'!$D$11,IF(J1573=11,'Equivalencia BH-BMPT'!$D$12,IF(J1573=12,'Equivalencia BH-BMPT'!$D$13,IF(J1573=13,'Equivalencia BH-BMPT'!$D$14,IF(J1573=14,'Equivalencia BH-BMPT'!$D$15,IF(J1573=15,'Equivalencia BH-BMPT'!$D$16,IF(J1573=16,'Equivalencia BH-BMPT'!$D$17,IF(J1573=17,'Equivalencia BH-BMPT'!$D$18,IF(J1573=18,'Equivalencia BH-BMPT'!$D$19,IF(J1573=19,'Equivalencia BH-BMPT'!$D$20,IF(J1573=20,'Equivalencia BH-BMPT'!$D$21,IF(J1573=21,'Equivalencia BH-BMPT'!$D$22,IF(J1573=22,'Equivalencia BH-BMPT'!$D$23,IF(J1573=23,'Equivalencia BH-BMPT'!D10,IF(J1573=24,'Equivalencia BH-BMPT'!$D$25,IF(J1573=25,'Equivalencia BH-BMPT'!$D$26,IF(J1573=26,'Equivalencia BH-BMPT'!$D$27,IF(J1573=27,'Equivalencia BH-BMPT'!$D$28,IF(J1573=28,'Equivalencia BH-BMPT'!$D$29,IF(J1573=29,'Equivalencia BH-BMPT'!$D$30,IF(J1573=30,'Equivalencia BH-BMPT'!$D$31,IF(J1573=31,'Equivalencia BH-BMPT'!$D$32,IF(J1573=32,'Equivalencia BH-BMPT'!$D$33,IF(J1573=33,'Equivalencia BH-BMPT'!$D$34,IF(J1573=34,'Equivalencia BH-BMPT'!$D$35,IF(J1573=35,'Equivalencia BH-BMPT'!$D$36,IF(J1573=36,'Equivalencia BH-BMPT'!$D$37,IF(J1573=37,'Equivalencia BH-BMPT'!$D$38,IF(J1573=38,'Equivalencia BH-BMPT'!D25,IF(J1573=39,'Equivalencia BH-BMPT'!$D$40,IF(J1573=40,'Equivalencia BH-BMPT'!$D$41,IF(J1573=41,'Equivalencia BH-BMPT'!$D$42,IF(J1573=42,'Equivalencia BH-BMPT'!$D$43,IF(J1573=43,'Equivalencia BH-BMPT'!$D$44,IF(J1573=44,'Equivalencia BH-BMPT'!$D$45,IF(J1573=45,'Equivalencia BH-BMPT'!$D$46,"No ha seleccionado un número de programa")))))))))))))))))))))))))))))))))))))))))))))</f>
        <v>No ha seleccionado un número de programa</v>
      </c>
      <c r="L1573" s="23"/>
      <c r="M1573" s="18"/>
      <c r="N1573" s="27"/>
      <c r="O1573" s="24"/>
      <c r="P1573" s="93"/>
      <c r="Q1573" s="25"/>
      <c r="R1573" s="25"/>
      <c r="S1573" s="25"/>
      <c r="T1573" s="25">
        <f t="shared" si="86"/>
        <v>0</v>
      </c>
      <c r="U1573" s="25"/>
      <c r="V1573" s="26"/>
      <c r="W1573" s="26"/>
      <c r="X1573" s="26"/>
      <c r="Y1573" s="18"/>
      <c r="Z1573" s="18"/>
      <c r="AA1573" s="42"/>
      <c r="AB1573" s="18"/>
      <c r="AC1573" s="18"/>
      <c r="AD1573" s="18"/>
      <c r="AE1573" s="18"/>
      <c r="AF1573" s="43" t="e">
        <f t="shared" si="87"/>
        <v>#DIV/0!</v>
      </c>
      <c r="AG1573" s="44"/>
      <c r="AH1573" s="44" t="b">
        <f t="shared" si="88"/>
        <v>1</v>
      </c>
    </row>
    <row r="1574" spans="1:34" ht="44.25" customHeight="1" thickBot="1" x14ac:dyDescent="0.3">
      <c r="A1574" s="18"/>
      <c r="B1574" s="18"/>
      <c r="C1574" s="3"/>
      <c r="D1574" s="18"/>
      <c r="E1574" s="3" t="str">
        <f>IF(D1574=1,'Tipo '!$B$2,IF(D1574=2,'Tipo '!$B$3,IF(D1574=3,'Tipo '!$B$4,IF(D1574=4,'Tipo '!$B$5,IF(D1574=5,'Tipo '!$B$6,IF(D1574=6,'Tipo '!$B$7,IF(D1574=7,'Tipo '!$B$8,IF(D1574=8,'Tipo '!$B$9,IF(D1574=9,'Tipo '!$B$10,IF(D1574=10,'Tipo '!$B$11,IF(D1574=11,'Tipo '!$B$12,IF(D1574=12,'Tipo '!$B$13,IF(D1574=13,'Tipo '!$B$14,IF(D1574=14,'Tipo '!$B$15,IF(D1574=15,'Tipo '!$B$16,IF(D1574=16,'Tipo '!$B$17,IF(D1574=17,'Tipo '!$B$18,IF(D1574=18,'Tipo '!$B$19,IF(D1574=19,'Tipo '!$B$20,IF(D1574=20,'Tipo '!$B$21,"No ha seleccionado un tipo de contrato válido"))))))))))))))))))))</f>
        <v>No ha seleccionado un tipo de contrato válido</v>
      </c>
      <c r="F1574" s="3"/>
      <c r="G1574" s="3"/>
      <c r="H1574" s="22"/>
      <c r="I1574" s="22"/>
      <c r="J1574" s="8"/>
      <c r="K1574" s="41" t="str">
        <f>IF(J1574=1,'Equivalencia BH-BMPT'!$D$2,IF(J1574=2,'Equivalencia BH-BMPT'!$D$3,IF(J1574=3,'Equivalencia BH-BMPT'!$D$4,IF(J1574=4,'Equivalencia BH-BMPT'!$D$5,IF(J1574=5,'Equivalencia BH-BMPT'!$D$6,IF(J1574=6,'Equivalencia BH-BMPT'!$D$7,IF(J1574=7,'Equivalencia BH-BMPT'!$D$8,IF(J1574=8,'Equivalencia BH-BMPT'!$D$9,IF(J1574=9,'Equivalencia BH-BMPT'!$D$10,IF(J1574=10,'Equivalencia BH-BMPT'!$D$11,IF(J1574=11,'Equivalencia BH-BMPT'!$D$12,IF(J1574=12,'Equivalencia BH-BMPT'!$D$13,IF(J1574=13,'Equivalencia BH-BMPT'!$D$14,IF(J1574=14,'Equivalencia BH-BMPT'!$D$15,IF(J1574=15,'Equivalencia BH-BMPT'!$D$16,IF(J1574=16,'Equivalencia BH-BMPT'!$D$17,IF(J1574=17,'Equivalencia BH-BMPT'!$D$18,IF(J1574=18,'Equivalencia BH-BMPT'!$D$19,IF(J1574=19,'Equivalencia BH-BMPT'!$D$20,IF(J1574=20,'Equivalencia BH-BMPT'!$D$21,IF(J1574=21,'Equivalencia BH-BMPT'!$D$22,IF(J1574=22,'Equivalencia BH-BMPT'!$D$23,IF(J1574=23,'Equivalencia BH-BMPT'!D11,IF(J1574=24,'Equivalencia BH-BMPT'!$D$25,IF(J1574=25,'Equivalencia BH-BMPT'!$D$26,IF(J1574=26,'Equivalencia BH-BMPT'!$D$27,IF(J1574=27,'Equivalencia BH-BMPT'!$D$28,IF(J1574=28,'Equivalencia BH-BMPT'!$D$29,IF(J1574=29,'Equivalencia BH-BMPT'!$D$30,IF(J1574=30,'Equivalencia BH-BMPT'!$D$31,IF(J1574=31,'Equivalencia BH-BMPT'!$D$32,IF(J1574=32,'Equivalencia BH-BMPT'!$D$33,IF(J1574=33,'Equivalencia BH-BMPT'!$D$34,IF(J1574=34,'Equivalencia BH-BMPT'!$D$35,IF(J1574=35,'Equivalencia BH-BMPT'!$D$36,IF(J1574=36,'Equivalencia BH-BMPT'!$D$37,IF(J1574=37,'Equivalencia BH-BMPT'!$D$38,IF(J1574=38,'Equivalencia BH-BMPT'!D26,IF(J1574=39,'Equivalencia BH-BMPT'!$D$40,IF(J1574=40,'Equivalencia BH-BMPT'!$D$41,IF(J1574=41,'Equivalencia BH-BMPT'!$D$42,IF(J1574=42,'Equivalencia BH-BMPT'!$D$43,IF(J1574=43,'Equivalencia BH-BMPT'!$D$44,IF(J1574=44,'Equivalencia BH-BMPT'!$D$45,IF(J1574=45,'Equivalencia BH-BMPT'!$D$46,"No ha seleccionado un número de programa")))))))))))))))))))))))))))))))))))))))))))))</f>
        <v>No ha seleccionado un número de programa</v>
      </c>
      <c r="L1574" s="23"/>
      <c r="M1574" s="18"/>
      <c r="N1574" s="27"/>
      <c r="O1574" s="24"/>
      <c r="P1574" s="93"/>
      <c r="Q1574" s="25"/>
      <c r="R1574" s="25"/>
      <c r="S1574" s="25"/>
      <c r="T1574" s="25">
        <f t="shared" si="86"/>
        <v>0</v>
      </c>
      <c r="U1574" s="25"/>
      <c r="V1574" s="26"/>
      <c r="W1574" s="26"/>
      <c r="X1574" s="26"/>
      <c r="Y1574" s="18"/>
      <c r="Z1574" s="18"/>
      <c r="AA1574" s="42"/>
      <c r="AB1574" s="18"/>
      <c r="AC1574" s="18"/>
      <c r="AD1574" s="18"/>
      <c r="AE1574" s="18"/>
      <c r="AF1574" s="43" t="e">
        <f t="shared" si="87"/>
        <v>#DIV/0!</v>
      </c>
      <c r="AG1574" s="44"/>
      <c r="AH1574" s="44" t="b">
        <f t="shared" si="88"/>
        <v>1</v>
      </c>
    </row>
    <row r="1575" spans="1:34" ht="44.25" customHeight="1" thickBot="1" x14ac:dyDescent="0.3">
      <c r="A1575" s="18"/>
      <c r="B1575" s="18"/>
      <c r="C1575" s="3"/>
      <c r="D1575" s="18"/>
      <c r="E1575" s="3" t="str">
        <f>IF(D1575=1,'Tipo '!$B$2,IF(D1575=2,'Tipo '!$B$3,IF(D1575=3,'Tipo '!$B$4,IF(D1575=4,'Tipo '!$B$5,IF(D1575=5,'Tipo '!$B$6,IF(D1575=6,'Tipo '!$B$7,IF(D1575=7,'Tipo '!$B$8,IF(D1575=8,'Tipo '!$B$9,IF(D1575=9,'Tipo '!$B$10,IF(D1575=10,'Tipo '!$B$11,IF(D1575=11,'Tipo '!$B$12,IF(D1575=12,'Tipo '!$B$13,IF(D1575=13,'Tipo '!$B$14,IF(D1575=14,'Tipo '!$B$15,IF(D1575=15,'Tipo '!$B$16,IF(D1575=16,'Tipo '!$B$17,IF(D1575=17,'Tipo '!$B$18,IF(D1575=18,'Tipo '!$B$19,IF(D1575=19,'Tipo '!$B$20,IF(D1575=20,'Tipo '!$B$21,"No ha seleccionado un tipo de contrato válido"))))))))))))))))))))</f>
        <v>No ha seleccionado un tipo de contrato válido</v>
      </c>
      <c r="F1575" s="3"/>
      <c r="G1575" s="3"/>
      <c r="H1575" s="22"/>
      <c r="I1575" s="22"/>
      <c r="J1575" s="8"/>
      <c r="K1575" s="41" t="str">
        <f>IF(J1575=1,'Equivalencia BH-BMPT'!$D$2,IF(J1575=2,'Equivalencia BH-BMPT'!$D$3,IF(J1575=3,'Equivalencia BH-BMPT'!$D$4,IF(J1575=4,'Equivalencia BH-BMPT'!$D$5,IF(J1575=5,'Equivalencia BH-BMPT'!$D$6,IF(J1575=6,'Equivalencia BH-BMPT'!$D$7,IF(J1575=7,'Equivalencia BH-BMPT'!$D$8,IF(J1575=8,'Equivalencia BH-BMPT'!$D$9,IF(J1575=9,'Equivalencia BH-BMPT'!$D$10,IF(J1575=10,'Equivalencia BH-BMPT'!$D$11,IF(J1575=11,'Equivalencia BH-BMPT'!$D$12,IF(J1575=12,'Equivalencia BH-BMPT'!$D$13,IF(J1575=13,'Equivalencia BH-BMPT'!$D$14,IF(J1575=14,'Equivalencia BH-BMPT'!$D$15,IF(J1575=15,'Equivalencia BH-BMPT'!$D$16,IF(J1575=16,'Equivalencia BH-BMPT'!$D$17,IF(J1575=17,'Equivalencia BH-BMPT'!$D$18,IF(J1575=18,'Equivalencia BH-BMPT'!$D$19,IF(J1575=19,'Equivalencia BH-BMPT'!$D$20,IF(J1575=20,'Equivalencia BH-BMPT'!$D$21,IF(J1575=21,'Equivalencia BH-BMPT'!$D$22,IF(J1575=22,'Equivalencia BH-BMPT'!$D$23,IF(J1575=23,'Equivalencia BH-BMPT'!D12,IF(J1575=24,'Equivalencia BH-BMPT'!$D$25,IF(J1575=25,'Equivalencia BH-BMPT'!$D$26,IF(J1575=26,'Equivalencia BH-BMPT'!$D$27,IF(J1575=27,'Equivalencia BH-BMPT'!$D$28,IF(J1575=28,'Equivalencia BH-BMPT'!$D$29,IF(J1575=29,'Equivalencia BH-BMPT'!$D$30,IF(J1575=30,'Equivalencia BH-BMPT'!$D$31,IF(J1575=31,'Equivalencia BH-BMPT'!$D$32,IF(J1575=32,'Equivalencia BH-BMPT'!$D$33,IF(J1575=33,'Equivalencia BH-BMPT'!$D$34,IF(J1575=34,'Equivalencia BH-BMPT'!$D$35,IF(J1575=35,'Equivalencia BH-BMPT'!$D$36,IF(J1575=36,'Equivalencia BH-BMPT'!$D$37,IF(J1575=37,'Equivalencia BH-BMPT'!$D$38,IF(J1575=38,'Equivalencia BH-BMPT'!D27,IF(J1575=39,'Equivalencia BH-BMPT'!$D$40,IF(J1575=40,'Equivalencia BH-BMPT'!$D$41,IF(J1575=41,'Equivalencia BH-BMPT'!$D$42,IF(J1575=42,'Equivalencia BH-BMPT'!$D$43,IF(J1575=43,'Equivalencia BH-BMPT'!$D$44,IF(J1575=44,'Equivalencia BH-BMPT'!$D$45,IF(J1575=45,'Equivalencia BH-BMPT'!$D$46,"No ha seleccionado un número de programa")))))))))))))))))))))))))))))))))))))))))))))</f>
        <v>No ha seleccionado un número de programa</v>
      </c>
      <c r="L1575" s="23"/>
      <c r="M1575" s="18"/>
      <c r="N1575" s="27"/>
      <c r="O1575" s="24"/>
      <c r="P1575" s="93"/>
      <c r="Q1575" s="25"/>
      <c r="R1575" s="25"/>
      <c r="S1575" s="25"/>
      <c r="T1575" s="25">
        <f t="shared" si="86"/>
        <v>0</v>
      </c>
      <c r="U1575" s="25"/>
      <c r="V1575" s="26"/>
      <c r="W1575" s="26"/>
      <c r="X1575" s="26"/>
      <c r="Y1575" s="18"/>
      <c r="Z1575" s="18"/>
      <c r="AA1575" s="42"/>
      <c r="AB1575" s="18"/>
      <c r="AC1575" s="18"/>
      <c r="AD1575" s="18"/>
      <c r="AE1575" s="18"/>
      <c r="AF1575" s="43" t="e">
        <f t="shared" si="87"/>
        <v>#DIV/0!</v>
      </c>
      <c r="AG1575" s="44"/>
      <c r="AH1575" s="44" t="b">
        <f t="shared" si="88"/>
        <v>1</v>
      </c>
    </row>
    <row r="1576" spans="1:34" ht="44.25" customHeight="1" thickBot="1" x14ac:dyDescent="0.3">
      <c r="A1576" s="18"/>
      <c r="B1576" s="18"/>
      <c r="C1576" s="3"/>
      <c r="D1576" s="18"/>
      <c r="E1576" s="3" t="str">
        <f>IF(D1576=1,'Tipo '!$B$2,IF(D1576=2,'Tipo '!$B$3,IF(D1576=3,'Tipo '!$B$4,IF(D1576=4,'Tipo '!$B$5,IF(D1576=5,'Tipo '!$B$6,IF(D1576=6,'Tipo '!$B$7,IF(D1576=7,'Tipo '!$B$8,IF(D1576=8,'Tipo '!$B$9,IF(D1576=9,'Tipo '!$B$10,IF(D1576=10,'Tipo '!$B$11,IF(D1576=11,'Tipo '!$B$12,IF(D1576=12,'Tipo '!$B$13,IF(D1576=13,'Tipo '!$B$14,IF(D1576=14,'Tipo '!$B$15,IF(D1576=15,'Tipo '!$B$16,IF(D1576=16,'Tipo '!$B$17,IF(D1576=17,'Tipo '!$B$18,IF(D1576=18,'Tipo '!$B$19,IF(D1576=19,'Tipo '!$B$20,IF(D1576=20,'Tipo '!$B$21,"No ha seleccionado un tipo de contrato válido"))))))))))))))))))))</f>
        <v>No ha seleccionado un tipo de contrato válido</v>
      </c>
      <c r="F1576" s="3"/>
      <c r="G1576" s="3"/>
      <c r="H1576" s="22"/>
      <c r="I1576" s="22"/>
      <c r="J1576" s="8"/>
      <c r="K1576" s="41" t="str">
        <f>IF(J1576=1,'Equivalencia BH-BMPT'!$D$2,IF(J1576=2,'Equivalencia BH-BMPT'!$D$3,IF(J1576=3,'Equivalencia BH-BMPT'!$D$4,IF(J1576=4,'Equivalencia BH-BMPT'!$D$5,IF(J1576=5,'Equivalencia BH-BMPT'!$D$6,IF(J1576=6,'Equivalencia BH-BMPT'!$D$7,IF(J1576=7,'Equivalencia BH-BMPT'!$D$8,IF(J1576=8,'Equivalencia BH-BMPT'!$D$9,IF(J1576=9,'Equivalencia BH-BMPT'!$D$10,IF(J1576=10,'Equivalencia BH-BMPT'!$D$11,IF(J1576=11,'Equivalencia BH-BMPT'!$D$12,IF(J1576=12,'Equivalencia BH-BMPT'!$D$13,IF(J1576=13,'Equivalencia BH-BMPT'!$D$14,IF(J1576=14,'Equivalencia BH-BMPT'!$D$15,IF(J1576=15,'Equivalencia BH-BMPT'!$D$16,IF(J1576=16,'Equivalencia BH-BMPT'!$D$17,IF(J1576=17,'Equivalencia BH-BMPT'!$D$18,IF(J1576=18,'Equivalencia BH-BMPT'!$D$19,IF(J1576=19,'Equivalencia BH-BMPT'!$D$20,IF(J1576=20,'Equivalencia BH-BMPT'!$D$21,IF(J1576=21,'Equivalencia BH-BMPT'!$D$22,IF(J1576=22,'Equivalencia BH-BMPT'!$D$23,IF(J1576=23,'Equivalencia BH-BMPT'!D13,IF(J1576=24,'Equivalencia BH-BMPT'!$D$25,IF(J1576=25,'Equivalencia BH-BMPT'!$D$26,IF(J1576=26,'Equivalencia BH-BMPT'!$D$27,IF(J1576=27,'Equivalencia BH-BMPT'!$D$28,IF(J1576=28,'Equivalencia BH-BMPT'!$D$29,IF(J1576=29,'Equivalencia BH-BMPT'!$D$30,IF(J1576=30,'Equivalencia BH-BMPT'!$D$31,IF(J1576=31,'Equivalencia BH-BMPT'!$D$32,IF(J1576=32,'Equivalencia BH-BMPT'!$D$33,IF(J1576=33,'Equivalencia BH-BMPT'!$D$34,IF(J1576=34,'Equivalencia BH-BMPT'!$D$35,IF(J1576=35,'Equivalencia BH-BMPT'!$D$36,IF(J1576=36,'Equivalencia BH-BMPT'!$D$37,IF(J1576=37,'Equivalencia BH-BMPT'!$D$38,IF(J1576=38,'Equivalencia BH-BMPT'!D28,IF(J1576=39,'Equivalencia BH-BMPT'!$D$40,IF(J1576=40,'Equivalencia BH-BMPT'!$D$41,IF(J1576=41,'Equivalencia BH-BMPT'!$D$42,IF(J1576=42,'Equivalencia BH-BMPT'!$D$43,IF(J1576=43,'Equivalencia BH-BMPT'!$D$44,IF(J1576=44,'Equivalencia BH-BMPT'!$D$45,IF(J1576=45,'Equivalencia BH-BMPT'!$D$46,"No ha seleccionado un número de programa")))))))))))))))))))))))))))))))))))))))))))))</f>
        <v>No ha seleccionado un número de programa</v>
      </c>
      <c r="L1576" s="23"/>
      <c r="M1576" s="18"/>
      <c r="N1576" s="27"/>
      <c r="O1576" s="24"/>
      <c r="P1576" s="93"/>
      <c r="Q1576" s="25"/>
      <c r="R1576" s="25"/>
      <c r="S1576" s="25"/>
      <c r="T1576" s="25">
        <f t="shared" si="86"/>
        <v>0</v>
      </c>
      <c r="U1576" s="25"/>
      <c r="V1576" s="26"/>
      <c r="W1576" s="26"/>
      <c r="X1576" s="26"/>
      <c r="Y1576" s="18"/>
      <c r="Z1576" s="18"/>
      <c r="AA1576" s="42"/>
      <c r="AB1576" s="18"/>
      <c r="AC1576" s="18"/>
      <c r="AD1576" s="18"/>
      <c r="AE1576" s="18"/>
      <c r="AF1576" s="43" t="e">
        <f t="shared" si="87"/>
        <v>#DIV/0!</v>
      </c>
      <c r="AG1576" s="44"/>
      <c r="AH1576" s="44" t="b">
        <f t="shared" si="88"/>
        <v>1</v>
      </c>
    </row>
    <row r="1577" spans="1:34" ht="44.25" customHeight="1" thickBot="1" x14ac:dyDescent="0.3">
      <c r="A1577" s="18"/>
      <c r="B1577" s="18"/>
      <c r="C1577" s="3"/>
      <c r="D1577" s="18"/>
      <c r="E1577" s="3" t="str">
        <f>IF(D1577=1,'Tipo '!$B$2,IF(D1577=2,'Tipo '!$B$3,IF(D1577=3,'Tipo '!$B$4,IF(D1577=4,'Tipo '!$B$5,IF(D1577=5,'Tipo '!$B$6,IF(D1577=6,'Tipo '!$B$7,IF(D1577=7,'Tipo '!$B$8,IF(D1577=8,'Tipo '!$B$9,IF(D1577=9,'Tipo '!$B$10,IF(D1577=10,'Tipo '!$B$11,IF(D1577=11,'Tipo '!$B$12,IF(D1577=12,'Tipo '!$B$13,IF(D1577=13,'Tipo '!$B$14,IF(D1577=14,'Tipo '!$B$15,IF(D1577=15,'Tipo '!$B$16,IF(D1577=16,'Tipo '!$B$17,IF(D1577=17,'Tipo '!$B$18,IF(D1577=18,'Tipo '!$B$19,IF(D1577=19,'Tipo '!$B$20,IF(D1577=20,'Tipo '!$B$21,"No ha seleccionado un tipo de contrato válido"))))))))))))))))))))</f>
        <v>No ha seleccionado un tipo de contrato válido</v>
      </c>
      <c r="F1577" s="3"/>
      <c r="G1577" s="3"/>
      <c r="H1577" s="22"/>
      <c r="I1577" s="22"/>
      <c r="J1577" s="8"/>
      <c r="K1577" s="41" t="str">
        <f>IF(J1577=1,'Equivalencia BH-BMPT'!$D$2,IF(J1577=2,'Equivalencia BH-BMPT'!$D$3,IF(J1577=3,'Equivalencia BH-BMPT'!$D$4,IF(J1577=4,'Equivalencia BH-BMPT'!$D$5,IF(J1577=5,'Equivalencia BH-BMPT'!$D$6,IF(J1577=6,'Equivalencia BH-BMPT'!$D$7,IF(J1577=7,'Equivalencia BH-BMPT'!$D$8,IF(J1577=8,'Equivalencia BH-BMPT'!$D$9,IF(J1577=9,'Equivalencia BH-BMPT'!$D$10,IF(J1577=10,'Equivalencia BH-BMPT'!$D$11,IF(J1577=11,'Equivalencia BH-BMPT'!$D$12,IF(J1577=12,'Equivalencia BH-BMPT'!$D$13,IF(J1577=13,'Equivalencia BH-BMPT'!$D$14,IF(J1577=14,'Equivalencia BH-BMPT'!$D$15,IF(J1577=15,'Equivalencia BH-BMPT'!$D$16,IF(J1577=16,'Equivalencia BH-BMPT'!$D$17,IF(J1577=17,'Equivalencia BH-BMPT'!$D$18,IF(J1577=18,'Equivalencia BH-BMPT'!$D$19,IF(J1577=19,'Equivalencia BH-BMPT'!$D$20,IF(J1577=20,'Equivalencia BH-BMPT'!$D$21,IF(J1577=21,'Equivalencia BH-BMPT'!$D$22,IF(J1577=22,'Equivalencia BH-BMPT'!$D$23,IF(J1577=23,'Equivalencia BH-BMPT'!D14,IF(J1577=24,'Equivalencia BH-BMPT'!$D$25,IF(J1577=25,'Equivalencia BH-BMPT'!$D$26,IF(J1577=26,'Equivalencia BH-BMPT'!$D$27,IF(J1577=27,'Equivalencia BH-BMPT'!$D$28,IF(J1577=28,'Equivalencia BH-BMPT'!$D$29,IF(J1577=29,'Equivalencia BH-BMPT'!$D$30,IF(J1577=30,'Equivalencia BH-BMPT'!$D$31,IF(J1577=31,'Equivalencia BH-BMPT'!$D$32,IF(J1577=32,'Equivalencia BH-BMPT'!$D$33,IF(J1577=33,'Equivalencia BH-BMPT'!$D$34,IF(J1577=34,'Equivalencia BH-BMPT'!$D$35,IF(J1577=35,'Equivalencia BH-BMPT'!$D$36,IF(J1577=36,'Equivalencia BH-BMPT'!$D$37,IF(J1577=37,'Equivalencia BH-BMPT'!$D$38,IF(J1577=38,'Equivalencia BH-BMPT'!D29,IF(J1577=39,'Equivalencia BH-BMPT'!$D$40,IF(J1577=40,'Equivalencia BH-BMPT'!$D$41,IF(J1577=41,'Equivalencia BH-BMPT'!$D$42,IF(J1577=42,'Equivalencia BH-BMPT'!$D$43,IF(J1577=43,'Equivalencia BH-BMPT'!$D$44,IF(J1577=44,'Equivalencia BH-BMPT'!$D$45,IF(J1577=45,'Equivalencia BH-BMPT'!$D$46,"No ha seleccionado un número de programa")))))))))))))))))))))))))))))))))))))))))))))</f>
        <v>No ha seleccionado un número de programa</v>
      </c>
      <c r="L1577" s="23"/>
      <c r="M1577" s="18"/>
      <c r="N1577" s="27"/>
      <c r="O1577" s="24"/>
      <c r="P1577" s="93"/>
      <c r="Q1577" s="25"/>
      <c r="R1577" s="25"/>
      <c r="S1577" s="25"/>
      <c r="T1577" s="25">
        <f t="shared" si="86"/>
        <v>0</v>
      </c>
      <c r="U1577" s="25"/>
      <c r="V1577" s="26"/>
      <c r="W1577" s="26"/>
      <c r="X1577" s="26"/>
      <c r="Y1577" s="18"/>
      <c r="Z1577" s="18"/>
      <c r="AA1577" s="42"/>
      <c r="AB1577" s="18"/>
      <c r="AC1577" s="18"/>
      <c r="AD1577" s="18"/>
      <c r="AE1577" s="18"/>
      <c r="AF1577" s="43" t="e">
        <f t="shared" si="87"/>
        <v>#DIV/0!</v>
      </c>
      <c r="AG1577" s="44"/>
      <c r="AH1577" s="44" t="b">
        <f t="shared" si="88"/>
        <v>1</v>
      </c>
    </row>
    <row r="1578" spans="1:34" ht="44.25" customHeight="1" thickBot="1" x14ac:dyDescent="0.3">
      <c r="A1578" s="18"/>
      <c r="B1578" s="18"/>
      <c r="C1578" s="3"/>
      <c r="D1578" s="18"/>
      <c r="E1578" s="3" t="str">
        <f>IF(D1578=1,'Tipo '!$B$2,IF(D1578=2,'Tipo '!$B$3,IF(D1578=3,'Tipo '!$B$4,IF(D1578=4,'Tipo '!$B$5,IF(D1578=5,'Tipo '!$B$6,IF(D1578=6,'Tipo '!$B$7,IF(D1578=7,'Tipo '!$B$8,IF(D1578=8,'Tipo '!$B$9,IF(D1578=9,'Tipo '!$B$10,IF(D1578=10,'Tipo '!$B$11,IF(D1578=11,'Tipo '!$B$12,IF(D1578=12,'Tipo '!$B$13,IF(D1578=13,'Tipo '!$B$14,IF(D1578=14,'Tipo '!$B$15,IF(D1578=15,'Tipo '!$B$16,IF(D1578=16,'Tipo '!$B$17,IF(D1578=17,'Tipo '!$B$18,IF(D1578=18,'Tipo '!$B$19,IF(D1578=19,'Tipo '!$B$20,IF(D1578=20,'Tipo '!$B$21,"No ha seleccionado un tipo de contrato válido"))))))))))))))))))))</f>
        <v>No ha seleccionado un tipo de contrato válido</v>
      </c>
      <c r="F1578" s="3"/>
      <c r="G1578" s="3"/>
      <c r="H1578" s="22"/>
      <c r="I1578" s="22"/>
      <c r="J1578" s="8"/>
      <c r="K1578" s="41" t="str">
        <f>IF(J1578=1,'Equivalencia BH-BMPT'!$D$2,IF(J1578=2,'Equivalencia BH-BMPT'!$D$3,IF(J1578=3,'Equivalencia BH-BMPT'!$D$4,IF(J1578=4,'Equivalencia BH-BMPT'!$D$5,IF(J1578=5,'Equivalencia BH-BMPT'!$D$6,IF(J1578=6,'Equivalencia BH-BMPT'!$D$7,IF(J1578=7,'Equivalencia BH-BMPT'!$D$8,IF(J1578=8,'Equivalencia BH-BMPT'!$D$9,IF(J1578=9,'Equivalencia BH-BMPT'!$D$10,IF(J1578=10,'Equivalencia BH-BMPT'!$D$11,IF(J1578=11,'Equivalencia BH-BMPT'!$D$12,IF(J1578=12,'Equivalencia BH-BMPT'!$D$13,IF(J1578=13,'Equivalencia BH-BMPT'!$D$14,IF(J1578=14,'Equivalencia BH-BMPT'!$D$15,IF(J1578=15,'Equivalencia BH-BMPT'!$D$16,IF(J1578=16,'Equivalencia BH-BMPT'!$D$17,IF(J1578=17,'Equivalencia BH-BMPT'!$D$18,IF(J1578=18,'Equivalencia BH-BMPT'!$D$19,IF(J1578=19,'Equivalencia BH-BMPT'!$D$20,IF(J1578=20,'Equivalencia BH-BMPT'!$D$21,IF(J1578=21,'Equivalencia BH-BMPT'!$D$22,IF(J1578=22,'Equivalencia BH-BMPT'!$D$23,IF(J1578=23,'Equivalencia BH-BMPT'!D15,IF(J1578=24,'Equivalencia BH-BMPT'!$D$25,IF(J1578=25,'Equivalencia BH-BMPT'!$D$26,IF(J1578=26,'Equivalencia BH-BMPT'!$D$27,IF(J1578=27,'Equivalencia BH-BMPT'!$D$28,IF(J1578=28,'Equivalencia BH-BMPT'!$D$29,IF(J1578=29,'Equivalencia BH-BMPT'!$D$30,IF(J1578=30,'Equivalencia BH-BMPT'!$D$31,IF(J1578=31,'Equivalencia BH-BMPT'!$D$32,IF(J1578=32,'Equivalencia BH-BMPT'!$D$33,IF(J1578=33,'Equivalencia BH-BMPT'!$D$34,IF(J1578=34,'Equivalencia BH-BMPT'!$D$35,IF(J1578=35,'Equivalencia BH-BMPT'!$D$36,IF(J1578=36,'Equivalencia BH-BMPT'!$D$37,IF(J1578=37,'Equivalencia BH-BMPT'!$D$38,IF(J1578=38,'Equivalencia BH-BMPT'!D30,IF(J1578=39,'Equivalencia BH-BMPT'!$D$40,IF(J1578=40,'Equivalencia BH-BMPT'!$D$41,IF(J1578=41,'Equivalencia BH-BMPT'!$D$42,IF(J1578=42,'Equivalencia BH-BMPT'!$D$43,IF(J1578=43,'Equivalencia BH-BMPT'!$D$44,IF(J1578=44,'Equivalencia BH-BMPT'!$D$45,IF(J1578=45,'Equivalencia BH-BMPT'!$D$46,"No ha seleccionado un número de programa")))))))))))))))))))))))))))))))))))))))))))))</f>
        <v>No ha seleccionado un número de programa</v>
      </c>
      <c r="L1578" s="23"/>
      <c r="M1578" s="18"/>
      <c r="N1578" s="27"/>
      <c r="O1578" s="24"/>
      <c r="P1578" s="93"/>
      <c r="Q1578" s="25"/>
      <c r="R1578" s="25"/>
      <c r="S1578" s="25"/>
      <c r="T1578" s="25">
        <f t="shared" si="86"/>
        <v>0</v>
      </c>
      <c r="U1578" s="25"/>
      <c r="V1578" s="26"/>
      <c r="W1578" s="26"/>
      <c r="X1578" s="26"/>
      <c r="Y1578" s="18"/>
      <c r="Z1578" s="18"/>
      <c r="AA1578" s="42"/>
      <c r="AB1578" s="18"/>
      <c r="AC1578" s="18"/>
      <c r="AD1578" s="18"/>
      <c r="AE1578" s="18"/>
      <c r="AF1578" s="43" t="e">
        <f t="shared" si="87"/>
        <v>#DIV/0!</v>
      </c>
      <c r="AG1578" s="44"/>
      <c r="AH1578" s="44" t="b">
        <f t="shared" si="88"/>
        <v>1</v>
      </c>
    </row>
    <row r="1579" spans="1:34" ht="44.25" customHeight="1" thickBot="1" x14ac:dyDescent="0.3">
      <c r="A1579" s="18"/>
      <c r="B1579" s="18"/>
      <c r="C1579" s="3"/>
      <c r="D1579" s="18"/>
      <c r="E1579" s="3" t="str">
        <f>IF(D1579=1,'Tipo '!$B$2,IF(D1579=2,'Tipo '!$B$3,IF(D1579=3,'Tipo '!$B$4,IF(D1579=4,'Tipo '!$B$5,IF(D1579=5,'Tipo '!$B$6,IF(D1579=6,'Tipo '!$B$7,IF(D1579=7,'Tipo '!$B$8,IF(D1579=8,'Tipo '!$B$9,IF(D1579=9,'Tipo '!$B$10,IF(D1579=10,'Tipo '!$B$11,IF(D1579=11,'Tipo '!$B$12,IF(D1579=12,'Tipo '!$B$13,IF(D1579=13,'Tipo '!$B$14,IF(D1579=14,'Tipo '!$B$15,IF(D1579=15,'Tipo '!$B$16,IF(D1579=16,'Tipo '!$B$17,IF(D1579=17,'Tipo '!$B$18,IF(D1579=18,'Tipo '!$B$19,IF(D1579=19,'Tipo '!$B$20,IF(D1579=20,'Tipo '!$B$21,"No ha seleccionado un tipo de contrato válido"))))))))))))))))))))</f>
        <v>No ha seleccionado un tipo de contrato válido</v>
      </c>
      <c r="F1579" s="3"/>
      <c r="G1579" s="3"/>
      <c r="H1579" s="22"/>
      <c r="I1579" s="22"/>
      <c r="J1579" s="8"/>
      <c r="K1579" s="41" t="str">
        <f>IF(J1579=1,'Equivalencia BH-BMPT'!$D$2,IF(J1579=2,'Equivalencia BH-BMPT'!$D$3,IF(J1579=3,'Equivalencia BH-BMPT'!$D$4,IF(J1579=4,'Equivalencia BH-BMPT'!$D$5,IF(J1579=5,'Equivalencia BH-BMPT'!$D$6,IF(J1579=6,'Equivalencia BH-BMPT'!$D$7,IF(J1579=7,'Equivalencia BH-BMPT'!$D$8,IF(J1579=8,'Equivalencia BH-BMPT'!$D$9,IF(J1579=9,'Equivalencia BH-BMPT'!$D$10,IF(J1579=10,'Equivalencia BH-BMPT'!$D$11,IF(J1579=11,'Equivalencia BH-BMPT'!$D$12,IF(J1579=12,'Equivalencia BH-BMPT'!$D$13,IF(J1579=13,'Equivalencia BH-BMPT'!$D$14,IF(J1579=14,'Equivalencia BH-BMPT'!$D$15,IF(J1579=15,'Equivalencia BH-BMPT'!$D$16,IF(J1579=16,'Equivalencia BH-BMPT'!$D$17,IF(J1579=17,'Equivalencia BH-BMPT'!$D$18,IF(J1579=18,'Equivalencia BH-BMPT'!$D$19,IF(J1579=19,'Equivalencia BH-BMPT'!$D$20,IF(J1579=20,'Equivalencia BH-BMPT'!$D$21,IF(J1579=21,'Equivalencia BH-BMPT'!$D$22,IF(J1579=22,'Equivalencia BH-BMPT'!$D$23,IF(J1579=23,'Equivalencia BH-BMPT'!D16,IF(J1579=24,'Equivalencia BH-BMPT'!$D$25,IF(J1579=25,'Equivalencia BH-BMPT'!$D$26,IF(J1579=26,'Equivalencia BH-BMPT'!$D$27,IF(J1579=27,'Equivalencia BH-BMPT'!$D$28,IF(J1579=28,'Equivalencia BH-BMPT'!$D$29,IF(J1579=29,'Equivalencia BH-BMPT'!$D$30,IF(J1579=30,'Equivalencia BH-BMPT'!$D$31,IF(J1579=31,'Equivalencia BH-BMPT'!$D$32,IF(J1579=32,'Equivalencia BH-BMPT'!$D$33,IF(J1579=33,'Equivalencia BH-BMPT'!$D$34,IF(J1579=34,'Equivalencia BH-BMPT'!$D$35,IF(J1579=35,'Equivalencia BH-BMPT'!$D$36,IF(J1579=36,'Equivalencia BH-BMPT'!$D$37,IF(J1579=37,'Equivalencia BH-BMPT'!$D$38,IF(J1579=38,'Equivalencia BH-BMPT'!D31,IF(J1579=39,'Equivalencia BH-BMPT'!$D$40,IF(J1579=40,'Equivalencia BH-BMPT'!$D$41,IF(J1579=41,'Equivalencia BH-BMPT'!$D$42,IF(J1579=42,'Equivalencia BH-BMPT'!$D$43,IF(J1579=43,'Equivalencia BH-BMPT'!$D$44,IF(J1579=44,'Equivalencia BH-BMPT'!$D$45,IF(J1579=45,'Equivalencia BH-BMPT'!$D$46,"No ha seleccionado un número de programa")))))))))))))))))))))))))))))))))))))))))))))</f>
        <v>No ha seleccionado un número de programa</v>
      </c>
      <c r="L1579" s="23"/>
      <c r="M1579" s="18"/>
      <c r="N1579" s="27"/>
      <c r="O1579" s="24"/>
      <c r="P1579" s="93"/>
      <c r="Q1579" s="25"/>
      <c r="R1579" s="25"/>
      <c r="S1579" s="25"/>
      <c r="T1579" s="25">
        <f t="shared" si="86"/>
        <v>0</v>
      </c>
      <c r="U1579" s="25"/>
      <c r="V1579" s="26"/>
      <c r="W1579" s="26"/>
      <c r="X1579" s="26"/>
      <c r="Y1579" s="18"/>
      <c r="Z1579" s="18"/>
      <c r="AA1579" s="42"/>
      <c r="AB1579" s="18"/>
      <c r="AC1579" s="18"/>
      <c r="AD1579" s="18"/>
      <c r="AE1579" s="18"/>
      <c r="AF1579" s="43" t="e">
        <f t="shared" si="87"/>
        <v>#DIV/0!</v>
      </c>
      <c r="AG1579" s="44"/>
      <c r="AH1579" s="44" t="b">
        <f t="shared" si="88"/>
        <v>1</v>
      </c>
    </row>
    <row r="1580" spans="1:34" ht="44.25" customHeight="1" thickBot="1" x14ac:dyDescent="0.3">
      <c r="A1580" s="18"/>
      <c r="B1580" s="18"/>
      <c r="C1580" s="3"/>
      <c r="D1580" s="18"/>
      <c r="E1580" s="3" t="str">
        <f>IF(D1580=1,'Tipo '!$B$2,IF(D1580=2,'Tipo '!$B$3,IF(D1580=3,'Tipo '!$B$4,IF(D1580=4,'Tipo '!$B$5,IF(D1580=5,'Tipo '!$B$6,IF(D1580=6,'Tipo '!$B$7,IF(D1580=7,'Tipo '!$B$8,IF(D1580=8,'Tipo '!$B$9,IF(D1580=9,'Tipo '!$B$10,IF(D1580=10,'Tipo '!$B$11,IF(D1580=11,'Tipo '!$B$12,IF(D1580=12,'Tipo '!$B$13,IF(D1580=13,'Tipo '!$B$14,IF(D1580=14,'Tipo '!$B$15,IF(D1580=15,'Tipo '!$B$16,IF(D1580=16,'Tipo '!$B$17,IF(D1580=17,'Tipo '!$B$18,IF(D1580=18,'Tipo '!$B$19,IF(D1580=19,'Tipo '!$B$20,IF(D1580=20,'Tipo '!$B$21,"No ha seleccionado un tipo de contrato válido"))))))))))))))))))))</f>
        <v>No ha seleccionado un tipo de contrato válido</v>
      </c>
      <c r="F1580" s="3"/>
      <c r="G1580" s="3"/>
      <c r="H1580" s="22"/>
      <c r="I1580" s="22"/>
      <c r="J1580" s="8"/>
      <c r="K1580" s="41" t="str">
        <f>IF(J1580=1,'Equivalencia BH-BMPT'!$D$2,IF(J1580=2,'Equivalencia BH-BMPT'!$D$3,IF(J1580=3,'Equivalencia BH-BMPT'!$D$4,IF(J1580=4,'Equivalencia BH-BMPT'!$D$5,IF(J1580=5,'Equivalencia BH-BMPT'!$D$6,IF(J1580=6,'Equivalencia BH-BMPT'!$D$7,IF(J1580=7,'Equivalencia BH-BMPT'!$D$8,IF(J1580=8,'Equivalencia BH-BMPT'!$D$9,IF(J1580=9,'Equivalencia BH-BMPT'!$D$10,IF(J1580=10,'Equivalencia BH-BMPT'!$D$11,IF(J1580=11,'Equivalencia BH-BMPT'!$D$12,IF(J1580=12,'Equivalencia BH-BMPT'!$D$13,IF(J1580=13,'Equivalencia BH-BMPT'!$D$14,IF(J1580=14,'Equivalencia BH-BMPT'!$D$15,IF(J1580=15,'Equivalencia BH-BMPT'!$D$16,IF(J1580=16,'Equivalencia BH-BMPT'!$D$17,IF(J1580=17,'Equivalencia BH-BMPT'!$D$18,IF(J1580=18,'Equivalencia BH-BMPT'!$D$19,IF(J1580=19,'Equivalencia BH-BMPT'!$D$20,IF(J1580=20,'Equivalencia BH-BMPT'!$D$21,IF(J1580=21,'Equivalencia BH-BMPT'!$D$22,IF(J1580=22,'Equivalencia BH-BMPT'!$D$23,IF(J1580=23,'Equivalencia BH-BMPT'!D17,IF(J1580=24,'Equivalencia BH-BMPT'!$D$25,IF(J1580=25,'Equivalencia BH-BMPT'!$D$26,IF(J1580=26,'Equivalencia BH-BMPT'!$D$27,IF(J1580=27,'Equivalencia BH-BMPT'!$D$28,IF(J1580=28,'Equivalencia BH-BMPT'!$D$29,IF(J1580=29,'Equivalencia BH-BMPT'!$D$30,IF(J1580=30,'Equivalencia BH-BMPT'!$D$31,IF(J1580=31,'Equivalencia BH-BMPT'!$D$32,IF(J1580=32,'Equivalencia BH-BMPT'!$D$33,IF(J1580=33,'Equivalencia BH-BMPT'!$D$34,IF(J1580=34,'Equivalencia BH-BMPT'!$D$35,IF(J1580=35,'Equivalencia BH-BMPT'!$D$36,IF(J1580=36,'Equivalencia BH-BMPT'!$D$37,IF(J1580=37,'Equivalencia BH-BMPT'!$D$38,IF(J1580=38,'Equivalencia BH-BMPT'!D32,IF(J1580=39,'Equivalencia BH-BMPT'!$D$40,IF(J1580=40,'Equivalencia BH-BMPT'!$D$41,IF(J1580=41,'Equivalencia BH-BMPT'!$D$42,IF(J1580=42,'Equivalencia BH-BMPT'!$D$43,IF(J1580=43,'Equivalencia BH-BMPT'!$D$44,IF(J1580=44,'Equivalencia BH-BMPT'!$D$45,IF(J1580=45,'Equivalencia BH-BMPT'!$D$46,"No ha seleccionado un número de programa")))))))))))))))))))))))))))))))))))))))))))))</f>
        <v>No ha seleccionado un número de programa</v>
      </c>
      <c r="L1580" s="23"/>
      <c r="M1580" s="18"/>
      <c r="N1580" s="27"/>
      <c r="O1580" s="24"/>
      <c r="P1580" s="93"/>
      <c r="Q1580" s="25"/>
      <c r="R1580" s="25"/>
      <c r="S1580" s="25"/>
      <c r="T1580" s="25">
        <f t="shared" si="86"/>
        <v>0</v>
      </c>
      <c r="U1580" s="25"/>
      <c r="V1580" s="26"/>
      <c r="W1580" s="26"/>
      <c r="X1580" s="26"/>
      <c r="Y1580" s="18"/>
      <c r="Z1580" s="18"/>
      <c r="AA1580" s="42"/>
      <c r="AB1580" s="18"/>
      <c r="AC1580" s="18"/>
      <c r="AD1580" s="18"/>
      <c r="AE1580" s="18"/>
      <c r="AF1580" s="43" t="e">
        <f t="shared" si="87"/>
        <v>#DIV/0!</v>
      </c>
      <c r="AG1580" s="44"/>
      <c r="AH1580" s="44" t="b">
        <f t="shared" si="88"/>
        <v>1</v>
      </c>
    </row>
    <row r="1581" spans="1:34" ht="44.25" customHeight="1" thickBot="1" x14ac:dyDescent="0.3">
      <c r="A1581" s="18"/>
      <c r="B1581" s="18"/>
      <c r="C1581" s="3"/>
      <c r="D1581" s="18"/>
      <c r="E1581" s="3" t="str">
        <f>IF(D1581=1,'Tipo '!$B$2,IF(D1581=2,'Tipo '!$B$3,IF(D1581=3,'Tipo '!$B$4,IF(D1581=4,'Tipo '!$B$5,IF(D1581=5,'Tipo '!$B$6,IF(D1581=6,'Tipo '!$B$7,IF(D1581=7,'Tipo '!$B$8,IF(D1581=8,'Tipo '!$B$9,IF(D1581=9,'Tipo '!$B$10,IF(D1581=10,'Tipo '!$B$11,IF(D1581=11,'Tipo '!$B$12,IF(D1581=12,'Tipo '!$B$13,IF(D1581=13,'Tipo '!$B$14,IF(D1581=14,'Tipo '!$B$15,IF(D1581=15,'Tipo '!$B$16,IF(D1581=16,'Tipo '!$B$17,IF(D1581=17,'Tipo '!$B$18,IF(D1581=18,'Tipo '!$B$19,IF(D1581=19,'Tipo '!$B$20,IF(D1581=20,'Tipo '!$B$21,"No ha seleccionado un tipo de contrato válido"))))))))))))))))))))</f>
        <v>No ha seleccionado un tipo de contrato válido</v>
      </c>
      <c r="F1581" s="3"/>
      <c r="G1581" s="3"/>
      <c r="H1581" s="22"/>
      <c r="I1581" s="22"/>
      <c r="J1581" s="8"/>
      <c r="K1581" s="41" t="str">
        <f>IF(J1581=1,'Equivalencia BH-BMPT'!$D$2,IF(J1581=2,'Equivalencia BH-BMPT'!$D$3,IF(J1581=3,'Equivalencia BH-BMPT'!$D$4,IF(J1581=4,'Equivalencia BH-BMPT'!$D$5,IF(J1581=5,'Equivalencia BH-BMPT'!$D$6,IF(J1581=6,'Equivalencia BH-BMPT'!$D$7,IF(J1581=7,'Equivalencia BH-BMPT'!$D$8,IF(J1581=8,'Equivalencia BH-BMPT'!$D$9,IF(J1581=9,'Equivalencia BH-BMPT'!$D$10,IF(J1581=10,'Equivalencia BH-BMPT'!$D$11,IF(J1581=11,'Equivalencia BH-BMPT'!$D$12,IF(J1581=12,'Equivalencia BH-BMPT'!$D$13,IF(J1581=13,'Equivalencia BH-BMPT'!$D$14,IF(J1581=14,'Equivalencia BH-BMPT'!$D$15,IF(J1581=15,'Equivalencia BH-BMPT'!$D$16,IF(J1581=16,'Equivalencia BH-BMPT'!$D$17,IF(J1581=17,'Equivalencia BH-BMPT'!$D$18,IF(J1581=18,'Equivalencia BH-BMPT'!$D$19,IF(J1581=19,'Equivalencia BH-BMPT'!$D$20,IF(J1581=20,'Equivalencia BH-BMPT'!$D$21,IF(J1581=21,'Equivalencia BH-BMPT'!$D$22,IF(J1581=22,'Equivalencia BH-BMPT'!$D$23,IF(J1581=23,'Equivalencia BH-BMPT'!D18,IF(J1581=24,'Equivalencia BH-BMPT'!$D$25,IF(J1581=25,'Equivalencia BH-BMPT'!$D$26,IF(J1581=26,'Equivalencia BH-BMPT'!$D$27,IF(J1581=27,'Equivalencia BH-BMPT'!$D$28,IF(J1581=28,'Equivalencia BH-BMPT'!$D$29,IF(J1581=29,'Equivalencia BH-BMPT'!$D$30,IF(J1581=30,'Equivalencia BH-BMPT'!$D$31,IF(J1581=31,'Equivalencia BH-BMPT'!$D$32,IF(J1581=32,'Equivalencia BH-BMPT'!$D$33,IF(J1581=33,'Equivalencia BH-BMPT'!$D$34,IF(J1581=34,'Equivalencia BH-BMPT'!$D$35,IF(J1581=35,'Equivalencia BH-BMPT'!$D$36,IF(J1581=36,'Equivalencia BH-BMPT'!$D$37,IF(J1581=37,'Equivalencia BH-BMPT'!$D$38,IF(J1581=38,'Equivalencia BH-BMPT'!D33,IF(J1581=39,'Equivalencia BH-BMPT'!$D$40,IF(J1581=40,'Equivalencia BH-BMPT'!$D$41,IF(J1581=41,'Equivalencia BH-BMPT'!$D$42,IF(J1581=42,'Equivalencia BH-BMPT'!$D$43,IF(J1581=43,'Equivalencia BH-BMPT'!$D$44,IF(J1581=44,'Equivalencia BH-BMPT'!$D$45,IF(J1581=45,'Equivalencia BH-BMPT'!$D$46,"No ha seleccionado un número de programa")))))))))))))))))))))))))))))))))))))))))))))</f>
        <v>No ha seleccionado un número de programa</v>
      </c>
      <c r="L1581" s="23"/>
      <c r="M1581" s="18"/>
      <c r="N1581" s="27"/>
      <c r="O1581" s="24"/>
      <c r="P1581" s="93"/>
      <c r="Q1581" s="25"/>
      <c r="R1581" s="25"/>
      <c r="S1581" s="25"/>
      <c r="T1581" s="25">
        <f t="shared" si="86"/>
        <v>0</v>
      </c>
      <c r="U1581" s="25"/>
      <c r="V1581" s="26"/>
      <c r="W1581" s="26"/>
      <c r="X1581" s="26"/>
      <c r="Y1581" s="18"/>
      <c r="Z1581" s="18"/>
      <c r="AA1581" s="42"/>
      <c r="AB1581" s="18"/>
      <c r="AC1581" s="18"/>
      <c r="AD1581" s="18"/>
      <c r="AE1581" s="18"/>
      <c r="AF1581" s="43" t="e">
        <f t="shared" si="87"/>
        <v>#DIV/0!</v>
      </c>
      <c r="AG1581" s="44"/>
      <c r="AH1581" s="44" t="b">
        <f t="shared" si="88"/>
        <v>1</v>
      </c>
    </row>
    <row r="1582" spans="1:34" ht="44.25" customHeight="1" thickBot="1" x14ac:dyDescent="0.3">
      <c r="A1582" s="18"/>
      <c r="B1582" s="18"/>
      <c r="C1582" s="3"/>
      <c r="D1582" s="18"/>
      <c r="E1582" s="3" t="str">
        <f>IF(D1582=1,'Tipo '!$B$2,IF(D1582=2,'Tipo '!$B$3,IF(D1582=3,'Tipo '!$B$4,IF(D1582=4,'Tipo '!$B$5,IF(D1582=5,'Tipo '!$B$6,IF(D1582=6,'Tipo '!$B$7,IF(D1582=7,'Tipo '!$B$8,IF(D1582=8,'Tipo '!$B$9,IF(D1582=9,'Tipo '!$B$10,IF(D1582=10,'Tipo '!$B$11,IF(D1582=11,'Tipo '!$B$12,IF(D1582=12,'Tipo '!$B$13,IF(D1582=13,'Tipo '!$B$14,IF(D1582=14,'Tipo '!$B$15,IF(D1582=15,'Tipo '!$B$16,IF(D1582=16,'Tipo '!$B$17,IF(D1582=17,'Tipo '!$B$18,IF(D1582=18,'Tipo '!$B$19,IF(D1582=19,'Tipo '!$B$20,IF(D1582=20,'Tipo '!$B$21,"No ha seleccionado un tipo de contrato válido"))))))))))))))))))))</f>
        <v>No ha seleccionado un tipo de contrato válido</v>
      </c>
      <c r="F1582" s="3"/>
      <c r="G1582" s="3"/>
      <c r="H1582" s="22"/>
      <c r="I1582" s="22"/>
      <c r="J1582" s="8"/>
      <c r="K1582" s="41" t="str">
        <f>IF(J1582=1,'Equivalencia BH-BMPT'!$D$2,IF(J1582=2,'Equivalencia BH-BMPT'!$D$3,IF(J1582=3,'Equivalencia BH-BMPT'!$D$4,IF(J1582=4,'Equivalencia BH-BMPT'!$D$5,IF(J1582=5,'Equivalencia BH-BMPT'!$D$6,IF(J1582=6,'Equivalencia BH-BMPT'!$D$7,IF(J1582=7,'Equivalencia BH-BMPT'!$D$8,IF(J1582=8,'Equivalencia BH-BMPT'!$D$9,IF(J1582=9,'Equivalencia BH-BMPT'!$D$10,IF(J1582=10,'Equivalencia BH-BMPT'!$D$11,IF(J1582=11,'Equivalencia BH-BMPT'!$D$12,IF(J1582=12,'Equivalencia BH-BMPT'!$D$13,IF(J1582=13,'Equivalencia BH-BMPT'!$D$14,IF(J1582=14,'Equivalencia BH-BMPT'!$D$15,IF(J1582=15,'Equivalencia BH-BMPT'!$D$16,IF(J1582=16,'Equivalencia BH-BMPT'!$D$17,IF(J1582=17,'Equivalencia BH-BMPT'!$D$18,IF(J1582=18,'Equivalencia BH-BMPT'!$D$19,IF(J1582=19,'Equivalencia BH-BMPT'!$D$20,IF(J1582=20,'Equivalencia BH-BMPT'!$D$21,IF(J1582=21,'Equivalencia BH-BMPT'!$D$22,IF(J1582=22,'Equivalencia BH-BMPT'!$D$23,IF(J1582=23,'Equivalencia BH-BMPT'!D19,IF(J1582=24,'Equivalencia BH-BMPT'!$D$25,IF(J1582=25,'Equivalencia BH-BMPT'!$D$26,IF(J1582=26,'Equivalencia BH-BMPT'!$D$27,IF(J1582=27,'Equivalencia BH-BMPT'!$D$28,IF(J1582=28,'Equivalencia BH-BMPT'!$D$29,IF(J1582=29,'Equivalencia BH-BMPT'!$D$30,IF(J1582=30,'Equivalencia BH-BMPT'!$D$31,IF(J1582=31,'Equivalencia BH-BMPT'!$D$32,IF(J1582=32,'Equivalencia BH-BMPT'!$D$33,IF(J1582=33,'Equivalencia BH-BMPT'!$D$34,IF(J1582=34,'Equivalencia BH-BMPT'!$D$35,IF(J1582=35,'Equivalencia BH-BMPT'!$D$36,IF(J1582=36,'Equivalencia BH-BMPT'!$D$37,IF(J1582=37,'Equivalencia BH-BMPT'!$D$38,IF(J1582=38,'Equivalencia BH-BMPT'!D34,IF(J1582=39,'Equivalencia BH-BMPT'!$D$40,IF(J1582=40,'Equivalencia BH-BMPT'!$D$41,IF(J1582=41,'Equivalencia BH-BMPT'!$D$42,IF(J1582=42,'Equivalencia BH-BMPT'!$D$43,IF(J1582=43,'Equivalencia BH-BMPT'!$D$44,IF(J1582=44,'Equivalencia BH-BMPT'!$D$45,IF(J1582=45,'Equivalencia BH-BMPT'!$D$46,"No ha seleccionado un número de programa")))))))))))))))))))))))))))))))))))))))))))))</f>
        <v>No ha seleccionado un número de programa</v>
      </c>
      <c r="L1582" s="23"/>
      <c r="M1582" s="18"/>
      <c r="N1582" s="27"/>
      <c r="O1582" s="24"/>
      <c r="P1582" s="93"/>
      <c r="Q1582" s="25"/>
      <c r="R1582" s="25"/>
      <c r="S1582" s="25"/>
      <c r="T1582" s="25">
        <f t="shared" si="86"/>
        <v>0</v>
      </c>
      <c r="U1582" s="25"/>
      <c r="V1582" s="26"/>
      <c r="W1582" s="26"/>
      <c r="X1582" s="26"/>
      <c r="Y1582" s="18"/>
      <c r="Z1582" s="18"/>
      <c r="AA1582" s="42"/>
      <c r="AB1582" s="18"/>
      <c r="AC1582" s="18"/>
      <c r="AD1582" s="18"/>
      <c r="AE1582" s="18"/>
      <c r="AF1582" s="43" t="e">
        <f t="shared" si="87"/>
        <v>#DIV/0!</v>
      </c>
      <c r="AG1582" s="44"/>
      <c r="AH1582" s="44" t="b">
        <f t="shared" si="88"/>
        <v>1</v>
      </c>
    </row>
    <row r="1583" spans="1:34" ht="44.25" customHeight="1" thickBot="1" x14ac:dyDescent="0.3">
      <c r="A1583" s="18"/>
      <c r="B1583" s="18"/>
      <c r="C1583" s="3"/>
      <c r="D1583" s="18"/>
      <c r="E1583" s="3" t="str">
        <f>IF(D1583=1,'Tipo '!$B$2,IF(D1583=2,'Tipo '!$B$3,IF(D1583=3,'Tipo '!$B$4,IF(D1583=4,'Tipo '!$B$5,IF(D1583=5,'Tipo '!$B$6,IF(D1583=6,'Tipo '!$B$7,IF(D1583=7,'Tipo '!$B$8,IF(D1583=8,'Tipo '!$B$9,IF(D1583=9,'Tipo '!$B$10,IF(D1583=10,'Tipo '!$B$11,IF(D1583=11,'Tipo '!$B$12,IF(D1583=12,'Tipo '!$B$13,IF(D1583=13,'Tipo '!$B$14,IF(D1583=14,'Tipo '!$B$15,IF(D1583=15,'Tipo '!$B$16,IF(D1583=16,'Tipo '!$B$17,IF(D1583=17,'Tipo '!$B$18,IF(D1583=18,'Tipo '!$B$19,IF(D1583=19,'Tipo '!$B$20,IF(D1583=20,'Tipo '!$B$21,"No ha seleccionado un tipo de contrato válido"))))))))))))))))))))</f>
        <v>No ha seleccionado un tipo de contrato válido</v>
      </c>
      <c r="F1583" s="3"/>
      <c r="G1583" s="3"/>
      <c r="H1583" s="22"/>
      <c r="I1583" s="22"/>
      <c r="J1583" s="8"/>
      <c r="K1583" s="41" t="str">
        <f>IF(J1583=1,'Equivalencia BH-BMPT'!$D$2,IF(J1583=2,'Equivalencia BH-BMPT'!$D$3,IF(J1583=3,'Equivalencia BH-BMPT'!$D$4,IF(J1583=4,'Equivalencia BH-BMPT'!$D$5,IF(J1583=5,'Equivalencia BH-BMPT'!$D$6,IF(J1583=6,'Equivalencia BH-BMPT'!$D$7,IF(J1583=7,'Equivalencia BH-BMPT'!$D$8,IF(J1583=8,'Equivalencia BH-BMPT'!$D$9,IF(J1583=9,'Equivalencia BH-BMPT'!$D$10,IF(J1583=10,'Equivalencia BH-BMPT'!$D$11,IF(J1583=11,'Equivalencia BH-BMPT'!$D$12,IF(J1583=12,'Equivalencia BH-BMPT'!$D$13,IF(J1583=13,'Equivalencia BH-BMPT'!$D$14,IF(J1583=14,'Equivalencia BH-BMPT'!$D$15,IF(J1583=15,'Equivalencia BH-BMPT'!$D$16,IF(J1583=16,'Equivalencia BH-BMPT'!$D$17,IF(J1583=17,'Equivalencia BH-BMPT'!$D$18,IF(J1583=18,'Equivalencia BH-BMPT'!$D$19,IF(J1583=19,'Equivalencia BH-BMPT'!$D$20,IF(J1583=20,'Equivalencia BH-BMPT'!$D$21,IF(J1583=21,'Equivalencia BH-BMPT'!$D$22,IF(J1583=22,'Equivalencia BH-BMPT'!$D$23,IF(J1583=23,'Equivalencia BH-BMPT'!D20,IF(J1583=24,'Equivalencia BH-BMPT'!$D$25,IF(J1583=25,'Equivalencia BH-BMPT'!$D$26,IF(J1583=26,'Equivalencia BH-BMPT'!$D$27,IF(J1583=27,'Equivalencia BH-BMPT'!$D$28,IF(J1583=28,'Equivalencia BH-BMPT'!$D$29,IF(J1583=29,'Equivalencia BH-BMPT'!$D$30,IF(J1583=30,'Equivalencia BH-BMPT'!$D$31,IF(J1583=31,'Equivalencia BH-BMPT'!$D$32,IF(J1583=32,'Equivalencia BH-BMPT'!$D$33,IF(J1583=33,'Equivalencia BH-BMPT'!$D$34,IF(J1583=34,'Equivalencia BH-BMPT'!$D$35,IF(J1583=35,'Equivalencia BH-BMPT'!$D$36,IF(J1583=36,'Equivalencia BH-BMPT'!$D$37,IF(J1583=37,'Equivalencia BH-BMPT'!$D$38,IF(J1583=38,'Equivalencia BH-BMPT'!D35,IF(J1583=39,'Equivalencia BH-BMPT'!$D$40,IF(J1583=40,'Equivalencia BH-BMPT'!$D$41,IF(J1583=41,'Equivalencia BH-BMPT'!$D$42,IF(J1583=42,'Equivalencia BH-BMPT'!$D$43,IF(J1583=43,'Equivalencia BH-BMPT'!$D$44,IF(J1583=44,'Equivalencia BH-BMPT'!$D$45,IF(J1583=45,'Equivalencia BH-BMPT'!$D$46,"No ha seleccionado un número de programa")))))))))))))))))))))))))))))))))))))))))))))</f>
        <v>No ha seleccionado un número de programa</v>
      </c>
      <c r="L1583" s="23"/>
      <c r="M1583" s="18"/>
      <c r="N1583" s="27"/>
      <c r="O1583" s="24"/>
      <c r="P1583" s="93"/>
      <c r="Q1583" s="25"/>
      <c r="R1583" s="25"/>
      <c r="S1583" s="25"/>
      <c r="T1583" s="25">
        <f t="shared" si="86"/>
        <v>0</v>
      </c>
      <c r="U1583" s="25"/>
      <c r="V1583" s="26"/>
      <c r="W1583" s="26"/>
      <c r="X1583" s="26"/>
      <c r="Y1583" s="18"/>
      <c r="Z1583" s="18"/>
      <c r="AA1583" s="42"/>
      <c r="AB1583" s="18"/>
      <c r="AC1583" s="18"/>
      <c r="AD1583" s="18"/>
      <c r="AE1583" s="18"/>
      <c r="AF1583" s="43" t="e">
        <f t="shared" si="87"/>
        <v>#DIV/0!</v>
      </c>
      <c r="AG1583" s="44"/>
      <c r="AH1583" s="44" t="b">
        <f t="shared" si="88"/>
        <v>1</v>
      </c>
    </row>
    <row r="1584" spans="1:34" ht="44.25" customHeight="1" thickBot="1" x14ac:dyDescent="0.3">
      <c r="A1584" s="18"/>
      <c r="B1584" s="18"/>
      <c r="C1584" s="3"/>
      <c r="D1584" s="18"/>
      <c r="E1584" s="3" t="str">
        <f>IF(D1584=1,'Tipo '!$B$2,IF(D1584=2,'Tipo '!$B$3,IF(D1584=3,'Tipo '!$B$4,IF(D1584=4,'Tipo '!$B$5,IF(D1584=5,'Tipo '!$B$6,IF(D1584=6,'Tipo '!$B$7,IF(D1584=7,'Tipo '!$B$8,IF(D1584=8,'Tipo '!$B$9,IF(D1584=9,'Tipo '!$B$10,IF(D1584=10,'Tipo '!$B$11,IF(D1584=11,'Tipo '!$B$12,IF(D1584=12,'Tipo '!$B$13,IF(D1584=13,'Tipo '!$B$14,IF(D1584=14,'Tipo '!$B$15,IF(D1584=15,'Tipo '!$B$16,IF(D1584=16,'Tipo '!$B$17,IF(D1584=17,'Tipo '!$B$18,IF(D1584=18,'Tipo '!$B$19,IF(D1584=19,'Tipo '!$B$20,IF(D1584=20,'Tipo '!$B$21,"No ha seleccionado un tipo de contrato válido"))))))))))))))))))))</f>
        <v>No ha seleccionado un tipo de contrato válido</v>
      </c>
      <c r="F1584" s="3"/>
      <c r="G1584" s="3"/>
      <c r="H1584" s="22"/>
      <c r="I1584" s="22"/>
      <c r="J1584" s="8"/>
      <c r="K1584" s="41" t="str">
        <f>IF(J1584=1,'Equivalencia BH-BMPT'!$D$2,IF(J1584=2,'Equivalencia BH-BMPT'!$D$3,IF(J1584=3,'Equivalencia BH-BMPT'!$D$4,IF(J1584=4,'Equivalencia BH-BMPT'!$D$5,IF(J1584=5,'Equivalencia BH-BMPT'!$D$6,IF(J1584=6,'Equivalencia BH-BMPT'!$D$7,IF(J1584=7,'Equivalencia BH-BMPT'!$D$8,IF(J1584=8,'Equivalencia BH-BMPT'!$D$9,IF(J1584=9,'Equivalencia BH-BMPT'!$D$10,IF(J1584=10,'Equivalencia BH-BMPT'!$D$11,IF(J1584=11,'Equivalencia BH-BMPT'!$D$12,IF(J1584=12,'Equivalencia BH-BMPT'!$D$13,IF(J1584=13,'Equivalencia BH-BMPT'!$D$14,IF(J1584=14,'Equivalencia BH-BMPT'!$D$15,IF(J1584=15,'Equivalencia BH-BMPT'!$D$16,IF(J1584=16,'Equivalencia BH-BMPT'!$D$17,IF(J1584=17,'Equivalencia BH-BMPT'!$D$18,IF(J1584=18,'Equivalencia BH-BMPT'!$D$19,IF(J1584=19,'Equivalencia BH-BMPT'!$D$20,IF(J1584=20,'Equivalencia BH-BMPT'!$D$21,IF(J1584=21,'Equivalencia BH-BMPT'!$D$22,IF(J1584=22,'Equivalencia BH-BMPT'!$D$23,IF(J1584=23,'Equivalencia BH-BMPT'!D21,IF(J1584=24,'Equivalencia BH-BMPT'!$D$25,IF(J1584=25,'Equivalencia BH-BMPT'!$D$26,IF(J1584=26,'Equivalencia BH-BMPT'!$D$27,IF(J1584=27,'Equivalencia BH-BMPT'!$D$28,IF(J1584=28,'Equivalencia BH-BMPT'!$D$29,IF(J1584=29,'Equivalencia BH-BMPT'!$D$30,IF(J1584=30,'Equivalencia BH-BMPT'!$D$31,IF(J1584=31,'Equivalencia BH-BMPT'!$D$32,IF(J1584=32,'Equivalencia BH-BMPT'!$D$33,IF(J1584=33,'Equivalencia BH-BMPT'!$D$34,IF(J1584=34,'Equivalencia BH-BMPT'!$D$35,IF(J1584=35,'Equivalencia BH-BMPT'!$D$36,IF(J1584=36,'Equivalencia BH-BMPT'!$D$37,IF(J1584=37,'Equivalencia BH-BMPT'!$D$38,IF(J1584=38,'Equivalencia BH-BMPT'!D36,IF(J1584=39,'Equivalencia BH-BMPT'!$D$40,IF(J1584=40,'Equivalencia BH-BMPT'!$D$41,IF(J1584=41,'Equivalencia BH-BMPT'!$D$42,IF(J1584=42,'Equivalencia BH-BMPT'!$D$43,IF(J1584=43,'Equivalencia BH-BMPT'!$D$44,IF(J1584=44,'Equivalencia BH-BMPT'!$D$45,IF(J1584=45,'Equivalencia BH-BMPT'!$D$46,"No ha seleccionado un número de programa")))))))))))))))))))))))))))))))))))))))))))))</f>
        <v>No ha seleccionado un número de programa</v>
      </c>
      <c r="L1584" s="23"/>
      <c r="M1584" s="18"/>
      <c r="N1584" s="27"/>
      <c r="O1584" s="24"/>
      <c r="P1584" s="93"/>
      <c r="Q1584" s="25"/>
      <c r="R1584" s="25"/>
      <c r="S1584" s="25"/>
      <c r="T1584" s="25">
        <f t="shared" si="86"/>
        <v>0</v>
      </c>
      <c r="U1584" s="25"/>
      <c r="V1584" s="26"/>
      <c r="W1584" s="26"/>
      <c r="X1584" s="26"/>
      <c r="Y1584" s="18"/>
      <c r="Z1584" s="18"/>
      <c r="AA1584" s="42"/>
      <c r="AB1584" s="18"/>
      <c r="AC1584" s="18"/>
      <c r="AD1584" s="18"/>
      <c r="AE1584" s="18"/>
      <c r="AF1584" s="43" t="e">
        <f t="shared" si="87"/>
        <v>#DIV/0!</v>
      </c>
      <c r="AG1584" s="44"/>
      <c r="AH1584" s="44" t="b">
        <f t="shared" si="88"/>
        <v>1</v>
      </c>
    </row>
    <row r="1585" spans="1:34" ht="44.25" customHeight="1" thickBot="1" x14ac:dyDescent="0.3">
      <c r="A1585" s="18"/>
      <c r="B1585" s="18"/>
      <c r="C1585" s="3"/>
      <c r="D1585" s="18"/>
      <c r="E1585" s="3" t="str">
        <f>IF(D1585=1,'Tipo '!$B$2,IF(D1585=2,'Tipo '!$B$3,IF(D1585=3,'Tipo '!$B$4,IF(D1585=4,'Tipo '!$B$5,IF(D1585=5,'Tipo '!$B$6,IF(D1585=6,'Tipo '!$B$7,IF(D1585=7,'Tipo '!$B$8,IF(D1585=8,'Tipo '!$B$9,IF(D1585=9,'Tipo '!$B$10,IF(D1585=10,'Tipo '!$B$11,IF(D1585=11,'Tipo '!$B$12,IF(D1585=12,'Tipo '!$B$13,IF(D1585=13,'Tipo '!$B$14,IF(D1585=14,'Tipo '!$B$15,IF(D1585=15,'Tipo '!$B$16,IF(D1585=16,'Tipo '!$B$17,IF(D1585=17,'Tipo '!$B$18,IF(D1585=18,'Tipo '!$B$19,IF(D1585=19,'Tipo '!$B$20,IF(D1585=20,'Tipo '!$B$21,"No ha seleccionado un tipo de contrato válido"))))))))))))))))))))</f>
        <v>No ha seleccionado un tipo de contrato válido</v>
      </c>
      <c r="F1585" s="3"/>
      <c r="G1585" s="3"/>
      <c r="H1585" s="22"/>
      <c r="I1585" s="22"/>
      <c r="J1585" s="8"/>
      <c r="K1585" s="41" t="str">
        <f>IF(J1585=1,'Equivalencia BH-BMPT'!$D$2,IF(J1585=2,'Equivalencia BH-BMPT'!$D$3,IF(J1585=3,'Equivalencia BH-BMPT'!$D$4,IF(J1585=4,'Equivalencia BH-BMPT'!$D$5,IF(J1585=5,'Equivalencia BH-BMPT'!$D$6,IF(J1585=6,'Equivalencia BH-BMPT'!$D$7,IF(J1585=7,'Equivalencia BH-BMPT'!$D$8,IF(J1585=8,'Equivalencia BH-BMPT'!$D$9,IF(J1585=9,'Equivalencia BH-BMPT'!$D$10,IF(J1585=10,'Equivalencia BH-BMPT'!$D$11,IF(J1585=11,'Equivalencia BH-BMPT'!$D$12,IF(J1585=12,'Equivalencia BH-BMPT'!$D$13,IF(J1585=13,'Equivalencia BH-BMPT'!$D$14,IF(J1585=14,'Equivalencia BH-BMPT'!$D$15,IF(J1585=15,'Equivalencia BH-BMPT'!$D$16,IF(J1585=16,'Equivalencia BH-BMPT'!$D$17,IF(J1585=17,'Equivalencia BH-BMPT'!$D$18,IF(J1585=18,'Equivalencia BH-BMPT'!$D$19,IF(J1585=19,'Equivalencia BH-BMPT'!$D$20,IF(J1585=20,'Equivalencia BH-BMPT'!$D$21,IF(J1585=21,'Equivalencia BH-BMPT'!$D$22,IF(J1585=22,'Equivalencia BH-BMPT'!$D$23,IF(J1585=23,'Equivalencia BH-BMPT'!D22,IF(J1585=24,'Equivalencia BH-BMPT'!$D$25,IF(J1585=25,'Equivalencia BH-BMPT'!$D$26,IF(J1585=26,'Equivalencia BH-BMPT'!$D$27,IF(J1585=27,'Equivalencia BH-BMPT'!$D$28,IF(J1585=28,'Equivalencia BH-BMPT'!$D$29,IF(J1585=29,'Equivalencia BH-BMPT'!$D$30,IF(J1585=30,'Equivalencia BH-BMPT'!$D$31,IF(J1585=31,'Equivalencia BH-BMPT'!$D$32,IF(J1585=32,'Equivalencia BH-BMPT'!$D$33,IF(J1585=33,'Equivalencia BH-BMPT'!$D$34,IF(J1585=34,'Equivalencia BH-BMPT'!$D$35,IF(J1585=35,'Equivalencia BH-BMPT'!$D$36,IF(J1585=36,'Equivalencia BH-BMPT'!$D$37,IF(J1585=37,'Equivalencia BH-BMPT'!$D$38,IF(J1585=38,'Equivalencia BH-BMPT'!D37,IF(J1585=39,'Equivalencia BH-BMPT'!$D$40,IF(J1585=40,'Equivalencia BH-BMPT'!$D$41,IF(J1585=41,'Equivalencia BH-BMPT'!$D$42,IF(J1585=42,'Equivalencia BH-BMPT'!$D$43,IF(J1585=43,'Equivalencia BH-BMPT'!$D$44,IF(J1585=44,'Equivalencia BH-BMPT'!$D$45,IF(J1585=45,'Equivalencia BH-BMPT'!$D$46,"No ha seleccionado un número de programa")))))))))))))))))))))))))))))))))))))))))))))</f>
        <v>No ha seleccionado un número de programa</v>
      </c>
      <c r="L1585" s="23"/>
      <c r="M1585" s="18"/>
      <c r="N1585" s="27"/>
      <c r="O1585" s="24"/>
      <c r="P1585" s="93"/>
      <c r="Q1585" s="25"/>
      <c r="R1585" s="25"/>
      <c r="S1585" s="25"/>
      <c r="T1585" s="25">
        <f t="shared" si="86"/>
        <v>0</v>
      </c>
      <c r="U1585" s="25"/>
      <c r="V1585" s="26"/>
      <c r="W1585" s="26"/>
      <c r="X1585" s="26"/>
      <c r="Y1585" s="18"/>
      <c r="Z1585" s="18"/>
      <c r="AA1585" s="42"/>
      <c r="AB1585" s="18"/>
      <c r="AC1585" s="18"/>
      <c r="AD1585" s="18"/>
      <c r="AE1585" s="18"/>
      <c r="AF1585" s="43" t="e">
        <f t="shared" si="87"/>
        <v>#DIV/0!</v>
      </c>
      <c r="AG1585" s="44"/>
      <c r="AH1585" s="44" t="b">
        <f t="shared" si="88"/>
        <v>1</v>
      </c>
    </row>
    <row r="1586" spans="1:34" ht="44.25" customHeight="1" thickBot="1" x14ac:dyDescent="0.3">
      <c r="A1586" s="18"/>
      <c r="B1586" s="18"/>
      <c r="C1586" s="3"/>
      <c r="D1586" s="18"/>
      <c r="E1586" s="3" t="str">
        <f>IF(D1586=1,'Tipo '!$B$2,IF(D1586=2,'Tipo '!$B$3,IF(D1586=3,'Tipo '!$B$4,IF(D1586=4,'Tipo '!$B$5,IF(D1586=5,'Tipo '!$B$6,IF(D1586=6,'Tipo '!$B$7,IF(D1586=7,'Tipo '!$B$8,IF(D1586=8,'Tipo '!$B$9,IF(D1586=9,'Tipo '!$B$10,IF(D1586=10,'Tipo '!$B$11,IF(D1586=11,'Tipo '!$B$12,IF(D1586=12,'Tipo '!$B$13,IF(D1586=13,'Tipo '!$B$14,IF(D1586=14,'Tipo '!$B$15,IF(D1586=15,'Tipo '!$B$16,IF(D1586=16,'Tipo '!$B$17,IF(D1586=17,'Tipo '!$B$18,IF(D1586=18,'Tipo '!$B$19,IF(D1586=19,'Tipo '!$B$20,IF(D1586=20,'Tipo '!$B$21,"No ha seleccionado un tipo de contrato válido"))))))))))))))))))))</f>
        <v>No ha seleccionado un tipo de contrato válido</v>
      </c>
      <c r="F1586" s="3"/>
      <c r="G1586" s="3"/>
      <c r="H1586" s="22"/>
      <c r="I1586" s="22"/>
      <c r="J1586" s="8"/>
      <c r="K1586" s="41" t="str">
        <f>IF(J1586=1,'Equivalencia BH-BMPT'!$D$2,IF(J1586=2,'Equivalencia BH-BMPT'!$D$3,IF(J1586=3,'Equivalencia BH-BMPT'!$D$4,IF(J1586=4,'Equivalencia BH-BMPT'!$D$5,IF(J1586=5,'Equivalencia BH-BMPT'!$D$6,IF(J1586=6,'Equivalencia BH-BMPT'!$D$7,IF(J1586=7,'Equivalencia BH-BMPT'!$D$8,IF(J1586=8,'Equivalencia BH-BMPT'!$D$9,IF(J1586=9,'Equivalencia BH-BMPT'!$D$10,IF(J1586=10,'Equivalencia BH-BMPT'!$D$11,IF(J1586=11,'Equivalencia BH-BMPT'!$D$12,IF(J1586=12,'Equivalencia BH-BMPT'!$D$13,IF(J1586=13,'Equivalencia BH-BMPT'!$D$14,IF(J1586=14,'Equivalencia BH-BMPT'!$D$15,IF(J1586=15,'Equivalencia BH-BMPT'!$D$16,IF(J1586=16,'Equivalencia BH-BMPT'!$D$17,IF(J1586=17,'Equivalencia BH-BMPT'!$D$18,IF(J1586=18,'Equivalencia BH-BMPT'!$D$19,IF(J1586=19,'Equivalencia BH-BMPT'!$D$20,IF(J1586=20,'Equivalencia BH-BMPT'!$D$21,IF(J1586=21,'Equivalencia BH-BMPT'!$D$22,IF(J1586=22,'Equivalencia BH-BMPT'!$D$23,IF(J1586=23,'Equivalencia BH-BMPT'!D23,IF(J1586=24,'Equivalencia BH-BMPT'!$D$25,IF(J1586=25,'Equivalencia BH-BMPT'!$D$26,IF(J1586=26,'Equivalencia BH-BMPT'!$D$27,IF(J1586=27,'Equivalencia BH-BMPT'!$D$28,IF(J1586=28,'Equivalencia BH-BMPT'!$D$29,IF(J1586=29,'Equivalencia BH-BMPT'!$D$30,IF(J1586=30,'Equivalencia BH-BMPT'!$D$31,IF(J1586=31,'Equivalencia BH-BMPT'!$D$32,IF(J1586=32,'Equivalencia BH-BMPT'!$D$33,IF(J1586=33,'Equivalencia BH-BMPT'!$D$34,IF(J1586=34,'Equivalencia BH-BMPT'!$D$35,IF(J1586=35,'Equivalencia BH-BMPT'!$D$36,IF(J1586=36,'Equivalencia BH-BMPT'!$D$37,IF(J1586=37,'Equivalencia BH-BMPT'!$D$38,IF(J1586=38,'Equivalencia BH-BMPT'!D38,IF(J1586=39,'Equivalencia BH-BMPT'!$D$40,IF(J1586=40,'Equivalencia BH-BMPT'!$D$41,IF(J1586=41,'Equivalencia BH-BMPT'!$D$42,IF(J1586=42,'Equivalencia BH-BMPT'!$D$43,IF(J1586=43,'Equivalencia BH-BMPT'!$D$44,IF(J1586=44,'Equivalencia BH-BMPT'!$D$45,IF(J1586=45,'Equivalencia BH-BMPT'!$D$46,"No ha seleccionado un número de programa")))))))))))))))))))))))))))))))))))))))))))))</f>
        <v>No ha seleccionado un número de programa</v>
      </c>
      <c r="L1586" s="23"/>
      <c r="M1586" s="18"/>
      <c r="N1586" s="27"/>
      <c r="O1586" s="24"/>
      <c r="P1586" s="93"/>
      <c r="Q1586" s="25"/>
      <c r="R1586" s="25"/>
      <c r="S1586" s="25"/>
      <c r="T1586" s="25">
        <f t="shared" si="86"/>
        <v>0</v>
      </c>
      <c r="U1586" s="25"/>
      <c r="V1586" s="26"/>
      <c r="W1586" s="26"/>
      <c r="X1586" s="26"/>
      <c r="Y1586" s="18"/>
      <c r="Z1586" s="18"/>
      <c r="AA1586" s="42"/>
      <c r="AB1586" s="18"/>
      <c r="AC1586" s="18"/>
      <c r="AD1586" s="18"/>
      <c r="AE1586" s="18"/>
      <c r="AF1586" s="43" t="e">
        <f t="shared" si="87"/>
        <v>#DIV/0!</v>
      </c>
      <c r="AG1586" s="44"/>
      <c r="AH1586" s="44" t="b">
        <f t="shared" si="88"/>
        <v>1</v>
      </c>
    </row>
    <row r="1587" spans="1:34" ht="44.25" customHeight="1" thickBot="1" x14ac:dyDescent="0.3">
      <c r="A1587" s="18"/>
      <c r="B1587" s="18"/>
      <c r="C1587" s="3"/>
      <c r="D1587" s="18"/>
      <c r="E1587" s="3" t="str">
        <f>IF(D1587=1,'Tipo '!$B$2,IF(D1587=2,'Tipo '!$B$3,IF(D1587=3,'Tipo '!$B$4,IF(D1587=4,'Tipo '!$B$5,IF(D1587=5,'Tipo '!$B$6,IF(D1587=6,'Tipo '!$B$7,IF(D1587=7,'Tipo '!$B$8,IF(D1587=8,'Tipo '!$B$9,IF(D1587=9,'Tipo '!$B$10,IF(D1587=10,'Tipo '!$B$11,IF(D1587=11,'Tipo '!$B$12,IF(D1587=12,'Tipo '!$B$13,IF(D1587=13,'Tipo '!$B$14,IF(D1587=14,'Tipo '!$B$15,IF(D1587=15,'Tipo '!$B$16,IF(D1587=16,'Tipo '!$B$17,IF(D1587=17,'Tipo '!$B$18,IF(D1587=18,'Tipo '!$B$19,IF(D1587=19,'Tipo '!$B$20,IF(D1587=20,'Tipo '!$B$21,"No ha seleccionado un tipo de contrato válido"))))))))))))))))))))</f>
        <v>No ha seleccionado un tipo de contrato válido</v>
      </c>
      <c r="F1587" s="3"/>
      <c r="G1587" s="3"/>
      <c r="H1587" s="22"/>
      <c r="I1587" s="22"/>
      <c r="J1587" s="8"/>
      <c r="K1587" s="41" t="str">
        <f>IF(J1587=1,'Equivalencia BH-BMPT'!$D$2,IF(J1587=2,'Equivalencia BH-BMPT'!$D$3,IF(J1587=3,'Equivalencia BH-BMPT'!$D$4,IF(J1587=4,'Equivalencia BH-BMPT'!$D$5,IF(J1587=5,'Equivalencia BH-BMPT'!$D$6,IF(J1587=6,'Equivalencia BH-BMPT'!$D$7,IF(J1587=7,'Equivalencia BH-BMPT'!$D$8,IF(J1587=8,'Equivalencia BH-BMPT'!$D$9,IF(J1587=9,'Equivalencia BH-BMPT'!$D$10,IF(J1587=10,'Equivalencia BH-BMPT'!$D$11,IF(J1587=11,'Equivalencia BH-BMPT'!$D$12,IF(J1587=12,'Equivalencia BH-BMPT'!$D$13,IF(J1587=13,'Equivalencia BH-BMPT'!$D$14,IF(J1587=14,'Equivalencia BH-BMPT'!$D$15,IF(J1587=15,'Equivalencia BH-BMPT'!$D$16,IF(J1587=16,'Equivalencia BH-BMPT'!$D$17,IF(J1587=17,'Equivalencia BH-BMPT'!$D$18,IF(J1587=18,'Equivalencia BH-BMPT'!$D$19,IF(J1587=19,'Equivalencia BH-BMPT'!$D$20,IF(J1587=20,'Equivalencia BH-BMPT'!$D$21,IF(J1587=21,'Equivalencia BH-BMPT'!$D$22,IF(J1587=22,'Equivalencia BH-BMPT'!$D$23,IF(J1587=23,'Equivalencia BH-BMPT'!D24,IF(J1587=24,'Equivalencia BH-BMPT'!$D$25,IF(J1587=25,'Equivalencia BH-BMPT'!$D$26,IF(J1587=26,'Equivalencia BH-BMPT'!$D$27,IF(J1587=27,'Equivalencia BH-BMPT'!$D$28,IF(J1587=28,'Equivalencia BH-BMPT'!$D$29,IF(J1587=29,'Equivalencia BH-BMPT'!$D$30,IF(J1587=30,'Equivalencia BH-BMPT'!$D$31,IF(J1587=31,'Equivalencia BH-BMPT'!$D$32,IF(J1587=32,'Equivalencia BH-BMPT'!$D$33,IF(J1587=33,'Equivalencia BH-BMPT'!$D$34,IF(J1587=34,'Equivalencia BH-BMPT'!$D$35,IF(J1587=35,'Equivalencia BH-BMPT'!$D$36,IF(J1587=36,'Equivalencia BH-BMPT'!$D$37,IF(J1587=37,'Equivalencia BH-BMPT'!$D$38,IF(J1587=38,'Equivalencia BH-BMPT'!D39,IF(J1587=39,'Equivalencia BH-BMPT'!$D$40,IF(J1587=40,'Equivalencia BH-BMPT'!$D$41,IF(J1587=41,'Equivalencia BH-BMPT'!$D$42,IF(J1587=42,'Equivalencia BH-BMPT'!$D$43,IF(J1587=43,'Equivalencia BH-BMPT'!$D$44,IF(J1587=44,'Equivalencia BH-BMPT'!$D$45,IF(J1587=45,'Equivalencia BH-BMPT'!$D$46,"No ha seleccionado un número de programa")))))))))))))))))))))))))))))))))))))))))))))</f>
        <v>No ha seleccionado un número de programa</v>
      </c>
      <c r="L1587" s="23"/>
      <c r="M1587" s="18"/>
      <c r="N1587" s="27"/>
      <c r="O1587" s="24"/>
      <c r="P1587" s="93"/>
      <c r="Q1587" s="25"/>
      <c r="R1587" s="25"/>
      <c r="S1587" s="25"/>
      <c r="T1587" s="25">
        <f t="shared" si="86"/>
        <v>0</v>
      </c>
      <c r="U1587" s="25"/>
      <c r="V1587" s="26"/>
      <c r="W1587" s="26"/>
      <c r="X1587" s="26"/>
      <c r="Y1587" s="18"/>
      <c r="Z1587" s="18"/>
      <c r="AA1587" s="42"/>
      <c r="AB1587" s="18"/>
      <c r="AC1587" s="18"/>
      <c r="AD1587" s="18"/>
      <c r="AE1587" s="18"/>
      <c r="AF1587" s="43" t="e">
        <f t="shared" si="87"/>
        <v>#DIV/0!</v>
      </c>
      <c r="AG1587" s="44"/>
      <c r="AH1587" s="44" t="b">
        <f t="shared" si="88"/>
        <v>1</v>
      </c>
    </row>
    <row r="1588" spans="1:34" ht="44.25" customHeight="1" thickBot="1" x14ac:dyDescent="0.3">
      <c r="A1588" s="18"/>
      <c r="B1588" s="18"/>
      <c r="C1588" s="3"/>
      <c r="D1588" s="18"/>
      <c r="E1588" s="3" t="str">
        <f>IF(D1588=1,'Tipo '!$B$2,IF(D1588=2,'Tipo '!$B$3,IF(D1588=3,'Tipo '!$B$4,IF(D1588=4,'Tipo '!$B$5,IF(D1588=5,'Tipo '!$B$6,IF(D1588=6,'Tipo '!$B$7,IF(D1588=7,'Tipo '!$B$8,IF(D1588=8,'Tipo '!$B$9,IF(D1588=9,'Tipo '!$B$10,IF(D1588=10,'Tipo '!$B$11,IF(D1588=11,'Tipo '!$B$12,IF(D1588=12,'Tipo '!$B$13,IF(D1588=13,'Tipo '!$B$14,IF(D1588=14,'Tipo '!$B$15,IF(D1588=15,'Tipo '!$B$16,IF(D1588=16,'Tipo '!$B$17,IF(D1588=17,'Tipo '!$B$18,IF(D1588=18,'Tipo '!$B$19,IF(D1588=19,'Tipo '!$B$20,IF(D1588=20,'Tipo '!$B$21,"No ha seleccionado un tipo de contrato válido"))))))))))))))))))))</f>
        <v>No ha seleccionado un tipo de contrato válido</v>
      </c>
      <c r="F1588" s="3"/>
      <c r="G1588" s="3"/>
      <c r="H1588" s="22"/>
      <c r="I1588" s="22"/>
      <c r="J1588" s="8"/>
      <c r="K1588" s="41" t="str">
        <f>IF(J1588=1,'Equivalencia BH-BMPT'!$D$2,IF(J1588=2,'Equivalencia BH-BMPT'!$D$3,IF(J1588=3,'Equivalencia BH-BMPT'!$D$4,IF(J1588=4,'Equivalencia BH-BMPT'!$D$5,IF(J1588=5,'Equivalencia BH-BMPT'!$D$6,IF(J1588=6,'Equivalencia BH-BMPT'!$D$7,IF(J1588=7,'Equivalencia BH-BMPT'!$D$8,IF(J1588=8,'Equivalencia BH-BMPT'!$D$9,IF(J1588=9,'Equivalencia BH-BMPT'!$D$10,IF(J1588=10,'Equivalencia BH-BMPT'!$D$11,IF(J1588=11,'Equivalencia BH-BMPT'!$D$12,IF(J1588=12,'Equivalencia BH-BMPT'!$D$13,IF(J1588=13,'Equivalencia BH-BMPT'!$D$14,IF(J1588=14,'Equivalencia BH-BMPT'!$D$15,IF(J1588=15,'Equivalencia BH-BMPT'!$D$16,IF(J1588=16,'Equivalencia BH-BMPT'!$D$17,IF(J1588=17,'Equivalencia BH-BMPT'!$D$18,IF(J1588=18,'Equivalencia BH-BMPT'!$D$19,IF(J1588=19,'Equivalencia BH-BMPT'!$D$20,IF(J1588=20,'Equivalencia BH-BMPT'!$D$21,IF(J1588=21,'Equivalencia BH-BMPT'!$D$22,IF(J1588=22,'Equivalencia BH-BMPT'!$D$23,IF(J1588=23,'Equivalencia BH-BMPT'!D25,IF(J1588=24,'Equivalencia BH-BMPT'!$D$25,IF(J1588=25,'Equivalencia BH-BMPT'!$D$26,IF(J1588=26,'Equivalencia BH-BMPT'!$D$27,IF(J1588=27,'Equivalencia BH-BMPT'!$D$28,IF(J1588=28,'Equivalencia BH-BMPT'!$D$29,IF(J1588=29,'Equivalencia BH-BMPT'!$D$30,IF(J1588=30,'Equivalencia BH-BMPT'!$D$31,IF(J1588=31,'Equivalencia BH-BMPT'!$D$32,IF(J1588=32,'Equivalencia BH-BMPT'!$D$33,IF(J1588=33,'Equivalencia BH-BMPT'!$D$34,IF(J1588=34,'Equivalencia BH-BMPT'!$D$35,IF(J1588=35,'Equivalencia BH-BMPT'!$D$36,IF(J1588=36,'Equivalencia BH-BMPT'!$D$37,IF(J1588=37,'Equivalencia BH-BMPT'!$D$38,IF(J1588=38,'Equivalencia BH-BMPT'!D40,IF(J1588=39,'Equivalencia BH-BMPT'!$D$40,IF(J1588=40,'Equivalencia BH-BMPT'!$D$41,IF(J1588=41,'Equivalencia BH-BMPT'!$D$42,IF(J1588=42,'Equivalencia BH-BMPT'!$D$43,IF(J1588=43,'Equivalencia BH-BMPT'!$D$44,IF(J1588=44,'Equivalencia BH-BMPT'!$D$45,IF(J1588=45,'Equivalencia BH-BMPT'!$D$46,"No ha seleccionado un número de programa")))))))))))))))))))))))))))))))))))))))))))))</f>
        <v>No ha seleccionado un número de programa</v>
      </c>
      <c r="L1588" s="23"/>
      <c r="M1588" s="18"/>
      <c r="N1588" s="27"/>
      <c r="O1588" s="24"/>
      <c r="P1588" s="93"/>
      <c r="Q1588" s="25"/>
      <c r="R1588" s="25"/>
      <c r="S1588" s="25"/>
      <c r="T1588" s="25">
        <f t="shared" ref="T1588:T1644" si="89">O1588+Q1588+S1588</f>
        <v>0</v>
      </c>
      <c r="U1588" s="25"/>
      <c r="V1588" s="26"/>
      <c r="W1588" s="26"/>
      <c r="X1588" s="26"/>
      <c r="Y1588" s="18"/>
      <c r="Z1588" s="18"/>
      <c r="AA1588" s="42"/>
      <c r="AB1588" s="18"/>
      <c r="AC1588" s="18"/>
      <c r="AD1588" s="18"/>
      <c r="AE1588" s="18"/>
      <c r="AF1588" s="43" t="e">
        <f t="shared" ref="AF1588:AF1644" si="90">SUM(U1588/T1588)</f>
        <v>#DIV/0!</v>
      </c>
      <c r="AG1588" s="44"/>
      <c r="AH1588" s="44" t="b">
        <f t="shared" ref="AH1588:AH1644" si="91">IF(I1588="Funcionamiento",J1588=0,J1588="")</f>
        <v>1</v>
      </c>
    </row>
    <row r="1589" spans="1:34" ht="44.25" customHeight="1" thickBot="1" x14ac:dyDescent="0.3">
      <c r="A1589" s="18"/>
      <c r="B1589" s="18"/>
      <c r="C1589" s="3"/>
      <c r="D1589" s="18"/>
      <c r="E1589" s="3" t="str">
        <f>IF(D1589=1,'Tipo '!$B$2,IF(D1589=2,'Tipo '!$B$3,IF(D1589=3,'Tipo '!$B$4,IF(D1589=4,'Tipo '!$B$5,IF(D1589=5,'Tipo '!$B$6,IF(D1589=6,'Tipo '!$B$7,IF(D1589=7,'Tipo '!$B$8,IF(D1589=8,'Tipo '!$B$9,IF(D1589=9,'Tipo '!$B$10,IF(D1589=10,'Tipo '!$B$11,IF(D1589=11,'Tipo '!$B$12,IF(D1589=12,'Tipo '!$B$13,IF(D1589=13,'Tipo '!$B$14,IF(D1589=14,'Tipo '!$B$15,IF(D1589=15,'Tipo '!$B$16,IF(D1589=16,'Tipo '!$B$17,IF(D1589=17,'Tipo '!$B$18,IF(D1589=18,'Tipo '!$B$19,IF(D1589=19,'Tipo '!$B$20,IF(D1589=20,'Tipo '!$B$21,"No ha seleccionado un tipo de contrato válido"))))))))))))))))))))</f>
        <v>No ha seleccionado un tipo de contrato válido</v>
      </c>
      <c r="F1589" s="3"/>
      <c r="G1589" s="3"/>
      <c r="H1589" s="22"/>
      <c r="I1589" s="22"/>
      <c r="J1589" s="8"/>
      <c r="K1589" s="41" t="str">
        <f>IF(J1589=1,'Equivalencia BH-BMPT'!$D$2,IF(J1589=2,'Equivalencia BH-BMPT'!$D$3,IF(J1589=3,'Equivalencia BH-BMPT'!$D$4,IF(J1589=4,'Equivalencia BH-BMPT'!$D$5,IF(J1589=5,'Equivalencia BH-BMPT'!$D$6,IF(J1589=6,'Equivalencia BH-BMPT'!$D$7,IF(J1589=7,'Equivalencia BH-BMPT'!$D$8,IF(J1589=8,'Equivalencia BH-BMPT'!$D$9,IF(J1589=9,'Equivalencia BH-BMPT'!$D$10,IF(J1589=10,'Equivalencia BH-BMPT'!$D$11,IF(J1589=11,'Equivalencia BH-BMPT'!$D$12,IF(J1589=12,'Equivalencia BH-BMPT'!$D$13,IF(J1589=13,'Equivalencia BH-BMPT'!$D$14,IF(J1589=14,'Equivalencia BH-BMPT'!$D$15,IF(J1589=15,'Equivalencia BH-BMPT'!$D$16,IF(J1589=16,'Equivalencia BH-BMPT'!$D$17,IF(J1589=17,'Equivalencia BH-BMPT'!$D$18,IF(J1589=18,'Equivalencia BH-BMPT'!$D$19,IF(J1589=19,'Equivalencia BH-BMPT'!$D$20,IF(J1589=20,'Equivalencia BH-BMPT'!$D$21,IF(J1589=21,'Equivalencia BH-BMPT'!$D$22,IF(J1589=22,'Equivalencia BH-BMPT'!$D$23,IF(J1589=23,'Equivalencia BH-BMPT'!D26,IF(J1589=24,'Equivalencia BH-BMPT'!$D$25,IF(J1589=25,'Equivalencia BH-BMPT'!$D$26,IF(J1589=26,'Equivalencia BH-BMPT'!$D$27,IF(J1589=27,'Equivalencia BH-BMPT'!$D$28,IF(J1589=28,'Equivalencia BH-BMPT'!$D$29,IF(J1589=29,'Equivalencia BH-BMPT'!$D$30,IF(J1589=30,'Equivalencia BH-BMPT'!$D$31,IF(J1589=31,'Equivalencia BH-BMPT'!$D$32,IF(J1589=32,'Equivalencia BH-BMPT'!$D$33,IF(J1589=33,'Equivalencia BH-BMPT'!$D$34,IF(J1589=34,'Equivalencia BH-BMPT'!$D$35,IF(J1589=35,'Equivalencia BH-BMPT'!$D$36,IF(J1589=36,'Equivalencia BH-BMPT'!$D$37,IF(J1589=37,'Equivalencia BH-BMPT'!$D$38,IF(J1589=38,'Equivalencia BH-BMPT'!D41,IF(J1589=39,'Equivalencia BH-BMPT'!$D$40,IF(J1589=40,'Equivalencia BH-BMPT'!$D$41,IF(J1589=41,'Equivalencia BH-BMPT'!$D$42,IF(J1589=42,'Equivalencia BH-BMPT'!$D$43,IF(J1589=43,'Equivalencia BH-BMPT'!$D$44,IF(J1589=44,'Equivalencia BH-BMPT'!$D$45,IF(J1589=45,'Equivalencia BH-BMPT'!$D$46,"No ha seleccionado un número de programa")))))))))))))))))))))))))))))))))))))))))))))</f>
        <v>No ha seleccionado un número de programa</v>
      </c>
      <c r="L1589" s="23"/>
      <c r="M1589" s="18"/>
      <c r="N1589" s="27"/>
      <c r="O1589" s="24"/>
      <c r="P1589" s="93"/>
      <c r="Q1589" s="25"/>
      <c r="R1589" s="25"/>
      <c r="S1589" s="25"/>
      <c r="T1589" s="25">
        <f t="shared" si="89"/>
        <v>0</v>
      </c>
      <c r="U1589" s="25"/>
      <c r="V1589" s="26"/>
      <c r="W1589" s="26"/>
      <c r="X1589" s="26"/>
      <c r="Y1589" s="18"/>
      <c r="Z1589" s="18"/>
      <c r="AA1589" s="42"/>
      <c r="AB1589" s="18"/>
      <c r="AC1589" s="18"/>
      <c r="AD1589" s="18"/>
      <c r="AE1589" s="18"/>
      <c r="AF1589" s="43" t="e">
        <f t="shared" si="90"/>
        <v>#DIV/0!</v>
      </c>
      <c r="AG1589" s="44"/>
      <c r="AH1589" s="44" t="b">
        <f t="shared" si="91"/>
        <v>1</v>
      </c>
    </row>
    <row r="1590" spans="1:34" ht="44.25" customHeight="1" thickBot="1" x14ac:dyDescent="0.3">
      <c r="A1590" s="18"/>
      <c r="B1590" s="18"/>
      <c r="C1590" s="3"/>
      <c r="D1590" s="18"/>
      <c r="E1590" s="3" t="str">
        <f>IF(D1590=1,'Tipo '!$B$2,IF(D1590=2,'Tipo '!$B$3,IF(D1590=3,'Tipo '!$B$4,IF(D1590=4,'Tipo '!$B$5,IF(D1590=5,'Tipo '!$B$6,IF(D1590=6,'Tipo '!$B$7,IF(D1590=7,'Tipo '!$B$8,IF(D1590=8,'Tipo '!$B$9,IF(D1590=9,'Tipo '!$B$10,IF(D1590=10,'Tipo '!$B$11,IF(D1590=11,'Tipo '!$B$12,IF(D1590=12,'Tipo '!$B$13,IF(D1590=13,'Tipo '!$B$14,IF(D1590=14,'Tipo '!$B$15,IF(D1590=15,'Tipo '!$B$16,IF(D1590=16,'Tipo '!$B$17,IF(D1590=17,'Tipo '!$B$18,IF(D1590=18,'Tipo '!$B$19,IF(D1590=19,'Tipo '!$B$20,IF(D1590=20,'Tipo '!$B$21,"No ha seleccionado un tipo de contrato válido"))))))))))))))))))))</f>
        <v>No ha seleccionado un tipo de contrato válido</v>
      </c>
      <c r="F1590" s="3"/>
      <c r="G1590" s="3"/>
      <c r="H1590" s="22"/>
      <c r="I1590" s="22"/>
      <c r="J1590" s="8"/>
      <c r="K1590" s="41" t="str">
        <f>IF(J1590=1,'Equivalencia BH-BMPT'!$D$2,IF(J1590=2,'Equivalencia BH-BMPT'!$D$3,IF(J1590=3,'Equivalencia BH-BMPT'!$D$4,IF(J1590=4,'Equivalencia BH-BMPT'!$D$5,IF(J1590=5,'Equivalencia BH-BMPT'!$D$6,IF(J1590=6,'Equivalencia BH-BMPT'!$D$7,IF(J1590=7,'Equivalencia BH-BMPT'!$D$8,IF(J1590=8,'Equivalencia BH-BMPT'!$D$9,IF(J1590=9,'Equivalencia BH-BMPT'!$D$10,IF(J1590=10,'Equivalencia BH-BMPT'!$D$11,IF(J1590=11,'Equivalencia BH-BMPT'!$D$12,IF(J1590=12,'Equivalencia BH-BMPT'!$D$13,IF(J1590=13,'Equivalencia BH-BMPT'!$D$14,IF(J1590=14,'Equivalencia BH-BMPT'!$D$15,IF(J1590=15,'Equivalencia BH-BMPT'!$D$16,IF(J1590=16,'Equivalencia BH-BMPT'!$D$17,IF(J1590=17,'Equivalencia BH-BMPT'!$D$18,IF(J1590=18,'Equivalencia BH-BMPT'!$D$19,IF(J1590=19,'Equivalencia BH-BMPT'!$D$20,IF(J1590=20,'Equivalencia BH-BMPT'!$D$21,IF(J1590=21,'Equivalencia BH-BMPT'!$D$22,IF(J1590=22,'Equivalencia BH-BMPT'!$D$23,IF(J1590=23,'Equivalencia BH-BMPT'!D27,IF(J1590=24,'Equivalencia BH-BMPT'!$D$25,IF(J1590=25,'Equivalencia BH-BMPT'!$D$26,IF(J1590=26,'Equivalencia BH-BMPT'!$D$27,IF(J1590=27,'Equivalencia BH-BMPT'!$D$28,IF(J1590=28,'Equivalencia BH-BMPT'!$D$29,IF(J1590=29,'Equivalencia BH-BMPT'!$D$30,IF(J1590=30,'Equivalencia BH-BMPT'!$D$31,IF(J1590=31,'Equivalencia BH-BMPT'!$D$32,IF(J1590=32,'Equivalencia BH-BMPT'!$D$33,IF(J1590=33,'Equivalencia BH-BMPT'!$D$34,IF(J1590=34,'Equivalencia BH-BMPT'!$D$35,IF(J1590=35,'Equivalencia BH-BMPT'!$D$36,IF(J1590=36,'Equivalencia BH-BMPT'!$D$37,IF(J1590=37,'Equivalencia BH-BMPT'!$D$38,IF(J1590=38,'Equivalencia BH-BMPT'!D42,IF(J1590=39,'Equivalencia BH-BMPT'!$D$40,IF(J1590=40,'Equivalencia BH-BMPT'!$D$41,IF(J1590=41,'Equivalencia BH-BMPT'!$D$42,IF(J1590=42,'Equivalencia BH-BMPT'!$D$43,IF(J1590=43,'Equivalencia BH-BMPT'!$D$44,IF(J1590=44,'Equivalencia BH-BMPT'!$D$45,IF(J1590=45,'Equivalencia BH-BMPT'!$D$46,"No ha seleccionado un número de programa")))))))))))))))))))))))))))))))))))))))))))))</f>
        <v>No ha seleccionado un número de programa</v>
      </c>
      <c r="L1590" s="23"/>
      <c r="M1590" s="18"/>
      <c r="N1590" s="27"/>
      <c r="O1590" s="24"/>
      <c r="P1590" s="93"/>
      <c r="Q1590" s="25"/>
      <c r="R1590" s="25"/>
      <c r="S1590" s="25"/>
      <c r="T1590" s="25">
        <f t="shared" si="89"/>
        <v>0</v>
      </c>
      <c r="U1590" s="25"/>
      <c r="V1590" s="26"/>
      <c r="W1590" s="26"/>
      <c r="X1590" s="26"/>
      <c r="Y1590" s="18"/>
      <c r="Z1590" s="18"/>
      <c r="AA1590" s="42"/>
      <c r="AB1590" s="18"/>
      <c r="AC1590" s="18"/>
      <c r="AD1590" s="18"/>
      <c r="AE1590" s="18"/>
      <c r="AF1590" s="43" t="e">
        <f t="shared" si="90"/>
        <v>#DIV/0!</v>
      </c>
      <c r="AG1590" s="44"/>
      <c r="AH1590" s="44" t="b">
        <f t="shared" si="91"/>
        <v>1</v>
      </c>
    </row>
    <row r="1591" spans="1:34" ht="44.25" customHeight="1" thickBot="1" x14ac:dyDescent="0.3">
      <c r="A1591" s="18"/>
      <c r="B1591" s="18"/>
      <c r="C1591" s="3"/>
      <c r="D1591" s="18"/>
      <c r="E1591" s="3" t="str">
        <f>IF(D1591=1,'Tipo '!$B$2,IF(D1591=2,'Tipo '!$B$3,IF(D1591=3,'Tipo '!$B$4,IF(D1591=4,'Tipo '!$B$5,IF(D1591=5,'Tipo '!$B$6,IF(D1591=6,'Tipo '!$B$7,IF(D1591=7,'Tipo '!$B$8,IF(D1591=8,'Tipo '!$B$9,IF(D1591=9,'Tipo '!$B$10,IF(D1591=10,'Tipo '!$B$11,IF(D1591=11,'Tipo '!$B$12,IF(D1591=12,'Tipo '!$B$13,IF(D1591=13,'Tipo '!$B$14,IF(D1591=14,'Tipo '!$B$15,IF(D1591=15,'Tipo '!$B$16,IF(D1591=16,'Tipo '!$B$17,IF(D1591=17,'Tipo '!$B$18,IF(D1591=18,'Tipo '!$B$19,IF(D1591=19,'Tipo '!$B$20,IF(D1591=20,'Tipo '!$B$21,"No ha seleccionado un tipo de contrato válido"))))))))))))))))))))</f>
        <v>No ha seleccionado un tipo de contrato válido</v>
      </c>
      <c r="F1591" s="3"/>
      <c r="G1591" s="3"/>
      <c r="H1591" s="22"/>
      <c r="I1591" s="22"/>
      <c r="J1591" s="8"/>
      <c r="K1591" s="41" t="str">
        <f>IF(J1591=1,'Equivalencia BH-BMPT'!$D$2,IF(J1591=2,'Equivalencia BH-BMPT'!$D$3,IF(J1591=3,'Equivalencia BH-BMPT'!$D$4,IF(J1591=4,'Equivalencia BH-BMPT'!$D$5,IF(J1591=5,'Equivalencia BH-BMPT'!$D$6,IF(J1591=6,'Equivalencia BH-BMPT'!$D$7,IF(J1591=7,'Equivalencia BH-BMPT'!$D$8,IF(J1591=8,'Equivalencia BH-BMPT'!$D$9,IF(J1591=9,'Equivalencia BH-BMPT'!$D$10,IF(J1591=10,'Equivalencia BH-BMPT'!$D$11,IF(J1591=11,'Equivalencia BH-BMPT'!$D$12,IF(J1591=12,'Equivalencia BH-BMPT'!$D$13,IF(J1591=13,'Equivalencia BH-BMPT'!$D$14,IF(J1591=14,'Equivalencia BH-BMPT'!$D$15,IF(J1591=15,'Equivalencia BH-BMPT'!$D$16,IF(J1591=16,'Equivalencia BH-BMPT'!$D$17,IF(J1591=17,'Equivalencia BH-BMPT'!$D$18,IF(J1591=18,'Equivalencia BH-BMPT'!$D$19,IF(J1591=19,'Equivalencia BH-BMPT'!$D$20,IF(J1591=20,'Equivalencia BH-BMPT'!$D$21,IF(J1591=21,'Equivalencia BH-BMPT'!$D$22,IF(J1591=22,'Equivalencia BH-BMPT'!$D$23,IF(J1591=23,'Equivalencia BH-BMPT'!D28,IF(J1591=24,'Equivalencia BH-BMPT'!$D$25,IF(J1591=25,'Equivalencia BH-BMPT'!$D$26,IF(J1591=26,'Equivalencia BH-BMPT'!$D$27,IF(J1591=27,'Equivalencia BH-BMPT'!$D$28,IF(J1591=28,'Equivalencia BH-BMPT'!$D$29,IF(J1591=29,'Equivalencia BH-BMPT'!$D$30,IF(J1591=30,'Equivalencia BH-BMPT'!$D$31,IF(J1591=31,'Equivalencia BH-BMPT'!$D$32,IF(J1591=32,'Equivalencia BH-BMPT'!$D$33,IF(J1591=33,'Equivalencia BH-BMPT'!$D$34,IF(J1591=34,'Equivalencia BH-BMPT'!$D$35,IF(J1591=35,'Equivalencia BH-BMPT'!$D$36,IF(J1591=36,'Equivalencia BH-BMPT'!$D$37,IF(J1591=37,'Equivalencia BH-BMPT'!$D$38,IF(J1591=38,'Equivalencia BH-BMPT'!D43,IF(J1591=39,'Equivalencia BH-BMPT'!$D$40,IF(J1591=40,'Equivalencia BH-BMPT'!$D$41,IF(J1591=41,'Equivalencia BH-BMPT'!$D$42,IF(J1591=42,'Equivalencia BH-BMPT'!$D$43,IF(J1591=43,'Equivalencia BH-BMPT'!$D$44,IF(J1591=44,'Equivalencia BH-BMPT'!$D$45,IF(J1591=45,'Equivalencia BH-BMPT'!$D$46,"No ha seleccionado un número de programa")))))))))))))))))))))))))))))))))))))))))))))</f>
        <v>No ha seleccionado un número de programa</v>
      </c>
      <c r="L1591" s="23"/>
      <c r="M1591" s="18"/>
      <c r="N1591" s="27"/>
      <c r="O1591" s="24"/>
      <c r="P1591" s="93"/>
      <c r="Q1591" s="25"/>
      <c r="R1591" s="25"/>
      <c r="S1591" s="25"/>
      <c r="T1591" s="25">
        <f t="shared" si="89"/>
        <v>0</v>
      </c>
      <c r="U1591" s="25"/>
      <c r="V1591" s="26"/>
      <c r="W1591" s="26"/>
      <c r="X1591" s="26"/>
      <c r="Y1591" s="18"/>
      <c r="Z1591" s="18"/>
      <c r="AA1591" s="42"/>
      <c r="AB1591" s="18"/>
      <c r="AC1591" s="18"/>
      <c r="AD1591" s="18"/>
      <c r="AE1591" s="18"/>
      <c r="AF1591" s="43" t="e">
        <f t="shared" si="90"/>
        <v>#DIV/0!</v>
      </c>
      <c r="AG1591" s="44"/>
      <c r="AH1591" s="44" t="b">
        <f t="shared" si="91"/>
        <v>1</v>
      </c>
    </row>
    <row r="1592" spans="1:34" ht="44.25" customHeight="1" thickBot="1" x14ac:dyDescent="0.3">
      <c r="A1592" s="18"/>
      <c r="B1592" s="18"/>
      <c r="C1592" s="3"/>
      <c r="D1592" s="18"/>
      <c r="E1592" s="3" t="str">
        <f>IF(D1592=1,'Tipo '!$B$2,IF(D1592=2,'Tipo '!$B$3,IF(D1592=3,'Tipo '!$B$4,IF(D1592=4,'Tipo '!$B$5,IF(D1592=5,'Tipo '!$B$6,IF(D1592=6,'Tipo '!$B$7,IF(D1592=7,'Tipo '!$B$8,IF(D1592=8,'Tipo '!$B$9,IF(D1592=9,'Tipo '!$B$10,IF(D1592=10,'Tipo '!$B$11,IF(D1592=11,'Tipo '!$B$12,IF(D1592=12,'Tipo '!$B$13,IF(D1592=13,'Tipo '!$B$14,IF(D1592=14,'Tipo '!$B$15,IF(D1592=15,'Tipo '!$B$16,IF(D1592=16,'Tipo '!$B$17,IF(D1592=17,'Tipo '!$B$18,IF(D1592=18,'Tipo '!$B$19,IF(D1592=19,'Tipo '!$B$20,IF(D1592=20,'Tipo '!$B$21,"No ha seleccionado un tipo de contrato válido"))))))))))))))))))))</f>
        <v>No ha seleccionado un tipo de contrato válido</v>
      </c>
      <c r="F1592" s="3"/>
      <c r="G1592" s="3"/>
      <c r="H1592" s="22"/>
      <c r="I1592" s="22"/>
      <c r="J1592" s="8"/>
      <c r="K1592" s="41" t="str">
        <f>IF(J1592=1,'Equivalencia BH-BMPT'!$D$2,IF(J1592=2,'Equivalencia BH-BMPT'!$D$3,IF(J1592=3,'Equivalencia BH-BMPT'!$D$4,IF(J1592=4,'Equivalencia BH-BMPT'!$D$5,IF(J1592=5,'Equivalencia BH-BMPT'!$D$6,IF(J1592=6,'Equivalencia BH-BMPT'!$D$7,IF(J1592=7,'Equivalencia BH-BMPT'!$D$8,IF(J1592=8,'Equivalencia BH-BMPT'!$D$9,IF(J1592=9,'Equivalencia BH-BMPT'!$D$10,IF(J1592=10,'Equivalencia BH-BMPT'!$D$11,IF(J1592=11,'Equivalencia BH-BMPT'!$D$12,IF(J1592=12,'Equivalencia BH-BMPT'!$D$13,IF(J1592=13,'Equivalencia BH-BMPT'!$D$14,IF(J1592=14,'Equivalencia BH-BMPT'!$D$15,IF(J1592=15,'Equivalencia BH-BMPT'!$D$16,IF(J1592=16,'Equivalencia BH-BMPT'!$D$17,IF(J1592=17,'Equivalencia BH-BMPT'!$D$18,IF(J1592=18,'Equivalencia BH-BMPT'!$D$19,IF(J1592=19,'Equivalencia BH-BMPT'!$D$20,IF(J1592=20,'Equivalencia BH-BMPT'!$D$21,IF(J1592=21,'Equivalencia BH-BMPT'!$D$22,IF(J1592=22,'Equivalencia BH-BMPT'!$D$23,IF(J1592=23,'Equivalencia BH-BMPT'!D29,IF(J1592=24,'Equivalencia BH-BMPT'!$D$25,IF(J1592=25,'Equivalencia BH-BMPT'!$D$26,IF(J1592=26,'Equivalencia BH-BMPT'!$D$27,IF(J1592=27,'Equivalencia BH-BMPT'!$D$28,IF(J1592=28,'Equivalencia BH-BMPT'!$D$29,IF(J1592=29,'Equivalencia BH-BMPT'!$D$30,IF(J1592=30,'Equivalencia BH-BMPT'!$D$31,IF(J1592=31,'Equivalencia BH-BMPT'!$D$32,IF(J1592=32,'Equivalencia BH-BMPT'!$D$33,IF(J1592=33,'Equivalencia BH-BMPT'!$D$34,IF(J1592=34,'Equivalencia BH-BMPT'!$D$35,IF(J1592=35,'Equivalencia BH-BMPT'!$D$36,IF(J1592=36,'Equivalencia BH-BMPT'!$D$37,IF(J1592=37,'Equivalencia BH-BMPT'!$D$38,IF(J1592=38,'Equivalencia BH-BMPT'!D44,IF(J1592=39,'Equivalencia BH-BMPT'!$D$40,IF(J1592=40,'Equivalencia BH-BMPT'!$D$41,IF(J1592=41,'Equivalencia BH-BMPT'!$D$42,IF(J1592=42,'Equivalencia BH-BMPT'!$D$43,IF(J1592=43,'Equivalencia BH-BMPT'!$D$44,IF(J1592=44,'Equivalencia BH-BMPT'!$D$45,IF(J1592=45,'Equivalencia BH-BMPT'!$D$46,"No ha seleccionado un número de programa")))))))))))))))))))))))))))))))))))))))))))))</f>
        <v>No ha seleccionado un número de programa</v>
      </c>
      <c r="L1592" s="23"/>
      <c r="M1592" s="18"/>
      <c r="N1592" s="27"/>
      <c r="O1592" s="24"/>
      <c r="P1592" s="93"/>
      <c r="Q1592" s="25"/>
      <c r="R1592" s="25"/>
      <c r="S1592" s="25"/>
      <c r="T1592" s="25">
        <f t="shared" si="89"/>
        <v>0</v>
      </c>
      <c r="U1592" s="25"/>
      <c r="V1592" s="26"/>
      <c r="W1592" s="26"/>
      <c r="X1592" s="26"/>
      <c r="Y1592" s="18"/>
      <c r="Z1592" s="18"/>
      <c r="AA1592" s="42"/>
      <c r="AB1592" s="18"/>
      <c r="AC1592" s="18"/>
      <c r="AD1592" s="18"/>
      <c r="AE1592" s="18"/>
      <c r="AF1592" s="43" t="e">
        <f t="shared" si="90"/>
        <v>#DIV/0!</v>
      </c>
      <c r="AG1592" s="44"/>
      <c r="AH1592" s="44" t="b">
        <f t="shared" si="91"/>
        <v>1</v>
      </c>
    </row>
    <row r="1593" spans="1:34" ht="44.25" customHeight="1" thickBot="1" x14ac:dyDescent="0.3">
      <c r="A1593" s="18"/>
      <c r="B1593" s="18"/>
      <c r="C1593" s="3"/>
      <c r="D1593" s="18"/>
      <c r="E1593" s="3" t="str">
        <f>IF(D1593=1,'Tipo '!$B$2,IF(D1593=2,'Tipo '!$B$3,IF(D1593=3,'Tipo '!$B$4,IF(D1593=4,'Tipo '!$B$5,IF(D1593=5,'Tipo '!$B$6,IF(D1593=6,'Tipo '!$B$7,IF(D1593=7,'Tipo '!$B$8,IF(D1593=8,'Tipo '!$B$9,IF(D1593=9,'Tipo '!$B$10,IF(D1593=10,'Tipo '!$B$11,IF(D1593=11,'Tipo '!$B$12,IF(D1593=12,'Tipo '!$B$13,IF(D1593=13,'Tipo '!$B$14,IF(D1593=14,'Tipo '!$B$15,IF(D1593=15,'Tipo '!$B$16,IF(D1593=16,'Tipo '!$B$17,IF(D1593=17,'Tipo '!$B$18,IF(D1593=18,'Tipo '!$B$19,IF(D1593=19,'Tipo '!$B$20,IF(D1593=20,'Tipo '!$B$21,"No ha seleccionado un tipo de contrato válido"))))))))))))))))))))</f>
        <v>No ha seleccionado un tipo de contrato válido</v>
      </c>
      <c r="F1593" s="3"/>
      <c r="G1593" s="3"/>
      <c r="H1593" s="22"/>
      <c r="I1593" s="22"/>
      <c r="J1593" s="8"/>
      <c r="K1593" s="41" t="str">
        <f>IF(J1593=1,'Equivalencia BH-BMPT'!$D$2,IF(J1593=2,'Equivalencia BH-BMPT'!$D$3,IF(J1593=3,'Equivalencia BH-BMPT'!$D$4,IF(J1593=4,'Equivalencia BH-BMPT'!$D$5,IF(J1593=5,'Equivalencia BH-BMPT'!$D$6,IF(J1593=6,'Equivalencia BH-BMPT'!$D$7,IF(J1593=7,'Equivalencia BH-BMPT'!$D$8,IF(J1593=8,'Equivalencia BH-BMPT'!$D$9,IF(J1593=9,'Equivalencia BH-BMPT'!$D$10,IF(J1593=10,'Equivalencia BH-BMPT'!$D$11,IF(J1593=11,'Equivalencia BH-BMPT'!$D$12,IF(J1593=12,'Equivalencia BH-BMPT'!$D$13,IF(J1593=13,'Equivalencia BH-BMPT'!$D$14,IF(J1593=14,'Equivalencia BH-BMPT'!$D$15,IF(J1593=15,'Equivalencia BH-BMPT'!$D$16,IF(J1593=16,'Equivalencia BH-BMPT'!$D$17,IF(J1593=17,'Equivalencia BH-BMPT'!$D$18,IF(J1593=18,'Equivalencia BH-BMPT'!$D$19,IF(J1593=19,'Equivalencia BH-BMPT'!$D$20,IF(J1593=20,'Equivalencia BH-BMPT'!$D$21,IF(J1593=21,'Equivalencia BH-BMPT'!$D$22,IF(J1593=22,'Equivalencia BH-BMPT'!$D$23,IF(J1593=23,'Equivalencia BH-BMPT'!D30,IF(J1593=24,'Equivalencia BH-BMPT'!$D$25,IF(J1593=25,'Equivalencia BH-BMPT'!$D$26,IF(J1593=26,'Equivalencia BH-BMPT'!$D$27,IF(J1593=27,'Equivalencia BH-BMPT'!$D$28,IF(J1593=28,'Equivalencia BH-BMPT'!$D$29,IF(J1593=29,'Equivalencia BH-BMPT'!$D$30,IF(J1593=30,'Equivalencia BH-BMPT'!$D$31,IF(J1593=31,'Equivalencia BH-BMPT'!$D$32,IF(J1593=32,'Equivalencia BH-BMPT'!$D$33,IF(J1593=33,'Equivalencia BH-BMPT'!$D$34,IF(J1593=34,'Equivalencia BH-BMPT'!$D$35,IF(J1593=35,'Equivalencia BH-BMPT'!$D$36,IF(J1593=36,'Equivalencia BH-BMPT'!$D$37,IF(J1593=37,'Equivalencia BH-BMPT'!$D$38,IF(J1593=38,'Equivalencia BH-BMPT'!D45,IF(J1593=39,'Equivalencia BH-BMPT'!$D$40,IF(J1593=40,'Equivalencia BH-BMPT'!$D$41,IF(J1593=41,'Equivalencia BH-BMPT'!$D$42,IF(J1593=42,'Equivalencia BH-BMPT'!$D$43,IF(J1593=43,'Equivalencia BH-BMPT'!$D$44,IF(J1593=44,'Equivalencia BH-BMPT'!$D$45,IF(J1593=45,'Equivalencia BH-BMPT'!$D$46,"No ha seleccionado un número de programa")))))))))))))))))))))))))))))))))))))))))))))</f>
        <v>No ha seleccionado un número de programa</v>
      </c>
      <c r="L1593" s="23"/>
      <c r="M1593" s="18"/>
      <c r="N1593" s="27"/>
      <c r="O1593" s="24"/>
      <c r="P1593" s="93"/>
      <c r="Q1593" s="25"/>
      <c r="R1593" s="25"/>
      <c r="S1593" s="25"/>
      <c r="T1593" s="25">
        <f t="shared" si="89"/>
        <v>0</v>
      </c>
      <c r="U1593" s="25"/>
      <c r="V1593" s="26"/>
      <c r="W1593" s="26"/>
      <c r="X1593" s="26"/>
      <c r="Y1593" s="18"/>
      <c r="Z1593" s="18"/>
      <c r="AA1593" s="42"/>
      <c r="AB1593" s="18"/>
      <c r="AC1593" s="18"/>
      <c r="AD1593" s="18"/>
      <c r="AE1593" s="18"/>
      <c r="AF1593" s="43" t="e">
        <f t="shared" si="90"/>
        <v>#DIV/0!</v>
      </c>
      <c r="AG1593" s="44"/>
      <c r="AH1593" s="44" t="b">
        <f t="shared" si="91"/>
        <v>1</v>
      </c>
    </row>
    <row r="1594" spans="1:34" ht="44.25" customHeight="1" thickBot="1" x14ac:dyDescent="0.3">
      <c r="A1594" s="18"/>
      <c r="B1594" s="18"/>
      <c r="C1594" s="3"/>
      <c r="D1594" s="18"/>
      <c r="E1594" s="3" t="str">
        <f>IF(D1594=1,'Tipo '!$B$2,IF(D1594=2,'Tipo '!$B$3,IF(D1594=3,'Tipo '!$B$4,IF(D1594=4,'Tipo '!$B$5,IF(D1594=5,'Tipo '!$B$6,IF(D1594=6,'Tipo '!$B$7,IF(D1594=7,'Tipo '!$B$8,IF(D1594=8,'Tipo '!$B$9,IF(D1594=9,'Tipo '!$B$10,IF(D1594=10,'Tipo '!$B$11,IF(D1594=11,'Tipo '!$B$12,IF(D1594=12,'Tipo '!$B$13,IF(D1594=13,'Tipo '!$B$14,IF(D1594=14,'Tipo '!$B$15,IF(D1594=15,'Tipo '!$B$16,IF(D1594=16,'Tipo '!$B$17,IF(D1594=17,'Tipo '!$B$18,IF(D1594=18,'Tipo '!$B$19,IF(D1594=19,'Tipo '!$B$20,IF(D1594=20,'Tipo '!$B$21,"No ha seleccionado un tipo de contrato válido"))))))))))))))))))))</f>
        <v>No ha seleccionado un tipo de contrato válido</v>
      </c>
      <c r="F1594" s="3"/>
      <c r="G1594" s="3"/>
      <c r="H1594" s="22"/>
      <c r="I1594" s="22"/>
      <c r="J1594" s="8"/>
      <c r="K1594" s="41" t="str">
        <f>IF(J1594=1,'Equivalencia BH-BMPT'!$D$2,IF(J1594=2,'Equivalencia BH-BMPT'!$D$3,IF(J1594=3,'Equivalencia BH-BMPT'!$D$4,IF(J1594=4,'Equivalencia BH-BMPT'!$D$5,IF(J1594=5,'Equivalencia BH-BMPT'!$D$6,IF(J1594=6,'Equivalencia BH-BMPT'!$D$7,IF(J1594=7,'Equivalencia BH-BMPT'!$D$8,IF(J1594=8,'Equivalencia BH-BMPT'!$D$9,IF(J1594=9,'Equivalencia BH-BMPT'!$D$10,IF(J1594=10,'Equivalencia BH-BMPT'!$D$11,IF(J1594=11,'Equivalencia BH-BMPT'!$D$12,IF(J1594=12,'Equivalencia BH-BMPT'!$D$13,IF(J1594=13,'Equivalencia BH-BMPT'!$D$14,IF(J1594=14,'Equivalencia BH-BMPT'!$D$15,IF(J1594=15,'Equivalencia BH-BMPT'!$D$16,IF(J1594=16,'Equivalencia BH-BMPT'!$D$17,IF(J1594=17,'Equivalencia BH-BMPT'!$D$18,IF(J1594=18,'Equivalencia BH-BMPT'!$D$19,IF(J1594=19,'Equivalencia BH-BMPT'!$D$20,IF(J1594=20,'Equivalencia BH-BMPT'!$D$21,IF(J1594=21,'Equivalencia BH-BMPT'!$D$22,IF(J1594=22,'Equivalencia BH-BMPT'!$D$23,IF(J1594=23,'Equivalencia BH-BMPT'!D31,IF(J1594=24,'Equivalencia BH-BMPT'!$D$25,IF(J1594=25,'Equivalencia BH-BMPT'!$D$26,IF(J1594=26,'Equivalencia BH-BMPT'!$D$27,IF(J1594=27,'Equivalencia BH-BMPT'!$D$28,IF(J1594=28,'Equivalencia BH-BMPT'!$D$29,IF(J1594=29,'Equivalencia BH-BMPT'!$D$30,IF(J1594=30,'Equivalencia BH-BMPT'!$D$31,IF(J1594=31,'Equivalencia BH-BMPT'!$D$32,IF(J1594=32,'Equivalencia BH-BMPT'!$D$33,IF(J1594=33,'Equivalencia BH-BMPT'!$D$34,IF(J1594=34,'Equivalencia BH-BMPT'!$D$35,IF(J1594=35,'Equivalencia BH-BMPT'!$D$36,IF(J1594=36,'Equivalencia BH-BMPT'!$D$37,IF(J1594=37,'Equivalencia BH-BMPT'!$D$38,IF(J1594=38,'Equivalencia BH-BMPT'!D46,IF(J1594=39,'Equivalencia BH-BMPT'!$D$40,IF(J1594=40,'Equivalencia BH-BMPT'!$D$41,IF(J1594=41,'Equivalencia BH-BMPT'!$D$42,IF(J1594=42,'Equivalencia BH-BMPT'!$D$43,IF(J1594=43,'Equivalencia BH-BMPT'!$D$44,IF(J1594=44,'Equivalencia BH-BMPT'!$D$45,IF(J1594=45,'Equivalencia BH-BMPT'!$D$46,"No ha seleccionado un número de programa")))))))))))))))))))))))))))))))))))))))))))))</f>
        <v>No ha seleccionado un número de programa</v>
      </c>
      <c r="L1594" s="23"/>
      <c r="M1594" s="18"/>
      <c r="N1594" s="27"/>
      <c r="O1594" s="24"/>
      <c r="P1594" s="93"/>
      <c r="Q1594" s="25"/>
      <c r="R1594" s="25"/>
      <c r="S1594" s="25"/>
      <c r="T1594" s="25">
        <f t="shared" si="89"/>
        <v>0</v>
      </c>
      <c r="U1594" s="25"/>
      <c r="V1594" s="26"/>
      <c r="W1594" s="26"/>
      <c r="X1594" s="26"/>
      <c r="Y1594" s="18"/>
      <c r="Z1594" s="18"/>
      <c r="AA1594" s="42"/>
      <c r="AB1594" s="18"/>
      <c r="AC1594" s="18"/>
      <c r="AD1594" s="18"/>
      <c r="AE1594" s="18"/>
      <c r="AF1594" s="43" t="e">
        <f t="shared" si="90"/>
        <v>#DIV/0!</v>
      </c>
      <c r="AG1594" s="44"/>
      <c r="AH1594" s="44" t="b">
        <f t="shared" si="91"/>
        <v>1</v>
      </c>
    </row>
    <row r="1595" spans="1:34" ht="44.25" customHeight="1" thickBot="1" x14ac:dyDescent="0.3">
      <c r="A1595" s="18"/>
      <c r="B1595" s="18"/>
      <c r="C1595" s="3"/>
      <c r="D1595" s="18"/>
      <c r="E1595" s="3" t="str">
        <f>IF(D1595=1,'Tipo '!$B$2,IF(D1595=2,'Tipo '!$B$3,IF(D1595=3,'Tipo '!$B$4,IF(D1595=4,'Tipo '!$B$5,IF(D1595=5,'Tipo '!$B$6,IF(D1595=6,'Tipo '!$B$7,IF(D1595=7,'Tipo '!$B$8,IF(D1595=8,'Tipo '!$B$9,IF(D1595=9,'Tipo '!$B$10,IF(D1595=10,'Tipo '!$B$11,IF(D1595=11,'Tipo '!$B$12,IF(D1595=12,'Tipo '!$B$13,IF(D1595=13,'Tipo '!$B$14,IF(D1595=14,'Tipo '!$B$15,IF(D1595=15,'Tipo '!$B$16,IF(D1595=16,'Tipo '!$B$17,IF(D1595=17,'Tipo '!$B$18,IF(D1595=18,'Tipo '!$B$19,IF(D1595=19,'Tipo '!$B$20,IF(D1595=20,'Tipo '!$B$21,"No ha seleccionado un tipo de contrato válido"))))))))))))))))))))</f>
        <v>No ha seleccionado un tipo de contrato válido</v>
      </c>
      <c r="F1595" s="3"/>
      <c r="G1595" s="3"/>
      <c r="H1595" s="22"/>
      <c r="I1595" s="22"/>
      <c r="J1595" s="8"/>
      <c r="K1595" s="41" t="str">
        <f>IF(J1595=1,'Equivalencia BH-BMPT'!$D$2,IF(J1595=2,'Equivalencia BH-BMPT'!$D$3,IF(J1595=3,'Equivalencia BH-BMPT'!$D$4,IF(J1595=4,'Equivalencia BH-BMPT'!$D$5,IF(J1595=5,'Equivalencia BH-BMPT'!$D$6,IF(J1595=6,'Equivalencia BH-BMPT'!$D$7,IF(J1595=7,'Equivalencia BH-BMPT'!$D$8,IF(J1595=8,'Equivalencia BH-BMPT'!$D$9,IF(J1595=9,'Equivalencia BH-BMPT'!$D$10,IF(J1595=10,'Equivalencia BH-BMPT'!$D$11,IF(J1595=11,'Equivalencia BH-BMPT'!$D$12,IF(J1595=12,'Equivalencia BH-BMPT'!$D$13,IF(J1595=13,'Equivalencia BH-BMPT'!$D$14,IF(J1595=14,'Equivalencia BH-BMPT'!$D$15,IF(J1595=15,'Equivalencia BH-BMPT'!$D$16,IF(J1595=16,'Equivalencia BH-BMPT'!$D$17,IF(J1595=17,'Equivalencia BH-BMPT'!$D$18,IF(J1595=18,'Equivalencia BH-BMPT'!$D$19,IF(J1595=19,'Equivalencia BH-BMPT'!$D$20,IF(J1595=20,'Equivalencia BH-BMPT'!$D$21,IF(J1595=21,'Equivalencia BH-BMPT'!$D$22,IF(J1595=22,'Equivalencia BH-BMPT'!$D$23,IF(J1595=23,'Equivalencia BH-BMPT'!D32,IF(J1595=24,'Equivalencia BH-BMPT'!$D$25,IF(J1595=25,'Equivalencia BH-BMPT'!$D$26,IF(J1595=26,'Equivalencia BH-BMPT'!$D$27,IF(J1595=27,'Equivalencia BH-BMPT'!$D$28,IF(J1595=28,'Equivalencia BH-BMPT'!$D$29,IF(J1595=29,'Equivalencia BH-BMPT'!$D$30,IF(J1595=30,'Equivalencia BH-BMPT'!$D$31,IF(J1595=31,'Equivalencia BH-BMPT'!$D$32,IF(J1595=32,'Equivalencia BH-BMPT'!$D$33,IF(J1595=33,'Equivalencia BH-BMPT'!$D$34,IF(J1595=34,'Equivalencia BH-BMPT'!$D$35,IF(J1595=35,'Equivalencia BH-BMPT'!$D$36,IF(J1595=36,'Equivalencia BH-BMPT'!$D$37,IF(J1595=37,'Equivalencia BH-BMPT'!$D$38,IF(J1595=38,'Equivalencia BH-BMPT'!D47,IF(J1595=39,'Equivalencia BH-BMPT'!$D$40,IF(J1595=40,'Equivalencia BH-BMPT'!$D$41,IF(J1595=41,'Equivalencia BH-BMPT'!$D$42,IF(J1595=42,'Equivalencia BH-BMPT'!$D$43,IF(J1595=43,'Equivalencia BH-BMPT'!$D$44,IF(J1595=44,'Equivalencia BH-BMPT'!$D$45,IF(J1595=45,'Equivalencia BH-BMPT'!$D$46,"No ha seleccionado un número de programa")))))))))))))))))))))))))))))))))))))))))))))</f>
        <v>No ha seleccionado un número de programa</v>
      </c>
      <c r="L1595" s="23"/>
      <c r="M1595" s="18"/>
      <c r="N1595" s="27"/>
      <c r="O1595" s="24"/>
      <c r="P1595" s="93"/>
      <c r="Q1595" s="25"/>
      <c r="R1595" s="25"/>
      <c r="S1595" s="25"/>
      <c r="T1595" s="25">
        <f t="shared" si="89"/>
        <v>0</v>
      </c>
      <c r="U1595" s="25"/>
      <c r="V1595" s="26"/>
      <c r="W1595" s="26"/>
      <c r="X1595" s="26"/>
      <c r="Y1595" s="18"/>
      <c r="Z1595" s="18"/>
      <c r="AA1595" s="42"/>
      <c r="AB1595" s="18"/>
      <c r="AC1595" s="18"/>
      <c r="AD1595" s="18"/>
      <c r="AE1595" s="18"/>
      <c r="AF1595" s="43" t="e">
        <f t="shared" si="90"/>
        <v>#DIV/0!</v>
      </c>
      <c r="AG1595" s="44"/>
      <c r="AH1595" s="44" t="b">
        <f t="shared" si="91"/>
        <v>1</v>
      </c>
    </row>
    <row r="1596" spans="1:34" ht="44.25" customHeight="1" thickBot="1" x14ac:dyDescent="0.3">
      <c r="A1596" s="18"/>
      <c r="B1596" s="18"/>
      <c r="C1596" s="3"/>
      <c r="D1596" s="18"/>
      <c r="E1596" s="3" t="str">
        <f>IF(D1596=1,'Tipo '!$B$2,IF(D1596=2,'Tipo '!$B$3,IF(D1596=3,'Tipo '!$B$4,IF(D1596=4,'Tipo '!$B$5,IF(D1596=5,'Tipo '!$B$6,IF(D1596=6,'Tipo '!$B$7,IF(D1596=7,'Tipo '!$B$8,IF(D1596=8,'Tipo '!$B$9,IF(D1596=9,'Tipo '!$B$10,IF(D1596=10,'Tipo '!$B$11,IF(D1596=11,'Tipo '!$B$12,IF(D1596=12,'Tipo '!$B$13,IF(D1596=13,'Tipo '!$B$14,IF(D1596=14,'Tipo '!$B$15,IF(D1596=15,'Tipo '!$B$16,IF(D1596=16,'Tipo '!$B$17,IF(D1596=17,'Tipo '!$B$18,IF(D1596=18,'Tipo '!$B$19,IF(D1596=19,'Tipo '!$B$20,IF(D1596=20,'Tipo '!$B$21,"No ha seleccionado un tipo de contrato válido"))))))))))))))))))))</f>
        <v>No ha seleccionado un tipo de contrato válido</v>
      </c>
      <c r="F1596" s="3"/>
      <c r="G1596" s="3"/>
      <c r="H1596" s="22"/>
      <c r="I1596" s="22"/>
      <c r="J1596" s="8"/>
      <c r="K1596" s="41" t="str">
        <f>IF(J1596=1,'Equivalencia BH-BMPT'!$D$2,IF(J1596=2,'Equivalencia BH-BMPT'!$D$3,IF(J1596=3,'Equivalencia BH-BMPT'!$D$4,IF(J1596=4,'Equivalencia BH-BMPT'!$D$5,IF(J1596=5,'Equivalencia BH-BMPT'!$D$6,IF(J1596=6,'Equivalencia BH-BMPT'!$D$7,IF(J1596=7,'Equivalencia BH-BMPT'!$D$8,IF(J1596=8,'Equivalencia BH-BMPT'!$D$9,IF(J1596=9,'Equivalencia BH-BMPT'!$D$10,IF(J1596=10,'Equivalencia BH-BMPT'!$D$11,IF(J1596=11,'Equivalencia BH-BMPT'!$D$12,IF(J1596=12,'Equivalencia BH-BMPT'!$D$13,IF(J1596=13,'Equivalencia BH-BMPT'!$D$14,IF(J1596=14,'Equivalencia BH-BMPT'!$D$15,IF(J1596=15,'Equivalencia BH-BMPT'!$D$16,IF(J1596=16,'Equivalencia BH-BMPT'!$D$17,IF(J1596=17,'Equivalencia BH-BMPT'!$D$18,IF(J1596=18,'Equivalencia BH-BMPT'!$D$19,IF(J1596=19,'Equivalencia BH-BMPT'!$D$20,IF(J1596=20,'Equivalencia BH-BMPT'!$D$21,IF(J1596=21,'Equivalencia BH-BMPT'!$D$22,IF(J1596=22,'Equivalencia BH-BMPT'!$D$23,IF(J1596=23,'Equivalencia BH-BMPT'!D33,IF(J1596=24,'Equivalencia BH-BMPT'!$D$25,IF(J1596=25,'Equivalencia BH-BMPT'!$D$26,IF(J1596=26,'Equivalencia BH-BMPT'!$D$27,IF(J1596=27,'Equivalencia BH-BMPT'!$D$28,IF(J1596=28,'Equivalencia BH-BMPT'!$D$29,IF(J1596=29,'Equivalencia BH-BMPT'!$D$30,IF(J1596=30,'Equivalencia BH-BMPT'!$D$31,IF(J1596=31,'Equivalencia BH-BMPT'!$D$32,IF(J1596=32,'Equivalencia BH-BMPT'!$D$33,IF(J1596=33,'Equivalencia BH-BMPT'!$D$34,IF(J1596=34,'Equivalencia BH-BMPT'!$D$35,IF(J1596=35,'Equivalencia BH-BMPT'!$D$36,IF(J1596=36,'Equivalencia BH-BMPT'!$D$37,IF(J1596=37,'Equivalencia BH-BMPT'!$D$38,IF(J1596=38,'Equivalencia BH-BMPT'!D48,IF(J1596=39,'Equivalencia BH-BMPT'!$D$40,IF(J1596=40,'Equivalencia BH-BMPT'!$D$41,IF(J1596=41,'Equivalencia BH-BMPT'!$D$42,IF(J1596=42,'Equivalencia BH-BMPT'!$D$43,IF(J1596=43,'Equivalencia BH-BMPT'!$D$44,IF(J1596=44,'Equivalencia BH-BMPT'!$D$45,IF(J1596=45,'Equivalencia BH-BMPT'!$D$46,"No ha seleccionado un número de programa")))))))))))))))))))))))))))))))))))))))))))))</f>
        <v>No ha seleccionado un número de programa</v>
      </c>
      <c r="L1596" s="23"/>
      <c r="M1596" s="18"/>
      <c r="N1596" s="27"/>
      <c r="O1596" s="24"/>
      <c r="P1596" s="93"/>
      <c r="Q1596" s="25"/>
      <c r="R1596" s="25"/>
      <c r="S1596" s="25"/>
      <c r="T1596" s="25">
        <f t="shared" si="89"/>
        <v>0</v>
      </c>
      <c r="U1596" s="25"/>
      <c r="V1596" s="26"/>
      <c r="W1596" s="26"/>
      <c r="X1596" s="26"/>
      <c r="Y1596" s="18"/>
      <c r="Z1596" s="18"/>
      <c r="AA1596" s="42"/>
      <c r="AB1596" s="18"/>
      <c r="AC1596" s="18"/>
      <c r="AD1596" s="18"/>
      <c r="AE1596" s="18"/>
      <c r="AF1596" s="43" t="e">
        <f t="shared" si="90"/>
        <v>#DIV/0!</v>
      </c>
      <c r="AG1596" s="44"/>
      <c r="AH1596" s="44" t="b">
        <f t="shared" si="91"/>
        <v>1</v>
      </c>
    </row>
    <row r="1597" spans="1:34" ht="44.25" customHeight="1" thickBot="1" x14ac:dyDescent="0.3">
      <c r="A1597" s="18"/>
      <c r="B1597" s="18"/>
      <c r="C1597" s="3"/>
      <c r="D1597" s="18"/>
      <c r="E1597" s="3" t="str">
        <f>IF(D1597=1,'Tipo '!$B$2,IF(D1597=2,'Tipo '!$B$3,IF(D1597=3,'Tipo '!$B$4,IF(D1597=4,'Tipo '!$B$5,IF(D1597=5,'Tipo '!$B$6,IF(D1597=6,'Tipo '!$B$7,IF(D1597=7,'Tipo '!$B$8,IF(D1597=8,'Tipo '!$B$9,IF(D1597=9,'Tipo '!$B$10,IF(D1597=10,'Tipo '!$B$11,IF(D1597=11,'Tipo '!$B$12,IF(D1597=12,'Tipo '!$B$13,IF(D1597=13,'Tipo '!$B$14,IF(D1597=14,'Tipo '!$B$15,IF(D1597=15,'Tipo '!$B$16,IF(D1597=16,'Tipo '!$B$17,IF(D1597=17,'Tipo '!$B$18,IF(D1597=18,'Tipo '!$B$19,IF(D1597=19,'Tipo '!$B$20,IF(D1597=20,'Tipo '!$B$21,"No ha seleccionado un tipo de contrato válido"))))))))))))))))))))</f>
        <v>No ha seleccionado un tipo de contrato válido</v>
      </c>
      <c r="F1597" s="3"/>
      <c r="G1597" s="3"/>
      <c r="H1597" s="22"/>
      <c r="I1597" s="22"/>
      <c r="J1597" s="8"/>
      <c r="K1597" s="41" t="str">
        <f>IF(J1597=1,'Equivalencia BH-BMPT'!$D$2,IF(J1597=2,'Equivalencia BH-BMPT'!$D$3,IF(J1597=3,'Equivalencia BH-BMPT'!$D$4,IF(J1597=4,'Equivalencia BH-BMPT'!$D$5,IF(J1597=5,'Equivalencia BH-BMPT'!$D$6,IF(J1597=6,'Equivalencia BH-BMPT'!$D$7,IF(J1597=7,'Equivalencia BH-BMPT'!$D$8,IF(J1597=8,'Equivalencia BH-BMPT'!$D$9,IF(J1597=9,'Equivalencia BH-BMPT'!$D$10,IF(J1597=10,'Equivalencia BH-BMPT'!$D$11,IF(J1597=11,'Equivalencia BH-BMPT'!$D$12,IF(J1597=12,'Equivalencia BH-BMPT'!$D$13,IF(J1597=13,'Equivalencia BH-BMPT'!$D$14,IF(J1597=14,'Equivalencia BH-BMPT'!$D$15,IF(J1597=15,'Equivalencia BH-BMPT'!$D$16,IF(J1597=16,'Equivalencia BH-BMPT'!$D$17,IF(J1597=17,'Equivalencia BH-BMPT'!$D$18,IF(J1597=18,'Equivalencia BH-BMPT'!$D$19,IF(J1597=19,'Equivalencia BH-BMPT'!$D$20,IF(J1597=20,'Equivalencia BH-BMPT'!$D$21,IF(J1597=21,'Equivalencia BH-BMPT'!$D$22,IF(J1597=22,'Equivalencia BH-BMPT'!$D$23,IF(J1597=23,'Equivalencia BH-BMPT'!D34,IF(J1597=24,'Equivalencia BH-BMPT'!$D$25,IF(J1597=25,'Equivalencia BH-BMPT'!$D$26,IF(J1597=26,'Equivalencia BH-BMPT'!$D$27,IF(J1597=27,'Equivalencia BH-BMPT'!$D$28,IF(J1597=28,'Equivalencia BH-BMPT'!$D$29,IF(J1597=29,'Equivalencia BH-BMPT'!$D$30,IF(J1597=30,'Equivalencia BH-BMPT'!$D$31,IF(J1597=31,'Equivalencia BH-BMPT'!$D$32,IF(J1597=32,'Equivalencia BH-BMPT'!$D$33,IF(J1597=33,'Equivalencia BH-BMPT'!$D$34,IF(J1597=34,'Equivalencia BH-BMPT'!$D$35,IF(J1597=35,'Equivalencia BH-BMPT'!$D$36,IF(J1597=36,'Equivalencia BH-BMPT'!$D$37,IF(J1597=37,'Equivalencia BH-BMPT'!$D$38,IF(J1597=38,'Equivalencia BH-BMPT'!D49,IF(J1597=39,'Equivalencia BH-BMPT'!$D$40,IF(J1597=40,'Equivalencia BH-BMPT'!$D$41,IF(J1597=41,'Equivalencia BH-BMPT'!$D$42,IF(J1597=42,'Equivalencia BH-BMPT'!$D$43,IF(J1597=43,'Equivalencia BH-BMPT'!$D$44,IF(J1597=44,'Equivalencia BH-BMPT'!$D$45,IF(J1597=45,'Equivalencia BH-BMPT'!$D$46,"No ha seleccionado un número de programa")))))))))))))))))))))))))))))))))))))))))))))</f>
        <v>No ha seleccionado un número de programa</v>
      </c>
      <c r="L1597" s="23"/>
      <c r="M1597" s="18"/>
      <c r="N1597" s="27"/>
      <c r="O1597" s="24"/>
      <c r="P1597" s="93"/>
      <c r="Q1597" s="25"/>
      <c r="R1597" s="25"/>
      <c r="S1597" s="25"/>
      <c r="T1597" s="25">
        <f t="shared" si="89"/>
        <v>0</v>
      </c>
      <c r="U1597" s="25"/>
      <c r="V1597" s="26"/>
      <c r="W1597" s="26"/>
      <c r="X1597" s="26"/>
      <c r="Y1597" s="18"/>
      <c r="Z1597" s="18"/>
      <c r="AA1597" s="42"/>
      <c r="AB1597" s="18"/>
      <c r="AC1597" s="18"/>
      <c r="AD1597" s="18"/>
      <c r="AE1597" s="18"/>
      <c r="AF1597" s="43" t="e">
        <f t="shared" si="90"/>
        <v>#DIV/0!</v>
      </c>
      <c r="AG1597" s="44"/>
      <c r="AH1597" s="44" t="b">
        <f t="shared" si="91"/>
        <v>1</v>
      </c>
    </row>
    <row r="1598" spans="1:34" ht="44.25" customHeight="1" thickBot="1" x14ac:dyDescent="0.3">
      <c r="A1598" s="18"/>
      <c r="B1598" s="18"/>
      <c r="C1598" s="3"/>
      <c r="D1598" s="18"/>
      <c r="E1598" s="3" t="str">
        <f>IF(D1598=1,'Tipo '!$B$2,IF(D1598=2,'Tipo '!$B$3,IF(D1598=3,'Tipo '!$B$4,IF(D1598=4,'Tipo '!$B$5,IF(D1598=5,'Tipo '!$B$6,IF(D1598=6,'Tipo '!$B$7,IF(D1598=7,'Tipo '!$B$8,IF(D1598=8,'Tipo '!$B$9,IF(D1598=9,'Tipo '!$B$10,IF(D1598=10,'Tipo '!$B$11,IF(D1598=11,'Tipo '!$B$12,IF(D1598=12,'Tipo '!$B$13,IF(D1598=13,'Tipo '!$B$14,IF(D1598=14,'Tipo '!$B$15,IF(D1598=15,'Tipo '!$B$16,IF(D1598=16,'Tipo '!$B$17,IF(D1598=17,'Tipo '!$B$18,IF(D1598=18,'Tipo '!$B$19,IF(D1598=19,'Tipo '!$B$20,IF(D1598=20,'Tipo '!$B$21,"No ha seleccionado un tipo de contrato válido"))))))))))))))))))))</f>
        <v>No ha seleccionado un tipo de contrato válido</v>
      </c>
      <c r="F1598" s="3"/>
      <c r="G1598" s="3"/>
      <c r="H1598" s="22"/>
      <c r="I1598" s="22"/>
      <c r="J1598" s="8"/>
      <c r="K1598" s="41" t="str">
        <f>IF(J1598=1,'Equivalencia BH-BMPT'!$D$2,IF(J1598=2,'Equivalencia BH-BMPT'!$D$3,IF(J1598=3,'Equivalencia BH-BMPT'!$D$4,IF(J1598=4,'Equivalencia BH-BMPT'!$D$5,IF(J1598=5,'Equivalencia BH-BMPT'!$D$6,IF(J1598=6,'Equivalencia BH-BMPT'!$D$7,IF(J1598=7,'Equivalencia BH-BMPT'!$D$8,IF(J1598=8,'Equivalencia BH-BMPT'!$D$9,IF(J1598=9,'Equivalencia BH-BMPT'!$D$10,IF(J1598=10,'Equivalencia BH-BMPT'!$D$11,IF(J1598=11,'Equivalencia BH-BMPT'!$D$12,IF(J1598=12,'Equivalencia BH-BMPT'!$D$13,IF(J1598=13,'Equivalencia BH-BMPT'!$D$14,IF(J1598=14,'Equivalencia BH-BMPT'!$D$15,IF(J1598=15,'Equivalencia BH-BMPT'!$D$16,IF(J1598=16,'Equivalencia BH-BMPT'!$D$17,IF(J1598=17,'Equivalencia BH-BMPT'!$D$18,IF(J1598=18,'Equivalencia BH-BMPT'!$D$19,IF(J1598=19,'Equivalencia BH-BMPT'!$D$20,IF(J1598=20,'Equivalencia BH-BMPT'!$D$21,IF(J1598=21,'Equivalencia BH-BMPT'!$D$22,IF(J1598=22,'Equivalencia BH-BMPT'!$D$23,IF(J1598=23,'Equivalencia BH-BMPT'!D35,IF(J1598=24,'Equivalencia BH-BMPT'!$D$25,IF(J1598=25,'Equivalencia BH-BMPT'!$D$26,IF(J1598=26,'Equivalencia BH-BMPT'!$D$27,IF(J1598=27,'Equivalencia BH-BMPT'!$D$28,IF(J1598=28,'Equivalencia BH-BMPT'!$D$29,IF(J1598=29,'Equivalencia BH-BMPT'!$D$30,IF(J1598=30,'Equivalencia BH-BMPT'!$D$31,IF(J1598=31,'Equivalencia BH-BMPT'!$D$32,IF(J1598=32,'Equivalencia BH-BMPT'!$D$33,IF(J1598=33,'Equivalencia BH-BMPT'!$D$34,IF(J1598=34,'Equivalencia BH-BMPT'!$D$35,IF(J1598=35,'Equivalencia BH-BMPT'!$D$36,IF(J1598=36,'Equivalencia BH-BMPT'!$D$37,IF(J1598=37,'Equivalencia BH-BMPT'!$D$38,IF(J1598=38,'Equivalencia BH-BMPT'!D50,IF(J1598=39,'Equivalencia BH-BMPT'!$D$40,IF(J1598=40,'Equivalencia BH-BMPT'!$D$41,IF(J1598=41,'Equivalencia BH-BMPT'!$D$42,IF(J1598=42,'Equivalencia BH-BMPT'!$D$43,IF(J1598=43,'Equivalencia BH-BMPT'!$D$44,IF(J1598=44,'Equivalencia BH-BMPT'!$D$45,IF(J1598=45,'Equivalencia BH-BMPT'!$D$46,"No ha seleccionado un número de programa")))))))))))))))))))))))))))))))))))))))))))))</f>
        <v>No ha seleccionado un número de programa</v>
      </c>
      <c r="L1598" s="23"/>
      <c r="M1598" s="18"/>
      <c r="N1598" s="27"/>
      <c r="O1598" s="24"/>
      <c r="P1598" s="93"/>
      <c r="Q1598" s="25"/>
      <c r="R1598" s="25"/>
      <c r="S1598" s="25"/>
      <c r="T1598" s="25">
        <f t="shared" si="89"/>
        <v>0</v>
      </c>
      <c r="U1598" s="25"/>
      <c r="V1598" s="26"/>
      <c r="W1598" s="26"/>
      <c r="X1598" s="26"/>
      <c r="Y1598" s="18"/>
      <c r="Z1598" s="18"/>
      <c r="AA1598" s="42"/>
      <c r="AB1598" s="18"/>
      <c r="AC1598" s="18"/>
      <c r="AD1598" s="18"/>
      <c r="AE1598" s="18"/>
      <c r="AF1598" s="43" t="e">
        <f t="shared" si="90"/>
        <v>#DIV/0!</v>
      </c>
      <c r="AG1598" s="44"/>
      <c r="AH1598" s="44" t="b">
        <f t="shared" si="91"/>
        <v>1</v>
      </c>
    </row>
    <row r="1599" spans="1:34" ht="44.25" customHeight="1" thickBot="1" x14ac:dyDescent="0.3">
      <c r="A1599" s="18"/>
      <c r="B1599" s="18"/>
      <c r="C1599" s="3"/>
      <c r="D1599" s="18"/>
      <c r="E1599" s="3" t="str">
        <f>IF(D1599=1,'Tipo '!$B$2,IF(D1599=2,'Tipo '!$B$3,IF(D1599=3,'Tipo '!$B$4,IF(D1599=4,'Tipo '!$B$5,IF(D1599=5,'Tipo '!$B$6,IF(D1599=6,'Tipo '!$B$7,IF(D1599=7,'Tipo '!$B$8,IF(D1599=8,'Tipo '!$B$9,IF(D1599=9,'Tipo '!$B$10,IF(D1599=10,'Tipo '!$B$11,IF(D1599=11,'Tipo '!$B$12,IF(D1599=12,'Tipo '!$B$13,IF(D1599=13,'Tipo '!$B$14,IF(D1599=14,'Tipo '!$B$15,IF(D1599=15,'Tipo '!$B$16,IF(D1599=16,'Tipo '!$B$17,IF(D1599=17,'Tipo '!$B$18,IF(D1599=18,'Tipo '!$B$19,IF(D1599=19,'Tipo '!$B$20,IF(D1599=20,'Tipo '!$B$21,"No ha seleccionado un tipo de contrato válido"))))))))))))))))))))</f>
        <v>No ha seleccionado un tipo de contrato válido</v>
      </c>
      <c r="F1599" s="3"/>
      <c r="G1599" s="3"/>
      <c r="H1599" s="22"/>
      <c r="I1599" s="22"/>
      <c r="J1599" s="8"/>
      <c r="K1599" s="41" t="str">
        <f>IF(J1599=1,'Equivalencia BH-BMPT'!$D$2,IF(J1599=2,'Equivalencia BH-BMPT'!$D$3,IF(J1599=3,'Equivalencia BH-BMPT'!$D$4,IF(J1599=4,'Equivalencia BH-BMPT'!$D$5,IF(J1599=5,'Equivalencia BH-BMPT'!$D$6,IF(J1599=6,'Equivalencia BH-BMPT'!$D$7,IF(J1599=7,'Equivalencia BH-BMPT'!$D$8,IF(J1599=8,'Equivalencia BH-BMPT'!$D$9,IF(J1599=9,'Equivalencia BH-BMPT'!$D$10,IF(J1599=10,'Equivalencia BH-BMPT'!$D$11,IF(J1599=11,'Equivalencia BH-BMPT'!$D$12,IF(J1599=12,'Equivalencia BH-BMPT'!$D$13,IF(J1599=13,'Equivalencia BH-BMPT'!$D$14,IF(J1599=14,'Equivalencia BH-BMPT'!$D$15,IF(J1599=15,'Equivalencia BH-BMPT'!$D$16,IF(J1599=16,'Equivalencia BH-BMPT'!$D$17,IF(J1599=17,'Equivalencia BH-BMPT'!$D$18,IF(J1599=18,'Equivalencia BH-BMPT'!$D$19,IF(J1599=19,'Equivalencia BH-BMPT'!$D$20,IF(J1599=20,'Equivalencia BH-BMPT'!$D$21,IF(J1599=21,'Equivalencia BH-BMPT'!$D$22,IF(J1599=22,'Equivalencia BH-BMPT'!$D$23,IF(J1599=23,'Equivalencia BH-BMPT'!D36,IF(J1599=24,'Equivalencia BH-BMPT'!$D$25,IF(J1599=25,'Equivalencia BH-BMPT'!$D$26,IF(J1599=26,'Equivalencia BH-BMPT'!$D$27,IF(J1599=27,'Equivalencia BH-BMPT'!$D$28,IF(J1599=28,'Equivalencia BH-BMPT'!$D$29,IF(J1599=29,'Equivalencia BH-BMPT'!$D$30,IF(J1599=30,'Equivalencia BH-BMPT'!$D$31,IF(J1599=31,'Equivalencia BH-BMPT'!$D$32,IF(J1599=32,'Equivalencia BH-BMPT'!$D$33,IF(J1599=33,'Equivalencia BH-BMPT'!$D$34,IF(J1599=34,'Equivalencia BH-BMPT'!$D$35,IF(J1599=35,'Equivalencia BH-BMPT'!$D$36,IF(J1599=36,'Equivalencia BH-BMPT'!$D$37,IF(J1599=37,'Equivalencia BH-BMPT'!$D$38,IF(J1599=38,'Equivalencia BH-BMPT'!D51,IF(J1599=39,'Equivalencia BH-BMPT'!$D$40,IF(J1599=40,'Equivalencia BH-BMPT'!$D$41,IF(J1599=41,'Equivalencia BH-BMPT'!$D$42,IF(J1599=42,'Equivalencia BH-BMPT'!$D$43,IF(J1599=43,'Equivalencia BH-BMPT'!$D$44,IF(J1599=44,'Equivalencia BH-BMPT'!$D$45,IF(J1599=45,'Equivalencia BH-BMPT'!$D$46,"No ha seleccionado un número de programa")))))))))))))))))))))))))))))))))))))))))))))</f>
        <v>No ha seleccionado un número de programa</v>
      </c>
      <c r="L1599" s="23"/>
      <c r="M1599" s="18"/>
      <c r="N1599" s="27"/>
      <c r="O1599" s="24"/>
      <c r="P1599" s="93"/>
      <c r="Q1599" s="25"/>
      <c r="R1599" s="25"/>
      <c r="S1599" s="25"/>
      <c r="T1599" s="25">
        <f t="shared" si="89"/>
        <v>0</v>
      </c>
      <c r="U1599" s="25"/>
      <c r="V1599" s="26"/>
      <c r="W1599" s="26"/>
      <c r="X1599" s="26"/>
      <c r="Y1599" s="18"/>
      <c r="Z1599" s="18"/>
      <c r="AA1599" s="42"/>
      <c r="AB1599" s="18"/>
      <c r="AC1599" s="18"/>
      <c r="AD1599" s="18"/>
      <c r="AE1599" s="18"/>
      <c r="AF1599" s="43" t="e">
        <f t="shared" si="90"/>
        <v>#DIV/0!</v>
      </c>
      <c r="AG1599" s="44"/>
      <c r="AH1599" s="44" t="b">
        <f t="shared" si="91"/>
        <v>1</v>
      </c>
    </row>
    <row r="1600" spans="1:34" ht="44.25" customHeight="1" thickBot="1" x14ac:dyDescent="0.3">
      <c r="A1600" s="18"/>
      <c r="B1600" s="18"/>
      <c r="C1600" s="3"/>
      <c r="D1600" s="18"/>
      <c r="E1600" s="3" t="str">
        <f>IF(D1600=1,'Tipo '!$B$2,IF(D1600=2,'Tipo '!$B$3,IF(D1600=3,'Tipo '!$B$4,IF(D1600=4,'Tipo '!$B$5,IF(D1600=5,'Tipo '!$B$6,IF(D1600=6,'Tipo '!$B$7,IF(D1600=7,'Tipo '!$B$8,IF(D1600=8,'Tipo '!$B$9,IF(D1600=9,'Tipo '!$B$10,IF(D1600=10,'Tipo '!$B$11,IF(D1600=11,'Tipo '!$B$12,IF(D1600=12,'Tipo '!$B$13,IF(D1600=13,'Tipo '!$B$14,IF(D1600=14,'Tipo '!$B$15,IF(D1600=15,'Tipo '!$B$16,IF(D1600=16,'Tipo '!$B$17,IF(D1600=17,'Tipo '!$B$18,IF(D1600=18,'Tipo '!$B$19,IF(D1600=19,'Tipo '!$B$20,IF(D1600=20,'Tipo '!$B$21,"No ha seleccionado un tipo de contrato válido"))))))))))))))))))))</f>
        <v>No ha seleccionado un tipo de contrato válido</v>
      </c>
      <c r="F1600" s="3"/>
      <c r="G1600" s="3"/>
      <c r="H1600" s="22"/>
      <c r="I1600" s="22"/>
      <c r="J1600" s="8"/>
      <c r="K1600" s="41" t="str">
        <f>IF(J1600=1,'Equivalencia BH-BMPT'!$D$2,IF(J1600=2,'Equivalencia BH-BMPT'!$D$3,IF(J1600=3,'Equivalencia BH-BMPT'!$D$4,IF(J1600=4,'Equivalencia BH-BMPT'!$D$5,IF(J1600=5,'Equivalencia BH-BMPT'!$D$6,IF(J1600=6,'Equivalencia BH-BMPT'!$D$7,IF(J1600=7,'Equivalencia BH-BMPT'!$D$8,IF(J1600=8,'Equivalencia BH-BMPT'!$D$9,IF(J1600=9,'Equivalencia BH-BMPT'!$D$10,IF(J1600=10,'Equivalencia BH-BMPT'!$D$11,IF(J1600=11,'Equivalencia BH-BMPT'!$D$12,IF(J1600=12,'Equivalencia BH-BMPT'!$D$13,IF(J1600=13,'Equivalencia BH-BMPT'!$D$14,IF(J1600=14,'Equivalencia BH-BMPT'!$D$15,IF(J1600=15,'Equivalencia BH-BMPT'!$D$16,IF(J1600=16,'Equivalencia BH-BMPT'!$D$17,IF(J1600=17,'Equivalencia BH-BMPT'!$D$18,IF(J1600=18,'Equivalencia BH-BMPT'!$D$19,IF(J1600=19,'Equivalencia BH-BMPT'!$D$20,IF(J1600=20,'Equivalencia BH-BMPT'!$D$21,IF(J1600=21,'Equivalencia BH-BMPT'!$D$22,IF(J1600=22,'Equivalencia BH-BMPT'!$D$23,IF(J1600=23,'Equivalencia BH-BMPT'!D37,IF(J1600=24,'Equivalencia BH-BMPT'!$D$25,IF(J1600=25,'Equivalencia BH-BMPT'!$D$26,IF(J1600=26,'Equivalencia BH-BMPT'!$D$27,IF(J1600=27,'Equivalencia BH-BMPT'!$D$28,IF(J1600=28,'Equivalencia BH-BMPT'!$D$29,IF(J1600=29,'Equivalencia BH-BMPT'!$D$30,IF(J1600=30,'Equivalencia BH-BMPT'!$D$31,IF(J1600=31,'Equivalencia BH-BMPT'!$D$32,IF(J1600=32,'Equivalencia BH-BMPT'!$D$33,IF(J1600=33,'Equivalencia BH-BMPT'!$D$34,IF(J1600=34,'Equivalencia BH-BMPT'!$D$35,IF(J1600=35,'Equivalencia BH-BMPT'!$D$36,IF(J1600=36,'Equivalencia BH-BMPT'!$D$37,IF(J1600=37,'Equivalencia BH-BMPT'!$D$38,IF(J1600=38,'Equivalencia BH-BMPT'!D52,IF(J1600=39,'Equivalencia BH-BMPT'!$D$40,IF(J1600=40,'Equivalencia BH-BMPT'!$D$41,IF(J1600=41,'Equivalencia BH-BMPT'!$D$42,IF(J1600=42,'Equivalencia BH-BMPT'!$D$43,IF(J1600=43,'Equivalencia BH-BMPT'!$D$44,IF(J1600=44,'Equivalencia BH-BMPT'!$D$45,IF(J1600=45,'Equivalencia BH-BMPT'!$D$46,"No ha seleccionado un número de programa")))))))))))))))))))))))))))))))))))))))))))))</f>
        <v>No ha seleccionado un número de programa</v>
      </c>
      <c r="L1600" s="23"/>
      <c r="M1600" s="18"/>
      <c r="N1600" s="27"/>
      <c r="O1600" s="24"/>
      <c r="P1600" s="93"/>
      <c r="Q1600" s="25"/>
      <c r="R1600" s="25"/>
      <c r="S1600" s="25"/>
      <c r="T1600" s="25">
        <f t="shared" si="89"/>
        <v>0</v>
      </c>
      <c r="U1600" s="25"/>
      <c r="V1600" s="26"/>
      <c r="W1600" s="26"/>
      <c r="X1600" s="26"/>
      <c r="Y1600" s="18"/>
      <c r="Z1600" s="18"/>
      <c r="AA1600" s="42"/>
      <c r="AB1600" s="18"/>
      <c r="AC1600" s="18"/>
      <c r="AD1600" s="18"/>
      <c r="AE1600" s="18"/>
      <c r="AF1600" s="43" t="e">
        <f t="shared" si="90"/>
        <v>#DIV/0!</v>
      </c>
      <c r="AG1600" s="44"/>
      <c r="AH1600" s="44" t="b">
        <f t="shared" si="91"/>
        <v>1</v>
      </c>
    </row>
    <row r="1601" spans="1:34" ht="44.25" customHeight="1" thickBot="1" x14ac:dyDescent="0.3">
      <c r="A1601" s="18"/>
      <c r="B1601" s="18"/>
      <c r="C1601" s="3"/>
      <c r="D1601" s="18"/>
      <c r="E1601" s="3" t="str">
        <f>IF(D1601=1,'Tipo '!$B$2,IF(D1601=2,'Tipo '!$B$3,IF(D1601=3,'Tipo '!$B$4,IF(D1601=4,'Tipo '!$B$5,IF(D1601=5,'Tipo '!$B$6,IF(D1601=6,'Tipo '!$B$7,IF(D1601=7,'Tipo '!$B$8,IF(D1601=8,'Tipo '!$B$9,IF(D1601=9,'Tipo '!$B$10,IF(D1601=10,'Tipo '!$B$11,IF(D1601=11,'Tipo '!$B$12,IF(D1601=12,'Tipo '!$B$13,IF(D1601=13,'Tipo '!$B$14,IF(D1601=14,'Tipo '!$B$15,IF(D1601=15,'Tipo '!$B$16,IF(D1601=16,'Tipo '!$B$17,IF(D1601=17,'Tipo '!$B$18,IF(D1601=18,'Tipo '!$B$19,IF(D1601=19,'Tipo '!$B$20,IF(D1601=20,'Tipo '!$B$21,"No ha seleccionado un tipo de contrato válido"))))))))))))))))))))</f>
        <v>No ha seleccionado un tipo de contrato válido</v>
      </c>
      <c r="F1601" s="3"/>
      <c r="G1601" s="3"/>
      <c r="H1601" s="22"/>
      <c r="I1601" s="22"/>
      <c r="J1601" s="8"/>
      <c r="K1601" s="41" t="str">
        <f>IF(J1601=1,'Equivalencia BH-BMPT'!$D$2,IF(J1601=2,'Equivalencia BH-BMPT'!$D$3,IF(J1601=3,'Equivalencia BH-BMPT'!$D$4,IF(J1601=4,'Equivalencia BH-BMPT'!$D$5,IF(J1601=5,'Equivalencia BH-BMPT'!$D$6,IF(J1601=6,'Equivalencia BH-BMPT'!$D$7,IF(J1601=7,'Equivalencia BH-BMPT'!$D$8,IF(J1601=8,'Equivalencia BH-BMPT'!$D$9,IF(J1601=9,'Equivalencia BH-BMPT'!$D$10,IF(J1601=10,'Equivalencia BH-BMPT'!$D$11,IF(J1601=11,'Equivalencia BH-BMPT'!$D$12,IF(J1601=12,'Equivalencia BH-BMPT'!$D$13,IF(J1601=13,'Equivalencia BH-BMPT'!$D$14,IF(J1601=14,'Equivalencia BH-BMPT'!$D$15,IF(J1601=15,'Equivalencia BH-BMPT'!$D$16,IF(J1601=16,'Equivalencia BH-BMPT'!$D$17,IF(J1601=17,'Equivalencia BH-BMPT'!$D$18,IF(J1601=18,'Equivalencia BH-BMPT'!$D$19,IF(J1601=19,'Equivalencia BH-BMPT'!$D$20,IF(J1601=20,'Equivalencia BH-BMPT'!$D$21,IF(J1601=21,'Equivalencia BH-BMPT'!$D$22,IF(J1601=22,'Equivalencia BH-BMPT'!$D$23,IF(J1601=23,'Equivalencia BH-BMPT'!D38,IF(J1601=24,'Equivalencia BH-BMPT'!$D$25,IF(J1601=25,'Equivalencia BH-BMPT'!$D$26,IF(J1601=26,'Equivalencia BH-BMPT'!$D$27,IF(J1601=27,'Equivalencia BH-BMPT'!$D$28,IF(J1601=28,'Equivalencia BH-BMPT'!$D$29,IF(J1601=29,'Equivalencia BH-BMPT'!$D$30,IF(J1601=30,'Equivalencia BH-BMPT'!$D$31,IF(J1601=31,'Equivalencia BH-BMPT'!$D$32,IF(J1601=32,'Equivalencia BH-BMPT'!$D$33,IF(J1601=33,'Equivalencia BH-BMPT'!$D$34,IF(J1601=34,'Equivalencia BH-BMPT'!$D$35,IF(J1601=35,'Equivalencia BH-BMPT'!$D$36,IF(J1601=36,'Equivalencia BH-BMPT'!$D$37,IF(J1601=37,'Equivalencia BH-BMPT'!$D$38,IF(J1601=38,'Equivalencia BH-BMPT'!D53,IF(J1601=39,'Equivalencia BH-BMPT'!$D$40,IF(J1601=40,'Equivalencia BH-BMPT'!$D$41,IF(J1601=41,'Equivalencia BH-BMPT'!$D$42,IF(J1601=42,'Equivalencia BH-BMPT'!$D$43,IF(J1601=43,'Equivalencia BH-BMPT'!$D$44,IF(J1601=44,'Equivalencia BH-BMPT'!$D$45,IF(J1601=45,'Equivalencia BH-BMPT'!$D$46,"No ha seleccionado un número de programa")))))))))))))))))))))))))))))))))))))))))))))</f>
        <v>No ha seleccionado un número de programa</v>
      </c>
      <c r="L1601" s="23"/>
      <c r="M1601" s="18"/>
      <c r="N1601" s="27"/>
      <c r="O1601" s="24"/>
      <c r="P1601" s="93"/>
      <c r="Q1601" s="25"/>
      <c r="R1601" s="25"/>
      <c r="S1601" s="25"/>
      <c r="T1601" s="25">
        <f t="shared" si="89"/>
        <v>0</v>
      </c>
      <c r="U1601" s="25"/>
      <c r="V1601" s="26"/>
      <c r="W1601" s="26"/>
      <c r="X1601" s="26"/>
      <c r="Y1601" s="18"/>
      <c r="Z1601" s="18"/>
      <c r="AA1601" s="42"/>
      <c r="AB1601" s="18"/>
      <c r="AC1601" s="18"/>
      <c r="AD1601" s="18"/>
      <c r="AE1601" s="18"/>
      <c r="AF1601" s="43" t="e">
        <f t="shared" si="90"/>
        <v>#DIV/0!</v>
      </c>
      <c r="AG1601" s="44"/>
      <c r="AH1601" s="44" t="b">
        <f t="shared" si="91"/>
        <v>1</v>
      </c>
    </row>
    <row r="1602" spans="1:34" ht="44.25" customHeight="1" thickBot="1" x14ac:dyDescent="0.3">
      <c r="A1602" s="18"/>
      <c r="B1602" s="18"/>
      <c r="C1602" s="3"/>
      <c r="D1602" s="18"/>
      <c r="E1602" s="3" t="str">
        <f>IF(D1602=1,'Tipo '!$B$2,IF(D1602=2,'Tipo '!$B$3,IF(D1602=3,'Tipo '!$B$4,IF(D1602=4,'Tipo '!$B$5,IF(D1602=5,'Tipo '!$B$6,IF(D1602=6,'Tipo '!$B$7,IF(D1602=7,'Tipo '!$B$8,IF(D1602=8,'Tipo '!$B$9,IF(D1602=9,'Tipo '!$B$10,IF(D1602=10,'Tipo '!$B$11,IF(D1602=11,'Tipo '!$B$12,IF(D1602=12,'Tipo '!$B$13,IF(D1602=13,'Tipo '!$B$14,IF(D1602=14,'Tipo '!$B$15,IF(D1602=15,'Tipo '!$B$16,IF(D1602=16,'Tipo '!$B$17,IF(D1602=17,'Tipo '!$B$18,IF(D1602=18,'Tipo '!$B$19,IF(D1602=19,'Tipo '!$B$20,IF(D1602=20,'Tipo '!$B$21,"No ha seleccionado un tipo de contrato válido"))))))))))))))))))))</f>
        <v>No ha seleccionado un tipo de contrato válido</v>
      </c>
      <c r="F1602" s="3"/>
      <c r="G1602" s="3"/>
      <c r="H1602" s="22"/>
      <c r="I1602" s="22"/>
      <c r="J1602" s="8"/>
      <c r="K1602" s="41" t="str">
        <f>IF(J1602=1,'Equivalencia BH-BMPT'!$D$2,IF(J1602=2,'Equivalencia BH-BMPT'!$D$3,IF(J1602=3,'Equivalencia BH-BMPT'!$D$4,IF(J1602=4,'Equivalencia BH-BMPT'!$D$5,IF(J1602=5,'Equivalencia BH-BMPT'!$D$6,IF(J1602=6,'Equivalencia BH-BMPT'!$D$7,IF(J1602=7,'Equivalencia BH-BMPT'!$D$8,IF(J1602=8,'Equivalencia BH-BMPT'!$D$9,IF(J1602=9,'Equivalencia BH-BMPT'!$D$10,IF(J1602=10,'Equivalencia BH-BMPT'!$D$11,IF(J1602=11,'Equivalencia BH-BMPT'!$D$12,IF(J1602=12,'Equivalencia BH-BMPT'!$D$13,IF(J1602=13,'Equivalencia BH-BMPT'!$D$14,IF(J1602=14,'Equivalencia BH-BMPT'!$D$15,IF(J1602=15,'Equivalencia BH-BMPT'!$D$16,IF(J1602=16,'Equivalencia BH-BMPT'!$D$17,IF(J1602=17,'Equivalencia BH-BMPT'!$D$18,IF(J1602=18,'Equivalencia BH-BMPT'!$D$19,IF(J1602=19,'Equivalencia BH-BMPT'!$D$20,IF(J1602=20,'Equivalencia BH-BMPT'!$D$21,IF(J1602=21,'Equivalencia BH-BMPT'!$D$22,IF(J1602=22,'Equivalencia BH-BMPT'!$D$23,IF(J1602=23,'Equivalencia BH-BMPT'!D39,IF(J1602=24,'Equivalencia BH-BMPT'!$D$25,IF(J1602=25,'Equivalencia BH-BMPT'!$D$26,IF(J1602=26,'Equivalencia BH-BMPT'!$D$27,IF(J1602=27,'Equivalencia BH-BMPT'!$D$28,IF(J1602=28,'Equivalencia BH-BMPT'!$D$29,IF(J1602=29,'Equivalencia BH-BMPT'!$D$30,IF(J1602=30,'Equivalencia BH-BMPT'!$D$31,IF(J1602=31,'Equivalencia BH-BMPT'!$D$32,IF(J1602=32,'Equivalencia BH-BMPT'!$D$33,IF(J1602=33,'Equivalencia BH-BMPT'!$D$34,IF(J1602=34,'Equivalencia BH-BMPT'!$D$35,IF(J1602=35,'Equivalencia BH-BMPT'!$D$36,IF(J1602=36,'Equivalencia BH-BMPT'!$D$37,IF(J1602=37,'Equivalencia BH-BMPT'!$D$38,IF(J1602=38,'Equivalencia BH-BMPT'!D54,IF(J1602=39,'Equivalencia BH-BMPT'!$D$40,IF(J1602=40,'Equivalencia BH-BMPT'!$D$41,IF(J1602=41,'Equivalencia BH-BMPT'!$D$42,IF(J1602=42,'Equivalencia BH-BMPT'!$D$43,IF(J1602=43,'Equivalencia BH-BMPT'!$D$44,IF(J1602=44,'Equivalencia BH-BMPT'!$D$45,IF(J1602=45,'Equivalencia BH-BMPT'!$D$46,"No ha seleccionado un número de programa")))))))))))))))))))))))))))))))))))))))))))))</f>
        <v>No ha seleccionado un número de programa</v>
      </c>
      <c r="L1602" s="23"/>
      <c r="M1602" s="18"/>
      <c r="N1602" s="27"/>
      <c r="O1602" s="24"/>
      <c r="P1602" s="93"/>
      <c r="Q1602" s="25"/>
      <c r="R1602" s="25"/>
      <c r="S1602" s="25"/>
      <c r="T1602" s="25">
        <f t="shared" si="89"/>
        <v>0</v>
      </c>
      <c r="U1602" s="25"/>
      <c r="V1602" s="26"/>
      <c r="W1602" s="26"/>
      <c r="X1602" s="26"/>
      <c r="Y1602" s="18"/>
      <c r="Z1602" s="18"/>
      <c r="AA1602" s="42"/>
      <c r="AB1602" s="18"/>
      <c r="AC1602" s="18"/>
      <c r="AD1602" s="18"/>
      <c r="AE1602" s="18"/>
      <c r="AF1602" s="43" t="e">
        <f t="shared" si="90"/>
        <v>#DIV/0!</v>
      </c>
      <c r="AG1602" s="44"/>
      <c r="AH1602" s="44" t="b">
        <f t="shared" si="91"/>
        <v>1</v>
      </c>
    </row>
    <row r="1603" spans="1:34" ht="44.25" customHeight="1" thickBot="1" x14ac:dyDescent="0.3">
      <c r="A1603" s="18"/>
      <c r="B1603" s="18"/>
      <c r="C1603" s="3"/>
      <c r="D1603" s="18"/>
      <c r="E1603" s="3" t="str">
        <f>IF(D1603=1,'Tipo '!$B$2,IF(D1603=2,'Tipo '!$B$3,IF(D1603=3,'Tipo '!$B$4,IF(D1603=4,'Tipo '!$B$5,IF(D1603=5,'Tipo '!$B$6,IF(D1603=6,'Tipo '!$B$7,IF(D1603=7,'Tipo '!$B$8,IF(D1603=8,'Tipo '!$B$9,IF(D1603=9,'Tipo '!$B$10,IF(D1603=10,'Tipo '!$B$11,IF(D1603=11,'Tipo '!$B$12,IF(D1603=12,'Tipo '!$B$13,IF(D1603=13,'Tipo '!$B$14,IF(D1603=14,'Tipo '!$B$15,IF(D1603=15,'Tipo '!$B$16,IF(D1603=16,'Tipo '!$B$17,IF(D1603=17,'Tipo '!$B$18,IF(D1603=18,'Tipo '!$B$19,IF(D1603=19,'Tipo '!$B$20,IF(D1603=20,'Tipo '!$B$21,"No ha seleccionado un tipo de contrato válido"))))))))))))))))))))</f>
        <v>No ha seleccionado un tipo de contrato válido</v>
      </c>
      <c r="F1603" s="3"/>
      <c r="G1603" s="3"/>
      <c r="H1603" s="22"/>
      <c r="I1603" s="22"/>
      <c r="J1603" s="8"/>
      <c r="K1603" s="41" t="str">
        <f>IF(J1603=1,'Equivalencia BH-BMPT'!$D$2,IF(J1603=2,'Equivalencia BH-BMPT'!$D$3,IF(J1603=3,'Equivalencia BH-BMPT'!$D$4,IF(J1603=4,'Equivalencia BH-BMPT'!$D$5,IF(J1603=5,'Equivalencia BH-BMPT'!$D$6,IF(J1603=6,'Equivalencia BH-BMPT'!$D$7,IF(J1603=7,'Equivalencia BH-BMPT'!$D$8,IF(J1603=8,'Equivalencia BH-BMPT'!$D$9,IF(J1603=9,'Equivalencia BH-BMPT'!$D$10,IF(J1603=10,'Equivalencia BH-BMPT'!$D$11,IF(J1603=11,'Equivalencia BH-BMPT'!$D$12,IF(J1603=12,'Equivalencia BH-BMPT'!$D$13,IF(J1603=13,'Equivalencia BH-BMPT'!$D$14,IF(J1603=14,'Equivalencia BH-BMPT'!$D$15,IF(J1603=15,'Equivalencia BH-BMPT'!$D$16,IF(J1603=16,'Equivalencia BH-BMPT'!$D$17,IF(J1603=17,'Equivalencia BH-BMPT'!$D$18,IF(J1603=18,'Equivalencia BH-BMPT'!$D$19,IF(J1603=19,'Equivalencia BH-BMPT'!$D$20,IF(J1603=20,'Equivalencia BH-BMPT'!$D$21,IF(J1603=21,'Equivalencia BH-BMPT'!$D$22,IF(J1603=22,'Equivalencia BH-BMPT'!$D$23,IF(J1603=23,'Equivalencia BH-BMPT'!D40,IF(J1603=24,'Equivalencia BH-BMPT'!$D$25,IF(J1603=25,'Equivalencia BH-BMPT'!$D$26,IF(J1603=26,'Equivalencia BH-BMPT'!$D$27,IF(J1603=27,'Equivalencia BH-BMPT'!$D$28,IF(J1603=28,'Equivalencia BH-BMPT'!$D$29,IF(J1603=29,'Equivalencia BH-BMPT'!$D$30,IF(J1603=30,'Equivalencia BH-BMPT'!$D$31,IF(J1603=31,'Equivalencia BH-BMPT'!$D$32,IF(J1603=32,'Equivalencia BH-BMPT'!$D$33,IF(J1603=33,'Equivalencia BH-BMPT'!$D$34,IF(J1603=34,'Equivalencia BH-BMPT'!$D$35,IF(J1603=35,'Equivalencia BH-BMPT'!$D$36,IF(J1603=36,'Equivalencia BH-BMPT'!$D$37,IF(J1603=37,'Equivalencia BH-BMPT'!$D$38,IF(J1603=38,'Equivalencia BH-BMPT'!D55,IF(J1603=39,'Equivalencia BH-BMPT'!$D$40,IF(J1603=40,'Equivalencia BH-BMPT'!$D$41,IF(J1603=41,'Equivalencia BH-BMPT'!$D$42,IF(J1603=42,'Equivalencia BH-BMPT'!$D$43,IF(J1603=43,'Equivalencia BH-BMPT'!$D$44,IF(J1603=44,'Equivalencia BH-BMPT'!$D$45,IF(J1603=45,'Equivalencia BH-BMPT'!$D$46,"No ha seleccionado un número de programa")))))))))))))))))))))))))))))))))))))))))))))</f>
        <v>No ha seleccionado un número de programa</v>
      </c>
      <c r="L1603" s="23"/>
      <c r="M1603" s="18"/>
      <c r="N1603" s="27"/>
      <c r="O1603" s="24"/>
      <c r="P1603" s="93"/>
      <c r="Q1603" s="25"/>
      <c r="R1603" s="25"/>
      <c r="S1603" s="25"/>
      <c r="T1603" s="25">
        <f t="shared" si="89"/>
        <v>0</v>
      </c>
      <c r="U1603" s="25"/>
      <c r="V1603" s="26"/>
      <c r="W1603" s="26"/>
      <c r="X1603" s="26"/>
      <c r="Y1603" s="18"/>
      <c r="Z1603" s="18"/>
      <c r="AA1603" s="42"/>
      <c r="AB1603" s="18"/>
      <c r="AC1603" s="18"/>
      <c r="AD1603" s="18"/>
      <c r="AE1603" s="18"/>
      <c r="AF1603" s="43" t="e">
        <f t="shared" si="90"/>
        <v>#DIV/0!</v>
      </c>
      <c r="AG1603" s="44"/>
      <c r="AH1603" s="44" t="b">
        <f t="shared" si="91"/>
        <v>1</v>
      </c>
    </row>
    <row r="1604" spans="1:34" ht="44.25" customHeight="1" thickBot="1" x14ac:dyDescent="0.3">
      <c r="A1604" s="18"/>
      <c r="B1604" s="18"/>
      <c r="C1604" s="3"/>
      <c r="D1604" s="18"/>
      <c r="E1604" s="3" t="str">
        <f>IF(D1604=1,'Tipo '!$B$2,IF(D1604=2,'Tipo '!$B$3,IF(D1604=3,'Tipo '!$B$4,IF(D1604=4,'Tipo '!$B$5,IF(D1604=5,'Tipo '!$B$6,IF(D1604=6,'Tipo '!$B$7,IF(D1604=7,'Tipo '!$B$8,IF(D1604=8,'Tipo '!$B$9,IF(D1604=9,'Tipo '!$B$10,IF(D1604=10,'Tipo '!$B$11,IF(D1604=11,'Tipo '!$B$12,IF(D1604=12,'Tipo '!$B$13,IF(D1604=13,'Tipo '!$B$14,IF(D1604=14,'Tipo '!$B$15,IF(D1604=15,'Tipo '!$B$16,IF(D1604=16,'Tipo '!$B$17,IF(D1604=17,'Tipo '!$B$18,IF(D1604=18,'Tipo '!$B$19,IF(D1604=19,'Tipo '!$B$20,IF(D1604=20,'Tipo '!$B$21,"No ha seleccionado un tipo de contrato válido"))))))))))))))))))))</f>
        <v>No ha seleccionado un tipo de contrato válido</v>
      </c>
      <c r="F1604" s="3"/>
      <c r="G1604" s="3"/>
      <c r="H1604" s="22"/>
      <c r="I1604" s="22"/>
      <c r="J1604" s="8"/>
      <c r="K1604" s="41" t="str">
        <f>IF(J1604=1,'Equivalencia BH-BMPT'!$D$2,IF(J1604=2,'Equivalencia BH-BMPT'!$D$3,IF(J1604=3,'Equivalencia BH-BMPT'!$D$4,IF(J1604=4,'Equivalencia BH-BMPT'!$D$5,IF(J1604=5,'Equivalencia BH-BMPT'!$D$6,IF(J1604=6,'Equivalencia BH-BMPT'!$D$7,IF(J1604=7,'Equivalencia BH-BMPT'!$D$8,IF(J1604=8,'Equivalencia BH-BMPT'!$D$9,IF(J1604=9,'Equivalencia BH-BMPT'!$D$10,IF(J1604=10,'Equivalencia BH-BMPT'!$D$11,IF(J1604=11,'Equivalencia BH-BMPT'!$D$12,IF(J1604=12,'Equivalencia BH-BMPT'!$D$13,IF(J1604=13,'Equivalencia BH-BMPT'!$D$14,IF(J1604=14,'Equivalencia BH-BMPT'!$D$15,IF(J1604=15,'Equivalencia BH-BMPT'!$D$16,IF(J1604=16,'Equivalencia BH-BMPT'!$D$17,IF(J1604=17,'Equivalencia BH-BMPT'!$D$18,IF(J1604=18,'Equivalencia BH-BMPT'!$D$19,IF(J1604=19,'Equivalencia BH-BMPT'!$D$20,IF(J1604=20,'Equivalencia BH-BMPT'!$D$21,IF(J1604=21,'Equivalencia BH-BMPT'!$D$22,IF(J1604=22,'Equivalencia BH-BMPT'!$D$23,IF(J1604=23,'Equivalencia BH-BMPT'!D41,IF(J1604=24,'Equivalencia BH-BMPT'!$D$25,IF(J1604=25,'Equivalencia BH-BMPT'!$D$26,IF(J1604=26,'Equivalencia BH-BMPT'!$D$27,IF(J1604=27,'Equivalencia BH-BMPT'!$D$28,IF(J1604=28,'Equivalencia BH-BMPT'!$D$29,IF(J1604=29,'Equivalencia BH-BMPT'!$D$30,IF(J1604=30,'Equivalencia BH-BMPT'!$D$31,IF(J1604=31,'Equivalencia BH-BMPT'!$D$32,IF(J1604=32,'Equivalencia BH-BMPT'!$D$33,IF(J1604=33,'Equivalencia BH-BMPT'!$D$34,IF(J1604=34,'Equivalencia BH-BMPT'!$D$35,IF(J1604=35,'Equivalencia BH-BMPT'!$D$36,IF(J1604=36,'Equivalencia BH-BMPT'!$D$37,IF(J1604=37,'Equivalencia BH-BMPT'!$D$38,IF(J1604=38,'Equivalencia BH-BMPT'!D56,IF(J1604=39,'Equivalencia BH-BMPT'!$D$40,IF(J1604=40,'Equivalencia BH-BMPT'!$D$41,IF(J1604=41,'Equivalencia BH-BMPT'!$D$42,IF(J1604=42,'Equivalencia BH-BMPT'!$D$43,IF(J1604=43,'Equivalencia BH-BMPT'!$D$44,IF(J1604=44,'Equivalencia BH-BMPT'!$D$45,IF(J1604=45,'Equivalencia BH-BMPT'!$D$46,"No ha seleccionado un número de programa")))))))))))))))))))))))))))))))))))))))))))))</f>
        <v>No ha seleccionado un número de programa</v>
      </c>
      <c r="L1604" s="23"/>
      <c r="M1604" s="18"/>
      <c r="N1604" s="27"/>
      <c r="O1604" s="24"/>
      <c r="P1604" s="93"/>
      <c r="Q1604" s="25"/>
      <c r="R1604" s="25"/>
      <c r="S1604" s="25"/>
      <c r="T1604" s="25">
        <f t="shared" si="89"/>
        <v>0</v>
      </c>
      <c r="U1604" s="25"/>
      <c r="V1604" s="26"/>
      <c r="W1604" s="26"/>
      <c r="X1604" s="26"/>
      <c r="Y1604" s="18"/>
      <c r="Z1604" s="18"/>
      <c r="AA1604" s="42"/>
      <c r="AB1604" s="18"/>
      <c r="AC1604" s="18"/>
      <c r="AD1604" s="18"/>
      <c r="AE1604" s="18"/>
      <c r="AF1604" s="43" t="e">
        <f t="shared" si="90"/>
        <v>#DIV/0!</v>
      </c>
      <c r="AG1604" s="44"/>
      <c r="AH1604" s="44" t="b">
        <f t="shared" si="91"/>
        <v>1</v>
      </c>
    </row>
    <row r="1605" spans="1:34" ht="44.25" customHeight="1" thickBot="1" x14ac:dyDescent="0.3">
      <c r="A1605" s="18"/>
      <c r="B1605" s="18"/>
      <c r="C1605" s="3"/>
      <c r="D1605" s="18"/>
      <c r="E1605" s="3" t="str">
        <f>IF(D1605=1,'Tipo '!$B$2,IF(D1605=2,'Tipo '!$B$3,IF(D1605=3,'Tipo '!$B$4,IF(D1605=4,'Tipo '!$B$5,IF(D1605=5,'Tipo '!$B$6,IF(D1605=6,'Tipo '!$B$7,IF(D1605=7,'Tipo '!$B$8,IF(D1605=8,'Tipo '!$B$9,IF(D1605=9,'Tipo '!$B$10,IF(D1605=10,'Tipo '!$B$11,IF(D1605=11,'Tipo '!$B$12,IF(D1605=12,'Tipo '!$B$13,IF(D1605=13,'Tipo '!$B$14,IF(D1605=14,'Tipo '!$B$15,IF(D1605=15,'Tipo '!$B$16,IF(D1605=16,'Tipo '!$B$17,IF(D1605=17,'Tipo '!$B$18,IF(D1605=18,'Tipo '!$B$19,IF(D1605=19,'Tipo '!$B$20,IF(D1605=20,'Tipo '!$B$21,"No ha seleccionado un tipo de contrato válido"))))))))))))))))))))</f>
        <v>No ha seleccionado un tipo de contrato válido</v>
      </c>
      <c r="F1605" s="3"/>
      <c r="G1605" s="3"/>
      <c r="H1605" s="22"/>
      <c r="I1605" s="22"/>
      <c r="J1605" s="8"/>
      <c r="K1605" s="41" t="str">
        <f>IF(J1605=1,'Equivalencia BH-BMPT'!$D$2,IF(J1605=2,'Equivalencia BH-BMPT'!$D$3,IF(J1605=3,'Equivalencia BH-BMPT'!$D$4,IF(J1605=4,'Equivalencia BH-BMPT'!$D$5,IF(J1605=5,'Equivalencia BH-BMPT'!$D$6,IF(J1605=6,'Equivalencia BH-BMPT'!$D$7,IF(J1605=7,'Equivalencia BH-BMPT'!$D$8,IF(J1605=8,'Equivalencia BH-BMPT'!$D$9,IF(J1605=9,'Equivalencia BH-BMPT'!$D$10,IF(J1605=10,'Equivalencia BH-BMPT'!$D$11,IF(J1605=11,'Equivalencia BH-BMPT'!$D$12,IF(J1605=12,'Equivalencia BH-BMPT'!$D$13,IF(J1605=13,'Equivalencia BH-BMPT'!$D$14,IF(J1605=14,'Equivalencia BH-BMPT'!$D$15,IF(J1605=15,'Equivalencia BH-BMPT'!$D$16,IF(J1605=16,'Equivalencia BH-BMPT'!$D$17,IF(J1605=17,'Equivalencia BH-BMPT'!$D$18,IF(J1605=18,'Equivalencia BH-BMPT'!$D$19,IF(J1605=19,'Equivalencia BH-BMPT'!$D$20,IF(J1605=20,'Equivalencia BH-BMPT'!$D$21,IF(J1605=21,'Equivalencia BH-BMPT'!$D$22,IF(J1605=22,'Equivalencia BH-BMPT'!$D$23,IF(J1605=23,'Equivalencia BH-BMPT'!D42,IF(J1605=24,'Equivalencia BH-BMPT'!$D$25,IF(J1605=25,'Equivalencia BH-BMPT'!$D$26,IF(J1605=26,'Equivalencia BH-BMPT'!$D$27,IF(J1605=27,'Equivalencia BH-BMPT'!$D$28,IF(J1605=28,'Equivalencia BH-BMPT'!$D$29,IF(J1605=29,'Equivalencia BH-BMPT'!$D$30,IF(J1605=30,'Equivalencia BH-BMPT'!$D$31,IF(J1605=31,'Equivalencia BH-BMPT'!$D$32,IF(J1605=32,'Equivalencia BH-BMPT'!$D$33,IF(J1605=33,'Equivalencia BH-BMPT'!$D$34,IF(J1605=34,'Equivalencia BH-BMPT'!$D$35,IF(J1605=35,'Equivalencia BH-BMPT'!$D$36,IF(J1605=36,'Equivalencia BH-BMPT'!$D$37,IF(J1605=37,'Equivalencia BH-BMPT'!$D$38,IF(J1605=38,'Equivalencia BH-BMPT'!D57,IF(J1605=39,'Equivalencia BH-BMPT'!$D$40,IF(J1605=40,'Equivalencia BH-BMPT'!$D$41,IF(J1605=41,'Equivalencia BH-BMPT'!$D$42,IF(J1605=42,'Equivalencia BH-BMPT'!$D$43,IF(J1605=43,'Equivalencia BH-BMPT'!$D$44,IF(J1605=44,'Equivalencia BH-BMPT'!$D$45,IF(J1605=45,'Equivalencia BH-BMPT'!$D$46,"No ha seleccionado un número de programa")))))))))))))))))))))))))))))))))))))))))))))</f>
        <v>No ha seleccionado un número de programa</v>
      </c>
      <c r="L1605" s="23"/>
      <c r="M1605" s="18"/>
      <c r="N1605" s="27"/>
      <c r="O1605" s="24"/>
      <c r="P1605" s="93"/>
      <c r="Q1605" s="25"/>
      <c r="R1605" s="25"/>
      <c r="S1605" s="25"/>
      <c r="T1605" s="25">
        <f t="shared" si="89"/>
        <v>0</v>
      </c>
      <c r="U1605" s="25"/>
      <c r="V1605" s="26"/>
      <c r="W1605" s="26"/>
      <c r="X1605" s="26"/>
      <c r="Y1605" s="18"/>
      <c r="Z1605" s="18"/>
      <c r="AA1605" s="42"/>
      <c r="AB1605" s="18"/>
      <c r="AC1605" s="18"/>
      <c r="AD1605" s="18"/>
      <c r="AE1605" s="18"/>
      <c r="AF1605" s="43" t="e">
        <f t="shared" si="90"/>
        <v>#DIV/0!</v>
      </c>
      <c r="AG1605" s="44"/>
      <c r="AH1605" s="44" t="b">
        <f t="shared" si="91"/>
        <v>1</v>
      </c>
    </row>
    <row r="1606" spans="1:34" ht="44.25" customHeight="1" thickBot="1" x14ac:dyDescent="0.3">
      <c r="A1606" s="18"/>
      <c r="B1606" s="18"/>
      <c r="C1606" s="3"/>
      <c r="D1606" s="18"/>
      <c r="E1606" s="3" t="str">
        <f>IF(D1606=1,'Tipo '!$B$2,IF(D1606=2,'Tipo '!$B$3,IF(D1606=3,'Tipo '!$B$4,IF(D1606=4,'Tipo '!$B$5,IF(D1606=5,'Tipo '!$B$6,IF(D1606=6,'Tipo '!$B$7,IF(D1606=7,'Tipo '!$B$8,IF(D1606=8,'Tipo '!$B$9,IF(D1606=9,'Tipo '!$B$10,IF(D1606=10,'Tipo '!$B$11,IF(D1606=11,'Tipo '!$B$12,IF(D1606=12,'Tipo '!$B$13,IF(D1606=13,'Tipo '!$B$14,IF(D1606=14,'Tipo '!$B$15,IF(D1606=15,'Tipo '!$B$16,IF(D1606=16,'Tipo '!$B$17,IF(D1606=17,'Tipo '!$B$18,IF(D1606=18,'Tipo '!$B$19,IF(D1606=19,'Tipo '!$B$20,IF(D1606=20,'Tipo '!$B$21,"No ha seleccionado un tipo de contrato válido"))))))))))))))))))))</f>
        <v>No ha seleccionado un tipo de contrato válido</v>
      </c>
      <c r="F1606" s="3"/>
      <c r="G1606" s="3"/>
      <c r="H1606" s="22"/>
      <c r="I1606" s="22"/>
      <c r="J1606" s="8"/>
      <c r="K1606" s="41" t="str">
        <f>IF(J1606=1,'Equivalencia BH-BMPT'!$D$2,IF(J1606=2,'Equivalencia BH-BMPT'!$D$3,IF(J1606=3,'Equivalencia BH-BMPT'!$D$4,IF(J1606=4,'Equivalencia BH-BMPT'!$D$5,IF(J1606=5,'Equivalencia BH-BMPT'!$D$6,IF(J1606=6,'Equivalencia BH-BMPT'!$D$7,IF(J1606=7,'Equivalencia BH-BMPT'!$D$8,IF(J1606=8,'Equivalencia BH-BMPT'!$D$9,IF(J1606=9,'Equivalencia BH-BMPT'!$D$10,IF(J1606=10,'Equivalencia BH-BMPT'!$D$11,IF(J1606=11,'Equivalencia BH-BMPT'!$D$12,IF(J1606=12,'Equivalencia BH-BMPT'!$D$13,IF(J1606=13,'Equivalencia BH-BMPT'!$D$14,IF(J1606=14,'Equivalencia BH-BMPT'!$D$15,IF(J1606=15,'Equivalencia BH-BMPT'!$D$16,IF(J1606=16,'Equivalencia BH-BMPT'!$D$17,IF(J1606=17,'Equivalencia BH-BMPT'!$D$18,IF(J1606=18,'Equivalencia BH-BMPT'!$D$19,IF(J1606=19,'Equivalencia BH-BMPT'!$D$20,IF(J1606=20,'Equivalencia BH-BMPT'!$D$21,IF(J1606=21,'Equivalencia BH-BMPT'!$D$22,IF(J1606=22,'Equivalencia BH-BMPT'!$D$23,IF(J1606=23,'Equivalencia BH-BMPT'!D43,IF(J1606=24,'Equivalencia BH-BMPT'!$D$25,IF(J1606=25,'Equivalencia BH-BMPT'!$D$26,IF(J1606=26,'Equivalencia BH-BMPT'!$D$27,IF(J1606=27,'Equivalencia BH-BMPT'!$D$28,IF(J1606=28,'Equivalencia BH-BMPT'!$D$29,IF(J1606=29,'Equivalencia BH-BMPT'!$D$30,IF(J1606=30,'Equivalencia BH-BMPT'!$D$31,IF(J1606=31,'Equivalencia BH-BMPT'!$D$32,IF(J1606=32,'Equivalencia BH-BMPT'!$D$33,IF(J1606=33,'Equivalencia BH-BMPT'!$D$34,IF(J1606=34,'Equivalencia BH-BMPT'!$D$35,IF(J1606=35,'Equivalencia BH-BMPT'!$D$36,IF(J1606=36,'Equivalencia BH-BMPT'!$D$37,IF(J1606=37,'Equivalencia BH-BMPT'!$D$38,IF(J1606=38,'Equivalencia BH-BMPT'!D58,IF(J1606=39,'Equivalencia BH-BMPT'!$D$40,IF(J1606=40,'Equivalencia BH-BMPT'!$D$41,IF(J1606=41,'Equivalencia BH-BMPT'!$D$42,IF(J1606=42,'Equivalencia BH-BMPT'!$D$43,IF(J1606=43,'Equivalencia BH-BMPT'!$D$44,IF(J1606=44,'Equivalencia BH-BMPT'!$D$45,IF(J1606=45,'Equivalencia BH-BMPT'!$D$46,"No ha seleccionado un número de programa")))))))))))))))))))))))))))))))))))))))))))))</f>
        <v>No ha seleccionado un número de programa</v>
      </c>
      <c r="L1606" s="23"/>
      <c r="M1606" s="18"/>
      <c r="N1606" s="27"/>
      <c r="O1606" s="24"/>
      <c r="P1606" s="93"/>
      <c r="Q1606" s="25"/>
      <c r="R1606" s="25"/>
      <c r="S1606" s="25"/>
      <c r="T1606" s="25">
        <f t="shared" si="89"/>
        <v>0</v>
      </c>
      <c r="U1606" s="25"/>
      <c r="V1606" s="26"/>
      <c r="W1606" s="26"/>
      <c r="X1606" s="26"/>
      <c r="Y1606" s="18"/>
      <c r="Z1606" s="18"/>
      <c r="AA1606" s="42"/>
      <c r="AB1606" s="18"/>
      <c r="AC1606" s="18"/>
      <c r="AD1606" s="18"/>
      <c r="AE1606" s="18"/>
      <c r="AF1606" s="43" t="e">
        <f t="shared" si="90"/>
        <v>#DIV/0!</v>
      </c>
      <c r="AG1606" s="44"/>
      <c r="AH1606" s="44" t="b">
        <f t="shared" si="91"/>
        <v>1</v>
      </c>
    </row>
    <row r="1607" spans="1:34" ht="44.25" customHeight="1" thickBot="1" x14ac:dyDescent="0.3">
      <c r="A1607" s="18"/>
      <c r="B1607" s="18"/>
      <c r="C1607" s="3"/>
      <c r="D1607" s="18"/>
      <c r="E1607" s="3" t="str">
        <f>IF(D1607=1,'Tipo '!$B$2,IF(D1607=2,'Tipo '!$B$3,IF(D1607=3,'Tipo '!$B$4,IF(D1607=4,'Tipo '!$B$5,IF(D1607=5,'Tipo '!$B$6,IF(D1607=6,'Tipo '!$B$7,IF(D1607=7,'Tipo '!$B$8,IF(D1607=8,'Tipo '!$B$9,IF(D1607=9,'Tipo '!$B$10,IF(D1607=10,'Tipo '!$B$11,IF(D1607=11,'Tipo '!$B$12,IF(D1607=12,'Tipo '!$B$13,IF(D1607=13,'Tipo '!$B$14,IF(D1607=14,'Tipo '!$B$15,IF(D1607=15,'Tipo '!$B$16,IF(D1607=16,'Tipo '!$B$17,IF(D1607=17,'Tipo '!$B$18,IF(D1607=18,'Tipo '!$B$19,IF(D1607=19,'Tipo '!$B$20,IF(D1607=20,'Tipo '!$B$21,"No ha seleccionado un tipo de contrato válido"))))))))))))))))))))</f>
        <v>No ha seleccionado un tipo de contrato válido</v>
      </c>
      <c r="F1607" s="3"/>
      <c r="G1607" s="3"/>
      <c r="H1607" s="22"/>
      <c r="I1607" s="22"/>
      <c r="J1607" s="8"/>
      <c r="K1607" s="41" t="str">
        <f>IF(J1607=1,'Equivalencia BH-BMPT'!$D$2,IF(J1607=2,'Equivalencia BH-BMPT'!$D$3,IF(J1607=3,'Equivalencia BH-BMPT'!$D$4,IF(J1607=4,'Equivalencia BH-BMPT'!$D$5,IF(J1607=5,'Equivalencia BH-BMPT'!$D$6,IF(J1607=6,'Equivalencia BH-BMPT'!$D$7,IF(J1607=7,'Equivalencia BH-BMPT'!$D$8,IF(J1607=8,'Equivalencia BH-BMPT'!$D$9,IF(J1607=9,'Equivalencia BH-BMPT'!$D$10,IF(J1607=10,'Equivalencia BH-BMPT'!$D$11,IF(J1607=11,'Equivalencia BH-BMPT'!$D$12,IF(J1607=12,'Equivalencia BH-BMPT'!$D$13,IF(J1607=13,'Equivalencia BH-BMPT'!$D$14,IF(J1607=14,'Equivalencia BH-BMPT'!$D$15,IF(J1607=15,'Equivalencia BH-BMPT'!$D$16,IF(J1607=16,'Equivalencia BH-BMPT'!$D$17,IF(J1607=17,'Equivalencia BH-BMPT'!$D$18,IF(J1607=18,'Equivalencia BH-BMPT'!$D$19,IF(J1607=19,'Equivalencia BH-BMPT'!$D$20,IF(J1607=20,'Equivalencia BH-BMPT'!$D$21,IF(J1607=21,'Equivalencia BH-BMPT'!$D$22,IF(J1607=22,'Equivalencia BH-BMPT'!$D$23,IF(J1607=23,'Equivalencia BH-BMPT'!D44,IF(J1607=24,'Equivalencia BH-BMPT'!$D$25,IF(J1607=25,'Equivalencia BH-BMPT'!$D$26,IF(J1607=26,'Equivalencia BH-BMPT'!$D$27,IF(J1607=27,'Equivalencia BH-BMPT'!$D$28,IF(J1607=28,'Equivalencia BH-BMPT'!$D$29,IF(J1607=29,'Equivalencia BH-BMPT'!$D$30,IF(J1607=30,'Equivalencia BH-BMPT'!$D$31,IF(J1607=31,'Equivalencia BH-BMPT'!$D$32,IF(J1607=32,'Equivalencia BH-BMPT'!$D$33,IF(J1607=33,'Equivalencia BH-BMPT'!$D$34,IF(J1607=34,'Equivalencia BH-BMPT'!$D$35,IF(J1607=35,'Equivalencia BH-BMPT'!$D$36,IF(J1607=36,'Equivalencia BH-BMPT'!$D$37,IF(J1607=37,'Equivalencia BH-BMPT'!$D$38,IF(J1607=38,'Equivalencia BH-BMPT'!D59,IF(J1607=39,'Equivalencia BH-BMPT'!$D$40,IF(J1607=40,'Equivalencia BH-BMPT'!$D$41,IF(J1607=41,'Equivalencia BH-BMPT'!$D$42,IF(J1607=42,'Equivalencia BH-BMPT'!$D$43,IF(J1607=43,'Equivalencia BH-BMPT'!$D$44,IF(J1607=44,'Equivalencia BH-BMPT'!$D$45,IF(J1607=45,'Equivalencia BH-BMPT'!$D$46,"No ha seleccionado un número de programa")))))))))))))))))))))))))))))))))))))))))))))</f>
        <v>No ha seleccionado un número de programa</v>
      </c>
      <c r="L1607" s="23"/>
      <c r="M1607" s="18"/>
      <c r="N1607" s="27"/>
      <c r="O1607" s="24"/>
      <c r="P1607" s="93"/>
      <c r="Q1607" s="25"/>
      <c r="R1607" s="25"/>
      <c r="S1607" s="25"/>
      <c r="T1607" s="25">
        <f t="shared" si="89"/>
        <v>0</v>
      </c>
      <c r="U1607" s="25"/>
      <c r="V1607" s="26"/>
      <c r="W1607" s="26"/>
      <c r="X1607" s="26"/>
      <c r="Y1607" s="18"/>
      <c r="Z1607" s="18"/>
      <c r="AA1607" s="42"/>
      <c r="AB1607" s="18"/>
      <c r="AC1607" s="18"/>
      <c r="AD1607" s="18"/>
      <c r="AE1607" s="18"/>
      <c r="AF1607" s="43" t="e">
        <f t="shared" si="90"/>
        <v>#DIV/0!</v>
      </c>
      <c r="AG1607" s="44"/>
      <c r="AH1607" s="44" t="b">
        <f t="shared" si="91"/>
        <v>1</v>
      </c>
    </row>
    <row r="1608" spans="1:34" ht="44.25" customHeight="1" thickBot="1" x14ac:dyDescent="0.3">
      <c r="A1608" s="18"/>
      <c r="B1608" s="18"/>
      <c r="C1608" s="3"/>
      <c r="D1608" s="18"/>
      <c r="E1608" s="3" t="str">
        <f>IF(D1608=1,'Tipo '!$B$2,IF(D1608=2,'Tipo '!$B$3,IF(D1608=3,'Tipo '!$B$4,IF(D1608=4,'Tipo '!$B$5,IF(D1608=5,'Tipo '!$B$6,IF(D1608=6,'Tipo '!$B$7,IF(D1608=7,'Tipo '!$B$8,IF(D1608=8,'Tipo '!$B$9,IF(D1608=9,'Tipo '!$B$10,IF(D1608=10,'Tipo '!$B$11,IF(D1608=11,'Tipo '!$B$12,IF(D1608=12,'Tipo '!$B$13,IF(D1608=13,'Tipo '!$B$14,IF(D1608=14,'Tipo '!$B$15,IF(D1608=15,'Tipo '!$B$16,IF(D1608=16,'Tipo '!$B$17,IF(D1608=17,'Tipo '!$B$18,IF(D1608=18,'Tipo '!$B$19,IF(D1608=19,'Tipo '!$B$20,IF(D1608=20,'Tipo '!$B$21,"No ha seleccionado un tipo de contrato válido"))))))))))))))))))))</f>
        <v>No ha seleccionado un tipo de contrato válido</v>
      </c>
      <c r="F1608" s="3"/>
      <c r="G1608" s="3"/>
      <c r="H1608" s="22"/>
      <c r="I1608" s="22"/>
      <c r="J1608" s="8"/>
      <c r="K1608" s="41" t="str">
        <f>IF(J1608=1,'Equivalencia BH-BMPT'!$D$2,IF(J1608=2,'Equivalencia BH-BMPT'!$D$3,IF(J1608=3,'Equivalencia BH-BMPT'!$D$4,IF(J1608=4,'Equivalencia BH-BMPT'!$D$5,IF(J1608=5,'Equivalencia BH-BMPT'!$D$6,IF(J1608=6,'Equivalencia BH-BMPT'!$D$7,IF(J1608=7,'Equivalencia BH-BMPT'!$D$8,IF(J1608=8,'Equivalencia BH-BMPT'!$D$9,IF(J1608=9,'Equivalencia BH-BMPT'!$D$10,IF(J1608=10,'Equivalencia BH-BMPT'!$D$11,IF(J1608=11,'Equivalencia BH-BMPT'!$D$12,IF(J1608=12,'Equivalencia BH-BMPT'!$D$13,IF(J1608=13,'Equivalencia BH-BMPT'!$D$14,IF(J1608=14,'Equivalencia BH-BMPT'!$D$15,IF(J1608=15,'Equivalencia BH-BMPT'!$D$16,IF(J1608=16,'Equivalencia BH-BMPT'!$D$17,IF(J1608=17,'Equivalencia BH-BMPT'!$D$18,IF(J1608=18,'Equivalencia BH-BMPT'!$D$19,IF(J1608=19,'Equivalencia BH-BMPT'!$D$20,IF(J1608=20,'Equivalencia BH-BMPT'!$D$21,IF(J1608=21,'Equivalencia BH-BMPT'!$D$22,IF(J1608=22,'Equivalencia BH-BMPT'!$D$23,IF(J1608=23,'Equivalencia BH-BMPT'!D45,IF(J1608=24,'Equivalencia BH-BMPT'!$D$25,IF(J1608=25,'Equivalencia BH-BMPT'!$D$26,IF(J1608=26,'Equivalencia BH-BMPT'!$D$27,IF(J1608=27,'Equivalencia BH-BMPT'!$D$28,IF(J1608=28,'Equivalencia BH-BMPT'!$D$29,IF(J1608=29,'Equivalencia BH-BMPT'!$D$30,IF(J1608=30,'Equivalencia BH-BMPT'!$D$31,IF(J1608=31,'Equivalencia BH-BMPT'!$D$32,IF(J1608=32,'Equivalencia BH-BMPT'!$D$33,IF(J1608=33,'Equivalencia BH-BMPT'!$D$34,IF(J1608=34,'Equivalencia BH-BMPT'!$D$35,IF(J1608=35,'Equivalencia BH-BMPT'!$D$36,IF(J1608=36,'Equivalencia BH-BMPT'!$D$37,IF(J1608=37,'Equivalencia BH-BMPT'!$D$38,IF(J1608=38,'Equivalencia BH-BMPT'!D60,IF(J1608=39,'Equivalencia BH-BMPT'!$D$40,IF(J1608=40,'Equivalencia BH-BMPT'!$D$41,IF(J1608=41,'Equivalencia BH-BMPT'!$D$42,IF(J1608=42,'Equivalencia BH-BMPT'!$D$43,IF(J1608=43,'Equivalencia BH-BMPT'!$D$44,IF(J1608=44,'Equivalencia BH-BMPT'!$D$45,IF(J1608=45,'Equivalencia BH-BMPT'!$D$46,"No ha seleccionado un número de programa")))))))))))))))))))))))))))))))))))))))))))))</f>
        <v>No ha seleccionado un número de programa</v>
      </c>
      <c r="L1608" s="23"/>
      <c r="M1608" s="18"/>
      <c r="N1608" s="27"/>
      <c r="O1608" s="24"/>
      <c r="P1608" s="93"/>
      <c r="Q1608" s="25"/>
      <c r="R1608" s="25"/>
      <c r="S1608" s="25"/>
      <c r="T1608" s="25">
        <f t="shared" si="89"/>
        <v>0</v>
      </c>
      <c r="U1608" s="25"/>
      <c r="V1608" s="26"/>
      <c r="W1608" s="26"/>
      <c r="X1608" s="26"/>
      <c r="Y1608" s="18"/>
      <c r="Z1608" s="18"/>
      <c r="AA1608" s="42"/>
      <c r="AB1608" s="18"/>
      <c r="AC1608" s="18"/>
      <c r="AD1608" s="18"/>
      <c r="AE1608" s="18"/>
      <c r="AF1608" s="43" t="e">
        <f t="shared" si="90"/>
        <v>#DIV/0!</v>
      </c>
      <c r="AG1608" s="44"/>
      <c r="AH1608" s="44" t="b">
        <f t="shared" si="91"/>
        <v>1</v>
      </c>
    </row>
    <row r="1609" spans="1:34" ht="44.25" customHeight="1" thickBot="1" x14ac:dyDescent="0.3">
      <c r="A1609" s="18"/>
      <c r="B1609" s="18"/>
      <c r="C1609" s="3"/>
      <c r="D1609" s="18"/>
      <c r="E1609" s="3" t="str">
        <f>IF(D1609=1,'Tipo '!$B$2,IF(D1609=2,'Tipo '!$B$3,IF(D1609=3,'Tipo '!$B$4,IF(D1609=4,'Tipo '!$B$5,IF(D1609=5,'Tipo '!$B$6,IF(D1609=6,'Tipo '!$B$7,IF(D1609=7,'Tipo '!$B$8,IF(D1609=8,'Tipo '!$B$9,IF(D1609=9,'Tipo '!$B$10,IF(D1609=10,'Tipo '!$B$11,IF(D1609=11,'Tipo '!$B$12,IF(D1609=12,'Tipo '!$B$13,IF(D1609=13,'Tipo '!$B$14,IF(D1609=14,'Tipo '!$B$15,IF(D1609=15,'Tipo '!$B$16,IF(D1609=16,'Tipo '!$B$17,IF(D1609=17,'Tipo '!$B$18,IF(D1609=18,'Tipo '!$B$19,IF(D1609=19,'Tipo '!$B$20,IF(D1609=20,'Tipo '!$B$21,"No ha seleccionado un tipo de contrato válido"))))))))))))))))))))</f>
        <v>No ha seleccionado un tipo de contrato válido</v>
      </c>
      <c r="F1609" s="3"/>
      <c r="G1609" s="3"/>
      <c r="H1609" s="22"/>
      <c r="I1609" s="22"/>
      <c r="J1609" s="8"/>
      <c r="K1609" s="41" t="str">
        <f>IF(J1609=1,'Equivalencia BH-BMPT'!$D$2,IF(J1609=2,'Equivalencia BH-BMPT'!$D$3,IF(J1609=3,'Equivalencia BH-BMPT'!$D$4,IF(J1609=4,'Equivalencia BH-BMPT'!$D$5,IF(J1609=5,'Equivalencia BH-BMPT'!$D$6,IF(J1609=6,'Equivalencia BH-BMPT'!$D$7,IF(J1609=7,'Equivalencia BH-BMPT'!$D$8,IF(J1609=8,'Equivalencia BH-BMPT'!$D$9,IF(J1609=9,'Equivalencia BH-BMPT'!$D$10,IF(J1609=10,'Equivalencia BH-BMPT'!$D$11,IF(J1609=11,'Equivalencia BH-BMPT'!$D$12,IF(J1609=12,'Equivalencia BH-BMPT'!$D$13,IF(J1609=13,'Equivalencia BH-BMPT'!$D$14,IF(J1609=14,'Equivalencia BH-BMPT'!$D$15,IF(J1609=15,'Equivalencia BH-BMPT'!$D$16,IF(J1609=16,'Equivalencia BH-BMPT'!$D$17,IF(J1609=17,'Equivalencia BH-BMPT'!$D$18,IF(J1609=18,'Equivalencia BH-BMPT'!$D$19,IF(J1609=19,'Equivalencia BH-BMPT'!$D$20,IF(J1609=20,'Equivalencia BH-BMPT'!$D$21,IF(J1609=21,'Equivalencia BH-BMPT'!$D$22,IF(J1609=22,'Equivalencia BH-BMPT'!$D$23,IF(J1609=23,'Equivalencia BH-BMPT'!D46,IF(J1609=24,'Equivalencia BH-BMPT'!$D$25,IF(J1609=25,'Equivalencia BH-BMPT'!$D$26,IF(J1609=26,'Equivalencia BH-BMPT'!$D$27,IF(J1609=27,'Equivalencia BH-BMPT'!$D$28,IF(J1609=28,'Equivalencia BH-BMPT'!$D$29,IF(J1609=29,'Equivalencia BH-BMPT'!$D$30,IF(J1609=30,'Equivalencia BH-BMPT'!$D$31,IF(J1609=31,'Equivalencia BH-BMPT'!$D$32,IF(J1609=32,'Equivalencia BH-BMPT'!$D$33,IF(J1609=33,'Equivalencia BH-BMPT'!$D$34,IF(J1609=34,'Equivalencia BH-BMPT'!$D$35,IF(J1609=35,'Equivalencia BH-BMPT'!$D$36,IF(J1609=36,'Equivalencia BH-BMPT'!$D$37,IF(J1609=37,'Equivalencia BH-BMPT'!$D$38,IF(J1609=38,'Equivalencia BH-BMPT'!D61,IF(J1609=39,'Equivalencia BH-BMPT'!$D$40,IF(J1609=40,'Equivalencia BH-BMPT'!$D$41,IF(J1609=41,'Equivalencia BH-BMPT'!$D$42,IF(J1609=42,'Equivalencia BH-BMPT'!$D$43,IF(J1609=43,'Equivalencia BH-BMPT'!$D$44,IF(J1609=44,'Equivalencia BH-BMPT'!$D$45,IF(J1609=45,'Equivalencia BH-BMPT'!$D$46,"No ha seleccionado un número de programa")))))))))))))))))))))))))))))))))))))))))))))</f>
        <v>No ha seleccionado un número de programa</v>
      </c>
      <c r="L1609" s="23"/>
      <c r="M1609" s="18"/>
      <c r="N1609" s="27"/>
      <c r="O1609" s="24"/>
      <c r="P1609" s="93"/>
      <c r="Q1609" s="25"/>
      <c r="R1609" s="25"/>
      <c r="S1609" s="25"/>
      <c r="T1609" s="25">
        <f t="shared" si="89"/>
        <v>0</v>
      </c>
      <c r="U1609" s="25"/>
      <c r="V1609" s="26"/>
      <c r="W1609" s="26"/>
      <c r="X1609" s="26"/>
      <c r="Y1609" s="18"/>
      <c r="Z1609" s="18"/>
      <c r="AA1609" s="42"/>
      <c r="AB1609" s="18"/>
      <c r="AC1609" s="18"/>
      <c r="AD1609" s="18"/>
      <c r="AE1609" s="18"/>
      <c r="AF1609" s="43" t="e">
        <f t="shared" si="90"/>
        <v>#DIV/0!</v>
      </c>
      <c r="AG1609" s="44"/>
      <c r="AH1609" s="44" t="b">
        <f t="shared" si="91"/>
        <v>1</v>
      </c>
    </row>
    <row r="1610" spans="1:34" ht="44.25" customHeight="1" thickBot="1" x14ac:dyDescent="0.3">
      <c r="A1610" s="18"/>
      <c r="B1610" s="18"/>
      <c r="C1610" s="3"/>
      <c r="D1610" s="18"/>
      <c r="E1610" s="3" t="str">
        <f>IF(D1610=1,'Tipo '!$B$2,IF(D1610=2,'Tipo '!$B$3,IF(D1610=3,'Tipo '!$B$4,IF(D1610=4,'Tipo '!$B$5,IF(D1610=5,'Tipo '!$B$6,IF(D1610=6,'Tipo '!$B$7,IF(D1610=7,'Tipo '!$B$8,IF(D1610=8,'Tipo '!$B$9,IF(D1610=9,'Tipo '!$B$10,IF(D1610=10,'Tipo '!$B$11,IF(D1610=11,'Tipo '!$B$12,IF(D1610=12,'Tipo '!$B$13,IF(D1610=13,'Tipo '!$B$14,IF(D1610=14,'Tipo '!$B$15,IF(D1610=15,'Tipo '!$B$16,IF(D1610=16,'Tipo '!$B$17,IF(D1610=17,'Tipo '!$B$18,IF(D1610=18,'Tipo '!$B$19,IF(D1610=19,'Tipo '!$B$20,IF(D1610=20,'Tipo '!$B$21,"No ha seleccionado un tipo de contrato válido"))))))))))))))))))))</f>
        <v>No ha seleccionado un tipo de contrato válido</v>
      </c>
      <c r="F1610" s="3"/>
      <c r="G1610" s="3"/>
      <c r="H1610" s="22"/>
      <c r="I1610" s="22"/>
      <c r="J1610" s="8"/>
      <c r="K1610" s="41" t="str">
        <f>IF(J1610=1,'Equivalencia BH-BMPT'!$D$2,IF(J1610=2,'Equivalencia BH-BMPT'!$D$3,IF(J1610=3,'Equivalencia BH-BMPT'!$D$4,IF(J1610=4,'Equivalencia BH-BMPT'!$D$5,IF(J1610=5,'Equivalencia BH-BMPT'!$D$6,IF(J1610=6,'Equivalencia BH-BMPT'!$D$7,IF(J1610=7,'Equivalencia BH-BMPT'!$D$8,IF(J1610=8,'Equivalencia BH-BMPT'!$D$9,IF(J1610=9,'Equivalencia BH-BMPT'!$D$10,IF(J1610=10,'Equivalencia BH-BMPT'!$D$11,IF(J1610=11,'Equivalencia BH-BMPT'!$D$12,IF(J1610=12,'Equivalencia BH-BMPT'!$D$13,IF(J1610=13,'Equivalencia BH-BMPT'!$D$14,IF(J1610=14,'Equivalencia BH-BMPT'!$D$15,IF(J1610=15,'Equivalencia BH-BMPT'!$D$16,IF(J1610=16,'Equivalencia BH-BMPT'!$D$17,IF(J1610=17,'Equivalencia BH-BMPT'!$D$18,IF(J1610=18,'Equivalencia BH-BMPT'!$D$19,IF(J1610=19,'Equivalencia BH-BMPT'!$D$20,IF(J1610=20,'Equivalencia BH-BMPT'!$D$21,IF(J1610=21,'Equivalencia BH-BMPT'!$D$22,IF(J1610=22,'Equivalencia BH-BMPT'!$D$23,IF(J1610=23,'Equivalencia BH-BMPT'!D47,IF(J1610=24,'Equivalencia BH-BMPT'!$D$25,IF(J1610=25,'Equivalencia BH-BMPT'!$D$26,IF(J1610=26,'Equivalencia BH-BMPT'!$D$27,IF(J1610=27,'Equivalencia BH-BMPT'!$D$28,IF(J1610=28,'Equivalencia BH-BMPT'!$D$29,IF(J1610=29,'Equivalencia BH-BMPT'!$D$30,IF(J1610=30,'Equivalencia BH-BMPT'!$D$31,IF(J1610=31,'Equivalencia BH-BMPT'!$D$32,IF(J1610=32,'Equivalencia BH-BMPT'!$D$33,IF(J1610=33,'Equivalencia BH-BMPT'!$D$34,IF(J1610=34,'Equivalencia BH-BMPT'!$D$35,IF(J1610=35,'Equivalencia BH-BMPT'!$D$36,IF(J1610=36,'Equivalencia BH-BMPT'!$D$37,IF(J1610=37,'Equivalencia BH-BMPT'!$D$38,IF(J1610=38,'Equivalencia BH-BMPT'!D62,IF(J1610=39,'Equivalencia BH-BMPT'!$D$40,IF(J1610=40,'Equivalencia BH-BMPT'!$D$41,IF(J1610=41,'Equivalencia BH-BMPT'!$D$42,IF(J1610=42,'Equivalencia BH-BMPT'!$D$43,IF(J1610=43,'Equivalencia BH-BMPT'!$D$44,IF(J1610=44,'Equivalencia BH-BMPT'!$D$45,IF(J1610=45,'Equivalencia BH-BMPT'!$D$46,"No ha seleccionado un número de programa")))))))))))))))))))))))))))))))))))))))))))))</f>
        <v>No ha seleccionado un número de programa</v>
      </c>
      <c r="L1610" s="23"/>
      <c r="M1610" s="18"/>
      <c r="N1610" s="27"/>
      <c r="O1610" s="24"/>
      <c r="P1610" s="93"/>
      <c r="Q1610" s="25"/>
      <c r="R1610" s="25"/>
      <c r="S1610" s="25"/>
      <c r="T1610" s="25">
        <f t="shared" si="89"/>
        <v>0</v>
      </c>
      <c r="U1610" s="25"/>
      <c r="V1610" s="26"/>
      <c r="W1610" s="26"/>
      <c r="X1610" s="26"/>
      <c r="Y1610" s="18"/>
      <c r="Z1610" s="18"/>
      <c r="AA1610" s="42"/>
      <c r="AB1610" s="18"/>
      <c r="AC1610" s="18"/>
      <c r="AD1610" s="18"/>
      <c r="AE1610" s="18"/>
      <c r="AF1610" s="43" t="e">
        <f t="shared" si="90"/>
        <v>#DIV/0!</v>
      </c>
      <c r="AG1610" s="44"/>
      <c r="AH1610" s="44" t="b">
        <f t="shared" si="91"/>
        <v>1</v>
      </c>
    </row>
    <row r="1611" spans="1:34" ht="44.25" customHeight="1" thickBot="1" x14ac:dyDescent="0.3">
      <c r="A1611" s="18"/>
      <c r="B1611" s="18"/>
      <c r="C1611" s="3"/>
      <c r="D1611" s="18"/>
      <c r="E1611" s="3" t="str">
        <f>IF(D1611=1,'Tipo '!$B$2,IF(D1611=2,'Tipo '!$B$3,IF(D1611=3,'Tipo '!$B$4,IF(D1611=4,'Tipo '!$B$5,IF(D1611=5,'Tipo '!$B$6,IF(D1611=6,'Tipo '!$B$7,IF(D1611=7,'Tipo '!$B$8,IF(D1611=8,'Tipo '!$B$9,IF(D1611=9,'Tipo '!$B$10,IF(D1611=10,'Tipo '!$B$11,IF(D1611=11,'Tipo '!$B$12,IF(D1611=12,'Tipo '!$B$13,IF(D1611=13,'Tipo '!$B$14,IF(D1611=14,'Tipo '!$B$15,IF(D1611=15,'Tipo '!$B$16,IF(D1611=16,'Tipo '!$B$17,IF(D1611=17,'Tipo '!$B$18,IF(D1611=18,'Tipo '!$B$19,IF(D1611=19,'Tipo '!$B$20,IF(D1611=20,'Tipo '!$B$21,"No ha seleccionado un tipo de contrato válido"))))))))))))))))))))</f>
        <v>No ha seleccionado un tipo de contrato válido</v>
      </c>
      <c r="F1611" s="3"/>
      <c r="G1611" s="3"/>
      <c r="H1611" s="22"/>
      <c r="I1611" s="22"/>
      <c r="J1611" s="8"/>
      <c r="K1611" s="41" t="str">
        <f>IF(J1611=1,'Equivalencia BH-BMPT'!$D$2,IF(J1611=2,'Equivalencia BH-BMPT'!$D$3,IF(J1611=3,'Equivalencia BH-BMPT'!$D$4,IF(J1611=4,'Equivalencia BH-BMPT'!$D$5,IF(J1611=5,'Equivalencia BH-BMPT'!$D$6,IF(J1611=6,'Equivalencia BH-BMPT'!$D$7,IF(J1611=7,'Equivalencia BH-BMPT'!$D$8,IF(J1611=8,'Equivalencia BH-BMPT'!$D$9,IF(J1611=9,'Equivalencia BH-BMPT'!$D$10,IF(J1611=10,'Equivalencia BH-BMPT'!$D$11,IF(J1611=11,'Equivalencia BH-BMPT'!$D$12,IF(J1611=12,'Equivalencia BH-BMPT'!$D$13,IF(J1611=13,'Equivalencia BH-BMPT'!$D$14,IF(J1611=14,'Equivalencia BH-BMPT'!$D$15,IF(J1611=15,'Equivalencia BH-BMPT'!$D$16,IF(J1611=16,'Equivalencia BH-BMPT'!$D$17,IF(J1611=17,'Equivalencia BH-BMPT'!$D$18,IF(J1611=18,'Equivalencia BH-BMPT'!$D$19,IF(J1611=19,'Equivalencia BH-BMPT'!$D$20,IF(J1611=20,'Equivalencia BH-BMPT'!$D$21,IF(J1611=21,'Equivalencia BH-BMPT'!$D$22,IF(J1611=22,'Equivalencia BH-BMPT'!$D$23,IF(J1611=23,'Equivalencia BH-BMPT'!D48,IF(J1611=24,'Equivalencia BH-BMPT'!$D$25,IF(J1611=25,'Equivalencia BH-BMPT'!$D$26,IF(J1611=26,'Equivalencia BH-BMPT'!$D$27,IF(J1611=27,'Equivalencia BH-BMPT'!$D$28,IF(J1611=28,'Equivalencia BH-BMPT'!$D$29,IF(J1611=29,'Equivalencia BH-BMPT'!$D$30,IF(J1611=30,'Equivalencia BH-BMPT'!$D$31,IF(J1611=31,'Equivalencia BH-BMPT'!$D$32,IF(J1611=32,'Equivalencia BH-BMPT'!$D$33,IF(J1611=33,'Equivalencia BH-BMPT'!$D$34,IF(J1611=34,'Equivalencia BH-BMPT'!$D$35,IF(J1611=35,'Equivalencia BH-BMPT'!$D$36,IF(J1611=36,'Equivalencia BH-BMPT'!$D$37,IF(J1611=37,'Equivalencia BH-BMPT'!$D$38,IF(J1611=38,'Equivalencia BH-BMPT'!D63,IF(J1611=39,'Equivalencia BH-BMPT'!$D$40,IF(J1611=40,'Equivalencia BH-BMPT'!$D$41,IF(J1611=41,'Equivalencia BH-BMPT'!$D$42,IF(J1611=42,'Equivalencia BH-BMPT'!$D$43,IF(J1611=43,'Equivalencia BH-BMPT'!$D$44,IF(J1611=44,'Equivalencia BH-BMPT'!$D$45,IF(J1611=45,'Equivalencia BH-BMPT'!$D$46,"No ha seleccionado un número de programa")))))))))))))))))))))))))))))))))))))))))))))</f>
        <v>No ha seleccionado un número de programa</v>
      </c>
      <c r="L1611" s="23"/>
      <c r="M1611" s="18"/>
      <c r="N1611" s="27"/>
      <c r="O1611" s="24"/>
      <c r="P1611" s="93"/>
      <c r="Q1611" s="25"/>
      <c r="R1611" s="25"/>
      <c r="S1611" s="25"/>
      <c r="T1611" s="25">
        <f t="shared" si="89"/>
        <v>0</v>
      </c>
      <c r="U1611" s="25"/>
      <c r="V1611" s="26"/>
      <c r="W1611" s="26"/>
      <c r="X1611" s="26"/>
      <c r="Y1611" s="18"/>
      <c r="Z1611" s="18"/>
      <c r="AA1611" s="42"/>
      <c r="AB1611" s="18"/>
      <c r="AC1611" s="18"/>
      <c r="AD1611" s="18"/>
      <c r="AE1611" s="18"/>
      <c r="AF1611" s="43" t="e">
        <f t="shared" si="90"/>
        <v>#DIV/0!</v>
      </c>
      <c r="AG1611" s="44"/>
      <c r="AH1611" s="44" t="b">
        <f t="shared" si="91"/>
        <v>1</v>
      </c>
    </row>
    <row r="1612" spans="1:34" ht="44.25" customHeight="1" thickBot="1" x14ac:dyDescent="0.3">
      <c r="A1612" s="18"/>
      <c r="B1612" s="18"/>
      <c r="C1612" s="3"/>
      <c r="D1612" s="18"/>
      <c r="E1612" s="3" t="str">
        <f>IF(D1612=1,'Tipo '!$B$2,IF(D1612=2,'Tipo '!$B$3,IF(D1612=3,'Tipo '!$B$4,IF(D1612=4,'Tipo '!$B$5,IF(D1612=5,'Tipo '!$B$6,IF(D1612=6,'Tipo '!$B$7,IF(D1612=7,'Tipo '!$B$8,IF(D1612=8,'Tipo '!$B$9,IF(D1612=9,'Tipo '!$B$10,IF(D1612=10,'Tipo '!$B$11,IF(D1612=11,'Tipo '!$B$12,IF(D1612=12,'Tipo '!$B$13,IF(D1612=13,'Tipo '!$B$14,IF(D1612=14,'Tipo '!$B$15,IF(D1612=15,'Tipo '!$B$16,IF(D1612=16,'Tipo '!$B$17,IF(D1612=17,'Tipo '!$B$18,IF(D1612=18,'Tipo '!$B$19,IF(D1612=19,'Tipo '!$B$20,IF(D1612=20,'Tipo '!$B$21,"No ha seleccionado un tipo de contrato válido"))))))))))))))))))))</f>
        <v>No ha seleccionado un tipo de contrato válido</v>
      </c>
      <c r="F1612" s="3"/>
      <c r="G1612" s="3"/>
      <c r="H1612" s="22"/>
      <c r="I1612" s="22"/>
      <c r="J1612" s="8"/>
      <c r="K1612" s="41" t="str">
        <f>IF(J1612=1,'Equivalencia BH-BMPT'!$D$2,IF(J1612=2,'Equivalencia BH-BMPT'!$D$3,IF(J1612=3,'Equivalencia BH-BMPT'!$D$4,IF(J1612=4,'Equivalencia BH-BMPT'!$D$5,IF(J1612=5,'Equivalencia BH-BMPT'!$D$6,IF(J1612=6,'Equivalencia BH-BMPT'!$D$7,IF(J1612=7,'Equivalencia BH-BMPT'!$D$8,IF(J1612=8,'Equivalencia BH-BMPT'!$D$9,IF(J1612=9,'Equivalencia BH-BMPT'!$D$10,IF(J1612=10,'Equivalencia BH-BMPT'!$D$11,IF(J1612=11,'Equivalencia BH-BMPT'!$D$12,IF(J1612=12,'Equivalencia BH-BMPT'!$D$13,IF(J1612=13,'Equivalencia BH-BMPT'!$D$14,IF(J1612=14,'Equivalencia BH-BMPT'!$D$15,IF(J1612=15,'Equivalencia BH-BMPT'!$D$16,IF(J1612=16,'Equivalencia BH-BMPT'!$D$17,IF(J1612=17,'Equivalencia BH-BMPT'!$D$18,IF(J1612=18,'Equivalencia BH-BMPT'!$D$19,IF(J1612=19,'Equivalencia BH-BMPT'!$D$20,IF(J1612=20,'Equivalencia BH-BMPT'!$D$21,IF(J1612=21,'Equivalencia BH-BMPT'!$D$22,IF(J1612=22,'Equivalencia BH-BMPT'!$D$23,IF(J1612=23,'Equivalencia BH-BMPT'!D49,IF(J1612=24,'Equivalencia BH-BMPT'!$D$25,IF(J1612=25,'Equivalencia BH-BMPT'!$D$26,IF(J1612=26,'Equivalencia BH-BMPT'!$D$27,IF(J1612=27,'Equivalencia BH-BMPT'!$D$28,IF(J1612=28,'Equivalencia BH-BMPT'!$D$29,IF(J1612=29,'Equivalencia BH-BMPT'!$D$30,IF(J1612=30,'Equivalencia BH-BMPT'!$D$31,IF(J1612=31,'Equivalencia BH-BMPT'!$D$32,IF(J1612=32,'Equivalencia BH-BMPT'!$D$33,IF(J1612=33,'Equivalencia BH-BMPT'!$D$34,IF(J1612=34,'Equivalencia BH-BMPT'!$D$35,IF(J1612=35,'Equivalencia BH-BMPT'!$D$36,IF(J1612=36,'Equivalencia BH-BMPT'!$D$37,IF(J1612=37,'Equivalencia BH-BMPT'!$D$38,IF(J1612=38,'Equivalencia BH-BMPT'!D64,IF(J1612=39,'Equivalencia BH-BMPT'!$D$40,IF(J1612=40,'Equivalencia BH-BMPT'!$D$41,IF(J1612=41,'Equivalencia BH-BMPT'!$D$42,IF(J1612=42,'Equivalencia BH-BMPT'!$D$43,IF(J1612=43,'Equivalencia BH-BMPT'!$D$44,IF(J1612=44,'Equivalencia BH-BMPT'!$D$45,IF(J1612=45,'Equivalencia BH-BMPT'!$D$46,"No ha seleccionado un número de programa")))))))))))))))))))))))))))))))))))))))))))))</f>
        <v>No ha seleccionado un número de programa</v>
      </c>
      <c r="L1612" s="23"/>
      <c r="M1612" s="18"/>
      <c r="N1612" s="27"/>
      <c r="O1612" s="24"/>
      <c r="P1612" s="93"/>
      <c r="Q1612" s="25"/>
      <c r="R1612" s="25"/>
      <c r="S1612" s="25"/>
      <c r="T1612" s="25">
        <f t="shared" si="89"/>
        <v>0</v>
      </c>
      <c r="U1612" s="25"/>
      <c r="V1612" s="26"/>
      <c r="W1612" s="26"/>
      <c r="X1612" s="26"/>
      <c r="Y1612" s="18"/>
      <c r="Z1612" s="18"/>
      <c r="AA1612" s="42"/>
      <c r="AB1612" s="18"/>
      <c r="AC1612" s="18"/>
      <c r="AD1612" s="18"/>
      <c r="AE1612" s="18"/>
      <c r="AF1612" s="43" t="e">
        <f t="shared" si="90"/>
        <v>#DIV/0!</v>
      </c>
      <c r="AG1612" s="44"/>
      <c r="AH1612" s="44" t="b">
        <f t="shared" si="91"/>
        <v>1</v>
      </c>
    </row>
    <row r="1613" spans="1:34" ht="44.25" customHeight="1" thickBot="1" x14ac:dyDescent="0.3">
      <c r="A1613" s="18"/>
      <c r="B1613" s="18"/>
      <c r="C1613" s="3"/>
      <c r="D1613" s="18"/>
      <c r="E1613" s="3" t="str">
        <f>IF(D1613=1,'Tipo '!$B$2,IF(D1613=2,'Tipo '!$B$3,IF(D1613=3,'Tipo '!$B$4,IF(D1613=4,'Tipo '!$B$5,IF(D1613=5,'Tipo '!$B$6,IF(D1613=6,'Tipo '!$B$7,IF(D1613=7,'Tipo '!$B$8,IF(D1613=8,'Tipo '!$B$9,IF(D1613=9,'Tipo '!$B$10,IF(D1613=10,'Tipo '!$B$11,IF(D1613=11,'Tipo '!$B$12,IF(D1613=12,'Tipo '!$B$13,IF(D1613=13,'Tipo '!$B$14,IF(D1613=14,'Tipo '!$B$15,IF(D1613=15,'Tipo '!$B$16,IF(D1613=16,'Tipo '!$B$17,IF(D1613=17,'Tipo '!$B$18,IF(D1613=18,'Tipo '!$B$19,IF(D1613=19,'Tipo '!$B$20,IF(D1613=20,'Tipo '!$B$21,"No ha seleccionado un tipo de contrato válido"))))))))))))))))))))</f>
        <v>No ha seleccionado un tipo de contrato válido</v>
      </c>
      <c r="F1613" s="3"/>
      <c r="G1613" s="3"/>
      <c r="H1613" s="22"/>
      <c r="I1613" s="22"/>
      <c r="J1613" s="8"/>
      <c r="K1613" s="41" t="str">
        <f>IF(J1613=1,'Equivalencia BH-BMPT'!$D$2,IF(J1613=2,'Equivalencia BH-BMPT'!$D$3,IF(J1613=3,'Equivalencia BH-BMPT'!$D$4,IF(J1613=4,'Equivalencia BH-BMPT'!$D$5,IF(J1613=5,'Equivalencia BH-BMPT'!$D$6,IF(J1613=6,'Equivalencia BH-BMPT'!$D$7,IF(J1613=7,'Equivalencia BH-BMPT'!$D$8,IF(J1613=8,'Equivalencia BH-BMPT'!$D$9,IF(J1613=9,'Equivalencia BH-BMPT'!$D$10,IF(J1613=10,'Equivalencia BH-BMPT'!$D$11,IF(J1613=11,'Equivalencia BH-BMPT'!$D$12,IF(J1613=12,'Equivalencia BH-BMPT'!$D$13,IF(J1613=13,'Equivalencia BH-BMPT'!$D$14,IF(J1613=14,'Equivalencia BH-BMPT'!$D$15,IF(J1613=15,'Equivalencia BH-BMPT'!$D$16,IF(J1613=16,'Equivalencia BH-BMPT'!$D$17,IF(J1613=17,'Equivalencia BH-BMPT'!$D$18,IF(J1613=18,'Equivalencia BH-BMPT'!$D$19,IF(J1613=19,'Equivalencia BH-BMPT'!$D$20,IF(J1613=20,'Equivalencia BH-BMPT'!$D$21,IF(J1613=21,'Equivalencia BH-BMPT'!$D$22,IF(J1613=22,'Equivalencia BH-BMPT'!$D$23,IF(J1613=23,'Equivalencia BH-BMPT'!D50,IF(J1613=24,'Equivalencia BH-BMPT'!$D$25,IF(J1613=25,'Equivalencia BH-BMPT'!$D$26,IF(J1613=26,'Equivalencia BH-BMPT'!$D$27,IF(J1613=27,'Equivalencia BH-BMPT'!$D$28,IF(J1613=28,'Equivalencia BH-BMPT'!$D$29,IF(J1613=29,'Equivalencia BH-BMPT'!$D$30,IF(J1613=30,'Equivalencia BH-BMPT'!$D$31,IF(J1613=31,'Equivalencia BH-BMPT'!$D$32,IF(J1613=32,'Equivalencia BH-BMPT'!$D$33,IF(J1613=33,'Equivalencia BH-BMPT'!$D$34,IF(J1613=34,'Equivalencia BH-BMPT'!$D$35,IF(J1613=35,'Equivalencia BH-BMPT'!$D$36,IF(J1613=36,'Equivalencia BH-BMPT'!$D$37,IF(J1613=37,'Equivalencia BH-BMPT'!$D$38,IF(J1613=38,'Equivalencia BH-BMPT'!D65,IF(J1613=39,'Equivalencia BH-BMPT'!$D$40,IF(J1613=40,'Equivalencia BH-BMPT'!$D$41,IF(J1613=41,'Equivalencia BH-BMPT'!$D$42,IF(J1613=42,'Equivalencia BH-BMPT'!$D$43,IF(J1613=43,'Equivalencia BH-BMPT'!$D$44,IF(J1613=44,'Equivalencia BH-BMPT'!$D$45,IF(J1613=45,'Equivalencia BH-BMPT'!$D$46,"No ha seleccionado un número de programa")))))))))))))))))))))))))))))))))))))))))))))</f>
        <v>No ha seleccionado un número de programa</v>
      </c>
      <c r="L1613" s="23"/>
      <c r="M1613" s="18"/>
      <c r="N1613" s="27"/>
      <c r="O1613" s="24"/>
      <c r="P1613" s="93"/>
      <c r="Q1613" s="25"/>
      <c r="R1613" s="25"/>
      <c r="S1613" s="25"/>
      <c r="T1613" s="25">
        <f t="shared" si="89"/>
        <v>0</v>
      </c>
      <c r="U1613" s="25"/>
      <c r="V1613" s="26"/>
      <c r="W1613" s="26"/>
      <c r="X1613" s="26"/>
      <c r="Y1613" s="18"/>
      <c r="Z1613" s="18"/>
      <c r="AA1613" s="42"/>
      <c r="AB1613" s="18"/>
      <c r="AC1613" s="18"/>
      <c r="AD1613" s="18"/>
      <c r="AE1613" s="18"/>
      <c r="AF1613" s="43" t="e">
        <f t="shared" si="90"/>
        <v>#DIV/0!</v>
      </c>
      <c r="AG1613" s="44"/>
      <c r="AH1613" s="44" t="b">
        <f t="shared" si="91"/>
        <v>1</v>
      </c>
    </row>
    <row r="1614" spans="1:34" ht="44.25" customHeight="1" thickBot="1" x14ac:dyDescent="0.3">
      <c r="A1614" s="18"/>
      <c r="B1614" s="18"/>
      <c r="C1614" s="3"/>
      <c r="D1614" s="18"/>
      <c r="E1614" s="3" t="str">
        <f>IF(D1614=1,'Tipo '!$B$2,IF(D1614=2,'Tipo '!$B$3,IF(D1614=3,'Tipo '!$B$4,IF(D1614=4,'Tipo '!$B$5,IF(D1614=5,'Tipo '!$B$6,IF(D1614=6,'Tipo '!$B$7,IF(D1614=7,'Tipo '!$B$8,IF(D1614=8,'Tipo '!$B$9,IF(D1614=9,'Tipo '!$B$10,IF(D1614=10,'Tipo '!$B$11,IF(D1614=11,'Tipo '!$B$12,IF(D1614=12,'Tipo '!$B$13,IF(D1614=13,'Tipo '!$B$14,IF(D1614=14,'Tipo '!$B$15,IF(D1614=15,'Tipo '!$B$16,IF(D1614=16,'Tipo '!$B$17,IF(D1614=17,'Tipo '!$B$18,IF(D1614=18,'Tipo '!$B$19,IF(D1614=19,'Tipo '!$B$20,IF(D1614=20,'Tipo '!$B$21,"No ha seleccionado un tipo de contrato válido"))))))))))))))))))))</f>
        <v>No ha seleccionado un tipo de contrato válido</v>
      </c>
      <c r="F1614" s="3"/>
      <c r="G1614" s="3"/>
      <c r="H1614" s="22"/>
      <c r="I1614" s="22"/>
      <c r="J1614" s="8"/>
      <c r="K1614" s="41" t="str">
        <f>IF(J1614=1,'Equivalencia BH-BMPT'!$D$2,IF(J1614=2,'Equivalencia BH-BMPT'!$D$3,IF(J1614=3,'Equivalencia BH-BMPT'!$D$4,IF(J1614=4,'Equivalencia BH-BMPT'!$D$5,IF(J1614=5,'Equivalencia BH-BMPT'!$D$6,IF(J1614=6,'Equivalencia BH-BMPT'!$D$7,IF(J1614=7,'Equivalencia BH-BMPT'!$D$8,IF(J1614=8,'Equivalencia BH-BMPT'!$D$9,IF(J1614=9,'Equivalencia BH-BMPT'!$D$10,IF(J1614=10,'Equivalencia BH-BMPT'!$D$11,IF(J1614=11,'Equivalencia BH-BMPT'!$D$12,IF(J1614=12,'Equivalencia BH-BMPT'!$D$13,IF(J1614=13,'Equivalencia BH-BMPT'!$D$14,IF(J1614=14,'Equivalencia BH-BMPT'!$D$15,IF(J1614=15,'Equivalencia BH-BMPT'!$D$16,IF(J1614=16,'Equivalencia BH-BMPT'!$D$17,IF(J1614=17,'Equivalencia BH-BMPT'!$D$18,IF(J1614=18,'Equivalencia BH-BMPT'!$D$19,IF(J1614=19,'Equivalencia BH-BMPT'!$D$20,IF(J1614=20,'Equivalencia BH-BMPT'!$D$21,IF(J1614=21,'Equivalencia BH-BMPT'!$D$22,IF(J1614=22,'Equivalencia BH-BMPT'!$D$23,IF(J1614=23,'Equivalencia BH-BMPT'!D51,IF(J1614=24,'Equivalencia BH-BMPT'!$D$25,IF(J1614=25,'Equivalencia BH-BMPT'!$D$26,IF(J1614=26,'Equivalencia BH-BMPT'!$D$27,IF(J1614=27,'Equivalencia BH-BMPT'!$D$28,IF(J1614=28,'Equivalencia BH-BMPT'!$D$29,IF(J1614=29,'Equivalencia BH-BMPT'!$D$30,IF(J1614=30,'Equivalencia BH-BMPT'!$D$31,IF(J1614=31,'Equivalencia BH-BMPT'!$D$32,IF(J1614=32,'Equivalencia BH-BMPT'!$D$33,IF(J1614=33,'Equivalencia BH-BMPT'!$D$34,IF(J1614=34,'Equivalencia BH-BMPT'!$D$35,IF(J1614=35,'Equivalencia BH-BMPT'!$D$36,IF(J1614=36,'Equivalencia BH-BMPT'!$D$37,IF(J1614=37,'Equivalencia BH-BMPT'!$D$38,IF(J1614=38,'Equivalencia BH-BMPT'!D66,IF(J1614=39,'Equivalencia BH-BMPT'!$D$40,IF(J1614=40,'Equivalencia BH-BMPT'!$D$41,IF(J1614=41,'Equivalencia BH-BMPT'!$D$42,IF(J1614=42,'Equivalencia BH-BMPT'!$D$43,IF(J1614=43,'Equivalencia BH-BMPT'!$D$44,IF(J1614=44,'Equivalencia BH-BMPT'!$D$45,IF(J1614=45,'Equivalencia BH-BMPT'!$D$46,"No ha seleccionado un número de programa")))))))))))))))))))))))))))))))))))))))))))))</f>
        <v>No ha seleccionado un número de programa</v>
      </c>
      <c r="L1614" s="23"/>
      <c r="M1614" s="18"/>
      <c r="N1614" s="27"/>
      <c r="O1614" s="24"/>
      <c r="P1614" s="93"/>
      <c r="Q1614" s="25"/>
      <c r="R1614" s="25"/>
      <c r="S1614" s="25"/>
      <c r="T1614" s="25">
        <f t="shared" si="89"/>
        <v>0</v>
      </c>
      <c r="U1614" s="25"/>
      <c r="V1614" s="26"/>
      <c r="W1614" s="26"/>
      <c r="X1614" s="26"/>
      <c r="Y1614" s="18"/>
      <c r="Z1614" s="18"/>
      <c r="AA1614" s="42"/>
      <c r="AB1614" s="18"/>
      <c r="AC1614" s="18"/>
      <c r="AD1614" s="18"/>
      <c r="AE1614" s="18"/>
      <c r="AF1614" s="43" t="e">
        <f t="shared" si="90"/>
        <v>#DIV/0!</v>
      </c>
      <c r="AG1614" s="44"/>
      <c r="AH1614" s="44" t="b">
        <f t="shared" si="91"/>
        <v>1</v>
      </c>
    </row>
    <row r="1615" spans="1:34" ht="44.25" customHeight="1" thickBot="1" x14ac:dyDescent="0.3">
      <c r="A1615" s="18"/>
      <c r="B1615" s="18"/>
      <c r="C1615" s="3"/>
      <c r="D1615" s="18"/>
      <c r="E1615" s="3" t="str">
        <f>IF(D1615=1,'Tipo '!$B$2,IF(D1615=2,'Tipo '!$B$3,IF(D1615=3,'Tipo '!$B$4,IF(D1615=4,'Tipo '!$B$5,IF(D1615=5,'Tipo '!$B$6,IF(D1615=6,'Tipo '!$B$7,IF(D1615=7,'Tipo '!$B$8,IF(D1615=8,'Tipo '!$B$9,IF(D1615=9,'Tipo '!$B$10,IF(D1615=10,'Tipo '!$B$11,IF(D1615=11,'Tipo '!$B$12,IF(D1615=12,'Tipo '!$B$13,IF(D1615=13,'Tipo '!$B$14,IF(D1615=14,'Tipo '!$B$15,IF(D1615=15,'Tipo '!$B$16,IF(D1615=16,'Tipo '!$B$17,IF(D1615=17,'Tipo '!$B$18,IF(D1615=18,'Tipo '!$B$19,IF(D1615=19,'Tipo '!$B$20,IF(D1615=20,'Tipo '!$B$21,"No ha seleccionado un tipo de contrato válido"))))))))))))))))))))</f>
        <v>No ha seleccionado un tipo de contrato válido</v>
      </c>
      <c r="F1615" s="3"/>
      <c r="G1615" s="3"/>
      <c r="H1615" s="22"/>
      <c r="I1615" s="22"/>
      <c r="J1615" s="8"/>
      <c r="K1615" s="41" t="str">
        <f>IF(J1615=1,'Equivalencia BH-BMPT'!$D$2,IF(J1615=2,'Equivalencia BH-BMPT'!$D$3,IF(J1615=3,'Equivalencia BH-BMPT'!$D$4,IF(J1615=4,'Equivalencia BH-BMPT'!$D$5,IF(J1615=5,'Equivalencia BH-BMPT'!$D$6,IF(J1615=6,'Equivalencia BH-BMPT'!$D$7,IF(J1615=7,'Equivalencia BH-BMPT'!$D$8,IF(J1615=8,'Equivalencia BH-BMPT'!$D$9,IF(J1615=9,'Equivalencia BH-BMPT'!$D$10,IF(J1615=10,'Equivalencia BH-BMPT'!$D$11,IF(J1615=11,'Equivalencia BH-BMPT'!$D$12,IF(J1615=12,'Equivalencia BH-BMPT'!$D$13,IF(J1615=13,'Equivalencia BH-BMPT'!$D$14,IF(J1615=14,'Equivalencia BH-BMPT'!$D$15,IF(J1615=15,'Equivalencia BH-BMPT'!$D$16,IF(J1615=16,'Equivalencia BH-BMPT'!$D$17,IF(J1615=17,'Equivalencia BH-BMPT'!$D$18,IF(J1615=18,'Equivalencia BH-BMPT'!$D$19,IF(J1615=19,'Equivalencia BH-BMPT'!$D$20,IF(J1615=20,'Equivalencia BH-BMPT'!$D$21,IF(J1615=21,'Equivalencia BH-BMPT'!$D$22,IF(J1615=22,'Equivalencia BH-BMPT'!$D$23,IF(J1615=23,'Equivalencia BH-BMPT'!D52,IF(J1615=24,'Equivalencia BH-BMPT'!$D$25,IF(J1615=25,'Equivalencia BH-BMPT'!$D$26,IF(J1615=26,'Equivalencia BH-BMPT'!$D$27,IF(J1615=27,'Equivalencia BH-BMPT'!$D$28,IF(J1615=28,'Equivalencia BH-BMPT'!$D$29,IF(J1615=29,'Equivalencia BH-BMPT'!$D$30,IF(J1615=30,'Equivalencia BH-BMPT'!$D$31,IF(J1615=31,'Equivalencia BH-BMPT'!$D$32,IF(J1615=32,'Equivalencia BH-BMPT'!$D$33,IF(J1615=33,'Equivalencia BH-BMPT'!$D$34,IF(J1615=34,'Equivalencia BH-BMPT'!$D$35,IF(J1615=35,'Equivalencia BH-BMPT'!$D$36,IF(J1615=36,'Equivalencia BH-BMPT'!$D$37,IF(J1615=37,'Equivalencia BH-BMPT'!$D$38,IF(J1615=38,'Equivalencia BH-BMPT'!D67,IF(J1615=39,'Equivalencia BH-BMPT'!$D$40,IF(J1615=40,'Equivalencia BH-BMPT'!$D$41,IF(J1615=41,'Equivalencia BH-BMPT'!$D$42,IF(J1615=42,'Equivalencia BH-BMPT'!$D$43,IF(J1615=43,'Equivalencia BH-BMPT'!$D$44,IF(J1615=44,'Equivalencia BH-BMPT'!$D$45,IF(J1615=45,'Equivalencia BH-BMPT'!$D$46,"No ha seleccionado un número de programa")))))))))))))))))))))))))))))))))))))))))))))</f>
        <v>No ha seleccionado un número de programa</v>
      </c>
      <c r="L1615" s="23"/>
      <c r="M1615" s="18"/>
      <c r="N1615" s="27"/>
      <c r="O1615" s="24"/>
      <c r="P1615" s="93"/>
      <c r="Q1615" s="25"/>
      <c r="R1615" s="25"/>
      <c r="S1615" s="25"/>
      <c r="T1615" s="25">
        <f t="shared" si="89"/>
        <v>0</v>
      </c>
      <c r="U1615" s="25"/>
      <c r="V1615" s="26"/>
      <c r="W1615" s="26"/>
      <c r="X1615" s="26"/>
      <c r="Y1615" s="18"/>
      <c r="Z1615" s="18"/>
      <c r="AA1615" s="42"/>
      <c r="AB1615" s="18"/>
      <c r="AC1615" s="18"/>
      <c r="AD1615" s="18"/>
      <c r="AE1615" s="18"/>
      <c r="AF1615" s="43" t="e">
        <f t="shared" si="90"/>
        <v>#DIV/0!</v>
      </c>
      <c r="AG1615" s="44"/>
      <c r="AH1615" s="44" t="b">
        <f t="shared" si="91"/>
        <v>1</v>
      </c>
    </row>
    <row r="1616" spans="1:34" ht="44.25" customHeight="1" thickBot="1" x14ac:dyDescent="0.3">
      <c r="A1616" s="18"/>
      <c r="B1616" s="18"/>
      <c r="C1616" s="3"/>
      <c r="D1616" s="18"/>
      <c r="E1616" s="3" t="str">
        <f>IF(D1616=1,'Tipo '!$B$2,IF(D1616=2,'Tipo '!$B$3,IF(D1616=3,'Tipo '!$B$4,IF(D1616=4,'Tipo '!$B$5,IF(D1616=5,'Tipo '!$B$6,IF(D1616=6,'Tipo '!$B$7,IF(D1616=7,'Tipo '!$B$8,IF(D1616=8,'Tipo '!$B$9,IF(D1616=9,'Tipo '!$B$10,IF(D1616=10,'Tipo '!$B$11,IF(D1616=11,'Tipo '!$B$12,IF(D1616=12,'Tipo '!$B$13,IF(D1616=13,'Tipo '!$B$14,IF(D1616=14,'Tipo '!$B$15,IF(D1616=15,'Tipo '!$B$16,IF(D1616=16,'Tipo '!$B$17,IF(D1616=17,'Tipo '!$B$18,IF(D1616=18,'Tipo '!$B$19,IF(D1616=19,'Tipo '!$B$20,IF(D1616=20,'Tipo '!$B$21,"No ha seleccionado un tipo de contrato válido"))))))))))))))))))))</f>
        <v>No ha seleccionado un tipo de contrato válido</v>
      </c>
      <c r="F1616" s="3"/>
      <c r="G1616" s="3"/>
      <c r="H1616" s="22"/>
      <c r="I1616" s="22"/>
      <c r="J1616" s="8"/>
      <c r="K1616" s="41" t="str">
        <f>IF(J1616=1,'Equivalencia BH-BMPT'!$D$2,IF(J1616=2,'Equivalencia BH-BMPT'!$D$3,IF(J1616=3,'Equivalencia BH-BMPT'!$D$4,IF(J1616=4,'Equivalencia BH-BMPT'!$D$5,IF(J1616=5,'Equivalencia BH-BMPT'!$D$6,IF(J1616=6,'Equivalencia BH-BMPT'!$D$7,IF(J1616=7,'Equivalencia BH-BMPT'!$D$8,IF(J1616=8,'Equivalencia BH-BMPT'!$D$9,IF(J1616=9,'Equivalencia BH-BMPT'!$D$10,IF(J1616=10,'Equivalencia BH-BMPT'!$D$11,IF(J1616=11,'Equivalencia BH-BMPT'!$D$12,IF(J1616=12,'Equivalencia BH-BMPT'!$D$13,IF(J1616=13,'Equivalencia BH-BMPT'!$D$14,IF(J1616=14,'Equivalencia BH-BMPT'!$D$15,IF(J1616=15,'Equivalencia BH-BMPT'!$D$16,IF(J1616=16,'Equivalencia BH-BMPT'!$D$17,IF(J1616=17,'Equivalencia BH-BMPT'!$D$18,IF(J1616=18,'Equivalencia BH-BMPT'!$D$19,IF(J1616=19,'Equivalencia BH-BMPT'!$D$20,IF(J1616=20,'Equivalencia BH-BMPT'!$D$21,IF(J1616=21,'Equivalencia BH-BMPT'!$D$22,IF(J1616=22,'Equivalencia BH-BMPT'!$D$23,IF(J1616=23,'Equivalencia BH-BMPT'!D53,IF(J1616=24,'Equivalencia BH-BMPT'!$D$25,IF(J1616=25,'Equivalencia BH-BMPT'!$D$26,IF(J1616=26,'Equivalencia BH-BMPT'!$D$27,IF(J1616=27,'Equivalencia BH-BMPT'!$D$28,IF(J1616=28,'Equivalencia BH-BMPT'!$D$29,IF(J1616=29,'Equivalencia BH-BMPT'!$D$30,IF(J1616=30,'Equivalencia BH-BMPT'!$D$31,IF(J1616=31,'Equivalencia BH-BMPT'!$D$32,IF(J1616=32,'Equivalencia BH-BMPT'!$D$33,IF(J1616=33,'Equivalencia BH-BMPT'!$D$34,IF(J1616=34,'Equivalencia BH-BMPT'!$D$35,IF(J1616=35,'Equivalencia BH-BMPT'!$D$36,IF(J1616=36,'Equivalencia BH-BMPT'!$D$37,IF(J1616=37,'Equivalencia BH-BMPT'!$D$38,IF(J1616=38,'Equivalencia BH-BMPT'!D68,IF(J1616=39,'Equivalencia BH-BMPT'!$D$40,IF(J1616=40,'Equivalencia BH-BMPT'!$D$41,IF(J1616=41,'Equivalencia BH-BMPT'!$D$42,IF(J1616=42,'Equivalencia BH-BMPT'!$D$43,IF(J1616=43,'Equivalencia BH-BMPT'!$D$44,IF(J1616=44,'Equivalencia BH-BMPT'!$D$45,IF(J1616=45,'Equivalencia BH-BMPT'!$D$46,"No ha seleccionado un número de programa")))))))))))))))))))))))))))))))))))))))))))))</f>
        <v>No ha seleccionado un número de programa</v>
      </c>
      <c r="L1616" s="23"/>
      <c r="M1616" s="18"/>
      <c r="N1616" s="27"/>
      <c r="O1616" s="24"/>
      <c r="P1616" s="93"/>
      <c r="Q1616" s="25"/>
      <c r="R1616" s="25"/>
      <c r="S1616" s="25"/>
      <c r="T1616" s="25">
        <f t="shared" si="89"/>
        <v>0</v>
      </c>
      <c r="U1616" s="25"/>
      <c r="V1616" s="26"/>
      <c r="W1616" s="26"/>
      <c r="X1616" s="26"/>
      <c r="Y1616" s="18"/>
      <c r="Z1616" s="18"/>
      <c r="AA1616" s="42"/>
      <c r="AB1616" s="18"/>
      <c r="AC1616" s="18"/>
      <c r="AD1616" s="18"/>
      <c r="AE1616" s="18"/>
      <c r="AF1616" s="43" t="e">
        <f t="shared" si="90"/>
        <v>#DIV/0!</v>
      </c>
      <c r="AG1616" s="44"/>
      <c r="AH1616" s="44" t="b">
        <f t="shared" si="91"/>
        <v>1</v>
      </c>
    </row>
    <row r="1617" spans="1:34" ht="44.25" customHeight="1" thickBot="1" x14ac:dyDescent="0.3">
      <c r="A1617" s="18"/>
      <c r="B1617" s="18"/>
      <c r="C1617" s="3"/>
      <c r="D1617" s="18"/>
      <c r="E1617" s="3" t="str">
        <f>IF(D1617=1,'Tipo '!$B$2,IF(D1617=2,'Tipo '!$B$3,IF(D1617=3,'Tipo '!$B$4,IF(D1617=4,'Tipo '!$B$5,IF(D1617=5,'Tipo '!$B$6,IF(D1617=6,'Tipo '!$B$7,IF(D1617=7,'Tipo '!$B$8,IF(D1617=8,'Tipo '!$B$9,IF(D1617=9,'Tipo '!$B$10,IF(D1617=10,'Tipo '!$B$11,IF(D1617=11,'Tipo '!$B$12,IF(D1617=12,'Tipo '!$B$13,IF(D1617=13,'Tipo '!$B$14,IF(D1617=14,'Tipo '!$B$15,IF(D1617=15,'Tipo '!$B$16,IF(D1617=16,'Tipo '!$B$17,IF(D1617=17,'Tipo '!$B$18,IF(D1617=18,'Tipo '!$B$19,IF(D1617=19,'Tipo '!$B$20,IF(D1617=20,'Tipo '!$B$21,"No ha seleccionado un tipo de contrato válido"))))))))))))))))))))</f>
        <v>No ha seleccionado un tipo de contrato válido</v>
      </c>
      <c r="F1617" s="3"/>
      <c r="G1617" s="3"/>
      <c r="H1617" s="22"/>
      <c r="I1617" s="22"/>
      <c r="J1617" s="8"/>
      <c r="K1617" s="41" t="str">
        <f>IF(J1617=1,'Equivalencia BH-BMPT'!$D$2,IF(J1617=2,'Equivalencia BH-BMPT'!$D$3,IF(J1617=3,'Equivalencia BH-BMPT'!$D$4,IF(J1617=4,'Equivalencia BH-BMPT'!$D$5,IF(J1617=5,'Equivalencia BH-BMPT'!$D$6,IF(J1617=6,'Equivalencia BH-BMPT'!$D$7,IF(J1617=7,'Equivalencia BH-BMPT'!$D$8,IF(J1617=8,'Equivalencia BH-BMPT'!$D$9,IF(J1617=9,'Equivalencia BH-BMPT'!$D$10,IF(J1617=10,'Equivalencia BH-BMPT'!$D$11,IF(J1617=11,'Equivalencia BH-BMPT'!$D$12,IF(J1617=12,'Equivalencia BH-BMPT'!$D$13,IF(J1617=13,'Equivalencia BH-BMPT'!$D$14,IF(J1617=14,'Equivalencia BH-BMPT'!$D$15,IF(J1617=15,'Equivalencia BH-BMPT'!$D$16,IF(J1617=16,'Equivalencia BH-BMPT'!$D$17,IF(J1617=17,'Equivalencia BH-BMPT'!$D$18,IF(J1617=18,'Equivalencia BH-BMPT'!$D$19,IF(J1617=19,'Equivalencia BH-BMPT'!$D$20,IF(J1617=20,'Equivalencia BH-BMPT'!$D$21,IF(J1617=21,'Equivalencia BH-BMPT'!$D$22,IF(J1617=22,'Equivalencia BH-BMPT'!$D$23,IF(J1617=23,'Equivalencia BH-BMPT'!D54,IF(J1617=24,'Equivalencia BH-BMPT'!$D$25,IF(J1617=25,'Equivalencia BH-BMPT'!$D$26,IF(J1617=26,'Equivalencia BH-BMPT'!$D$27,IF(J1617=27,'Equivalencia BH-BMPT'!$D$28,IF(J1617=28,'Equivalencia BH-BMPT'!$D$29,IF(J1617=29,'Equivalencia BH-BMPT'!$D$30,IF(J1617=30,'Equivalencia BH-BMPT'!$D$31,IF(J1617=31,'Equivalencia BH-BMPT'!$D$32,IF(J1617=32,'Equivalencia BH-BMPT'!$D$33,IF(J1617=33,'Equivalencia BH-BMPT'!$D$34,IF(J1617=34,'Equivalencia BH-BMPT'!$D$35,IF(J1617=35,'Equivalencia BH-BMPT'!$D$36,IF(J1617=36,'Equivalencia BH-BMPT'!$D$37,IF(J1617=37,'Equivalencia BH-BMPT'!$D$38,IF(J1617=38,'Equivalencia BH-BMPT'!D69,IF(J1617=39,'Equivalencia BH-BMPT'!$D$40,IF(J1617=40,'Equivalencia BH-BMPT'!$D$41,IF(J1617=41,'Equivalencia BH-BMPT'!$D$42,IF(J1617=42,'Equivalencia BH-BMPT'!$D$43,IF(J1617=43,'Equivalencia BH-BMPT'!$D$44,IF(J1617=44,'Equivalencia BH-BMPT'!$D$45,IF(J1617=45,'Equivalencia BH-BMPT'!$D$46,"No ha seleccionado un número de programa")))))))))))))))))))))))))))))))))))))))))))))</f>
        <v>No ha seleccionado un número de programa</v>
      </c>
      <c r="L1617" s="23"/>
      <c r="M1617" s="18"/>
      <c r="N1617" s="27"/>
      <c r="O1617" s="24"/>
      <c r="P1617" s="93"/>
      <c r="Q1617" s="25"/>
      <c r="R1617" s="25"/>
      <c r="S1617" s="25"/>
      <c r="T1617" s="25">
        <f t="shared" si="89"/>
        <v>0</v>
      </c>
      <c r="U1617" s="25"/>
      <c r="V1617" s="26"/>
      <c r="W1617" s="26"/>
      <c r="X1617" s="26"/>
      <c r="Y1617" s="18"/>
      <c r="Z1617" s="18"/>
      <c r="AA1617" s="42"/>
      <c r="AB1617" s="18"/>
      <c r="AC1617" s="18"/>
      <c r="AD1617" s="18"/>
      <c r="AE1617" s="18"/>
      <c r="AF1617" s="43" t="e">
        <f t="shared" si="90"/>
        <v>#DIV/0!</v>
      </c>
      <c r="AG1617" s="44"/>
      <c r="AH1617" s="44" t="b">
        <f t="shared" si="91"/>
        <v>1</v>
      </c>
    </row>
    <row r="1618" spans="1:34" ht="44.25" customHeight="1" thickBot="1" x14ac:dyDescent="0.3">
      <c r="A1618" s="18"/>
      <c r="B1618" s="18"/>
      <c r="C1618" s="3"/>
      <c r="D1618" s="18"/>
      <c r="E1618" s="3" t="str">
        <f>IF(D1618=1,'Tipo '!$B$2,IF(D1618=2,'Tipo '!$B$3,IF(D1618=3,'Tipo '!$B$4,IF(D1618=4,'Tipo '!$B$5,IF(D1618=5,'Tipo '!$B$6,IF(D1618=6,'Tipo '!$B$7,IF(D1618=7,'Tipo '!$B$8,IF(D1618=8,'Tipo '!$B$9,IF(D1618=9,'Tipo '!$B$10,IF(D1618=10,'Tipo '!$B$11,IF(D1618=11,'Tipo '!$B$12,IF(D1618=12,'Tipo '!$B$13,IF(D1618=13,'Tipo '!$B$14,IF(D1618=14,'Tipo '!$B$15,IF(D1618=15,'Tipo '!$B$16,IF(D1618=16,'Tipo '!$B$17,IF(D1618=17,'Tipo '!$B$18,IF(D1618=18,'Tipo '!$B$19,IF(D1618=19,'Tipo '!$B$20,IF(D1618=20,'Tipo '!$B$21,"No ha seleccionado un tipo de contrato válido"))))))))))))))))))))</f>
        <v>No ha seleccionado un tipo de contrato válido</v>
      </c>
      <c r="F1618" s="3"/>
      <c r="G1618" s="3"/>
      <c r="H1618" s="22"/>
      <c r="I1618" s="22"/>
      <c r="J1618" s="8"/>
      <c r="K1618" s="41" t="str">
        <f>IF(J1618=1,'Equivalencia BH-BMPT'!$D$2,IF(J1618=2,'Equivalencia BH-BMPT'!$D$3,IF(J1618=3,'Equivalencia BH-BMPT'!$D$4,IF(J1618=4,'Equivalencia BH-BMPT'!$D$5,IF(J1618=5,'Equivalencia BH-BMPT'!$D$6,IF(J1618=6,'Equivalencia BH-BMPT'!$D$7,IF(J1618=7,'Equivalencia BH-BMPT'!$D$8,IF(J1618=8,'Equivalencia BH-BMPT'!$D$9,IF(J1618=9,'Equivalencia BH-BMPT'!$D$10,IF(J1618=10,'Equivalencia BH-BMPT'!$D$11,IF(J1618=11,'Equivalencia BH-BMPT'!$D$12,IF(J1618=12,'Equivalencia BH-BMPT'!$D$13,IF(J1618=13,'Equivalencia BH-BMPT'!$D$14,IF(J1618=14,'Equivalencia BH-BMPT'!$D$15,IF(J1618=15,'Equivalencia BH-BMPT'!$D$16,IF(J1618=16,'Equivalencia BH-BMPT'!$D$17,IF(J1618=17,'Equivalencia BH-BMPT'!$D$18,IF(J1618=18,'Equivalencia BH-BMPT'!$D$19,IF(J1618=19,'Equivalencia BH-BMPT'!$D$20,IF(J1618=20,'Equivalencia BH-BMPT'!$D$21,IF(J1618=21,'Equivalencia BH-BMPT'!$D$22,IF(J1618=22,'Equivalencia BH-BMPT'!$D$23,IF(J1618=23,'Equivalencia BH-BMPT'!D55,IF(J1618=24,'Equivalencia BH-BMPT'!$D$25,IF(J1618=25,'Equivalencia BH-BMPT'!$D$26,IF(J1618=26,'Equivalencia BH-BMPT'!$D$27,IF(J1618=27,'Equivalencia BH-BMPT'!$D$28,IF(J1618=28,'Equivalencia BH-BMPT'!$D$29,IF(J1618=29,'Equivalencia BH-BMPT'!$D$30,IF(J1618=30,'Equivalencia BH-BMPT'!$D$31,IF(J1618=31,'Equivalencia BH-BMPT'!$D$32,IF(J1618=32,'Equivalencia BH-BMPT'!$D$33,IF(J1618=33,'Equivalencia BH-BMPT'!$D$34,IF(J1618=34,'Equivalencia BH-BMPT'!$D$35,IF(J1618=35,'Equivalencia BH-BMPT'!$D$36,IF(J1618=36,'Equivalencia BH-BMPT'!$D$37,IF(J1618=37,'Equivalencia BH-BMPT'!$D$38,IF(J1618=38,'Equivalencia BH-BMPT'!D70,IF(J1618=39,'Equivalencia BH-BMPT'!$D$40,IF(J1618=40,'Equivalencia BH-BMPT'!$D$41,IF(J1618=41,'Equivalencia BH-BMPT'!$D$42,IF(J1618=42,'Equivalencia BH-BMPT'!$D$43,IF(J1618=43,'Equivalencia BH-BMPT'!$D$44,IF(J1618=44,'Equivalencia BH-BMPT'!$D$45,IF(J1618=45,'Equivalencia BH-BMPT'!$D$46,"No ha seleccionado un número de programa")))))))))))))))))))))))))))))))))))))))))))))</f>
        <v>No ha seleccionado un número de programa</v>
      </c>
      <c r="L1618" s="23"/>
      <c r="M1618" s="18"/>
      <c r="N1618" s="27"/>
      <c r="O1618" s="24"/>
      <c r="P1618" s="93"/>
      <c r="Q1618" s="25"/>
      <c r="R1618" s="25"/>
      <c r="S1618" s="25"/>
      <c r="T1618" s="25">
        <f t="shared" si="89"/>
        <v>0</v>
      </c>
      <c r="U1618" s="25"/>
      <c r="V1618" s="26"/>
      <c r="W1618" s="26"/>
      <c r="X1618" s="26"/>
      <c r="Y1618" s="18"/>
      <c r="Z1618" s="18"/>
      <c r="AA1618" s="42"/>
      <c r="AB1618" s="18"/>
      <c r="AC1618" s="18"/>
      <c r="AD1618" s="18"/>
      <c r="AE1618" s="18"/>
      <c r="AF1618" s="43" t="e">
        <f t="shared" si="90"/>
        <v>#DIV/0!</v>
      </c>
      <c r="AG1618" s="44"/>
      <c r="AH1618" s="44" t="b">
        <f t="shared" si="91"/>
        <v>1</v>
      </c>
    </row>
    <row r="1619" spans="1:34" ht="44.25" customHeight="1" thickBot="1" x14ac:dyDescent="0.3">
      <c r="A1619" s="18"/>
      <c r="B1619" s="18"/>
      <c r="C1619" s="3"/>
      <c r="D1619" s="18"/>
      <c r="E1619" s="3" t="str">
        <f>IF(D1619=1,'Tipo '!$B$2,IF(D1619=2,'Tipo '!$B$3,IF(D1619=3,'Tipo '!$B$4,IF(D1619=4,'Tipo '!$B$5,IF(D1619=5,'Tipo '!$B$6,IF(D1619=6,'Tipo '!$B$7,IF(D1619=7,'Tipo '!$B$8,IF(D1619=8,'Tipo '!$B$9,IF(D1619=9,'Tipo '!$B$10,IF(D1619=10,'Tipo '!$B$11,IF(D1619=11,'Tipo '!$B$12,IF(D1619=12,'Tipo '!$B$13,IF(D1619=13,'Tipo '!$B$14,IF(D1619=14,'Tipo '!$B$15,IF(D1619=15,'Tipo '!$B$16,IF(D1619=16,'Tipo '!$B$17,IF(D1619=17,'Tipo '!$B$18,IF(D1619=18,'Tipo '!$B$19,IF(D1619=19,'Tipo '!$B$20,IF(D1619=20,'Tipo '!$B$21,"No ha seleccionado un tipo de contrato válido"))))))))))))))))))))</f>
        <v>No ha seleccionado un tipo de contrato válido</v>
      </c>
      <c r="F1619" s="3"/>
      <c r="G1619" s="3"/>
      <c r="H1619" s="22"/>
      <c r="I1619" s="22"/>
      <c r="J1619" s="8"/>
      <c r="K1619" s="41" t="str">
        <f>IF(J1619=1,'Equivalencia BH-BMPT'!$D$2,IF(J1619=2,'Equivalencia BH-BMPT'!$D$3,IF(J1619=3,'Equivalencia BH-BMPT'!$D$4,IF(J1619=4,'Equivalencia BH-BMPT'!$D$5,IF(J1619=5,'Equivalencia BH-BMPT'!$D$6,IF(J1619=6,'Equivalencia BH-BMPT'!$D$7,IF(J1619=7,'Equivalencia BH-BMPT'!$D$8,IF(J1619=8,'Equivalencia BH-BMPT'!$D$9,IF(J1619=9,'Equivalencia BH-BMPT'!$D$10,IF(J1619=10,'Equivalencia BH-BMPT'!$D$11,IF(J1619=11,'Equivalencia BH-BMPT'!$D$12,IF(J1619=12,'Equivalencia BH-BMPT'!$D$13,IF(J1619=13,'Equivalencia BH-BMPT'!$D$14,IF(J1619=14,'Equivalencia BH-BMPT'!$D$15,IF(J1619=15,'Equivalencia BH-BMPT'!$D$16,IF(J1619=16,'Equivalencia BH-BMPT'!$D$17,IF(J1619=17,'Equivalencia BH-BMPT'!$D$18,IF(J1619=18,'Equivalencia BH-BMPT'!$D$19,IF(J1619=19,'Equivalencia BH-BMPT'!$D$20,IF(J1619=20,'Equivalencia BH-BMPT'!$D$21,IF(J1619=21,'Equivalencia BH-BMPT'!$D$22,IF(J1619=22,'Equivalencia BH-BMPT'!$D$23,IF(J1619=23,'Equivalencia BH-BMPT'!D56,IF(J1619=24,'Equivalencia BH-BMPT'!$D$25,IF(J1619=25,'Equivalencia BH-BMPT'!$D$26,IF(J1619=26,'Equivalencia BH-BMPT'!$D$27,IF(J1619=27,'Equivalencia BH-BMPT'!$D$28,IF(J1619=28,'Equivalencia BH-BMPT'!$D$29,IF(J1619=29,'Equivalencia BH-BMPT'!$D$30,IF(J1619=30,'Equivalencia BH-BMPT'!$D$31,IF(J1619=31,'Equivalencia BH-BMPT'!$D$32,IF(J1619=32,'Equivalencia BH-BMPT'!$D$33,IF(J1619=33,'Equivalencia BH-BMPT'!$D$34,IF(J1619=34,'Equivalencia BH-BMPT'!$D$35,IF(J1619=35,'Equivalencia BH-BMPT'!$D$36,IF(J1619=36,'Equivalencia BH-BMPT'!$D$37,IF(J1619=37,'Equivalencia BH-BMPT'!$D$38,IF(J1619=38,'Equivalencia BH-BMPT'!D71,IF(J1619=39,'Equivalencia BH-BMPT'!$D$40,IF(J1619=40,'Equivalencia BH-BMPT'!$D$41,IF(J1619=41,'Equivalencia BH-BMPT'!$D$42,IF(J1619=42,'Equivalencia BH-BMPT'!$D$43,IF(J1619=43,'Equivalencia BH-BMPT'!$D$44,IF(J1619=44,'Equivalencia BH-BMPT'!$D$45,IF(J1619=45,'Equivalencia BH-BMPT'!$D$46,"No ha seleccionado un número de programa")))))))))))))))))))))))))))))))))))))))))))))</f>
        <v>No ha seleccionado un número de programa</v>
      </c>
      <c r="L1619" s="23"/>
      <c r="M1619" s="18"/>
      <c r="N1619" s="27"/>
      <c r="O1619" s="24"/>
      <c r="P1619" s="93"/>
      <c r="Q1619" s="25"/>
      <c r="R1619" s="25"/>
      <c r="S1619" s="25"/>
      <c r="T1619" s="25">
        <f t="shared" si="89"/>
        <v>0</v>
      </c>
      <c r="U1619" s="25"/>
      <c r="V1619" s="26"/>
      <c r="W1619" s="26"/>
      <c r="X1619" s="26"/>
      <c r="Y1619" s="18"/>
      <c r="Z1619" s="18"/>
      <c r="AA1619" s="42"/>
      <c r="AB1619" s="18"/>
      <c r="AC1619" s="18"/>
      <c r="AD1619" s="18"/>
      <c r="AE1619" s="18"/>
      <c r="AF1619" s="43" t="e">
        <f t="shared" si="90"/>
        <v>#DIV/0!</v>
      </c>
      <c r="AG1619" s="44"/>
      <c r="AH1619" s="44" t="b">
        <f t="shared" si="91"/>
        <v>1</v>
      </c>
    </row>
    <row r="1620" spans="1:34" ht="44.25" customHeight="1" thickBot="1" x14ac:dyDescent="0.3">
      <c r="A1620" s="18"/>
      <c r="B1620" s="18"/>
      <c r="C1620" s="3"/>
      <c r="D1620" s="18"/>
      <c r="E1620" s="3" t="str">
        <f>IF(D1620=1,'Tipo '!$B$2,IF(D1620=2,'Tipo '!$B$3,IF(D1620=3,'Tipo '!$B$4,IF(D1620=4,'Tipo '!$B$5,IF(D1620=5,'Tipo '!$B$6,IF(D1620=6,'Tipo '!$B$7,IF(D1620=7,'Tipo '!$B$8,IF(D1620=8,'Tipo '!$B$9,IF(D1620=9,'Tipo '!$B$10,IF(D1620=10,'Tipo '!$B$11,IF(D1620=11,'Tipo '!$B$12,IF(D1620=12,'Tipo '!$B$13,IF(D1620=13,'Tipo '!$B$14,IF(D1620=14,'Tipo '!$B$15,IF(D1620=15,'Tipo '!$B$16,IF(D1620=16,'Tipo '!$B$17,IF(D1620=17,'Tipo '!$B$18,IF(D1620=18,'Tipo '!$B$19,IF(D1620=19,'Tipo '!$B$20,IF(D1620=20,'Tipo '!$B$21,"No ha seleccionado un tipo de contrato válido"))))))))))))))))))))</f>
        <v>No ha seleccionado un tipo de contrato válido</v>
      </c>
      <c r="F1620" s="3"/>
      <c r="G1620" s="3"/>
      <c r="H1620" s="22"/>
      <c r="I1620" s="22"/>
      <c r="J1620" s="8"/>
      <c r="K1620" s="41" t="str">
        <f>IF(J1620=1,'Equivalencia BH-BMPT'!$D$2,IF(J1620=2,'Equivalencia BH-BMPT'!$D$3,IF(J1620=3,'Equivalencia BH-BMPT'!$D$4,IF(J1620=4,'Equivalencia BH-BMPT'!$D$5,IF(J1620=5,'Equivalencia BH-BMPT'!$D$6,IF(J1620=6,'Equivalencia BH-BMPT'!$D$7,IF(J1620=7,'Equivalencia BH-BMPT'!$D$8,IF(J1620=8,'Equivalencia BH-BMPT'!$D$9,IF(J1620=9,'Equivalencia BH-BMPT'!$D$10,IF(J1620=10,'Equivalencia BH-BMPT'!$D$11,IF(J1620=11,'Equivalencia BH-BMPT'!$D$12,IF(J1620=12,'Equivalencia BH-BMPT'!$D$13,IF(J1620=13,'Equivalencia BH-BMPT'!$D$14,IF(J1620=14,'Equivalencia BH-BMPT'!$D$15,IF(J1620=15,'Equivalencia BH-BMPT'!$D$16,IF(J1620=16,'Equivalencia BH-BMPT'!$D$17,IF(J1620=17,'Equivalencia BH-BMPT'!$D$18,IF(J1620=18,'Equivalencia BH-BMPT'!$D$19,IF(J1620=19,'Equivalencia BH-BMPT'!$D$20,IF(J1620=20,'Equivalencia BH-BMPT'!$D$21,IF(J1620=21,'Equivalencia BH-BMPT'!$D$22,IF(J1620=22,'Equivalencia BH-BMPT'!$D$23,IF(J1620=23,'Equivalencia BH-BMPT'!D57,IF(J1620=24,'Equivalencia BH-BMPT'!$D$25,IF(J1620=25,'Equivalencia BH-BMPT'!$D$26,IF(J1620=26,'Equivalencia BH-BMPT'!$D$27,IF(J1620=27,'Equivalencia BH-BMPT'!$D$28,IF(J1620=28,'Equivalencia BH-BMPT'!$D$29,IF(J1620=29,'Equivalencia BH-BMPT'!$D$30,IF(J1620=30,'Equivalencia BH-BMPT'!$D$31,IF(J1620=31,'Equivalencia BH-BMPT'!$D$32,IF(J1620=32,'Equivalencia BH-BMPT'!$D$33,IF(J1620=33,'Equivalencia BH-BMPT'!$D$34,IF(J1620=34,'Equivalencia BH-BMPT'!$D$35,IF(J1620=35,'Equivalencia BH-BMPT'!$D$36,IF(J1620=36,'Equivalencia BH-BMPT'!$D$37,IF(J1620=37,'Equivalencia BH-BMPT'!$D$38,IF(J1620=38,'Equivalencia BH-BMPT'!D72,IF(J1620=39,'Equivalencia BH-BMPT'!$D$40,IF(J1620=40,'Equivalencia BH-BMPT'!$D$41,IF(J1620=41,'Equivalencia BH-BMPT'!$D$42,IF(J1620=42,'Equivalencia BH-BMPT'!$D$43,IF(J1620=43,'Equivalencia BH-BMPT'!$D$44,IF(J1620=44,'Equivalencia BH-BMPT'!$D$45,IF(J1620=45,'Equivalencia BH-BMPT'!$D$46,"No ha seleccionado un número de programa")))))))))))))))))))))))))))))))))))))))))))))</f>
        <v>No ha seleccionado un número de programa</v>
      </c>
      <c r="L1620" s="23"/>
      <c r="M1620" s="18"/>
      <c r="N1620" s="27"/>
      <c r="O1620" s="24"/>
      <c r="P1620" s="93"/>
      <c r="Q1620" s="25"/>
      <c r="R1620" s="25"/>
      <c r="S1620" s="25"/>
      <c r="T1620" s="25">
        <f t="shared" si="89"/>
        <v>0</v>
      </c>
      <c r="U1620" s="25"/>
      <c r="V1620" s="26"/>
      <c r="W1620" s="26"/>
      <c r="X1620" s="26"/>
      <c r="Y1620" s="18"/>
      <c r="Z1620" s="18"/>
      <c r="AA1620" s="42"/>
      <c r="AB1620" s="18"/>
      <c r="AC1620" s="18"/>
      <c r="AD1620" s="18"/>
      <c r="AE1620" s="18"/>
      <c r="AF1620" s="43" t="e">
        <f t="shared" si="90"/>
        <v>#DIV/0!</v>
      </c>
      <c r="AG1620" s="44"/>
      <c r="AH1620" s="44" t="b">
        <f t="shared" si="91"/>
        <v>1</v>
      </c>
    </row>
    <row r="1621" spans="1:34" ht="44.25" customHeight="1" thickBot="1" x14ac:dyDescent="0.3">
      <c r="A1621" s="18"/>
      <c r="B1621" s="18"/>
      <c r="C1621" s="3"/>
      <c r="D1621" s="18"/>
      <c r="E1621" s="3" t="str">
        <f>IF(D1621=1,'Tipo '!$B$2,IF(D1621=2,'Tipo '!$B$3,IF(D1621=3,'Tipo '!$B$4,IF(D1621=4,'Tipo '!$B$5,IF(D1621=5,'Tipo '!$B$6,IF(D1621=6,'Tipo '!$B$7,IF(D1621=7,'Tipo '!$B$8,IF(D1621=8,'Tipo '!$B$9,IF(D1621=9,'Tipo '!$B$10,IF(D1621=10,'Tipo '!$B$11,IF(D1621=11,'Tipo '!$B$12,IF(D1621=12,'Tipo '!$B$13,IF(D1621=13,'Tipo '!$B$14,IF(D1621=14,'Tipo '!$B$15,IF(D1621=15,'Tipo '!$B$16,IF(D1621=16,'Tipo '!$B$17,IF(D1621=17,'Tipo '!$B$18,IF(D1621=18,'Tipo '!$B$19,IF(D1621=19,'Tipo '!$B$20,IF(D1621=20,'Tipo '!$B$21,"No ha seleccionado un tipo de contrato válido"))))))))))))))))))))</f>
        <v>No ha seleccionado un tipo de contrato válido</v>
      </c>
      <c r="F1621" s="3"/>
      <c r="G1621" s="3"/>
      <c r="H1621" s="22"/>
      <c r="I1621" s="22"/>
      <c r="J1621" s="8"/>
      <c r="K1621" s="41" t="str">
        <f>IF(J1621=1,'Equivalencia BH-BMPT'!$D$2,IF(J1621=2,'Equivalencia BH-BMPT'!$D$3,IF(J1621=3,'Equivalencia BH-BMPT'!$D$4,IF(J1621=4,'Equivalencia BH-BMPT'!$D$5,IF(J1621=5,'Equivalencia BH-BMPT'!$D$6,IF(J1621=6,'Equivalencia BH-BMPT'!$D$7,IF(J1621=7,'Equivalencia BH-BMPT'!$D$8,IF(J1621=8,'Equivalencia BH-BMPT'!$D$9,IF(J1621=9,'Equivalencia BH-BMPT'!$D$10,IF(J1621=10,'Equivalencia BH-BMPT'!$D$11,IF(J1621=11,'Equivalencia BH-BMPT'!$D$12,IF(J1621=12,'Equivalencia BH-BMPT'!$D$13,IF(J1621=13,'Equivalencia BH-BMPT'!$D$14,IF(J1621=14,'Equivalencia BH-BMPT'!$D$15,IF(J1621=15,'Equivalencia BH-BMPT'!$D$16,IF(J1621=16,'Equivalencia BH-BMPT'!$D$17,IF(J1621=17,'Equivalencia BH-BMPT'!$D$18,IF(J1621=18,'Equivalencia BH-BMPT'!$D$19,IF(J1621=19,'Equivalencia BH-BMPT'!$D$20,IF(J1621=20,'Equivalencia BH-BMPT'!$D$21,IF(J1621=21,'Equivalencia BH-BMPT'!$D$22,IF(J1621=22,'Equivalencia BH-BMPT'!$D$23,IF(J1621=23,'Equivalencia BH-BMPT'!D53,IF(J1621=24,'Equivalencia BH-BMPT'!$D$25,IF(J1621=25,'Equivalencia BH-BMPT'!$D$26,IF(J1621=26,'Equivalencia BH-BMPT'!$D$27,IF(J1621=27,'Equivalencia BH-BMPT'!$D$28,IF(J1621=28,'Equivalencia BH-BMPT'!$D$29,IF(J1621=29,'Equivalencia BH-BMPT'!$D$30,IF(J1621=30,'Equivalencia BH-BMPT'!$D$31,IF(J1621=31,'Equivalencia BH-BMPT'!$D$32,IF(J1621=32,'Equivalencia BH-BMPT'!$D$33,IF(J1621=33,'Equivalencia BH-BMPT'!$D$34,IF(J1621=34,'Equivalencia BH-BMPT'!$D$35,IF(J1621=35,'Equivalencia BH-BMPT'!$D$36,IF(J1621=36,'Equivalencia BH-BMPT'!$D$37,IF(J1621=37,'Equivalencia BH-BMPT'!$D$38,IF(J1621=38,'Equivalencia BH-BMPT'!D68,IF(J1621=39,'Equivalencia BH-BMPT'!$D$40,IF(J1621=40,'Equivalencia BH-BMPT'!$D$41,IF(J1621=41,'Equivalencia BH-BMPT'!$D$42,IF(J1621=42,'Equivalencia BH-BMPT'!$D$43,IF(J1621=43,'Equivalencia BH-BMPT'!$D$44,IF(J1621=44,'Equivalencia BH-BMPT'!$D$45,IF(J1621=45,'Equivalencia BH-BMPT'!$D$46,"No ha seleccionado un número de programa")))))))))))))))))))))))))))))))))))))))))))))</f>
        <v>No ha seleccionado un número de programa</v>
      </c>
      <c r="L1621" s="23"/>
      <c r="M1621" s="18"/>
      <c r="N1621" s="27"/>
      <c r="O1621" s="24"/>
      <c r="P1621" s="93"/>
      <c r="Q1621" s="25"/>
      <c r="R1621" s="25"/>
      <c r="S1621" s="25"/>
      <c r="T1621" s="25">
        <f t="shared" ref="T1621:T1625" si="92">O1621+Q1621+S1621</f>
        <v>0</v>
      </c>
      <c r="U1621" s="25"/>
      <c r="V1621" s="26"/>
      <c r="W1621" s="26"/>
      <c r="X1621" s="26"/>
      <c r="Y1621" s="18"/>
      <c r="Z1621" s="18"/>
      <c r="AA1621" s="42"/>
      <c r="AB1621" s="18"/>
      <c r="AC1621" s="18"/>
      <c r="AD1621" s="18"/>
      <c r="AE1621" s="18"/>
      <c r="AF1621" s="43" t="e">
        <f t="shared" ref="AF1621:AF1625" si="93">SUM(U1621/T1621)</f>
        <v>#DIV/0!</v>
      </c>
      <c r="AG1621" s="44"/>
      <c r="AH1621" s="44" t="b">
        <f t="shared" ref="AH1621:AH1625" si="94">IF(I1621="Funcionamiento",J1621=0,J1621="")</f>
        <v>1</v>
      </c>
    </row>
    <row r="1622" spans="1:34" ht="44.25" customHeight="1" thickBot="1" x14ac:dyDescent="0.3">
      <c r="A1622" s="18"/>
      <c r="B1622" s="18"/>
      <c r="C1622" s="3"/>
      <c r="D1622" s="18"/>
      <c r="E1622" s="3" t="str">
        <f>IF(D1622=1,'Tipo '!$B$2,IF(D1622=2,'Tipo '!$B$3,IF(D1622=3,'Tipo '!$B$4,IF(D1622=4,'Tipo '!$B$5,IF(D1622=5,'Tipo '!$B$6,IF(D1622=6,'Tipo '!$B$7,IF(D1622=7,'Tipo '!$B$8,IF(D1622=8,'Tipo '!$B$9,IF(D1622=9,'Tipo '!$B$10,IF(D1622=10,'Tipo '!$B$11,IF(D1622=11,'Tipo '!$B$12,IF(D1622=12,'Tipo '!$B$13,IF(D1622=13,'Tipo '!$B$14,IF(D1622=14,'Tipo '!$B$15,IF(D1622=15,'Tipo '!$B$16,IF(D1622=16,'Tipo '!$B$17,IF(D1622=17,'Tipo '!$B$18,IF(D1622=18,'Tipo '!$B$19,IF(D1622=19,'Tipo '!$B$20,IF(D1622=20,'Tipo '!$B$21,"No ha seleccionado un tipo de contrato válido"))))))))))))))))))))</f>
        <v>No ha seleccionado un tipo de contrato válido</v>
      </c>
      <c r="F1622" s="3"/>
      <c r="G1622" s="3"/>
      <c r="H1622" s="22"/>
      <c r="I1622" s="22"/>
      <c r="J1622" s="8"/>
      <c r="K1622" s="41" t="str">
        <f>IF(J1622=1,'Equivalencia BH-BMPT'!$D$2,IF(J1622=2,'Equivalencia BH-BMPT'!$D$3,IF(J1622=3,'Equivalencia BH-BMPT'!$D$4,IF(J1622=4,'Equivalencia BH-BMPT'!$D$5,IF(J1622=5,'Equivalencia BH-BMPT'!$D$6,IF(J1622=6,'Equivalencia BH-BMPT'!$D$7,IF(J1622=7,'Equivalencia BH-BMPT'!$D$8,IF(J1622=8,'Equivalencia BH-BMPT'!$D$9,IF(J1622=9,'Equivalencia BH-BMPT'!$D$10,IF(J1622=10,'Equivalencia BH-BMPT'!$D$11,IF(J1622=11,'Equivalencia BH-BMPT'!$D$12,IF(J1622=12,'Equivalencia BH-BMPT'!$D$13,IF(J1622=13,'Equivalencia BH-BMPT'!$D$14,IF(J1622=14,'Equivalencia BH-BMPT'!$D$15,IF(J1622=15,'Equivalencia BH-BMPT'!$D$16,IF(J1622=16,'Equivalencia BH-BMPT'!$D$17,IF(J1622=17,'Equivalencia BH-BMPT'!$D$18,IF(J1622=18,'Equivalencia BH-BMPT'!$D$19,IF(J1622=19,'Equivalencia BH-BMPT'!$D$20,IF(J1622=20,'Equivalencia BH-BMPT'!$D$21,IF(J1622=21,'Equivalencia BH-BMPT'!$D$22,IF(J1622=22,'Equivalencia BH-BMPT'!$D$23,IF(J1622=23,'Equivalencia BH-BMPT'!D54,IF(J1622=24,'Equivalencia BH-BMPT'!$D$25,IF(J1622=25,'Equivalencia BH-BMPT'!$D$26,IF(J1622=26,'Equivalencia BH-BMPT'!$D$27,IF(J1622=27,'Equivalencia BH-BMPT'!$D$28,IF(J1622=28,'Equivalencia BH-BMPT'!$D$29,IF(J1622=29,'Equivalencia BH-BMPT'!$D$30,IF(J1622=30,'Equivalencia BH-BMPT'!$D$31,IF(J1622=31,'Equivalencia BH-BMPT'!$D$32,IF(J1622=32,'Equivalencia BH-BMPT'!$D$33,IF(J1622=33,'Equivalencia BH-BMPT'!$D$34,IF(J1622=34,'Equivalencia BH-BMPT'!$D$35,IF(J1622=35,'Equivalencia BH-BMPT'!$D$36,IF(J1622=36,'Equivalencia BH-BMPT'!$D$37,IF(J1622=37,'Equivalencia BH-BMPT'!$D$38,IF(J1622=38,'Equivalencia BH-BMPT'!D69,IF(J1622=39,'Equivalencia BH-BMPT'!$D$40,IF(J1622=40,'Equivalencia BH-BMPT'!$D$41,IF(J1622=41,'Equivalencia BH-BMPT'!$D$42,IF(J1622=42,'Equivalencia BH-BMPT'!$D$43,IF(J1622=43,'Equivalencia BH-BMPT'!$D$44,IF(J1622=44,'Equivalencia BH-BMPT'!$D$45,IF(J1622=45,'Equivalencia BH-BMPT'!$D$46,"No ha seleccionado un número de programa")))))))))))))))))))))))))))))))))))))))))))))</f>
        <v>No ha seleccionado un número de programa</v>
      </c>
      <c r="L1622" s="23"/>
      <c r="M1622" s="18"/>
      <c r="N1622" s="27"/>
      <c r="O1622" s="24"/>
      <c r="P1622" s="93"/>
      <c r="Q1622" s="25"/>
      <c r="R1622" s="25"/>
      <c r="S1622" s="25"/>
      <c r="T1622" s="25">
        <f t="shared" si="92"/>
        <v>0</v>
      </c>
      <c r="U1622" s="25"/>
      <c r="V1622" s="26"/>
      <c r="W1622" s="26"/>
      <c r="X1622" s="26"/>
      <c r="Y1622" s="18"/>
      <c r="Z1622" s="18"/>
      <c r="AA1622" s="42"/>
      <c r="AB1622" s="18"/>
      <c r="AC1622" s="18"/>
      <c r="AD1622" s="18"/>
      <c r="AE1622" s="18"/>
      <c r="AF1622" s="43" t="e">
        <f t="shared" si="93"/>
        <v>#DIV/0!</v>
      </c>
      <c r="AG1622" s="44"/>
      <c r="AH1622" s="44" t="b">
        <f t="shared" si="94"/>
        <v>1</v>
      </c>
    </row>
    <row r="1623" spans="1:34" ht="44.25" customHeight="1" thickBot="1" x14ac:dyDescent="0.3">
      <c r="A1623" s="18"/>
      <c r="B1623" s="18"/>
      <c r="C1623" s="3"/>
      <c r="D1623" s="18"/>
      <c r="E1623" s="3" t="str">
        <f>IF(D1623=1,'Tipo '!$B$2,IF(D1623=2,'Tipo '!$B$3,IF(D1623=3,'Tipo '!$B$4,IF(D1623=4,'Tipo '!$B$5,IF(D1623=5,'Tipo '!$B$6,IF(D1623=6,'Tipo '!$B$7,IF(D1623=7,'Tipo '!$B$8,IF(D1623=8,'Tipo '!$B$9,IF(D1623=9,'Tipo '!$B$10,IF(D1623=10,'Tipo '!$B$11,IF(D1623=11,'Tipo '!$B$12,IF(D1623=12,'Tipo '!$B$13,IF(D1623=13,'Tipo '!$B$14,IF(D1623=14,'Tipo '!$B$15,IF(D1623=15,'Tipo '!$B$16,IF(D1623=16,'Tipo '!$B$17,IF(D1623=17,'Tipo '!$B$18,IF(D1623=18,'Tipo '!$B$19,IF(D1623=19,'Tipo '!$B$20,IF(D1623=20,'Tipo '!$B$21,"No ha seleccionado un tipo de contrato válido"))))))))))))))))))))</f>
        <v>No ha seleccionado un tipo de contrato válido</v>
      </c>
      <c r="F1623" s="3"/>
      <c r="G1623" s="3"/>
      <c r="H1623" s="22"/>
      <c r="I1623" s="22"/>
      <c r="J1623" s="8"/>
      <c r="K1623" s="41" t="str">
        <f>IF(J1623=1,'Equivalencia BH-BMPT'!$D$2,IF(J1623=2,'Equivalencia BH-BMPT'!$D$3,IF(J1623=3,'Equivalencia BH-BMPT'!$D$4,IF(J1623=4,'Equivalencia BH-BMPT'!$D$5,IF(J1623=5,'Equivalencia BH-BMPT'!$D$6,IF(J1623=6,'Equivalencia BH-BMPT'!$D$7,IF(J1623=7,'Equivalencia BH-BMPT'!$D$8,IF(J1623=8,'Equivalencia BH-BMPT'!$D$9,IF(J1623=9,'Equivalencia BH-BMPT'!$D$10,IF(J1623=10,'Equivalencia BH-BMPT'!$D$11,IF(J1623=11,'Equivalencia BH-BMPT'!$D$12,IF(J1623=12,'Equivalencia BH-BMPT'!$D$13,IF(J1623=13,'Equivalencia BH-BMPT'!$D$14,IF(J1623=14,'Equivalencia BH-BMPT'!$D$15,IF(J1623=15,'Equivalencia BH-BMPT'!$D$16,IF(J1623=16,'Equivalencia BH-BMPT'!$D$17,IF(J1623=17,'Equivalencia BH-BMPT'!$D$18,IF(J1623=18,'Equivalencia BH-BMPT'!$D$19,IF(J1623=19,'Equivalencia BH-BMPT'!$D$20,IF(J1623=20,'Equivalencia BH-BMPT'!$D$21,IF(J1623=21,'Equivalencia BH-BMPT'!$D$22,IF(J1623=22,'Equivalencia BH-BMPT'!$D$23,IF(J1623=23,'Equivalencia BH-BMPT'!D55,IF(J1623=24,'Equivalencia BH-BMPT'!$D$25,IF(J1623=25,'Equivalencia BH-BMPT'!$D$26,IF(J1623=26,'Equivalencia BH-BMPT'!$D$27,IF(J1623=27,'Equivalencia BH-BMPT'!$D$28,IF(J1623=28,'Equivalencia BH-BMPT'!$D$29,IF(J1623=29,'Equivalencia BH-BMPT'!$D$30,IF(J1623=30,'Equivalencia BH-BMPT'!$D$31,IF(J1623=31,'Equivalencia BH-BMPT'!$D$32,IF(J1623=32,'Equivalencia BH-BMPT'!$D$33,IF(J1623=33,'Equivalencia BH-BMPT'!$D$34,IF(J1623=34,'Equivalencia BH-BMPT'!$D$35,IF(J1623=35,'Equivalencia BH-BMPT'!$D$36,IF(J1623=36,'Equivalencia BH-BMPT'!$D$37,IF(J1623=37,'Equivalencia BH-BMPT'!$D$38,IF(J1623=38,'Equivalencia BH-BMPT'!D70,IF(J1623=39,'Equivalencia BH-BMPT'!$D$40,IF(J1623=40,'Equivalencia BH-BMPT'!$D$41,IF(J1623=41,'Equivalencia BH-BMPT'!$D$42,IF(J1623=42,'Equivalencia BH-BMPT'!$D$43,IF(J1623=43,'Equivalencia BH-BMPT'!$D$44,IF(J1623=44,'Equivalencia BH-BMPT'!$D$45,IF(J1623=45,'Equivalencia BH-BMPT'!$D$46,"No ha seleccionado un número de programa")))))))))))))))))))))))))))))))))))))))))))))</f>
        <v>No ha seleccionado un número de programa</v>
      </c>
      <c r="L1623" s="23"/>
      <c r="M1623" s="18"/>
      <c r="N1623" s="27"/>
      <c r="O1623" s="24"/>
      <c r="P1623" s="93"/>
      <c r="Q1623" s="25"/>
      <c r="R1623" s="25"/>
      <c r="S1623" s="25"/>
      <c r="T1623" s="25">
        <f t="shared" si="92"/>
        <v>0</v>
      </c>
      <c r="U1623" s="25"/>
      <c r="V1623" s="26"/>
      <c r="W1623" s="26"/>
      <c r="X1623" s="26"/>
      <c r="Y1623" s="18"/>
      <c r="Z1623" s="18"/>
      <c r="AA1623" s="42"/>
      <c r="AB1623" s="18"/>
      <c r="AC1623" s="18"/>
      <c r="AD1623" s="18"/>
      <c r="AE1623" s="18"/>
      <c r="AF1623" s="43" t="e">
        <f t="shared" si="93"/>
        <v>#DIV/0!</v>
      </c>
      <c r="AG1623" s="44"/>
      <c r="AH1623" s="44" t="b">
        <f t="shared" si="94"/>
        <v>1</v>
      </c>
    </row>
    <row r="1624" spans="1:34" ht="44.25" customHeight="1" thickBot="1" x14ac:dyDescent="0.3">
      <c r="A1624" s="18"/>
      <c r="B1624" s="18"/>
      <c r="C1624" s="3"/>
      <c r="D1624" s="18"/>
      <c r="E1624" s="3" t="str">
        <f>IF(D1624=1,'Tipo '!$B$2,IF(D1624=2,'Tipo '!$B$3,IF(D1624=3,'Tipo '!$B$4,IF(D1624=4,'Tipo '!$B$5,IF(D1624=5,'Tipo '!$B$6,IF(D1624=6,'Tipo '!$B$7,IF(D1624=7,'Tipo '!$B$8,IF(D1624=8,'Tipo '!$B$9,IF(D1624=9,'Tipo '!$B$10,IF(D1624=10,'Tipo '!$B$11,IF(D1624=11,'Tipo '!$B$12,IF(D1624=12,'Tipo '!$B$13,IF(D1624=13,'Tipo '!$B$14,IF(D1624=14,'Tipo '!$B$15,IF(D1624=15,'Tipo '!$B$16,IF(D1624=16,'Tipo '!$B$17,IF(D1624=17,'Tipo '!$B$18,IF(D1624=18,'Tipo '!$B$19,IF(D1624=19,'Tipo '!$B$20,IF(D1624=20,'Tipo '!$B$21,"No ha seleccionado un tipo de contrato válido"))))))))))))))))))))</f>
        <v>No ha seleccionado un tipo de contrato válido</v>
      </c>
      <c r="F1624" s="3"/>
      <c r="G1624" s="3"/>
      <c r="H1624" s="22"/>
      <c r="I1624" s="22"/>
      <c r="J1624" s="8"/>
      <c r="K1624" s="41" t="str">
        <f>IF(J1624=1,'Equivalencia BH-BMPT'!$D$2,IF(J1624=2,'Equivalencia BH-BMPT'!$D$3,IF(J1624=3,'Equivalencia BH-BMPT'!$D$4,IF(J1624=4,'Equivalencia BH-BMPT'!$D$5,IF(J1624=5,'Equivalencia BH-BMPT'!$D$6,IF(J1624=6,'Equivalencia BH-BMPT'!$D$7,IF(J1624=7,'Equivalencia BH-BMPT'!$D$8,IF(J1624=8,'Equivalencia BH-BMPT'!$D$9,IF(J1624=9,'Equivalencia BH-BMPT'!$D$10,IF(J1624=10,'Equivalencia BH-BMPT'!$D$11,IF(J1624=11,'Equivalencia BH-BMPT'!$D$12,IF(J1624=12,'Equivalencia BH-BMPT'!$D$13,IF(J1624=13,'Equivalencia BH-BMPT'!$D$14,IF(J1624=14,'Equivalencia BH-BMPT'!$D$15,IF(J1624=15,'Equivalencia BH-BMPT'!$D$16,IF(J1624=16,'Equivalencia BH-BMPT'!$D$17,IF(J1624=17,'Equivalencia BH-BMPT'!$D$18,IF(J1624=18,'Equivalencia BH-BMPT'!$D$19,IF(J1624=19,'Equivalencia BH-BMPT'!$D$20,IF(J1624=20,'Equivalencia BH-BMPT'!$D$21,IF(J1624=21,'Equivalencia BH-BMPT'!$D$22,IF(J1624=22,'Equivalencia BH-BMPT'!$D$23,IF(J1624=23,'Equivalencia BH-BMPT'!D56,IF(J1624=24,'Equivalencia BH-BMPT'!$D$25,IF(J1624=25,'Equivalencia BH-BMPT'!$D$26,IF(J1624=26,'Equivalencia BH-BMPT'!$D$27,IF(J1624=27,'Equivalencia BH-BMPT'!$D$28,IF(J1624=28,'Equivalencia BH-BMPT'!$D$29,IF(J1624=29,'Equivalencia BH-BMPT'!$D$30,IF(J1624=30,'Equivalencia BH-BMPT'!$D$31,IF(J1624=31,'Equivalencia BH-BMPT'!$D$32,IF(J1624=32,'Equivalencia BH-BMPT'!$D$33,IF(J1624=33,'Equivalencia BH-BMPT'!$D$34,IF(J1624=34,'Equivalencia BH-BMPT'!$D$35,IF(J1624=35,'Equivalencia BH-BMPT'!$D$36,IF(J1624=36,'Equivalencia BH-BMPT'!$D$37,IF(J1624=37,'Equivalencia BH-BMPT'!$D$38,IF(J1624=38,'Equivalencia BH-BMPT'!D71,IF(J1624=39,'Equivalencia BH-BMPT'!$D$40,IF(J1624=40,'Equivalencia BH-BMPT'!$D$41,IF(J1624=41,'Equivalencia BH-BMPT'!$D$42,IF(J1624=42,'Equivalencia BH-BMPT'!$D$43,IF(J1624=43,'Equivalencia BH-BMPT'!$D$44,IF(J1624=44,'Equivalencia BH-BMPT'!$D$45,IF(J1624=45,'Equivalencia BH-BMPT'!$D$46,"No ha seleccionado un número de programa")))))))))))))))))))))))))))))))))))))))))))))</f>
        <v>No ha seleccionado un número de programa</v>
      </c>
      <c r="L1624" s="23"/>
      <c r="M1624" s="18"/>
      <c r="N1624" s="27"/>
      <c r="O1624" s="24"/>
      <c r="P1624" s="93"/>
      <c r="Q1624" s="25"/>
      <c r="R1624" s="25"/>
      <c r="S1624" s="25"/>
      <c r="T1624" s="25">
        <f t="shared" si="92"/>
        <v>0</v>
      </c>
      <c r="U1624" s="25"/>
      <c r="V1624" s="26"/>
      <c r="W1624" s="26"/>
      <c r="X1624" s="26"/>
      <c r="Y1624" s="18"/>
      <c r="Z1624" s="18"/>
      <c r="AA1624" s="42"/>
      <c r="AB1624" s="18"/>
      <c r="AC1624" s="18"/>
      <c r="AD1624" s="18"/>
      <c r="AE1624" s="18"/>
      <c r="AF1624" s="43" t="e">
        <f t="shared" si="93"/>
        <v>#DIV/0!</v>
      </c>
      <c r="AG1624" s="44"/>
      <c r="AH1624" s="44" t="b">
        <f t="shared" si="94"/>
        <v>1</v>
      </c>
    </row>
    <row r="1625" spans="1:34" ht="44.25" customHeight="1" thickBot="1" x14ac:dyDescent="0.3">
      <c r="A1625" s="18"/>
      <c r="B1625" s="18"/>
      <c r="C1625" s="3"/>
      <c r="D1625" s="18"/>
      <c r="E1625" s="3" t="str">
        <f>IF(D1625=1,'Tipo '!$B$2,IF(D1625=2,'Tipo '!$B$3,IF(D1625=3,'Tipo '!$B$4,IF(D1625=4,'Tipo '!$B$5,IF(D1625=5,'Tipo '!$B$6,IF(D1625=6,'Tipo '!$B$7,IF(D1625=7,'Tipo '!$B$8,IF(D1625=8,'Tipo '!$B$9,IF(D1625=9,'Tipo '!$B$10,IF(D1625=10,'Tipo '!$B$11,IF(D1625=11,'Tipo '!$B$12,IF(D1625=12,'Tipo '!$B$13,IF(D1625=13,'Tipo '!$B$14,IF(D1625=14,'Tipo '!$B$15,IF(D1625=15,'Tipo '!$B$16,IF(D1625=16,'Tipo '!$B$17,IF(D1625=17,'Tipo '!$B$18,IF(D1625=18,'Tipo '!$B$19,IF(D1625=19,'Tipo '!$B$20,IF(D1625=20,'Tipo '!$B$21,"No ha seleccionado un tipo de contrato válido"))))))))))))))))))))</f>
        <v>No ha seleccionado un tipo de contrato válido</v>
      </c>
      <c r="F1625" s="3"/>
      <c r="G1625" s="3"/>
      <c r="H1625" s="22"/>
      <c r="I1625" s="22"/>
      <c r="J1625" s="8"/>
      <c r="K1625" s="41" t="str">
        <f>IF(J1625=1,'Equivalencia BH-BMPT'!$D$2,IF(J1625=2,'Equivalencia BH-BMPT'!$D$3,IF(J1625=3,'Equivalencia BH-BMPT'!$D$4,IF(J1625=4,'Equivalencia BH-BMPT'!$D$5,IF(J1625=5,'Equivalencia BH-BMPT'!$D$6,IF(J1625=6,'Equivalencia BH-BMPT'!$D$7,IF(J1625=7,'Equivalencia BH-BMPT'!$D$8,IF(J1625=8,'Equivalencia BH-BMPT'!$D$9,IF(J1625=9,'Equivalencia BH-BMPT'!$D$10,IF(J1625=10,'Equivalencia BH-BMPT'!$D$11,IF(J1625=11,'Equivalencia BH-BMPT'!$D$12,IF(J1625=12,'Equivalencia BH-BMPT'!$D$13,IF(J1625=13,'Equivalencia BH-BMPT'!$D$14,IF(J1625=14,'Equivalencia BH-BMPT'!$D$15,IF(J1625=15,'Equivalencia BH-BMPT'!$D$16,IF(J1625=16,'Equivalencia BH-BMPT'!$D$17,IF(J1625=17,'Equivalencia BH-BMPT'!$D$18,IF(J1625=18,'Equivalencia BH-BMPT'!$D$19,IF(J1625=19,'Equivalencia BH-BMPT'!$D$20,IF(J1625=20,'Equivalencia BH-BMPT'!$D$21,IF(J1625=21,'Equivalencia BH-BMPT'!$D$22,IF(J1625=22,'Equivalencia BH-BMPT'!$D$23,IF(J1625=23,'Equivalencia BH-BMPT'!D57,IF(J1625=24,'Equivalencia BH-BMPT'!$D$25,IF(J1625=25,'Equivalencia BH-BMPT'!$D$26,IF(J1625=26,'Equivalencia BH-BMPT'!$D$27,IF(J1625=27,'Equivalencia BH-BMPT'!$D$28,IF(J1625=28,'Equivalencia BH-BMPT'!$D$29,IF(J1625=29,'Equivalencia BH-BMPT'!$D$30,IF(J1625=30,'Equivalencia BH-BMPT'!$D$31,IF(J1625=31,'Equivalencia BH-BMPT'!$D$32,IF(J1625=32,'Equivalencia BH-BMPT'!$D$33,IF(J1625=33,'Equivalencia BH-BMPT'!$D$34,IF(J1625=34,'Equivalencia BH-BMPT'!$D$35,IF(J1625=35,'Equivalencia BH-BMPT'!$D$36,IF(J1625=36,'Equivalencia BH-BMPT'!$D$37,IF(J1625=37,'Equivalencia BH-BMPT'!$D$38,IF(J1625=38,'Equivalencia BH-BMPT'!D72,IF(J1625=39,'Equivalencia BH-BMPT'!$D$40,IF(J1625=40,'Equivalencia BH-BMPT'!$D$41,IF(J1625=41,'Equivalencia BH-BMPT'!$D$42,IF(J1625=42,'Equivalencia BH-BMPT'!$D$43,IF(J1625=43,'Equivalencia BH-BMPT'!$D$44,IF(J1625=44,'Equivalencia BH-BMPT'!$D$45,IF(J1625=45,'Equivalencia BH-BMPT'!$D$46,"No ha seleccionado un número de programa")))))))))))))))))))))))))))))))))))))))))))))</f>
        <v>No ha seleccionado un número de programa</v>
      </c>
      <c r="L1625" s="23"/>
      <c r="M1625" s="18"/>
      <c r="N1625" s="27"/>
      <c r="O1625" s="24"/>
      <c r="P1625" s="93"/>
      <c r="Q1625" s="25"/>
      <c r="R1625" s="25"/>
      <c r="S1625" s="25"/>
      <c r="T1625" s="25">
        <f t="shared" si="92"/>
        <v>0</v>
      </c>
      <c r="U1625" s="25"/>
      <c r="V1625" s="26"/>
      <c r="W1625" s="26"/>
      <c r="X1625" s="26"/>
      <c r="Y1625" s="18"/>
      <c r="Z1625" s="18"/>
      <c r="AA1625" s="42"/>
      <c r="AB1625" s="18"/>
      <c r="AC1625" s="18"/>
      <c r="AD1625" s="18"/>
      <c r="AE1625" s="18"/>
      <c r="AF1625" s="43" t="e">
        <f t="shared" si="93"/>
        <v>#DIV/0!</v>
      </c>
      <c r="AG1625" s="44"/>
      <c r="AH1625" s="44" t="b">
        <f t="shared" si="94"/>
        <v>1</v>
      </c>
    </row>
    <row r="1626" spans="1:34" ht="44.25" customHeight="1" thickBot="1" x14ac:dyDescent="0.3">
      <c r="A1626" s="18"/>
      <c r="B1626" s="18"/>
      <c r="C1626" s="3"/>
      <c r="D1626" s="18"/>
      <c r="E1626" s="3" t="str">
        <f>IF(D1626=1,'Tipo '!$B$2,IF(D1626=2,'Tipo '!$B$3,IF(D1626=3,'Tipo '!$B$4,IF(D1626=4,'Tipo '!$B$5,IF(D1626=5,'Tipo '!$B$6,IF(D1626=6,'Tipo '!$B$7,IF(D1626=7,'Tipo '!$B$8,IF(D1626=8,'Tipo '!$B$9,IF(D1626=9,'Tipo '!$B$10,IF(D1626=10,'Tipo '!$B$11,IF(D1626=11,'Tipo '!$B$12,IF(D1626=12,'Tipo '!$B$13,IF(D1626=13,'Tipo '!$B$14,IF(D1626=14,'Tipo '!$B$15,IF(D1626=15,'Tipo '!$B$16,IF(D1626=16,'Tipo '!$B$17,IF(D1626=17,'Tipo '!$B$18,IF(D1626=18,'Tipo '!$B$19,IF(D1626=19,'Tipo '!$B$20,IF(D1626=20,'Tipo '!$B$21,"No ha seleccionado un tipo de contrato válido"))))))))))))))))))))</f>
        <v>No ha seleccionado un tipo de contrato válido</v>
      </c>
      <c r="F1626" s="3"/>
      <c r="G1626" s="3"/>
      <c r="H1626" s="22"/>
      <c r="I1626" s="22"/>
      <c r="J1626" s="8"/>
      <c r="K1626" s="41" t="str">
        <f>IF(J1626=1,'Equivalencia BH-BMPT'!$D$2,IF(J1626=2,'Equivalencia BH-BMPT'!$D$3,IF(J1626=3,'Equivalencia BH-BMPT'!$D$4,IF(J1626=4,'Equivalencia BH-BMPT'!$D$5,IF(J1626=5,'Equivalencia BH-BMPT'!$D$6,IF(J1626=6,'Equivalencia BH-BMPT'!$D$7,IF(J1626=7,'Equivalencia BH-BMPT'!$D$8,IF(J1626=8,'Equivalencia BH-BMPT'!$D$9,IF(J1626=9,'Equivalencia BH-BMPT'!$D$10,IF(J1626=10,'Equivalencia BH-BMPT'!$D$11,IF(J1626=11,'Equivalencia BH-BMPT'!$D$12,IF(J1626=12,'Equivalencia BH-BMPT'!$D$13,IF(J1626=13,'Equivalencia BH-BMPT'!$D$14,IF(J1626=14,'Equivalencia BH-BMPT'!$D$15,IF(J1626=15,'Equivalencia BH-BMPT'!$D$16,IF(J1626=16,'Equivalencia BH-BMPT'!$D$17,IF(J1626=17,'Equivalencia BH-BMPT'!$D$18,IF(J1626=18,'Equivalencia BH-BMPT'!$D$19,IF(J1626=19,'Equivalencia BH-BMPT'!$D$20,IF(J1626=20,'Equivalencia BH-BMPT'!$D$21,IF(J1626=21,'Equivalencia BH-BMPT'!$D$22,IF(J1626=22,'Equivalencia BH-BMPT'!$D$23,IF(J1626=23,'Equivalencia BH-BMPT'!D58,IF(J1626=24,'Equivalencia BH-BMPT'!$D$25,IF(J1626=25,'Equivalencia BH-BMPT'!$D$26,IF(J1626=26,'Equivalencia BH-BMPT'!$D$27,IF(J1626=27,'Equivalencia BH-BMPT'!$D$28,IF(J1626=28,'Equivalencia BH-BMPT'!$D$29,IF(J1626=29,'Equivalencia BH-BMPT'!$D$30,IF(J1626=30,'Equivalencia BH-BMPT'!$D$31,IF(J1626=31,'Equivalencia BH-BMPT'!$D$32,IF(J1626=32,'Equivalencia BH-BMPT'!$D$33,IF(J1626=33,'Equivalencia BH-BMPT'!$D$34,IF(J1626=34,'Equivalencia BH-BMPT'!$D$35,IF(J1626=35,'Equivalencia BH-BMPT'!$D$36,IF(J1626=36,'Equivalencia BH-BMPT'!$D$37,IF(J1626=37,'Equivalencia BH-BMPT'!$D$38,IF(J1626=38,'Equivalencia BH-BMPT'!D73,IF(J1626=39,'Equivalencia BH-BMPT'!$D$40,IF(J1626=40,'Equivalencia BH-BMPT'!$D$41,IF(J1626=41,'Equivalencia BH-BMPT'!$D$42,IF(J1626=42,'Equivalencia BH-BMPT'!$D$43,IF(J1626=43,'Equivalencia BH-BMPT'!$D$44,IF(J1626=44,'Equivalencia BH-BMPT'!$D$45,IF(J1626=45,'Equivalencia BH-BMPT'!$D$46,"No ha seleccionado un número de programa")))))))))))))))))))))))))))))))))))))))))))))</f>
        <v>No ha seleccionado un número de programa</v>
      </c>
      <c r="L1626" s="23"/>
      <c r="M1626" s="18"/>
      <c r="N1626" s="27"/>
      <c r="O1626" s="24"/>
      <c r="P1626" s="93"/>
      <c r="Q1626" s="25"/>
      <c r="R1626" s="25"/>
      <c r="S1626" s="25"/>
      <c r="T1626" s="25">
        <f t="shared" si="89"/>
        <v>0</v>
      </c>
      <c r="U1626" s="25"/>
      <c r="V1626" s="26"/>
      <c r="W1626" s="26"/>
      <c r="X1626" s="26"/>
      <c r="Y1626" s="18"/>
      <c r="Z1626" s="18"/>
      <c r="AA1626" s="42"/>
      <c r="AB1626" s="18"/>
      <c r="AC1626" s="18"/>
      <c r="AD1626" s="18"/>
      <c r="AE1626" s="18"/>
      <c r="AF1626" s="43" t="e">
        <f t="shared" si="90"/>
        <v>#DIV/0!</v>
      </c>
      <c r="AG1626" s="44"/>
      <c r="AH1626" s="44" t="b">
        <f t="shared" si="91"/>
        <v>1</v>
      </c>
    </row>
    <row r="1627" spans="1:34" ht="44.25" customHeight="1" thickBot="1" x14ac:dyDescent="0.3">
      <c r="A1627" s="18"/>
      <c r="B1627" s="18"/>
      <c r="C1627" s="3"/>
      <c r="D1627" s="18"/>
      <c r="E1627" s="3" t="str">
        <f>IF(D1627=1,'Tipo '!$B$2,IF(D1627=2,'Tipo '!$B$3,IF(D1627=3,'Tipo '!$B$4,IF(D1627=4,'Tipo '!$B$5,IF(D1627=5,'Tipo '!$B$6,IF(D1627=6,'Tipo '!$B$7,IF(D1627=7,'Tipo '!$B$8,IF(D1627=8,'Tipo '!$B$9,IF(D1627=9,'Tipo '!$B$10,IF(D1627=10,'Tipo '!$B$11,IF(D1627=11,'Tipo '!$B$12,IF(D1627=12,'Tipo '!$B$13,IF(D1627=13,'Tipo '!$B$14,IF(D1627=14,'Tipo '!$B$15,IF(D1627=15,'Tipo '!$B$16,IF(D1627=16,'Tipo '!$B$17,IF(D1627=17,'Tipo '!$B$18,IF(D1627=18,'Tipo '!$B$19,IF(D1627=19,'Tipo '!$B$20,IF(D1627=20,'Tipo '!$B$21,"No ha seleccionado un tipo de contrato válido"))))))))))))))))))))</f>
        <v>No ha seleccionado un tipo de contrato válido</v>
      </c>
      <c r="F1627" s="3"/>
      <c r="G1627" s="3"/>
      <c r="H1627" s="22"/>
      <c r="I1627" s="22"/>
      <c r="J1627" s="8"/>
      <c r="K1627" s="41" t="str">
        <f>IF(J1627=1,'Equivalencia BH-BMPT'!$D$2,IF(J1627=2,'Equivalencia BH-BMPT'!$D$3,IF(J1627=3,'Equivalencia BH-BMPT'!$D$4,IF(J1627=4,'Equivalencia BH-BMPT'!$D$5,IF(J1627=5,'Equivalencia BH-BMPT'!$D$6,IF(J1627=6,'Equivalencia BH-BMPT'!$D$7,IF(J1627=7,'Equivalencia BH-BMPT'!$D$8,IF(J1627=8,'Equivalencia BH-BMPT'!$D$9,IF(J1627=9,'Equivalencia BH-BMPT'!$D$10,IF(J1627=10,'Equivalencia BH-BMPT'!$D$11,IF(J1627=11,'Equivalencia BH-BMPT'!$D$12,IF(J1627=12,'Equivalencia BH-BMPT'!$D$13,IF(J1627=13,'Equivalencia BH-BMPT'!$D$14,IF(J1627=14,'Equivalencia BH-BMPT'!$D$15,IF(J1627=15,'Equivalencia BH-BMPT'!$D$16,IF(J1627=16,'Equivalencia BH-BMPT'!$D$17,IF(J1627=17,'Equivalencia BH-BMPT'!$D$18,IF(J1627=18,'Equivalencia BH-BMPT'!$D$19,IF(J1627=19,'Equivalencia BH-BMPT'!$D$20,IF(J1627=20,'Equivalencia BH-BMPT'!$D$21,IF(J1627=21,'Equivalencia BH-BMPT'!$D$22,IF(J1627=22,'Equivalencia BH-BMPT'!$D$23,IF(J1627=23,'Equivalencia BH-BMPT'!D59,IF(J1627=24,'Equivalencia BH-BMPT'!$D$25,IF(J1627=25,'Equivalencia BH-BMPT'!$D$26,IF(J1627=26,'Equivalencia BH-BMPT'!$D$27,IF(J1627=27,'Equivalencia BH-BMPT'!$D$28,IF(J1627=28,'Equivalencia BH-BMPT'!$D$29,IF(J1627=29,'Equivalencia BH-BMPT'!$D$30,IF(J1627=30,'Equivalencia BH-BMPT'!$D$31,IF(J1627=31,'Equivalencia BH-BMPT'!$D$32,IF(J1627=32,'Equivalencia BH-BMPT'!$D$33,IF(J1627=33,'Equivalencia BH-BMPT'!$D$34,IF(J1627=34,'Equivalencia BH-BMPT'!$D$35,IF(J1627=35,'Equivalencia BH-BMPT'!$D$36,IF(J1627=36,'Equivalencia BH-BMPT'!$D$37,IF(J1627=37,'Equivalencia BH-BMPT'!$D$38,IF(J1627=38,'Equivalencia BH-BMPT'!D74,IF(J1627=39,'Equivalencia BH-BMPT'!$D$40,IF(J1627=40,'Equivalencia BH-BMPT'!$D$41,IF(J1627=41,'Equivalencia BH-BMPT'!$D$42,IF(J1627=42,'Equivalencia BH-BMPT'!$D$43,IF(J1627=43,'Equivalencia BH-BMPT'!$D$44,IF(J1627=44,'Equivalencia BH-BMPT'!$D$45,IF(J1627=45,'Equivalencia BH-BMPT'!$D$46,"No ha seleccionado un número de programa")))))))))))))))))))))))))))))))))))))))))))))</f>
        <v>No ha seleccionado un número de programa</v>
      </c>
      <c r="L1627" s="23"/>
      <c r="M1627" s="18"/>
      <c r="N1627" s="27"/>
      <c r="O1627" s="24"/>
      <c r="P1627" s="93"/>
      <c r="Q1627" s="25"/>
      <c r="R1627" s="25"/>
      <c r="S1627" s="25"/>
      <c r="T1627" s="25">
        <f t="shared" si="89"/>
        <v>0</v>
      </c>
      <c r="U1627" s="25"/>
      <c r="V1627" s="26"/>
      <c r="W1627" s="26"/>
      <c r="X1627" s="26"/>
      <c r="Y1627" s="18"/>
      <c r="Z1627" s="18"/>
      <c r="AA1627" s="42"/>
      <c r="AB1627" s="18"/>
      <c r="AC1627" s="18"/>
      <c r="AD1627" s="18"/>
      <c r="AE1627" s="18"/>
      <c r="AF1627" s="43" t="e">
        <f t="shared" si="90"/>
        <v>#DIV/0!</v>
      </c>
      <c r="AG1627" s="44"/>
      <c r="AH1627" s="44" t="b">
        <f t="shared" si="91"/>
        <v>1</v>
      </c>
    </row>
    <row r="1628" spans="1:34" ht="44.25" customHeight="1" thickBot="1" x14ac:dyDescent="0.3">
      <c r="A1628" s="18"/>
      <c r="B1628" s="18"/>
      <c r="C1628" s="3"/>
      <c r="D1628" s="18"/>
      <c r="E1628" s="3" t="str">
        <f>IF(D1628=1,'Tipo '!$B$2,IF(D1628=2,'Tipo '!$B$3,IF(D1628=3,'Tipo '!$B$4,IF(D1628=4,'Tipo '!$B$5,IF(D1628=5,'Tipo '!$B$6,IF(D1628=6,'Tipo '!$B$7,IF(D1628=7,'Tipo '!$B$8,IF(D1628=8,'Tipo '!$B$9,IF(D1628=9,'Tipo '!$B$10,IF(D1628=10,'Tipo '!$B$11,IF(D1628=11,'Tipo '!$B$12,IF(D1628=12,'Tipo '!$B$13,IF(D1628=13,'Tipo '!$B$14,IF(D1628=14,'Tipo '!$B$15,IF(D1628=15,'Tipo '!$B$16,IF(D1628=16,'Tipo '!$B$17,IF(D1628=17,'Tipo '!$B$18,IF(D1628=18,'Tipo '!$B$19,IF(D1628=19,'Tipo '!$B$20,IF(D1628=20,'Tipo '!$B$21,"No ha seleccionado un tipo de contrato válido"))))))))))))))))))))</f>
        <v>No ha seleccionado un tipo de contrato válido</v>
      </c>
      <c r="F1628" s="3"/>
      <c r="G1628" s="3"/>
      <c r="H1628" s="22"/>
      <c r="I1628" s="22"/>
      <c r="J1628" s="8"/>
      <c r="K1628" s="41" t="str">
        <f>IF(J1628=1,'Equivalencia BH-BMPT'!$D$2,IF(J1628=2,'Equivalencia BH-BMPT'!$D$3,IF(J1628=3,'Equivalencia BH-BMPT'!$D$4,IF(J1628=4,'Equivalencia BH-BMPT'!$D$5,IF(J1628=5,'Equivalencia BH-BMPT'!$D$6,IF(J1628=6,'Equivalencia BH-BMPT'!$D$7,IF(J1628=7,'Equivalencia BH-BMPT'!$D$8,IF(J1628=8,'Equivalencia BH-BMPT'!$D$9,IF(J1628=9,'Equivalencia BH-BMPT'!$D$10,IF(J1628=10,'Equivalencia BH-BMPT'!$D$11,IF(J1628=11,'Equivalencia BH-BMPT'!$D$12,IF(J1628=12,'Equivalencia BH-BMPT'!$D$13,IF(J1628=13,'Equivalencia BH-BMPT'!$D$14,IF(J1628=14,'Equivalencia BH-BMPT'!$D$15,IF(J1628=15,'Equivalencia BH-BMPT'!$D$16,IF(J1628=16,'Equivalencia BH-BMPT'!$D$17,IF(J1628=17,'Equivalencia BH-BMPT'!$D$18,IF(J1628=18,'Equivalencia BH-BMPT'!$D$19,IF(J1628=19,'Equivalencia BH-BMPT'!$D$20,IF(J1628=20,'Equivalencia BH-BMPT'!$D$21,IF(J1628=21,'Equivalencia BH-BMPT'!$D$22,IF(J1628=22,'Equivalencia BH-BMPT'!$D$23,IF(J1628=23,'Equivalencia BH-BMPT'!D60,IF(J1628=24,'Equivalencia BH-BMPT'!$D$25,IF(J1628=25,'Equivalencia BH-BMPT'!$D$26,IF(J1628=26,'Equivalencia BH-BMPT'!$D$27,IF(J1628=27,'Equivalencia BH-BMPT'!$D$28,IF(J1628=28,'Equivalencia BH-BMPT'!$D$29,IF(J1628=29,'Equivalencia BH-BMPT'!$D$30,IF(J1628=30,'Equivalencia BH-BMPT'!$D$31,IF(J1628=31,'Equivalencia BH-BMPT'!$D$32,IF(J1628=32,'Equivalencia BH-BMPT'!$D$33,IF(J1628=33,'Equivalencia BH-BMPT'!$D$34,IF(J1628=34,'Equivalencia BH-BMPT'!$D$35,IF(J1628=35,'Equivalencia BH-BMPT'!$D$36,IF(J1628=36,'Equivalencia BH-BMPT'!$D$37,IF(J1628=37,'Equivalencia BH-BMPT'!$D$38,IF(J1628=38,'Equivalencia BH-BMPT'!D75,IF(J1628=39,'Equivalencia BH-BMPT'!$D$40,IF(J1628=40,'Equivalencia BH-BMPT'!$D$41,IF(J1628=41,'Equivalencia BH-BMPT'!$D$42,IF(J1628=42,'Equivalencia BH-BMPT'!$D$43,IF(J1628=43,'Equivalencia BH-BMPT'!$D$44,IF(J1628=44,'Equivalencia BH-BMPT'!$D$45,IF(J1628=45,'Equivalencia BH-BMPT'!$D$46,"No ha seleccionado un número de programa")))))))))))))))))))))))))))))))))))))))))))))</f>
        <v>No ha seleccionado un número de programa</v>
      </c>
      <c r="L1628" s="23"/>
      <c r="M1628" s="18"/>
      <c r="N1628" s="27"/>
      <c r="O1628" s="24"/>
      <c r="P1628" s="93"/>
      <c r="Q1628" s="25"/>
      <c r="R1628" s="25"/>
      <c r="S1628" s="25"/>
      <c r="T1628" s="25">
        <f t="shared" si="89"/>
        <v>0</v>
      </c>
      <c r="U1628" s="25"/>
      <c r="V1628" s="26"/>
      <c r="W1628" s="26"/>
      <c r="X1628" s="26"/>
      <c r="Y1628" s="18"/>
      <c r="Z1628" s="18"/>
      <c r="AA1628" s="42"/>
      <c r="AB1628" s="18"/>
      <c r="AC1628" s="18"/>
      <c r="AD1628" s="18"/>
      <c r="AE1628" s="18"/>
      <c r="AF1628" s="43" t="e">
        <f t="shared" si="90"/>
        <v>#DIV/0!</v>
      </c>
      <c r="AG1628" s="44"/>
      <c r="AH1628" s="44" t="b">
        <f t="shared" si="91"/>
        <v>1</v>
      </c>
    </row>
    <row r="1629" spans="1:34" ht="44.25" customHeight="1" thickBot="1" x14ac:dyDescent="0.3">
      <c r="A1629" s="18"/>
      <c r="B1629" s="18"/>
      <c r="C1629" s="3"/>
      <c r="D1629" s="18"/>
      <c r="E1629" s="3" t="str">
        <f>IF(D1629=1,'Tipo '!$B$2,IF(D1629=2,'Tipo '!$B$3,IF(D1629=3,'Tipo '!$B$4,IF(D1629=4,'Tipo '!$B$5,IF(D1629=5,'Tipo '!$B$6,IF(D1629=6,'Tipo '!$B$7,IF(D1629=7,'Tipo '!$B$8,IF(D1629=8,'Tipo '!$B$9,IF(D1629=9,'Tipo '!$B$10,IF(D1629=10,'Tipo '!$B$11,IF(D1629=11,'Tipo '!$B$12,IF(D1629=12,'Tipo '!$B$13,IF(D1629=13,'Tipo '!$B$14,IF(D1629=14,'Tipo '!$B$15,IF(D1629=15,'Tipo '!$B$16,IF(D1629=16,'Tipo '!$B$17,IF(D1629=17,'Tipo '!$B$18,IF(D1629=18,'Tipo '!$B$19,IF(D1629=19,'Tipo '!$B$20,IF(D1629=20,'Tipo '!$B$21,"No ha seleccionado un tipo de contrato válido"))))))))))))))))))))</f>
        <v>No ha seleccionado un tipo de contrato válido</v>
      </c>
      <c r="F1629" s="3"/>
      <c r="G1629" s="3"/>
      <c r="H1629" s="22"/>
      <c r="I1629" s="22"/>
      <c r="J1629" s="8"/>
      <c r="K1629" s="41" t="str">
        <f>IF(J1629=1,'Equivalencia BH-BMPT'!$D$2,IF(J1629=2,'Equivalencia BH-BMPT'!$D$3,IF(J1629=3,'Equivalencia BH-BMPT'!$D$4,IF(J1629=4,'Equivalencia BH-BMPT'!$D$5,IF(J1629=5,'Equivalencia BH-BMPT'!$D$6,IF(J1629=6,'Equivalencia BH-BMPT'!$D$7,IF(J1629=7,'Equivalencia BH-BMPT'!$D$8,IF(J1629=8,'Equivalencia BH-BMPT'!$D$9,IF(J1629=9,'Equivalencia BH-BMPT'!$D$10,IF(J1629=10,'Equivalencia BH-BMPT'!$D$11,IF(J1629=11,'Equivalencia BH-BMPT'!$D$12,IF(J1629=12,'Equivalencia BH-BMPT'!$D$13,IF(J1629=13,'Equivalencia BH-BMPT'!$D$14,IF(J1629=14,'Equivalencia BH-BMPT'!$D$15,IF(J1629=15,'Equivalencia BH-BMPT'!$D$16,IF(J1629=16,'Equivalencia BH-BMPT'!$D$17,IF(J1629=17,'Equivalencia BH-BMPT'!$D$18,IF(J1629=18,'Equivalencia BH-BMPT'!$D$19,IF(J1629=19,'Equivalencia BH-BMPT'!$D$20,IF(J1629=20,'Equivalencia BH-BMPT'!$D$21,IF(J1629=21,'Equivalencia BH-BMPT'!$D$22,IF(J1629=22,'Equivalencia BH-BMPT'!$D$23,IF(J1629=23,'Equivalencia BH-BMPT'!D61,IF(J1629=24,'Equivalencia BH-BMPT'!$D$25,IF(J1629=25,'Equivalencia BH-BMPT'!$D$26,IF(J1629=26,'Equivalencia BH-BMPT'!$D$27,IF(J1629=27,'Equivalencia BH-BMPT'!$D$28,IF(J1629=28,'Equivalencia BH-BMPT'!$D$29,IF(J1629=29,'Equivalencia BH-BMPT'!$D$30,IF(J1629=30,'Equivalencia BH-BMPT'!$D$31,IF(J1629=31,'Equivalencia BH-BMPT'!$D$32,IF(J1629=32,'Equivalencia BH-BMPT'!$D$33,IF(J1629=33,'Equivalencia BH-BMPT'!$D$34,IF(J1629=34,'Equivalencia BH-BMPT'!$D$35,IF(J1629=35,'Equivalencia BH-BMPT'!$D$36,IF(J1629=36,'Equivalencia BH-BMPT'!$D$37,IF(J1629=37,'Equivalencia BH-BMPT'!$D$38,IF(J1629=38,'Equivalencia BH-BMPT'!D76,IF(J1629=39,'Equivalencia BH-BMPT'!$D$40,IF(J1629=40,'Equivalencia BH-BMPT'!$D$41,IF(J1629=41,'Equivalencia BH-BMPT'!$D$42,IF(J1629=42,'Equivalencia BH-BMPT'!$D$43,IF(J1629=43,'Equivalencia BH-BMPT'!$D$44,IF(J1629=44,'Equivalencia BH-BMPT'!$D$45,IF(J1629=45,'Equivalencia BH-BMPT'!$D$46,"No ha seleccionado un número de programa")))))))))))))))))))))))))))))))))))))))))))))</f>
        <v>No ha seleccionado un número de programa</v>
      </c>
      <c r="L1629" s="23"/>
      <c r="M1629" s="18"/>
      <c r="N1629" s="27"/>
      <c r="O1629" s="24"/>
      <c r="P1629" s="93"/>
      <c r="Q1629" s="25"/>
      <c r="R1629" s="25"/>
      <c r="S1629" s="25"/>
      <c r="T1629" s="25">
        <f t="shared" si="89"/>
        <v>0</v>
      </c>
      <c r="U1629" s="25"/>
      <c r="V1629" s="26"/>
      <c r="W1629" s="26"/>
      <c r="X1629" s="26"/>
      <c r="Y1629" s="18"/>
      <c r="Z1629" s="18"/>
      <c r="AA1629" s="42"/>
      <c r="AB1629" s="18"/>
      <c r="AC1629" s="18"/>
      <c r="AD1629" s="18"/>
      <c r="AE1629" s="18"/>
      <c r="AF1629" s="43" t="e">
        <f t="shared" si="90"/>
        <v>#DIV/0!</v>
      </c>
      <c r="AG1629" s="44"/>
      <c r="AH1629" s="44" t="b">
        <f t="shared" si="91"/>
        <v>1</v>
      </c>
    </row>
    <row r="1630" spans="1:34" ht="44.25" customHeight="1" thickBot="1" x14ac:dyDescent="0.3">
      <c r="A1630" s="18"/>
      <c r="B1630" s="18"/>
      <c r="C1630" s="3"/>
      <c r="D1630" s="18"/>
      <c r="E1630" s="3" t="str">
        <f>IF(D1630=1,'Tipo '!$B$2,IF(D1630=2,'Tipo '!$B$3,IF(D1630=3,'Tipo '!$B$4,IF(D1630=4,'Tipo '!$B$5,IF(D1630=5,'Tipo '!$B$6,IF(D1630=6,'Tipo '!$B$7,IF(D1630=7,'Tipo '!$B$8,IF(D1630=8,'Tipo '!$B$9,IF(D1630=9,'Tipo '!$B$10,IF(D1630=10,'Tipo '!$B$11,IF(D1630=11,'Tipo '!$B$12,IF(D1630=12,'Tipo '!$B$13,IF(D1630=13,'Tipo '!$B$14,IF(D1630=14,'Tipo '!$B$15,IF(D1630=15,'Tipo '!$B$16,IF(D1630=16,'Tipo '!$B$17,IF(D1630=17,'Tipo '!$B$18,IF(D1630=18,'Tipo '!$B$19,IF(D1630=19,'Tipo '!$B$20,IF(D1630=20,'Tipo '!$B$21,"No ha seleccionado un tipo de contrato válido"))))))))))))))))))))</f>
        <v>No ha seleccionado un tipo de contrato válido</v>
      </c>
      <c r="F1630" s="3"/>
      <c r="G1630" s="3"/>
      <c r="H1630" s="22"/>
      <c r="I1630" s="22"/>
      <c r="J1630" s="8"/>
      <c r="K1630" s="41" t="str">
        <f>IF(J1630=1,'Equivalencia BH-BMPT'!$D$2,IF(J1630=2,'Equivalencia BH-BMPT'!$D$3,IF(J1630=3,'Equivalencia BH-BMPT'!$D$4,IF(J1630=4,'Equivalencia BH-BMPT'!$D$5,IF(J1630=5,'Equivalencia BH-BMPT'!$D$6,IF(J1630=6,'Equivalencia BH-BMPT'!$D$7,IF(J1630=7,'Equivalencia BH-BMPT'!$D$8,IF(J1630=8,'Equivalencia BH-BMPT'!$D$9,IF(J1630=9,'Equivalencia BH-BMPT'!$D$10,IF(J1630=10,'Equivalencia BH-BMPT'!$D$11,IF(J1630=11,'Equivalencia BH-BMPT'!$D$12,IF(J1630=12,'Equivalencia BH-BMPT'!$D$13,IF(J1630=13,'Equivalencia BH-BMPT'!$D$14,IF(J1630=14,'Equivalencia BH-BMPT'!$D$15,IF(J1630=15,'Equivalencia BH-BMPT'!$D$16,IF(J1630=16,'Equivalencia BH-BMPT'!$D$17,IF(J1630=17,'Equivalencia BH-BMPT'!$D$18,IF(J1630=18,'Equivalencia BH-BMPT'!$D$19,IF(J1630=19,'Equivalencia BH-BMPT'!$D$20,IF(J1630=20,'Equivalencia BH-BMPT'!$D$21,IF(J1630=21,'Equivalencia BH-BMPT'!$D$22,IF(J1630=22,'Equivalencia BH-BMPT'!$D$23,IF(J1630=23,'Equivalencia BH-BMPT'!D62,IF(J1630=24,'Equivalencia BH-BMPT'!$D$25,IF(J1630=25,'Equivalencia BH-BMPT'!$D$26,IF(J1630=26,'Equivalencia BH-BMPT'!$D$27,IF(J1630=27,'Equivalencia BH-BMPT'!$D$28,IF(J1630=28,'Equivalencia BH-BMPT'!$D$29,IF(J1630=29,'Equivalencia BH-BMPT'!$D$30,IF(J1630=30,'Equivalencia BH-BMPT'!$D$31,IF(J1630=31,'Equivalencia BH-BMPT'!$D$32,IF(J1630=32,'Equivalencia BH-BMPT'!$D$33,IF(J1630=33,'Equivalencia BH-BMPT'!$D$34,IF(J1630=34,'Equivalencia BH-BMPT'!$D$35,IF(J1630=35,'Equivalencia BH-BMPT'!$D$36,IF(J1630=36,'Equivalencia BH-BMPT'!$D$37,IF(J1630=37,'Equivalencia BH-BMPT'!$D$38,IF(J1630=38,'Equivalencia BH-BMPT'!D77,IF(J1630=39,'Equivalencia BH-BMPT'!$D$40,IF(J1630=40,'Equivalencia BH-BMPT'!$D$41,IF(J1630=41,'Equivalencia BH-BMPT'!$D$42,IF(J1630=42,'Equivalencia BH-BMPT'!$D$43,IF(J1630=43,'Equivalencia BH-BMPT'!$D$44,IF(J1630=44,'Equivalencia BH-BMPT'!$D$45,IF(J1630=45,'Equivalencia BH-BMPT'!$D$46,"No ha seleccionado un número de programa")))))))))))))))))))))))))))))))))))))))))))))</f>
        <v>No ha seleccionado un número de programa</v>
      </c>
      <c r="L1630" s="23"/>
      <c r="M1630" s="18"/>
      <c r="N1630" s="27"/>
      <c r="O1630" s="24"/>
      <c r="P1630" s="93"/>
      <c r="Q1630" s="25"/>
      <c r="R1630" s="25"/>
      <c r="S1630" s="25"/>
      <c r="T1630" s="25">
        <f t="shared" si="89"/>
        <v>0</v>
      </c>
      <c r="U1630" s="25"/>
      <c r="V1630" s="26"/>
      <c r="W1630" s="26"/>
      <c r="X1630" s="26"/>
      <c r="Y1630" s="18"/>
      <c r="Z1630" s="18"/>
      <c r="AA1630" s="42"/>
      <c r="AB1630" s="18"/>
      <c r="AC1630" s="18"/>
      <c r="AD1630" s="18"/>
      <c r="AE1630" s="18"/>
      <c r="AF1630" s="43" t="e">
        <f t="shared" si="90"/>
        <v>#DIV/0!</v>
      </c>
      <c r="AG1630" s="44"/>
      <c r="AH1630" s="44" t="b">
        <f t="shared" si="91"/>
        <v>1</v>
      </c>
    </row>
    <row r="1631" spans="1:34" ht="44.25" customHeight="1" thickBot="1" x14ac:dyDescent="0.3">
      <c r="A1631" s="18"/>
      <c r="B1631" s="18"/>
      <c r="C1631" s="3"/>
      <c r="D1631" s="18"/>
      <c r="E1631" s="3" t="str">
        <f>IF(D1631=1,'Tipo '!$B$2,IF(D1631=2,'Tipo '!$B$3,IF(D1631=3,'Tipo '!$B$4,IF(D1631=4,'Tipo '!$B$5,IF(D1631=5,'Tipo '!$B$6,IF(D1631=6,'Tipo '!$B$7,IF(D1631=7,'Tipo '!$B$8,IF(D1631=8,'Tipo '!$B$9,IF(D1631=9,'Tipo '!$B$10,IF(D1631=10,'Tipo '!$B$11,IF(D1631=11,'Tipo '!$B$12,IF(D1631=12,'Tipo '!$B$13,IF(D1631=13,'Tipo '!$B$14,IF(D1631=14,'Tipo '!$B$15,IF(D1631=15,'Tipo '!$B$16,IF(D1631=16,'Tipo '!$B$17,IF(D1631=17,'Tipo '!$B$18,IF(D1631=18,'Tipo '!$B$19,IF(D1631=19,'Tipo '!$B$20,IF(D1631=20,'Tipo '!$B$21,"No ha seleccionado un tipo de contrato válido"))))))))))))))))))))</f>
        <v>No ha seleccionado un tipo de contrato válido</v>
      </c>
      <c r="F1631" s="3"/>
      <c r="G1631" s="3"/>
      <c r="H1631" s="22"/>
      <c r="I1631" s="22"/>
      <c r="J1631" s="8"/>
      <c r="K1631" s="41" t="str">
        <f>IF(J1631=1,'Equivalencia BH-BMPT'!$D$2,IF(J1631=2,'Equivalencia BH-BMPT'!$D$3,IF(J1631=3,'Equivalencia BH-BMPT'!$D$4,IF(J1631=4,'Equivalencia BH-BMPT'!$D$5,IF(J1631=5,'Equivalencia BH-BMPT'!$D$6,IF(J1631=6,'Equivalencia BH-BMPT'!$D$7,IF(J1631=7,'Equivalencia BH-BMPT'!$D$8,IF(J1631=8,'Equivalencia BH-BMPT'!$D$9,IF(J1631=9,'Equivalencia BH-BMPT'!$D$10,IF(J1631=10,'Equivalencia BH-BMPT'!$D$11,IF(J1631=11,'Equivalencia BH-BMPT'!$D$12,IF(J1631=12,'Equivalencia BH-BMPT'!$D$13,IF(J1631=13,'Equivalencia BH-BMPT'!$D$14,IF(J1631=14,'Equivalencia BH-BMPT'!$D$15,IF(J1631=15,'Equivalencia BH-BMPT'!$D$16,IF(J1631=16,'Equivalencia BH-BMPT'!$D$17,IF(J1631=17,'Equivalencia BH-BMPT'!$D$18,IF(J1631=18,'Equivalencia BH-BMPT'!$D$19,IF(J1631=19,'Equivalencia BH-BMPT'!$D$20,IF(J1631=20,'Equivalencia BH-BMPT'!$D$21,IF(J1631=21,'Equivalencia BH-BMPT'!$D$22,IF(J1631=22,'Equivalencia BH-BMPT'!$D$23,IF(J1631=23,'Equivalencia BH-BMPT'!D63,IF(J1631=24,'Equivalencia BH-BMPT'!$D$25,IF(J1631=25,'Equivalencia BH-BMPT'!$D$26,IF(J1631=26,'Equivalencia BH-BMPT'!$D$27,IF(J1631=27,'Equivalencia BH-BMPT'!$D$28,IF(J1631=28,'Equivalencia BH-BMPT'!$D$29,IF(J1631=29,'Equivalencia BH-BMPT'!$D$30,IF(J1631=30,'Equivalencia BH-BMPT'!$D$31,IF(J1631=31,'Equivalencia BH-BMPT'!$D$32,IF(J1631=32,'Equivalencia BH-BMPT'!$D$33,IF(J1631=33,'Equivalencia BH-BMPT'!$D$34,IF(J1631=34,'Equivalencia BH-BMPT'!$D$35,IF(J1631=35,'Equivalencia BH-BMPT'!$D$36,IF(J1631=36,'Equivalencia BH-BMPT'!$D$37,IF(J1631=37,'Equivalencia BH-BMPT'!$D$38,IF(J1631=38,'Equivalencia BH-BMPT'!D78,IF(J1631=39,'Equivalencia BH-BMPT'!$D$40,IF(J1631=40,'Equivalencia BH-BMPT'!$D$41,IF(J1631=41,'Equivalencia BH-BMPT'!$D$42,IF(J1631=42,'Equivalencia BH-BMPT'!$D$43,IF(J1631=43,'Equivalencia BH-BMPT'!$D$44,IF(J1631=44,'Equivalencia BH-BMPT'!$D$45,IF(J1631=45,'Equivalencia BH-BMPT'!$D$46,"No ha seleccionado un número de programa")))))))))))))))))))))))))))))))))))))))))))))</f>
        <v>No ha seleccionado un número de programa</v>
      </c>
      <c r="L1631" s="23"/>
      <c r="M1631" s="18"/>
      <c r="N1631" s="27"/>
      <c r="O1631" s="24"/>
      <c r="P1631" s="93"/>
      <c r="Q1631" s="25"/>
      <c r="R1631" s="25"/>
      <c r="S1631" s="25"/>
      <c r="T1631" s="25">
        <f t="shared" si="89"/>
        <v>0</v>
      </c>
      <c r="U1631" s="25"/>
      <c r="V1631" s="26"/>
      <c r="W1631" s="26"/>
      <c r="X1631" s="26"/>
      <c r="Y1631" s="18"/>
      <c r="Z1631" s="18"/>
      <c r="AA1631" s="42"/>
      <c r="AB1631" s="18"/>
      <c r="AC1631" s="18"/>
      <c r="AD1631" s="18"/>
      <c r="AE1631" s="18"/>
      <c r="AF1631" s="43" t="e">
        <f t="shared" si="90"/>
        <v>#DIV/0!</v>
      </c>
      <c r="AG1631" s="44"/>
      <c r="AH1631" s="44" t="b">
        <f t="shared" si="91"/>
        <v>1</v>
      </c>
    </row>
    <row r="1632" spans="1:34" ht="44.25" customHeight="1" thickBot="1" x14ac:dyDescent="0.3">
      <c r="A1632" s="18"/>
      <c r="B1632" s="18"/>
      <c r="C1632" s="3"/>
      <c r="D1632" s="18"/>
      <c r="E1632" s="3" t="str">
        <f>IF(D1632=1,'Tipo '!$B$2,IF(D1632=2,'Tipo '!$B$3,IF(D1632=3,'Tipo '!$B$4,IF(D1632=4,'Tipo '!$B$5,IF(D1632=5,'Tipo '!$B$6,IF(D1632=6,'Tipo '!$B$7,IF(D1632=7,'Tipo '!$B$8,IF(D1632=8,'Tipo '!$B$9,IF(D1632=9,'Tipo '!$B$10,IF(D1632=10,'Tipo '!$B$11,IF(D1632=11,'Tipo '!$B$12,IF(D1632=12,'Tipo '!$B$13,IF(D1632=13,'Tipo '!$B$14,IF(D1632=14,'Tipo '!$B$15,IF(D1632=15,'Tipo '!$B$16,IF(D1632=16,'Tipo '!$B$17,IF(D1632=17,'Tipo '!$B$18,IF(D1632=18,'Tipo '!$B$19,IF(D1632=19,'Tipo '!$B$20,IF(D1632=20,'Tipo '!$B$21,"No ha seleccionado un tipo de contrato válido"))))))))))))))))))))</f>
        <v>No ha seleccionado un tipo de contrato válido</v>
      </c>
      <c r="F1632" s="3"/>
      <c r="G1632" s="3"/>
      <c r="H1632" s="22"/>
      <c r="I1632" s="22"/>
      <c r="J1632" s="8"/>
      <c r="K1632" s="41" t="str">
        <f>IF(J1632=1,'Equivalencia BH-BMPT'!$D$2,IF(J1632=2,'Equivalencia BH-BMPT'!$D$3,IF(J1632=3,'Equivalencia BH-BMPT'!$D$4,IF(J1632=4,'Equivalencia BH-BMPT'!$D$5,IF(J1632=5,'Equivalencia BH-BMPT'!$D$6,IF(J1632=6,'Equivalencia BH-BMPT'!$D$7,IF(J1632=7,'Equivalencia BH-BMPT'!$D$8,IF(J1632=8,'Equivalencia BH-BMPT'!$D$9,IF(J1632=9,'Equivalencia BH-BMPT'!$D$10,IF(J1632=10,'Equivalencia BH-BMPT'!$D$11,IF(J1632=11,'Equivalencia BH-BMPT'!$D$12,IF(J1632=12,'Equivalencia BH-BMPT'!$D$13,IF(J1632=13,'Equivalencia BH-BMPT'!$D$14,IF(J1632=14,'Equivalencia BH-BMPT'!$D$15,IF(J1632=15,'Equivalencia BH-BMPT'!$D$16,IF(J1632=16,'Equivalencia BH-BMPT'!$D$17,IF(J1632=17,'Equivalencia BH-BMPT'!$D$18,IF(J1632=18,'Equivalencia BH-BMPT'!$D$19,IF(J1632=19,'Equivalencia BH-BMPT'!$D$20,IF(J1632=20,'Equivalencia BH-BMPT'!$D$21,IF(J1632=21,'Equivalencia BH-BMPT'!$D$22,IF(J1632=22,'Equivalencia BH-BMPT'!$D$23,IF(J1632=23,'Equivalencia BH-BMPT'!D64,IF(J1632=24,'Equivalencia BH-BMPT'!$D$25,IF(J1632=25,'Equivalencia BH-BMPT'!$D$26,IF(J1632=26,'Equivalencia BH-BMPT'!$D$27,IF(J1632=27,'Equivalencia BH-BMPT'!$D$28,IF(J1632=28,'Equivalencia BH-BMPT'!$D$29,IF(J1632=29,'Equivalencia BH-BMPT'!$D$30,IF(J1632=30,'Equivalencia BH-BMPT'!$D$31,IF(J1632=31,'Equivalencia BH-BMPT'!$D$32,IF(J1632=32,'Equivalencia BH-BMPT'!$D$33,IF(J1632=33,'Equivalencia BH-BMPT'!$D$34,IF(J1632=34,'Equivalencia BH-BMPT'!$D$35,IF(J1632=35,'Equivalencia BH-BMPT'!$D$36,IF(J1632=36,'Equivalencia BH-BMPT'!$D$37,IF(J1632=37,'Equivalencia BH-BMPT'!$D$38,IF(J1632=38,'Equivalencia BH-BMPT'!D79,IF(J1632=39,'Equivalencia BH-BMPT'!$D$40,IF(J1632=40,'Equivalencia BH-BMPT'!$D$41,IF(J1632=41,'Equivalencia BH-BMPT'!$D$42,IF(J1632=42,'Equivalencia BH-BMPT'!$D$43,IF(J1632=43,'Equivalencia BH-BMPT'!$D$44,IF(J1632=44,'Equivalencia BH-BMPT'!$D$45,IF(J1632=45,'Equivalencia BH-BMPT'!$D$46,"No ha seleccionado un número de programa")))))))))))))))))))))))))))))))))))))))))))))</f>
        <v>No ha seleccionado un número de programa</v>
      </c>
      <c r="L1632" s="23"/>
      <c r="M1632" s="18"/>
      <c r="N1632" s="27"/>
      <c r="O1632" s="24"/>
      <c r="P1632" s="93"/>
      <c r="Q1632" s="25"/>
      <c r="R1632" s="25"/>
      <c r="S1632" s="25"/>
      <c r="T1632" s="25">
        <f t="shared" si="89"/>
        <v>0</v>
      </c>
      <c r="U1632" s="25"/>
      <c r="V1632" s="26"/>
      <c r="W1632" s="26"/>
      <c r="X1632" s="26"/>
      <c r="Y1632" s="18"/>
      <c r="Z1632" s="18"/>
      <c r="AA1632" s="42"/>
      <c r="AB1632" s="18"/>
      <c r="AC1632" s="18"/>
      <c r="AD1632" s="18"/>
      <c r="AE1632" s="18"/>
      <c r="AF1632" s="43" t="e">
        <f t="shared" si="90"/>
        <v>#DIV/0!</v>
      </c>
      <c r="AG1632" s="44"/>
      <c r="AH1632" s="44" t="b">
        <f t="shared" si="91"/>
        <v>1</v>
      </c>
    </row>
    <row r="1633" spans="1:37" ht="44.25" customHeight="1" thickBot="1" x14ac:dyDescent="0.3">
      <c r="A1633" s="18"/>
      <c r="B1633" s="18"/>
      <c r="C1633" s="3"/>
      <c r="D1633" s="18"/>
      <c r="E1633" s="3" t="str">
        <f>IF(D1633=1,'Tipo '!$B$2,IF(D1633=2,'Tipo '!$B$3,IF(D1633=3,'Tipo '!$B$4,IF(D1633=4,'Tipo '!$B$5,IF(D1633=5,'Tipo '!$B$6,IF(D1633=6,'Tipo '!$B$7,IF(D1633=7,'Tipo '!$B$8,IF(D1633=8,'Tipo '!$B$9,IF(D1633=9,'Tipo '!$B$10,IF(D1633=10,'Tipo '!$B$11,IF(D1633=11,'Tipo '!$B$12,IF(D1633=12,'Tipo '!$B$13,IF(D1633=13,'Tipo '!$B$14,IF(D1633=14,'Tipo '!$B$15,IF(D1633=15,'Tipo '!$B$16,IF(D1633=16,'Tipo '!$B$17,IF(D1633=17,'Tipo '!$B$18,IF(D1633=18,'Tipo '!$B$19,IF(D1633=19,'Tipo '!$B$20,IF(D1633=20,'Tipo '!$B$21,"No ha seleccionado un tipo de contrato válido"))))))))))))))))))))</f>
        <v>No ha seleccionado un tipo de contrato válido</v>
      </c>
      <c r="F1633" s="3"/>
      <c r="G1633" s="3"/>
      <c r="H1633" s="22"/>
      <c r="I1633" s="22"/>
      <c r="J1633" s="8"/>
      <c r="K1633" s="41" t="str">
        <f>IF(J1633=1,'Equivalencia BH-BMPT'!$D$2,IF(J1633=2,'Equivalencia BH-BMPT'!$D$3,IF(J1633=3,'Equivalencia BH-BMPT'!$D$4,IF(J1633=4,'Equivalencia BH-BMPT'!$D$5,IF(J1633=5,'Equivalencia BH-BMPT'!$D$6,IF(J1633=6,'Equivalencia BH-BMPT'!$D$7,IF(J1633=7,'Equivalencia BH-BMPT'!$D$8,IF(J1633=8,'Equivalencia BH-BMPT'!$D$9,IF(J1633=9,'Equivalencia BH-BMPT'!$D$10,IF(J1633=10,'Equivalencia BH-BMPT'!$D$11,IF(J1633=11,'Equivalencia BH-BMPT'!$D$12,IF(J1633=12,'Equivalencia BH-BMPT'!$D$13,IF(J1633=13,'Equivalencia BH-BMPT'!$D$14,IF(J1633=14,'Equivalencia BH-BMPT'!$D$15,IF(J1633=15,'Equivalencia BH-BMPT'!$D$16,IF(J1633=16,'Equivalencia BH-BMPT'!$D$17,IF(J1633=17,'Equivalencia BH-BMPT'!$D$18,IF(J1633=18,'Equivalencia BH-BMPT'!$D$19,IF(J1633=19,'Equivalencia BH-BMPT'!$D$20,IF(J1633=20,'Equivalencia BH-BMPT'!$D$21,IF(J1633=21,'Equivalencia BH-BMPT'!$D$22,IF(J1633=22,'Equivalencia BH-BMPT'!$D$23,IF(J1633=23,'Equivalencia BH-BMPT'!D65,IF(J1633=24,'Equivalencia BH-BMPT'!$D$25,IF(J1633=25,'Equivalencia BH-BMPT'!$D$26,IF(J1633=26,'Equivalencia BH-BMPT'!$D$27,IF(J1633=27,'Equivalencia BH-BMPT'!$D$28,IF(J1633=28,'Equivalencia BH-BMPT'!$D$29,IF(J1633=29,'Equivalencia BH-BMPT'!$D$30,IF(J1633=30,'Equivalencia BH-BMPT'!$D$31,IF(J1633=31,'Equivalencia BH-BMPT'!$D$32,IF(J1633=32,'Equivalencia BH-BMPT'!$D$33,IF(J1633=33,'Equivalencia BH-BMPT'!$D$34,IF(J1633=34,'Equivalencia BH-BMPT'!$D$35,IF(J1633=35,'Equivalencia BH-BMPT'!$D$36,IF(J1633=36,'Equivalencia BH-BMPT'!$D$37,IF(J1633=37,'Equivalencia BH-BMPT'!$D$38,IF(J1633=38,'Equivalencia BH-BMPT'!D80,IF(J1633=39,'Equivalencia BH-BMPT'!$D$40,IF(J1633=40,'Equivalencia BH-BMPT'!$D$41,IF(J1633=41,'Equivalencia BH-BMPT'!$D$42,IF(J1633=42,'Equivalencia BH-BMPT'!$D$43,IF(J1633=43,'Equivalencia BH-BMPT'!$D$44,IF(J1633=44,'Equivalencia BH-BMPT'!$D$45,IF(J1633=45,'Equivalencia BH-BMPT'!$D$46,"No ha seleccionado un número de programa")))))))))))))))))))))))))))))))))))))))))))))</f>
        <v>No ha seleccionado un número de programa</v>
      </c>
      <c r="L1633" s="23"/>
      <c r="M1633" s="18"/>
      <c r="N1633" s="27"/>
      <c r="O1633" s="24"/>
      <c r="P1633" s="93"/>
      <c r="Q1633" s="25"/>
      <c r="R1633" s="25"/>
      <c r="S1633" s="25"/>
      <c r="T1633" s="25">
        <f t="shared" si="89"/>
        <v>0</v>
      </c>
      <c r="U1633" s="25"/>
      <c r="V1633" s="26"/>
      <c r="W1633" s="26"/>
      <c r="X1633" s="26"/>
      <c r="Y1633" s="18"/>
      <c r="Z1633" s="18"/>
      <c r="AA1633" s="42"/>
      <c r="AB1633" s="18"/>
      <c r="AC1633" s="18"/>
      <c r="AD1633" s="18"/>
      <c r="AE1633" s="18"/>
      <c r="AF1633" s="43" t="e">
        <f t="shared" si="90"/>
        <v>#DIV/0!</v>
      </c>
      <c r="AG1633" s="44"/>
      <c r="AH1633" s="44" t="b">
        <f t="shared" si="91"/>
        <v>1</v>
      </c>
    </row>
    <row r="1634" spans="1:37" ht="44.25" customHeight="1" thickBot="1" x14ac:dyDescent="0.3">
      <c r="A1634" s="18"/>
      <c r="B1634" s="18"/>
      <c r="C1634" s="3"/>
      <c r="D1634" s="18"/>
      <c r="E1634" s="3" t="str">
        <f>IF(D1634=1,'Tipo '!$B$2,IF(D1634=2,'Tipo '!$B$3,IF(D1634=3,'Tipo '!$B$4,IF(D1634=4,'Tipo '!$B$5,IF(D1634=5,'Tipo '!$B$6,IF(D1634=6,'Tipo '!$B$7,IF(D1634=7,'Tipo '!$B$8,IF(D1634=8,'Tipo '!$B$9,IF(D1634=9,'Tipo '!$B$10,IF(D1634=10,'Tipo '!$B$11,IF(D1634=11,'Tipo '!$B$12,IF(D1634=12,'Tipo '!$B$13,IF(D1634=13,'Tipo '!$B$14,IF(D1634=14,'Tipo '!$B$15,IF(D1634=15,'Tipo '!$B$16,IF(D1634=16,'Tipo '!$B$17,IF(D1634=17,'Tipo '!$B$18,IF(D1634=18,'Tipo '!$B$19,IF(D1634=19,'Tipo '!$B$20,IF(D1634=20,'Tipo '!$B$21,"No ha seleccionado un tipo de contrato válido"))))))))))))))))))))</f>
        <v>No ha seleccionado un tipo de contrato válido</v>
      </c>
      <c r="F1634" s="3"/>
      <c r="G1634" s="3"/>
      <c r="H1634" s="22"/>
      <c r="I1634" s="22"/>
      <c r="J1634" s="8"/>
      <c r="K1634" s="41" t="str">
        <f>IF(J1634=1,'Equivalencia BH-BMPT'!$D$2,IF(J1634=2,'Equivalencia BH-BMPT'!$D$3,IF(J1634=3,'Equivalencia BH-BMPT'!$D$4,IF(J1634=4,'Equivalencia BH-BMPT'!$D$5,IF(J1634=5,'Equivalencia BH-BMPT'!$D$6,IF(J1634=6,'Equivalencia BH-BMPT'!$D$7,IF(J1634=7,'Equivalencia BH-BMPT'!$D$8,IF(J1634=8,'Equivalencia BH-BMPT'!$D$9,IF(J1634=9,'Equivalencia BH-BMPT'!$D$10,IF(J1634=10,'Equivalencia BH-BMPT'!$D$11,IF(J1634=11,'Equivalencia BH-BMPT'!$D$12,IF(J1634=12,'Equivalencia BH-BMPT'!$D$13,IF(J1634=13,'Equivalencia BH-BMPT'!$D$14,IF(J1634=14,'Equivalencia BH-BMPT'!$D$15,IF(J1634=15,'Equivalencia BH-BMPT'!$D$16,IF(J1634=16,'Equivalencia BH-BMPT'!$D$17,IF(J1634=17,'Equivalencia BH-BMPT'!$D$18,IF(J1634=18,'Equivalencia BH-BMPT'!$D$19,IF(J1634=19,'Equivalencia BH-BMPT'!$D$20,IF(J1634=20,'Equivalencia BH-BMPT'!$D$21,IF(J1634=21,'Equivalencia BH-BMPT'!$D$22,IF(J1634=22,'Equivalencia BH-BMPT'!$D$23,IF(J1634=23,'Equivalencia BH-BMPT'!D66,IF(J1634=24,'Equivalencia BH-BMPT'!$D$25,IF(J1634=25,'Equivalencia BH-BMPT'!$D$26,IF(J1634=26,'Equivalencia BH-BMPT'!$D$27,IF(J1634=27,'Equivalencia BH-BMPT'!$D$28,IF(J1634=28,'Equivalencia BH-BMPT'!$D$29,IF(J1634=29,'Equivalencia BH-BMPT'!$D$30,IF(J1634=30,'Equivalencia BH-BMPT'!$D$31,IF(J1634=31,'Equivalencia BH-BMPT'!$D$32,IF(J1634=32,'Equivalencia BH-BMPT'!$D$33,IF(J1634=33,'Equivalencia BH-BMPT'!$D$34,IF(J1634=34,'Equivalencia BH-BMPT'!$D$35,IF(J1634=35,'Equivalencia BH-BMPT'!$D$36,IF(J1634=36,'Equivalencia BH-BMPT'!$D$37,IF(J1634=37,'Equivalencia BH-BMPT'!$D$38,IF(J1634=38,'Equivalencia BH-BMPT'!D81,IF(J1634=39,'Equivalencia BH-BMPT'!$D$40,IF(J1634=40,'Equivalencia BH-BMPT'!$D$41,IF(J1634=41,'Equivalencia BH-BMPT'!$D$42,IF(J1634=42,'Equivalencia BH-BMPT'!$D$43,IF(J1634=43,'Equivalencia BH-BMPT'!$D$44,IF(J1634=44,'Equivalencia BH-BMPT'!$D$45,IF(J1634=45,'Equivalencia BH-BMPT'!$D$46,"No ha seleccionado un número de programa")))))))))))))))))))))))))))))))))))))))))))))</f>
        <v>No ha seleccionado un número de programa</v>
      </c>
      <c r="L1634" s="23"/>
      <c r="M1634" s="18"/>
      <c r="N1634" s="27"/>
      <c r="O1634" s="24"/>
      <c r="P1634" s="93"/>
      <c r="Q1634" s="25"/>
      <c r="R1634" s="25"/>
      <c r="S1634" s="25"/>
      <c r="T1634" s="25">
        <f t="shared" si="89"/>
        <v>0</v>
      </c>
      <c r="U1634" s="25"/>
      <c r="V1634" s="26"/>
      <c r="W1634" s="26"/>
      <c r="X1634" s="26"/>
      <c r="Y1634" s="18"/>
      <c r="Z1634" s="18"/>
      <c r="AA1634" s="42"/>
      <c r="AB1634" s="18"/>
      <c r="AC1634" s="18"/>
      <c r="AD1634" s="18"/>
      <c r="AE1634" s="18"/>
      <c r="AF1634" s="43" t="e">
        <f t="shared" si="90"/>
        <v>#DIV/0!</v>
      </c>
      <c r="AG1634" s="44"/>
      <c r="AH1634" s="44" t="b">
        <f t="shared" si="91"/>
        <v>1</v>
      </c>
    </row>
    <row r="1635" spans="1:37" ht="44.25" customHeight="1" thickBot="1" x14ac:dyDescent="0.3">
      <c r="A1635" s="18"/>
      <c r="B1635" s="18"/>
      <c r="C1635" s="3"/>
      <c r="D1635" s="18"/>
      <c r="E1635" s="3" t="str">
        <f>IF(D1635=1,'Tipo '!$B$2,IF(D1635=2,'Tipo '!$B$3,IF(D1635=3,'Tipo '!$B$4,IF(D1635=4,'Tipo '!$B$5,IF(D1635=5,'Tipo '!$B$6,IF(D1635=6,'Tipo '!$B$7,IF(D1635=7,'Tipo '!$B$8,IF(D1635=8,'Tipo '!$B$9,IF(D1635=9,'Tipo '!$B$10,IF(D1635=10,'Tipo '!$B$11,IF(D1635=11,'Tipo '!$B$12,IF(D1635=12,'Tipo '!$B$13,IF(D1635=13,'Tipo '!$B$14,IF(D1635=14,'Tipo '!$B$15,IF(D1635=15,'Tipo '!$B$16,IF(D1635=16,'Tipo '!$B$17,IF(D1635=17,'Tipo '!$B$18,IF(D1635=18,'Tipo '!$B$19,IF(D1635=19,'Tipo '!$B$20,IF(D1635=20,'Tipo '!$B$21,"No ha seleccionado un tipo de contrato válido"))))))))))))))))))))</f>
        <v>No ha seleccionado un tipo de contrato válido</v>
      </c>
      <c r="F1635" s="3"/>
      <c r="G1635" s="3"/>
      <c r="H1635" s="22"/>
      <c r="I1635" s="22"/>
      <c r="J1635" s="8"/>
      <c r="K1635" s="41" t="str">
        <f>IF(J1635=1,'Equivalencia BH-BMPT'!$D$2,IF(J1635=2,'Equivalencia BH-BMPT'!$D$3,IF(J1635=3,'Equivalencia BH-BMPT'!$D$4,IF(J1635=4,'Equivalencia BH-BMPT'!$D$5,IF(J1635=5,'Equivalencia BH-BMPT'!$D$6,IF(J1635=6,'Equivalencia BH-BMPT'!$D$7,IF(J1635=7,'Equivalencia BH-BMPT'!$D$8,IF(J1635=8,'Equivalencia BH-BMPT'!$D$9,IF(J1635=9,'Equivalencia BH-BMPT'!$D$10,IF(J1635=10,'Equivalencia BH-BMPT'!$D$11,IF(J1635=11,'Equivalencia BH-BMPT'!$D$12,IF(J1635=12,'Equivalencia BH-BMPT'!$D$13,IF(J1635=13,'Equivalencia BH-BMPT'!$D$14,IF(J1635=14,'Equivalencia BH-BMPT'!$D$15,IF(J1635=15,'Equivalencia BH-BMPT'!$D$16,IF(J1635=16,'Equivalencia BH-BMPT'!$D$17,IF(J1635=17,'Equivalencia BH-BMPT'!$D$18,IF(J1635=18,'Equivalencia BH-BMPT'!$D$19,IF(J1635=19,'Equivalencia BH-BMPT'!$D$20,IF(J1635=20,'Equivalencia BH-BMPT'!$D$21,IF(J1635=21,'Equivalencia BH-BMPT'!$D$22,IF(J1635=22,'Equivalencia BH-BMPT'!$D$23,IF(J1635=23,'Equivalencia BH-BMPT'!D67,IF(J1635=24,'Equivalencia BH-BMPT'!$D$25,IF(J1635=25,'Equivalencia BH-BMPT'!$D$26,IF(J1635=26,'Equivalencia BH-BMPT'!$D$27,IF(J1635=27,'Equivalencia BH-BMPT'!$D$28,IF(J1635=28,'Equivalencia BH-BMPT'!$D$29,IF(J1635=29,'Equivalencia BH-BMPT'!$D$30,IF(J1635=30,'Equivalencia BH-BMPT'!$D$31,IF(J1635=31,'Equivalencia BH-BMPT'!$D$32,IF(J1635=32,'Equivalencia BH-BMPT'!$D$33,IF(J1635=33,'Equivalencia BH-BMPT'!$D$34,IF(J1635=34,'Equivalencia BH-BMPT'!$D$35,IF(J1635=35,'Equivalencia BH-BMPT'!$D$36,IF(J1635=36,'Equivalencia BH-BMPT'!$D$37,IF(J1635=37,'Equivalencia BH-BMPT'!$D$38,IF(J1635=38,'Equivalencia BH-BMPT'!D82,IF(J1635=39,'Equivalencia BH-BMPT'!$D$40,IF(J1635=40,'Equivalencia BH-BMPT'!$D$41,IF(J1635=41,'Equivalencia BH-BMPT'!$D$42,IF(J1635=42,'Equivalencia BH-BMPT'!$D$43,IF(J1635=43,'Equivalencia BH-BMPT'!$D$44,IF(J1635=44,'Equivalencia BH-BMPT'!$D$45,IF(J1635=45,'Equivalencia BH-BMPT'!$D$46,"No ha seleccionado un número de programa")))))))))))))))))))))))))))))))))))))))))))))</f>
        <v>No ha seleccionado un número de programa</v>
      </c>
      <c r="L1635" s="23"/>
      <c r="M1635" s="18"/>
      <c r="N1635" s="27"/>
      <c r="O1635" s="24"/>
      <c r="P1635" s="93"/>
      <c r="Q1635" s="25"/>
      <c r="R1635" s="25"/>
      <c r="S1635" s="25"/>
      <c r="T1635" s="25">
        <f t="shared" si="89"/>
        <v>0</v>
      </c>
      <c r="U1635" s="25"/>
      <c r="V1635" s="26"/>
      <c r="W1635" s="26"/>
      <c r="X1635" s="26"/>
      <c r="Y1635" s="18"/>
      <c r="Z1635" s="18"/>
      <c r="AA1635" s="42"/>
      <c r="AB1635" s="18"/>
      <c r="AC1635" s="18"/>
      <c r="AD1635" s="18"/>
      <c r="AE1635" s="18"/>
      <c r="AF1635" s="43" t="e">
        <f t="shared" si="90"/>
        <v>#DIV/0!</v>
      </c>
      <c r="AG1635" s="44"/>
      <c r="AH1635" s="44" t="b">
        <f t="shared" si="91"/>
        <v>1</v>
      </c>
    </row>
    <row r="1636" spans="1:37" ht="44.25" customHeight="1" thickBot="1" x14ac:dyDescent="0.3">
      <c r="A1636" s="18"/>
      <c r="B1636" s="18"/>
      <c r="C1636" s="3"/>
      <c r="D1636" s="18"/>
      <c r="E1636" s="3" t="str">
        <f>IF(D1636=1,'Tipo '!$B$2,IF(D1636=2,'Tipo '!$B$3,IF(D1636=3,'Tipo '!$B$4,IF(D1636=4,'Tipo '!$B$5,IF(D1636=5,'Tipo '!$B$6,IF(D1636=6,'Tipo '!$B$7,IF(D1636=7,'Tipo '!$B$8,IF(D1636=8,'Tipo '!$B$9,IF(D1636=9,'Tipo '!$B$10,IF(D1636=10,'Tipo '!$B$11,IF(D1636=11,'Tipo '!$B$12,IF(D1636=12,'Tipo '!$B$13,IF(D1636=13,'Tipo '!$B$14,IF(D1636=14,'Tipo '!$B$15,IF(D1636=15,'Tipo '!$B$16,IF(D1636=16,'Tipo '!$B$17,IF(D1636=17,'Tipo '!$B$18,IF(D1636=18,'Tipo '!$B$19,IF(D1636=19,'Tipo '!$B$20,IF(D1636=20,'Tipo '!$B$21,"No ha seleccionado un tipo de contrato válido"))))))))))))))))))))</f>
        <v>No ha seleccionado un tipo de contrato válido</v>
      </c>
      <c r="F1636" s="3"/>
      <c r="G1636" s="3"/>
      <c r="H1636" s="22"/>
      <c r="I1636" s="22"/>
      <c r="J1636" s="8"/>
      <c r="K1636" s="41" t="str">
        <f>IF(J1636=1,'Equivalencia BH-BMPT'!$D$2,IF(J1636=2,'Equivalencia BH-BMPT'!$D$3,IF(J1636=3,'Equivalencia BH-BMPT'!$D$4,IF(J1636=4,'Equivalencia BH-BMPT'!$D$5,IF(J1636=5,'Equivalencia BH-BMPT'!$D$6,IF(J1636=6,'Equivalencia BH-BMPT'!$D$7,IF(J1636=7,'Equivalencia BH-BMPT'!$D$8,IF(J1636=8,'Equivalencia BH-BMPT'!$D$9,IF(J1636=9,'Equivalencia BH-BMPT'!$D$10,IF(J1636=10,'Equivalencia BH-BMPT'!$D$11,IF(J1636=11,'Equivalencia BH-BMPT'!$D$12,IF(J1636=12,'Equivalencia BH-BMPT'!$D$13,IF(J1636=13,'Equivalencia BH-BMPT'!$D$14,IF(J1636=14,'Equivalencia BH-BMPT'!$D$15,IF(J1636=15,'Equivalencia BH-BMPT'!$D$16,IF(J1636=16,'Equivalencia BH-BMPT'!$D$17,IF(J1636=17,'Equivalencia BH-BMPT'!$D$18,IF(J1636=18,'Equivalencia BH-BMPT'!$D$19,IF(J1636=19,'Equivalencia BH-BMPT'!$D$20,IF(J1636=20,'Equivalencia BH-BMPT'!$D$21,IF(J1636=21,'Equivalencia BH-BMPT'!$D$22,IF(J1636=22,'Equivalencia BH-BMPT'!$D$23,IF(J1636=23,'Equivalencia BH-BMPT'!D68,IF(J1636=24,'Equivalencia BH-BMPT'!$D$25,IF(J1636=25,'Equivalencia BH-BMPT'!$D$26,IF(J1636=26,'Equivalencia BH-BMPT'!$D$27,IF(J1636=27,'Equivalencia BH-BMPT'!$D$28,IF(J1636=28,'Equivalencia BH-BMPT'!$D$29,IF(J1636=29,'Equivalencia BH-BMPT'!$D$30,IF(J1636=30,'Equivalencia BH-BMPT'!$D$31,IF(J1636=31,'Equivalencia BH-BMPT'!$D$32,IF(J1636=32,'Equivalencia BH-BMPT'!$D$33,IF(J1636=33,'Equivalencia BH-BMPT'!$D$34,IF(J1636=34,'Equivalencia BH-BMPT'!$D$35,IF(J1636=35,'Equivalencia BH-BMPT'!$D$36,IF(J1636=36,'Equivalencia BH-BMPT'!$D$37,IF(J1636=37,'Equivalencia BH-BMPT'!$D$38,IF(J1636=38,'Equivalencia BH-BMPT'!D83,IF(J1636=39,'Equivalencia BH-BMPT'!$D$40,IF(J1636=40,'Equivalencia BH-BMPT'!$D$41,IF(J1636=41,'Equivalencia BH-BMPT'!$D$42,IF(J1636=42,'Equivalencia BH-BMPT'!$D$43,IF(J1636=43,'Equivalencia BH-BMPT'!$D$44,IF(J1636=44,'Equivalencia BH-BMPT'!$D$45,IF(J1636=45,'Equivalencia BH-BMPT'!$D$46,"No ha seleccionado un número de programa")))))))))))))))))))))))))))))))))))))))))))))</f>
        <v>No ha seleccionado un número de programa</v>
      </c>
      <c r="L1636" s="23"/>
      <c r="M1636" s="18"/>
      <c r="N1636" s="27"/>
      <c r="O1636" s="24"/>
      <c r="P1636" s="93"/>
      <c r="Q1636" s="25"/>
      <c r="R1636" s="25"/>
      <c r="S1636" s="25"/>
      <c r="T1636" s="25">
        <f t="shared" si="89"/>
        <v>0</v>
      </c>
      <c r="U1636" s="25"/>
      <c r="V1636" s="26"/>
      <c r="W1636" s="26"/>
      <c r="X1636" s="26"/>
      <c r="Y1636" s="18"/>
      <c r="Z1636" s="18"/>
      <c r="AA1636" s="42"/>
      <c r="AB1636" s="18"/>
      <c r="AC1636" s="18"/>
      <c r="AD1636" s="18"/>
      <c r="AE1636" s="18"/>
      <c r="AF1636" s="43" t="e">
        <f t="shared" si="90"/>
        <v>#DIV/0!</v>
      </c>
      <c r="AG1636" s="44"/>
      <c r="AH1636" s="44" t="b">
        <f t="shared" si="91"/>
        <v>1</v>
      </c>
    </row>
    <row r="1637" spans="1:37" ht="44.25" customHeight="1" thickBot="1" x14ac:dyDescent="0.3">
      <c r="A1637" s="18"/>
      <c r="B1637" s="18"/>
      <c r="C1637" s="3"/>
      <c r="D1637" s="18"/>
      <c r="E1637" s="3" t="str">
        <f>IF(D1637=1,'Tipo '!$B$2,IF(D1637=2,'Tipo '!$B$3,IF(D1637=3,'Tipo '!$B$4,IF(D1637=4,'Tipo '!$B$5,IF(D1637=5,'Tipo '!$B$6,IF(D1637=6,'Tipo '!$B$7,IF(D1637=7,'Tipo '!$B$8,IF(D1637=8,'Tipo '!$B$9,IF(D1637=9,'Tipo '!$B$10,IF(D1637=10,'Tipo '!$B$11,IF(D1637=11,'Tipo '!$B$12,IF(D1637=12,'Tipo '!$B$13,IF(D1637=13,'Tipo '!$B$14,IF(D1637=14,'Tipo '!$B$15,IF(D1637=15,'Tipo '!$B$16,IF(D1637=16,'Tipo '!$B$17,IF(D1637=17,'Tipo '!$B$18,IF(D1637=18,'Tipo '!$B$19,IF(D1637=19,'Tipo '!$B$20,IF(D1637=20,'Tipo '!$B$21,"No ha seleccionado un tipo de contrato válido"))))))))))))))))))))</f>
        <v>No ha seleccionado un tipo de contrato válido</v>
      </c>
      <c r="F1637" s="3"/>
      <c r="G1637" s="3"/>
      <c r="H1637" s="22"/>
      <c r="I1637" s="22"/>
      <c r="J1637" s="8"/>
      <c r="K1637" s="41" t="str">
        <f>IF(J1637=1,'Equivalencia BH-BMPT'!$D$2,IF(J1637=2,'Equivalencia BH-BMPT'!$D$3,IF(J1637=3,'Equivalencia BH-BMPT'!$D$4,IF(J1637=4,'Equivalencia BH-BMPT'!$D$5,IF(J1637=5,'Equivalencia BH-BMPT'!$D$6,IF(J1637=6,'Equivalencia BH-BMPT'!$D$7,IF(J1637=7,'Equivalencia BH-BMPT'!$D$8,IF(J1637=8,'Equivalencia BH-BMPT'!$D$9,IF(J1637=9,'Equivalencia BH-BMPT'!$D$10,IF(J1637=10,'Equivalencia BH-BMPT'!$D$11,IF(J1637=11,'Equivalencia BH-BMPT'!$D$12,IF(J1637=12,'Equivalencia BH-BMPT'!$D$13,IF(J1637=13,'Equivalencia BH-BMPT'!$D$14,IF(J1637=14,'Equivalencia BH-BMPT'!$D$15,IF(J1637=15,'Equivalencia BH-BMPT'!$D$16,IF(J1637=16,'Equivalencia BH-BMPT'!$D$17,IF(J1637=17,'Equivalencia BH-BMPT'!$D$18,IF(J1637=18,'Equivalencia BH-BMPT'!$D$19,IF(J1637=19,'Equivalencia BH-BMPT'!$D$20,IF(J1637=20,'Equivalencia BH-BMPT'!$D$21,IF(J1637=21,'Equivalencia BH-BMPT'!$D$22,IF(J1637=22,'Equivalencia BH-BMPT'!$D$23,IF(J1637=23,'Equivalencia BH-BMPT'!D69,IF(J1637=24,'Equivalencia BH-BMPT'!$D$25,IF(J1637=25,'Equivalencia BH-BMPT'!$D$26,IF(J1637=26,'Equivalencia BH-BMPT'!$D$27,IF(J1637=27,'Equivalencia BH-BMPT'!$D$28,IF(J1637=28,'Equivalencia BH-BMPT'!$D$29,IF(J1637=29,'Equivalencia BH-BMPT'!$D$30,IF(J1637=30,'Equivalencia BH-BMPT'!$D$31,IF(J1637=31,'Equivalencia BH-BMPT'!$D$32,IF(J1637=32,'Equivalencia BH-BMPT'!$D$33,IF(J1637=33,'Equivalencia BH-BMPT'!$D$34,IF(J1637=34,'Equivalencia BH-BMPT'!$D$35,IF(J1637=35,'Equivalencia BH-BMPT'!$D$36,IF(J1637=36,'Equivalencia BH-BMPT'!$D$37,IF(J1637=37,'Equivalencia BH-BMPT'!$D$38,IF(J1637=38,'Equivalencia BH-BMPT'!D84,IF(J1637=39,'Equivalencia BH-BMPT'!$D$40,IF(J1637=40,'Equivalencia BH-BMPT'!$D$41,IF(J1637=41,'Equivalencia BH-BMPT'!$D$42,IF(J1637=42,'Equivalencia BH-BMPT'!$D$43,IF(J1637=43,'Equivalencia BH-BMPT'!$D$44,IF(J1637=44,'Equivalencia BH-BMPT'!$D$45,IF(J1637=45,'Equivalencia BH-BMPT'!$D$46,"No ha seleccionado un número de programa")))))))))))))))))))))))))))))))))))))))))))))</f>
        <v>No ha seleccionado un número de programa</v>
      </c>
      <c r="L1637" s="23"/>
      <c r="M1637" s="18"/>
      <c r="N1637" s="27"/>
      <c r="O1637" s="24"/>
      <c r="P1637" s="93"/>
      <c r="Q1637" s="25"/>
      <c r="R1637" s="25"/>
      <c r="S1637" s="25"/>
      <c r="T1637" s="25">
        <f t="shared" si="89"/>
        <v>0</v>
      </c>
      <c r="U1637" s="25"/>
      <c r="V1637" s="26"/>
      <c r="W1637" s="26"/>
      <c r="X1637" s="26"/>
      <c r="Y1637" s="18"/>
      <c r="Z1637" s="18"/>
      <c r="AA1637" s="42"/>
      <c r="AB1637" s="18"/>
      <c r="AC1637" s="18"/>
      <c r="AD1637" s="18"/>
      <c r="AE1637" s="18"/>
      <c r="AF1637" s="43" t="e">
        <f t="shared" si="90"/>
        <v>#DIV/0!</v>
      </c>
      <c r="AG1637" s="44"/>
      <c r="AH1637" s="44" t="b">
        <f t="shared" si="91"/>
        <v>1</v>
      </c>
    </row>
    <row r="1638" spans="1:37" ht="44.25" customHeight="1" thickBot="1" x14ac:dyDescent="0.3">
      <c r="A1638" s="18"/>
      <c r="B1638" s="18"/>
      <c r="C1638" s="3"/>
      <c r="D1638" s="18"/>
      <c r="E1638" s="3" t="str">
        <f>IF(D1638=1,'Tipo '!$B$2,IF(D1638=2,'Tipo '!$B$3,IF(D1638=3,'Tipo '!$B$4,IF(D1638=4,'Tipo '!$B$5,IF(D1638=5,'Tipo '!$B$6,IF(D1638=6,'Tipo '!$B$7,IF(D1638=7,'Tipo '!$B$8,IF(D1638=8,'Tipo '!$B$9,IF(D1638=9,'Tipo '!$B$10,IF(D1638=10,'Tipo '!$B$11,IF(D1638=11,'Tipo '!$B$12,IF(D1638=12,'Tipo '!$B$13,IF(D1638=13,'Tipo '!$B$14,IF(D1638=14,'Tipo '!$B$15,IF(D1638=15,'Tipo '!$B$16,IF(D1638=16,'Tipo '!$B$17,IF(D1638=17,'Tipo '!$B$18,IF(D1638=18,'Tipo '!$B$19,IF(D1638=19,'Tipo '!$B$20,IF(D1638=20,'Tipo '!$B$21,"No ha seleccionado un tipo de contrato válido"))))))))))))))))))))</f>
        <v>No ha seleccionado un tipo de contrato válido</v>
      </c>
      <c r="F1638" s="3"/>
      <c r="G1638" s="3"/>
      <c r="H1638" s="22"/>
      <c r="I1638" s="22"/>
      <c r="J1638" s="8"/>
      <c r="K1638" s="41" t="str">
        <f>IF(J1638=1,'Equivalencia BH-BMPT'!$D$2,IF(J1638=2,'Equivalencia BH-BMPT'!$D$3,IF(J1638=3,'Equivalencia BH-BMPT'!$D$4,IF(J1638=4,'Equivalencia BH-BMPT'!$D$5,IF(J1638=5,'Equivalencia BH-BMPT'!$D$6,IF(J1638=6,'Equivalencia BH-BMPT'!$D$7,IF(J1638=7,'Equivalencia BH-BMPT'!$D$8,IF(J1638=8,'Equivalencia BH-BMPT'!$D$9,IF(J1638=9,'Equivalencia BH-BMPT'!$D$10,IF(J1638=10,'Equivalencia BH-BMPT'!$D$11,IF(J1638=11,'Equivalencia BH-BMPT'!$D$12,IF(J1638=12,'Equivalencia BH-BMPT'!$D$13,IF(J1638=13,'Equivalencia BH-BMPT'!$D$14,IF(J1638=14,'Equivalencia BH-BMPT'!$D$15,IF(J1638=15,'Equivalencia BH-BMPT'!$D$16,IF(J1638=16,'Equivalencia BH-BMPT'!$D$17,IF(J1638=17,'Equivalencia BH-BMPT'!$D$18,IF(J1638=18,'Equivalencia BH-BMPT'!$D$19,IF(J1638=19,'Equivalencia BH-BMPT'!$D$20,IF(J1638=20,'Equivalencia BH-BMPT'!$D$21,IF(J1638=21,'Equivalencia BH-BMPT'!$D$22,IF(J1638=22,'Equivalencia BH-BMPT'!$D$23,IF(J1638=23,'Equivalencia BH-BMPT'!D70,IF(J1638=24,'Equivalencia BH-BMPT'!$D$25,IF(J1638=25,'Equivalencia BH-BMPT'!$D$26,IF(J1638=26,'Equivalencia BH-BMPT'!$D$27,IF(J1638=27,'Equivalencia BH-BMPT'!$D$28,IF(J1638=28,'Equivalencia BH-BMPT'!$D$29,IF(J1638=29,'Equivalencia BH-BMPT'!$D$30,IF(J1638=30,'Equivalencia BH-BMPT'!$D$31,IF(J1638=31,'Equivalencia BH-BMPT'!$D$32,IF(J1638=32,'Equivalencia BH-BMPT'!$D$33,IF(J1638=33,'Equivalencia BH-BMPT'!$D$34,IF(J1638=34,'Equivalencia BH-BMPT'!$D$35,IF(J1638=35,'Equivalencia BH-BMPT'!$D$36,IF(J1638=36,'Equivalencia BH-BMPT'!$D$37,IF(J1638=37,'Equivalencia BH-BMPT'!$D$38,IF(J1638=38,'Equivalencia BH-BMPT'!D85,IF(J1638=39,'Equivalencia BH-BMPT'!$D$40,IF(J1638=40,'Equivalencia BH-BMPT'!$D$41,IF(J1638=41,'Equivalencia BH-BMPT'!$D$42,IF(J1638=42,'Equivalencia BH-BMPT'!$D$43,IF(J1638=43,'Equivalencia BH-BMPT'!$D$44,IF(J1638=44,'Equivalencia BH-BMPT'!$D$45,IF(J1638=45,'Equivalencia BH-BMPT'!$D$46,"No ha seleccionado un número de programa")))))))))))))))))))))))))))))))))))))))))))))</f>
        <v>No ha seleccionado un número de programa</v>
      </c>
      <c r="L1638" s="23"/>
      <c r="M1638" s="18"/>
      <c r="N1638" s="27"/>
      <c r="O1638" s="24"/>
      <c r="P1638" s="93"/>
      <c r="Q1638" s="25"/>
      <c r="R1638" s="25"/>
      <c r="S1638" s="25"/>
      <c r="T1638" s="25">
        <f t="shared" si="89"/>
        <v>0</v>
      </c>
      <c r="U1638" s="25"/>
      <c r="V1638" s="26"/>
      <c r="W1638" s="26"/>
      <c r="X1638" s="26"/>
      <c r="Y1638" s="18"/>
      <c r="Z1638" s="18"/>
      <c r="AA1638" s="42"/>
      <c r="AB1638" s="18"/>
      <c r="AC1638" s="18"/>
      <c r="AD1638" s="18"/>
      <c r="AE1638" s="18"/>
      <c r="AF1638" s="43" t="e">
        <f t="shared" si="90"/>
        <v>#DIV/0!</v>
      </c>
      <c r="AG1638" s="44"/>
      <c r="AH1638" s="44" t="b">
        <f t="shared" si="91"/>
        <v>1</v>
      </c>
    </row>
    <row r="1639" spans="1:37" ht="44.25" customHeight="1" thickBot="1" x14ac:dyDescent="0.3">
      <c r="A1639" s="18"/>
      <c r="B1639" s="18"/>
      <c r="C1639" s="3"/>
      <c r="D1639" s="18"/>
      <c r="E1639" s="3" t="str">
        <f>IF(D1639=1,'Tipo '!$B$2,IF(D1639=2,'Tipo '!$B$3,IF(D1639=3,'Tipo '!$B$4,IF(D1639=4,'Tipo '!$B$5,IF(D1639=5,'Tipo '!$B$6,IF(D1639=6,'Tipo '!$B$7,IF(D1639=7,'Tipo '!$B$8,IF(D1639=8,'Tipo '!$B$9,IF(D1639=9,'Tipo '!$B$10,IF(D1639=10,'Tipo '!$B$11,IF(D1639=11,'Tipo '!$B$12,IF(D1639=12,'Tipo '!$B$13,IF(D1639=13,'Tipo '!$B$14,IF(D1639=14,'Tipo '!$B$15,IF(D1639=15,'Tipo '!$B$16,IF(D1639=16,'Tipo '!$B$17,IF(D1639=17,'Tipo '!$B$18,IF(D1639=18,'Tipo '!$B$19,IF(D1639=19,'Tipo '!$B$20,IF(D1639=20,'Tipo '!$B$21,"No ha seleccionado un tipo de contrato válido"))))))))))))))))))))</f>
        <v>No ha seleccionado un tipo de contrato válido</v>
      </c>
      <c r="F1639" s="3"/>
      <c r="G1639" s="3"/>
      <c r="H1639" s="22"/>
      <c r="I1639" s="22"/>
      <c r="J1639" s="8"/>
      <c r="K1639" s="41" t="str">
        <f>IF(J1639=1,'Equivalencia BH-BMPT'!$D$2,IF(J1639=2,'Equivalencia BH-BMPT'!$D$3,IF(J1639=3,'Equivalencia BH-BMPT'!$D$4,IF(J1639=4,'Equivalencia BH-BMPT'!$D$5,IF(J1639=5,'Equivalencia BH-BMPT'!$D$6,IF(J1639=6,'Equivalencia BH-BMPT'!$D$7,IF(J1639=7,'Equivalencia BH-BMPT'!$D$8,IF(J1639=8,'Equivalencia BH-BMPT'!$D$9,IF(J1639=9,'Equivalencia BH-BMPT'!$D$10,IF(J1639=10,'Equivalencia BH-BMPT'!$D$11,IF(J1639=11,'Equivalencia BH-BMPT'!$D$12,IF(J1639=12,'Equivalencia BH-BMPT'!$D$13,IF(J1639=13,'Equivalencia BH-BMPT'!$D$14,IF(J1639=14,'Equivalencia BH-BMPT'!$D$15,IF(J1639=15,'Equivalencia BH-BMPT'!$D$16,IF(J1639=16,'Equivalencia BH-BMPT'!$D$17,IF(J1639=17,'Equivalencia BH-BMPT'!$D$18,IF(J1639=18,'Equivalencia BH-BMPT'!$D$19,IF(J1639=19,'Equivalencia BH-BMPT'!$D$20,IF(J1639=20,'Equivalencia BH-BMPT'!$D$21,IF(J1639=21,'Equivalencia BH-BMPT'!$D$22,IF(J1639=22,'Equivalencia BH-BMPT'!$D$23,IF(J1639=23,'Equivalencia BH-BMPT'!D71,IF(J1639=24,'Equivalencia BH-BMPT'!$D$25,IF(J1639=25,'Equivalencia BH-BMPT'!$D$26,IF(J1639=26,'Equivalencia BH-BMPT'!$D$27,IF(J1639=27,'Equivalencia BH-BMPT'!$D$28,IF(J1639=28,'Equivalencia BH-BMPT'!$D$29,IF(J1639=29,'Equivalencia BH-BMPT'!$D$30,IF(J1639=30,'Equivalencia BH-BMPT'!$D$31,IF(J1639=31,'Equivalencia BH-BMPT'!$D$32,IF(J1639=32,'Equivalencia BH-BMPT'!$D$33,IF(J1639=33,'Equivalencia BH-BMPT'!$D$34,IF(J1639=34,'Equivalencia BH-BMPT'!$D$35,IF(J1639=35,'Equivalencia BH-BMPT'!$D$36,IF(J1639=36,'Equivalencia BH-BMPT'!$D$37,IF(J1639=37,'Equivalencia BH-BMPT'!$D$38,IF(J1639=38,'Equivalencia BH-BMPT'!D86,IF(J1639=39,'Equivalencia BH-BMPT'!$D$40,IF(J1639=40,'Equivalencia BH-BMPT'!$D$41,IF(J1639=41,'Equivalencia BH-BMPT'!$D$42,IF(J1639=42,'Equivalencia BH-BMPT'!$D$43,IF(J1639=43,'Equivalencia BH-BMPT'!$D$44,IF(J1639=44,'Equivalencia BH-BMPT'!$D$45,IF(J1639=45,'Equivalencia BH-BMPT'!$D$46,"No ha seleccionado un número de programa")))))))))))))))))))))))))))))))))))))))))))))</f>
        <v>No ha seleccionado un número de programa</v>
      </c>
      <c r="L1639" s="23"/>
      <c r="M1639" s="18"/>
      <c r="N1639" s="27"/>
      <c r="O1639" s="24"/>
      <c r="P1639" s="93"/>
      <c r="Q1639" s="25"/>
      <c r="R1639" s="25"/>
      <c r="S1639" s="25"/>
      <c r="T1639" s="25">
        <f t="shared" si="89"/>
        <v>0</v>
      </c>
      <c r="U1639" s="25"/>
      <c r="V1639" s="26"/>
      <c r="W1639" s="26"/>
      <c r="X1639" s="26"/>
      <c r="Y1639" s="18"/>
      <c r="Z1639" s="18"/>
      <c r="AA1639" s="42"/>
      <c r="AB1639" s="18"/>
      <c r="AC1639" s="18"/>
      <c r="AD1639" s="18"/>
      <c r="AE1639" s="18"/>
      <c r="AF1639" s="43" t="e">
        <f t="shared" si="90"/>
        <v>#DIV/0!</v>
      </c>
      <c r="AG1639" s="44"/>
      <c r="AH1639" s="44" t="b">
        <f t="shared" si="91"/>
        <v>1</v>
      </c>
    </row>
    <row r="1640" spans="1:37" ht="44.25" customHeight="1" thickBot="1" x14ac:dyDescent="0.3">
      <c r="A1640" s="18"/>
      <c r="B1640" s="18"/>
      <c r="C1640" s="3"/>
      <c r="D1640" s="18"/>
      <c r="E1640" s="3" t="str">
        <f>IF(D1640=1,'Tipo '!$B$2,IF(D1640=2,'Tipo '!$B$3,IF(D1640=3,'Tipo '!$B$4,IF(D1640=4,'Tipo '!$B$5,IF(D1640=5,'Tipo '!$B$6,IF(D1640=6,'Tipo '!$B$7,IF(D1640=7,'Tipo '!$B$8,IF(D1640=8,'Tipo '!$B$9,IF(D1640=9,'Tipo '!$B$10,IF(D1640=10,'Tipo '!$B$11,IF(D1640=11,'Tipo '!$B$12,IF(D1640=12,'Tipo '!$B$13,IF(D1640=13,'Tipo '!$B$14,IF(D1640=14,'Tipo '!$B$15,IF(D1640=15,'Tipo '!$B$16,IF(D1640=16,'Tipo '!$B$17,IF(D1640=17,'Tipo '!$B$18,IF(D1640=18,'Tipo '!$B$19,IF(D1640=19,'Tipo '!$B$20,IF(D1640=20,'Tipo '!$B$21,"No ha seleccionado un tipo de contrato válido"))))))))))))))))))))</f>
        <v>No ha seleccionado un tipo de contrato válido</v>
      </c>
      <c r="F1640" s="3"/>
      <c r="G1640" s="3"/>
      <c r="H1640" s="22"/>
      <c r="I1640" s="22"/>
      <c r="J1640" s="8"/>
      <c r="K1640" s="41" t="str">
        <f>IF(J1640=1,'Equivalencia BH-BMPT'!$D$2,IF(J1640=2,'Equivalencia BH-BMPT'!$D$3,IF(J1640=3,'Equivalencia BH-BMPT'!$D$4,IF(J1640=4,'Equivalencia BH-BMPT'!$D$5,IF(J1640=5,'Equivalencia BH-BMPT'!$D$6,IF(J1640=6,'Equivalencia BH-BMPT'!$D$7,IF(J1640=7,'Equivalencia BH-BMPT'!$D$8,IF(J1640=8,'Equivalencia BH-BMPT'!$D$9,IF(J1640=9,'Equivalencia BH-BMPT'!$D$10,IF(J1640=10,'Equivalencia BH-BMPT'!$D$11,IF(J1640=11,'Equivalencia BH-BMPT'!$D$12,IF(J1640=12,'Equivalencia BH-BMPT'!$D$13,IF(J1640=13,'Equivalencia BH-BMPT'!$D$14,IF(J1640=14,'Equivalencia BH-BMPT'!$D$15,IF(J1640=15,'Equivalencia BH-BMPT'!$D$16,IF(J1640=16,'Equivalencia BH-BMPT'!$D$17,IF(J1640=17,'Equivalencia BH-BMPT'!$D$18,IF(J1640=18,'Equivalencia BH-BMPT'!$D$19,IF(J1640=19,'Equivalencia BH-BMPT'!$D$20,IF(J1640=20,'Equivalencia BH-BMPT'!$D$21,IF(J1640=21,'Equivalencia BH-BMPT'!$D$22,IF(J1640=22,'Equivalencia BH-BMPT'!$D$23,IF(J1640=23,'Equivalencia BH-BMPT'!D72,IF(J1640=24,'Equivalencia BH-BMPT'!$D$25,IF(J1640=25,'Equivalencia BH-BMPT'!$D$26,IF(J1640=26,'Equivalencia BH-BMPT'!$D$27,IF(J1640=27,'Equivalencia BH-BMPT'!$D$28,IF(J1640=28,'Equivalencia BH-BMPT'!$D$29,IF(J1640=29,'Equivalencia BH-BMPT'!$D$30,IF(J1640=30,'Equivalencia BH-BMPT'!$D$31,IF(J1640=31,'Equivalencia BH-BMPT'!$D$32,IF(J1640=32,'Equivalencia BH-BMPT'!$D$33,IF(J1640=33,'Equivalencia BH-BMPT'!$D$34,IF(J1640=34,'Equivalencia BH-BMPT'!$D$35,IF(J1640=35,'Equivalencia BH-BMPT'!$D$36,IF(J1640=36,'Equivalencia BH-BMPT'!$D$37,IF(J1640=37,'Equivalencia BH-BMPT'!$D$38,IF(J1640=38,'Equivalencia BH-BMPT'!D87,IF(J1640=39,'Equivalencia BH-BMPT'!$D$40,IF(J1640=40,'Equivalencia BH-BMPT'!$D$41,IF(J1640=41,'Equivalencia BH-BMPT'!$D$42,IF(J1640=42,'Equivalencia BH-BMPT'!$D$43,IF(J1640=43,'Equivalencia BH-BMPT'!$D$44,IF(J1640=44,'Equivalencia BH-BMPT'!$D$45,IF(J1640=45,'Equivalencia BH-BMPT'!$D$46,"No ha seleccionado un número de programa")))))))))))))))))))))))))))))))))))))))))))))</f>
        <v>No ha seleccionado un número de programa</v>
      </c>
      <c r="L1640" s="23"/>
      <c r="M1640" s="18"/>
      <c r="N1640" s="27"/>
      <c r="O1640" s="24"/>
      <c r="P1640" s="93"/>
      <c r="Q1640" s="25"/>
      <c r="R1640" s="25"/>
      <c r="S1640" s="25"/>
      <c r="T1640" s="25">
        <f t="shared" si="89"/>
        <v>0</v>
      </c>
      <c r="U1640" s="25"/>
      <c r="V1640" s="26"/>
      <c r="W1640" s="26"/>
      <c r="X1640" s="26"/>
      <c r="Y1640" s="18"/>
      <c r="Z1640" s="18"/>
      <c r="AA1640" s="42"/>
      <c r="AB1640" s="18"/>
      <c r="AC1640" s="18"/>
      <c r="AD1640" s="18"/>
      <c r="AE1640" s="18"/>
      <c r="AF1640" s="43" t="e">
        <f t="shared" si="90"/>
        <v>#DIV/0!</v>
      </c>
      <c r="AG1640" s="44"/>
      <c r="AH1640" s="44" t="b">
        <f t="shared" si="91"/>
        <v>1</v>
      </c>
    </row>
    <row r="1641" spans="1:37" ht="44.25" customHeight="1" thickBot="1" x14ac:dyDescent="0.3">
      <c r="A1641" s="18"/>
      <c r="B1641" s="18"/>
      <c r="C1641" s="3"/>
      <c r="D1641" s="18"/>
      <c r="E1641" s="3" t="str">
        <f>IF(D1641=1,'Tipo '!$B$2,IF(D1641=2,'Tipo '!$B$3,IF(D1641=3,'Tipo '!$B$4,IF(D1641=4,'Tipo '!$B$5,IF(D1641=5,'Tipo '!$B$6,IF(D1641=6,'Tipo '!$B$7,IF(D1641=7,'Tipo '!$B$8,IF(D1641=8,'Tipo '!$B$9,IF(D1641=9,'Tipo '!$B$10,IF(D1641=10,'Tipo '!$B$11,IF(D1641=11,'Tipo '!$B$12,IF(D1641=12,'Tipo '!$B$13,IF(D1641=13,'Tipo '!$B$14,IF(D1641=14,'Tipo '!$B$15,IF(D1641=15,'Tipo '!$B$16,IF(D1641=16,'Tipo '!$B$17,IF(D1641=17,'Tipo '!$B$18,IF(D1641=18,'Tipo '!$B$19,IF(D1641=19,'Tipo '!$B$20,IF(D1641=20,'Tipo '!$B$21,"No ha seleccionado un tipo de contrato válido"))))))))))))))))))))</f>
        <v>No ha seleccionado un tipo de contrato válido</v>
      </c>
      <c r="F1641" s="3"/>
      <c r="G1641" s="3"/>
      <c r="H1641" s="22"/>
      <c r="I1641" s="22"/>
      <c r="J1641" s="8"/>
      <c r="K1641" s="41" t="str">
        <f>IF(J1641=1,'Equivalencia BH-BMPT'!$D$2,IF(J1641=2,'Equivalencia BH-BMPT'!$D$3,IF(J1641=3,'Equivalencia BH-BMPT'!$D$4,IF(J1641=4,'Equivalencia BH-BMPT'!$D$5,IF(J1641=5,'Equivalencia BH-BMPT'!$D$6,IF(J1641=6,'Equivalencia BH-BMPT'!$D$7,IF(J1641=7,'Equivalencia BH-BMPT'!$D$8,IF(J1641=8,'Equivalencia BH-BMPT'!$D$9,IF(J1641=9,'Equivalencia BH-BMPT'!$D$10,IF(J1641=10,'Equivalencia BH-BMPT'!$D$11,IF(J1641=11,'Equivalencia BH-BMPT'!$D$12,IF(J1641=12,'Equivalencia BH-BMPT'!$D$13,IF(J1641=13,'Equivalencia BH-BMPT'!$D$14,IF(J1641=14,'Equivalencia BH-BMPT'!$D$15,IF(J1641=15,'Equivalencia BH-BMPT'!$D$16,IF(J1641=16,'Equivalencia BH-BMPT'!$D$17,IF(J1641=17,'Equivalencia BH-BMPT'!$D$18,IF(J1641=18,'Equivalencia BH-BMPT'!$D$19,IF(J1641=19,'Equivalencia BH-BMPT'!$D$20,IF(J1641=20,'Equivalencia BH-BMPT'!$D$21,IF(J1641=21,'Equivalencia BH-BMPT'!$D$22,IF(J1641=22,'Equivalencia BH-BMPT'!$D$23,IF(J1641=23,'Equivalencia BH-BMPT'!D73,IF(J1641=24,'Equivalencia BH-BMPT'!$D$25,IF(J1641=25,'Equivalencia BH-BMPT'!$D$26,IF(J1641=26,'Equivalencia BH-BMPT'!$D$27,IF(J1641=27,'Equivalencia BH-BMPT'!$D$28,IF(J1641=28,'Equivalencia BH-BMPT'!$D$29,IF(J1641=29,'Equivalencia BH-BMPT'!$D$30,IF(J1641=30,'Equivalencia BH-BMPT'!$D$31,IF(J1641=31,'Equivalencia BH-BMPT'!$D$32,IF(J1641=32,'Equivalencia BH-BMPT'!$D$33,IF(J1641=33,'Equivalencia BH-BMPT'!$D$34,IF(J1641=34,'Equivalencia BH-BMPT'!$D$35,IF(J1641=35,'Equivalencia BH-BMPT'!$D$36,IF(J1641=36,'Equivalencia BH-BMPT'!$D$37,IF(J1641=37,'Equivalencia BH-BMPT'!$D$38,IF(J1641=38,'Equivalencia BH-BMPT'!D88,IF(J1641=39,'Equivalencia BH-BMPT'!$D$40,IF(J1641=40,'Equivalencia BH-BMPT'!$D$41,IF(J1641=41,'Equivalencia BH-BMPT'!$D$42,IF(J1641=42,'Equivalencia BH-BMPT'!$D$43,IF(J1641=43,'Equivalencia BH-BMPT'!$D$44,IF(J1641=44,'Equivalencia BH-BMPT'!$D$45,IF(J1641=45,'Equivalencia BH-BMPT'!$D$46,"No ha seleccionado un número de programa")))))))))))))))))))))))))))))))))))))))))))))</f>
        <v>No ha seleccionado un número de programa</v>
      </c>
      <c r="L1641" s="23"/>
      <c r="M1641" s="18"/>
      <c r="N1641" s="27"/>
      <c r="O1641" s="24"/>
      <c r="P1641" s="93"/>
      <c r="Q1641" s="25"/>
      <c r="R1641" s="25"/>
      <c r="S1641" s="25"/>
      <c r="T1641" s="25">
        <f t="shared" si="89"/>
        <v>0</v>
      </c>
      <c r="U1641" s="25"/>
      <c r="V1641" s="26"/>
      <c r="W1641" s="26"/>
      <c r="X1641" s="26"/>
      <c r="Y1641" s="18"/>
      <c r="Z1641" s="18"/>
      <c r="AA1641" s="42"/>
      <c r="AB1641" s="18"/>
      <c r="AC1641" s="18"/>
      <c r="AD1641" s="18"/>
      <c r="AE1641" s="18"/>
      <c r="AF1641" s="43" t="e">
        <f t="shared" si="90"/>
        <v>#DIV/0!</v>
      </c>
      <c r="AG1641" s="44"/>
      <c r="AH1641" s="44" t="b">
        <f t="shared" si="91"/>
        <v>1</v>
      </c>
    </row>
    <row r="1642" spans="1:37" ht="44.25" customHeight="1" thickBot="1" x14ac:dyDescent="0.3">
      <c r="A1642" s="18"/>
      <c r="B1642" s="18"/>
      <c r="C1642" s="3"/>
      <c r="D1642" s="18"/>
      <c r="E1642" s="3" t="str">
        <f>IF(D1642=1,'Tipo '!$B$2,IF(D1642=2,'Tipo '!$B$3,IF(D1642=3,'Tipo '!$B$4,IF(D1642=4,'Tipo '!$B$5,IF(D1642=5,'Tipo '!$B$6,IF(D1642=6,'Tipo '!$B$7,IF(D1642=7,'Tipo '!$B$8,IF(D1642=8,'Tipo '!$B$9,IF(D1642=9,'Tipo '!$B$10,IF(D1642=10,'Tipo '!$B$11,IF(D1642=11,'Tipo '!$B$12,IF(D1642=12,'Tipo '!$B$13,IF(D1642=13,'Tipo '!$B$14,IF(D1642=14,'Tipo '!$B$15,IF(D1642=15,'Tipo '!$B$16,IF(D1642=16,'Tipo '!$B$17,IF(D1642=17,'Tipo '!$B$18,IF(D1642=18,'Tipo '!$B$19,IF(D1642=19,'Tipo '!$B$20,IF(D1642=20,'Tipo '!$B$21,"No ha seleccionado un tipo de contrato válido"))))))))))))))))))))</f>
        <v>No ha seleccionado un tipo de contrato válido</v>
      </c>
      <c r="F1642" s="3"/>
      <c r="G1642" s="3"/>
      <c r="H1642" s="22"/>
      <c r="I1642" s="22"/>
      <c r="J1642" s="8"/>
      <c r="K1642" s="41" t="str">
        <f>IF(J1642=1,'Equivalencia BH-BMPT'!$D$2,IF(J1642=2,'Equivalencia BH-BMPT'!$D$3,IF(J1642=3,'Equivalencia BH-BMPT'!$D$4,IF(J1642=4,'Equivalencia BH-BMPT'!$D$5,IF(J1642=5,'Equivalencia BH-BMPT'!$D$6,IF(J1642=6,'Equivalencia BH-BMPT'!$D$7,IF(J1642=7,'Equivalencia BH-BMPT'!$D$8,IF(J1642=8,'Equivalencia BH-BMPT'!$D$9,IF(J1642=9,'Equivalencia BH-BMPT'!$D$10,IF(J1642=10,'Equivalencia BH-BMPT'!$D$11,IF(J1642=11,'Equivalencia BH-BMPT'!$D$12,IF(J1642=12,'Equivalencia BH-BMPT'!$D$13,IF(J1642=13,'Equivalencia BH-BMPT'!$D$14,IF(J1642=14,'Equivalencia BH-BMPT'!$D$15,IF(J1642=15,'Equivalencia BH-BMPT'!$D$16,IF(J1642=16,'Equivalencia BH-BMPT'!$D$17,IF(J1642=17,'Equivalencia BH-BMPT'!$D$18,IF(J1642=18,'Equivalencia BH-BMPT'!$D$19,IF(J1642=19,'Equivalencia BH-BMPT'!$D$20,IF(J1642=20,'Equivalencia BH-BMPT'!$D$21,IF(J1642=21,'Equivalencia BH-BMPT'!$D$22,IF(J1642=22,'Equivalencia BH-BMPT'!$D$23,IF(J1642=23,'Equivalencia BH-BMPT'!D74,IF(J1642=24,'Equivalencia BH-BMPT'!$D$25,IF(J1642=25,'Equivalencia BH-BMPT'!$D$26,IF(J1642=26,'Equivalencia BH-BMPT'!$D$27,IF(J1642=27,'Equivalencia BH-BMPT'!$D$28,IF(J1642=28,'Equivalencia BH-BMPT'!$D$29,IF(J1642=29,'Equivalencia BH-BMPT'!$D$30,IF(J1642=30,'Equivalencia BH-BMPT'!$D$31,IF(J1642=31,'Equivalencia BH-BMPT'!$D$32,IF(J1642=32,'Equivalencia BH-BMPT'!$D$33,IF(J1642=33,'Equivalencia BH-BMPT'!$D$34,IF(J1642=34,'Equivalencia BH-BMPT'!$D$35,IF(J1642=35,'Equivalencia BH-BMPT'!$D$36,IF(J1642=36,'Equivalencia BH-BMPT'!$D$37,IF(J1642=37,'Equivalencia BH-BMPT'!$D$38,IF(J1642=38,'Equivalencia BH-BMPT'!D89,IF(J1642=39,'Equivalencia BH-BMPT'!$D$40,IF(J1642=40,'Equivalencia BH-BMPT'!$D$41,IF(J1642=41,'Equivalencia BH-BMPT'!$D$42,IF(J1642=42,'Equivalencia BH-BMPT'!$D$43,IF(J1642=43,'Equivalencia BH-BMPT'!$D$44,IF(J1642=44,'Equivalencia BH-BMPT'!$D$45,IF(J1642=45,'Equivalencia BH-BMPT'!$D$46,"No ha seleccionado un número de programa")))))))))))))))))))))))))))))))))))))))))))))</f>
        <v>No ha seleccionado un número de programa</v>
      </c>
      <c r="L1642" s="23"/>
      <c r="M1642" s="18"/>
      <c r="N1642" s="27"/>
      <c r="O1642" s="24"/>
      <c r="P1642" s="93"/>
      <c r="Q1642" s="25"/>
      <c r="R1642" s="25"/>
      <c r="S1642" s="25"/>
      <c r="T1642" s="25">
        <f t="shared" si="89"/>
        <v>0</v>
      </c>
      <c r="U1642" s="25"/>
      <c r="V1642" s="26"/>
      <c r="W1642" s="26"/>
      <c r="X1642" s="26"/>
      <c r="Y1642" s="18"/>
      <c r="Z1642" s="18"/>
      <c r="AA1642" s="42"/>
      <c r="AB1642" s="18"/>
      <c r="AC1642" s="18"/>
      <c r="AD1642" s="18"/>
      <c r="AE1642" s="18"/>
      <c r="AF1642" s="43" t="e">
        <f t="shared" si="90"/>
        <v>#DIV/0!</v>
      </c>
      <c r="AG1642" s="44"/>
      <c r="AH1642" s="44" t="b">
        <f t="shared" si="91"/>
        <v>1</v>
      </c>
    </row>
    <row r="1643" spans="1:37" ht="44.25" customHeight="1" thickBot="1" x14ac:dyDescent="0.3">
      <c r="A1643" s="18"/>
      <c r="B1643" s="18"/>
      <c r="C1643" s="3"/>
      <c r="D1643" s="18"/>
      <c r="E1643" s="3" t="str">
        <f>IF(D1643=1,'Tipo '!$B$2,IF(D1643=2,'Tipo '!$B$3,IF(D1643=3,'Tipo '!$B$4,IF(D1643=4,'Tipo '!$B$5,IF(D1643=5,'Tipo '!$B$6,IF(D1643=6,'Tipo '!$B$7,IF(D1643=7,'Tipo '!$B$8,IF(D1643=8,'Tipo '!$B$9,IF(D1643=9,'Tipo '!$B$10,IF(D1643=10,'Tipo '!$B$11,IF(D1643=11,'Tipo '!$B$12,IF(D1643=12,'Tipo '!$B$13,IF(D1643=13,'Tipo '!$B$14,IF(D1643=14,'Tipo '!$B$15,IF(D1643=15,'Tipo '!$B$16,IF(D1643=16,'Tipo '!$B$17,IF(D1643=17,'Tipo '!$B$18,IF(D1643=18,'Tipo '!$B$19,IF(D1643=19,'Tipo '!$B$20,IF(D1643=20,'Tipo '!$B$21,"No ha seleccionado un tipo de contrato válido"))))))))))))))))))))</f>
        <v>No ha seleccionado un tipo de contrato válido</v>
      </c>
      <c r="F1643" s="3"/>
      <c r="G1643" s="3"/>
      <c r="H1643" s="22"/>
      <c r="I1643" s="22"/>
      <c r="J1643" s="8"/>
      <c r="K1643" s="41" t="str">
        <f>IF(J1643=1,'Equivalencia BH-BMPT'!$D$2,IF(J1643=2,'Equivalencia BH-BMPT'!$D$3,IF(J1643=3,'Equivalencia BH-BMPT'!$D$4,IF(J1643=4,'Equivalencia BH-BMPT'!$D$5,IF(J1643=5,'Equivalencia BH-BMPT'!$D$6,IF(J1643=6,'Equivalencia BH-BMPT'!$D$7,IF(J1643=7,'Equivalencia BH-BMPT'!$D$8,IF(J1643=8,'Equivalencia BH-BMPT'!$D$9,IF(J1643=9,'Equivalencia BH-BMPT'!$D$10,IF(J1643=10,'Equivalencia BH-BMPT'!$D$11,IF(J1643=11,'Equivalencia BH-BMPT'!$D$12,IF(J1643=12,'Equivalencia BH-BMPT'!$D$13,IF(J1643=13,'Equivalencia BH-BMPT'!$D$14,IF(J1643=14,'Equivalencia BH-BMPT'!$D$15,IF(J1643=15,'Equivalencia BH-BMPT'!$D$16,IF(J1643=16,'Equivalencia BH-BMPT'!$D$17,IF(J1643=17,'Equivalencia BH-BMPT'!$D$18,IF(J1643=18,'Equivalencia BH-BMPT'!$D$19,IF(J1643=19,'Equivalencia BH-BMPT'!$D$20,IF(J1643=20,'Equivalencia BH-BMPT'!$D$21,IF(J1643=21,'Equivalencia BH-BMPT'!$D$22,IF(J1643=22,'Equivalencia BH-BMPT'!$D$23,IF(J1643=23,'Equivalencia BH-BMPT'!D75,IF(J1643=24,'Equivalencia BH-BMPT'!$D$25,IF(J1643=25,'Equivalencia BH-BMPT'!$D$26,IF(J1643=26,'Equivalencia BH-BMPT'!$D$27,IF(J1643=27,'Equivalencia BH-BMPT'!$D$28,IF(J1643=28,'Equivalencia BH-BMPT'!$D$29,IF(J1643=29,'Equivalencia BH-BMPT'!$D$30,IF(J1643=30,'Equivalencia BH-BMPT'!$D$31,IF(J1643=31,'Equivalencia BH-BMPT'!$D$32,IF(J1643=32,'Equivalencia BH-BMPT'!$D$33,IF(J1643=33,'Equivalencia BH-BMPT'!$D$34,IF(J1643=34,'Equivalencia BH-BMPT'!$D$35,IF(J1643=35,'Equivalencia BH-BMPT'!$D$36,IF(J1643=36,'Equivalencia BH-BMPT'!$D$37,IF(J1643=37,'Equivalencia BH-BMPT'!$D$38,IF(J1643=38,'Equivalencia BH-BMPT'!D90,IF(J1643=39,'Equivalencia BH-BMPT'!$D$40,IF(J1643=40,'Equivalencia BH-BMPT'!$D$41,IF(J1643=41,'Equivalencia BH-BMPT'!$D$42,IF(J1643=42,'Equivalencia BH-BMPT'!$D$43,IF(J1643=43,'Equivalencia BH-BMPT'!$D$44,IF(J1643=44,'Equivalencia BH-BMPT'!$D$45,IF(J1643=45,'Equivalencia BH-BMPT'!$D$46,"No ha seleccionado un número de programa")))))))))))))))))))))))))))))))))))))))))))))</f>
        <v>No ha seleccionado un número de programa</v>
      </c>
      <c r="L1643" s="23"/>
      <c r="M1643" s="18"/>
      <c r="N1643" s="27"/>
      <c r="O1643" s="24"/>
      <c r="P1643" s="93"/>
      <c r="Q1643" s="25"/>
      <c r="R1643" s="25"/>
      <c r="S1643" s="25"/>
      <c r="T1643" s="25">
        <f t="shared" si="89"/>
        <v>0</v>
      </c>
      <c r="U1643" s="25"/>
      <c r="V1643" s="26"/>
      <c r="W1643" s="26"/>
      <c r="X1643" s="26"/>
      <c r="Y1643" s="18"/>
      <c r="Z1643" s="18"/>
      <c r="AA1643" s="42"/>
      <c r="AB1643" s="18"/>
      <c r="AC1643" s="18"/>
      <c r="AD1643" s="18"/>
      <c r="AE1643" s="18"/>
      <c r="AF1643" s="43" t="e">
        <f t="shared" si="90"/>
        <v>#DIV/0!</v>
      </c>
      <c r="AG1643" s="44"/>
      <c r="AH1643" s="44" t="b">
        <f t="shared" si="91"/>
        <v>1</v>
      </c>
    </row>
    <row r="1644" spans="1:37" ht="44.25" customHeight="1" thickBot="1" x14ac:dyDescent="0.3">
      <c r="A1644" s="18"/>
      <c r="B1644" s="18"/>
      <c r="C1644" s="3"/>
      <c r="D1644" s="18"/>
      <c r="E1644" s="3" t="str">
        <f>IF(D1644=1,'Tipo '!$B$2,IF(D1644=2,'Tipo '!$B$3,IF(D1644=3,'Tipo '!$B$4,IF(D1644=4,'Tipo '!$B$5,IF(D1644=5,'Tipo '!$B$6,IF(D1644=6,'Tipo '!$B$7,IF(D1644=7,'Tipo '!$B$8,IF(D1644=8,'Tipo '!$B$9,IF(D1644=9,'Tipo '!$B$10,IF(D1644=10,'Tipo '!$B$11,IF(D1644=11,'Tipo '!$B$12,IF(D1644=12,'Tipo '!$B$13,IF(D1644=13,'Tipo '!$B$14,IF(D1644=14,'Tipo '!$B$15,IF(D1644=15,'Tipo '!$B$16,IF(D1644=16,'Tipo '!$B$17,IF(D1644=17,'Tipo '!$B$18,IF(D1644=18,'Tipo '!$B$19,IF(D1644=19,'Tipo '!$B$20,IF(D1644=20,'Tipo '!$B$21,"No ha seleccionado un tipo de contrato válido"))))))))))))))))))))</f>
        <v>No ha seleccionado un tipo de contrato válido</v>
      </c>
      <c r="F1644" s="3"/>
      <c r="G1644" s="3"/>
      <c r="H1644" s="22"/>
      <c r="I1644" s="22"/>
      <c r="J1644" s="8"/>
      <c r="K1644" s="41" t="str">
        <f>IF(J1644=1,'Equivalencia BH-BMPT'!$D$2,IF(J1644=2,'Equivalencia BH-BMPT'!$D$3,IF(J1644=3,'Equivalencia BH-BMPT'!$D$4,IF(J1644=4,'Equivalencia BH-BMPT'!$D$5,IF(J1644=5,'Equivalencia BH-BMPT'!$D$6,IF(J1644=6,'Equivalencia BH-BMPT'!$D$7,IF(J1644=7,'Equivalencia BH-BMPT'!$D$8,IF(J1644=8,'Equivalencia BH-BMPT'!$D$9,IF(J1644=9,'Equivalencia BH-BMPT'!$D$10,IF(J1644=10,'Equivalencia BH-BMPT'!$D$11,IF(J1644=11,'Equivalencia BH-BMPT'!$D$12,IF(J1644=12,'Equivalencia BH-BMPT'!$D$13,IF(J1644=13,'Equivalencia BH-BMPT'!$D$14,IF(J1644=14,'Equivalencia BH-BMPT'!$D$15,IF(J1644=15,'Equivalencia BH-BMPT'!$D$16,IF(J1644=16,'Equivalencia BH-BMPT'!$D$17,IF(J1644=17,'Equivalencia BH-BMPT'!$D$18,IF(J1644=18,'Equivalencia BH-BMPT'!$D$19,IF(J1644=19,'Equivalencia BH-BMPT'!$D$20,IF(J1644=20,'Equivalencia BH-BMPT'!$D$21,IF(J1644=21,'Equivalencia BH-BMPT'!$D$22,IF(J1644=22,'Equivalencia BH-BMPT'!$D$23,IF(J1644=23,'Equivalencia BH-BMPT'!D76,IF(J1644=24,'Equivalencia BH-BMPT'!$D$25,IF(J1644=25,'Equivalencia BH-BMPT'!$D$26,IF(J1644=26,'Equivalencia BH-BMPT'!$D$27,IF(J1644=27,'Equivalencia BH-BMPT'!$D$28,IF(J1644=28,'Equivalencia BH-BMPT'!$D$29,IF(J1644=29,'Equivalencia BH-BMPT'!$D$30,IF(J1644=30,'Equivalencia BH-BMPT'!$D$31,IF(J1644=31,'Equivalencia BH-BMPT'!$D$32,IF(J1644=32,'Equivalencia BH-BMPT'!$D$33,IF(J1644=33,'Equivalencia BH-BMPT'!$D$34,IF(J1644=34,'Equivalencia BH-BMPT'!$D$35,IF(J1644=35,'Equivalencia BH-BMPT'!$D$36,IF(J1644=36,'Equivalencia BH-BMPT'!$D$37,IF(J1644=37,'Equivalencia BH-BMPT'!$D$38,IF(J1644=38,'Equivalencia BH-BMPT'!D91,IF(J1644=39,'Equivalencia BH-BMPT'!$D$40,IF(J1644=40,'Equivalencia BH-BMPT'!$D$41,IF(J1644=41,'Equivalencia BH-BMPT'!$D$42,IF(J1644=42,'Equivalencia BH-BMPT'!$D$43,IF(J1644=43,'Equivalencia BH-BMPT'!$D$44,IF(J1644=44,'Equivalencia BH-BMPT'!$D$45,IF(J1644=45,'Equivalencia BH-BMPT'!$D$46,"No ha seleccionado un número de programa")))))))))))))))))))))))))))))))))))))))))))))</f>
        <v>No ha seleccionado un número de programa</v>
      </c>
      <c r="L1644" s="23"/>
      <c r="M1644" s="18"/>
      <c r="N1644" s="27"/>
      <c r="O1644" s="24"/>
      <c r="P1644" s="93"/>
      <c r="Q1644" s="25"/>
      <c r="R1644" s="25"/>
      <c r="S1644" s="25"/>
      <c r="T1644" s="25">
        <f t="shared" si="89"/>
        <v>0</v>
      </c>
      <c r="U1644" s="25"/>
      <c r="V1644" s="26"/>
      <c r="W1644" s="26"/>
      <c r="X1644" s="26"/>
      <c r="Y1644" s="18"/>
      <c r="Z1644" s="18"/>
      <c r="AA1644" s="42"/>
      <c r="AB1644" s="18"/>
      <c r="AC1644" s="18"/>
      <c r="AD1644" s="18"/>
      <c r="AE1644" s="18"/>
      <c r="AF1644" s="43" t="e">
        <f t="shared" si="90"/>
        <v>#DIV/0!</v>
      </c>
      <c r="AG1644" s="44"/>
      <c r="AH1644" s="44" t="b">
        <f t="shared" si="91"/>
        <v>1</v>
      </c>
    </row>
    <row r="1645" spans="1:37" ht="30.75" thickBot="1" x14ac:dyDescent="0.3">
      <c r="A1645" s="18"/>
      <c r="B1645" s="18"/>
      <c r="C1645" s="3"/>
      <c r="D1645" s="18"/>
      <c r="E1645" s="3" t="str">
        <f>IF(D1645=1,'Tipo '!$B$2,IF(D1645=2,'Tipo '!$B$3,IF(D1645=3,'Tipo '!$B$4,IF(D1645=4,'Tipo '!$B$5,IF(D1645=5,'Tipo '!$B$6,IF(D1645=6,'Tipo '!$B$7,IF(D1645=7,'Tipo '!$B$8,IF(D1645=8,'Tipo '!$B$9,IF(D1645=9,'Tipo '!$B$10,IF(D1645=10,'Tipo '!$B$11,IF(D1645=11,'Tipo '!$B$12,IF(D1645=12,'Tipo '!$B$13,IF(D1645=13,'Tipo '!$B$14,IF(D1645=14,'Tipo '!$B$15,IF(D1645=15,'Tipo '!$B$16,IF(D1645=16,'Tipo '!$B$17,IF(D1645=17,'Tipo '!$B$18,IF(D1645=18,'Tipo '!$B$19,IF(D1645=19,'Tipo '!$B$20,IF(D1645=20,'Tipo '!$B$21,"No ha seleccionado un tipo de contrato válido"))))))))))))))))))))</f>
        <v>No ha seleccionado un tipo de contrato válido</v>
      </c>
      <c r="F1645" s="3"/>
      <c r="G1645" s="3"/>
      <c r="H1645" s="22"/>
      <c r="I1645" s="22"/>
      <c r="J1645" s="8"/>
      <c r="K1645" s="41" t="str">
        <f>IF(J1645=1,'Equivalencia BH-BMPT'!$D$2,IF(J1645=2,'Equivalencia BH-BMPT'!$D$3,IF(J1645=3,'Equivalencia BH-BMPT'!$D$4,IF(J1645=4,'Equivalencia BH-BMPT'!$D$5,IF(J1645=5,'Equivalencia BH-BMPT'!$D$6,IF(J1645=6,'Equivalencia BH-BMPT'!$D$7,IF(J1645=7,'Equivalencia BH-BMPT'!$D$8,IF(J1645=8,'Equivalencia BH-BMPT'!$D$9,IF(J1645=9,'Equivalencia BH-BMPT'!$D$10,IF(J1645=10,'Equivalencia BH-BMPT'!$D$11,IF(J1645=11,'Equivalencia BH-BMPT'!$D$12,IF(J1645=12,'Equivalencia BH-BMPT'!$D$13,IF(J1645=13,'Equivalencia BH-BMPT'!$D$14,IF(J1645=14,'Equivalencia BH-BMPT'!$D$15,IF(J1645=15,'Equivalencia BH-BMPT'!$D$16,IF(J1645=16,'Equivalencia BH-BMPT'!$D$17,IF(J1645=17,'Equivalencia BH-BMPT'!$D$18,IF(J1645=18,'Equivalencia BH-BMPT'!$D$19,IF(J1645=19,'Equivalencia BH-BMPT'!$D$20,IF(J1645=20,'Equivalencia BH-BMPT'!$D$21,IF(J1645=21,'Equivalencia BH-BMPT'!$D$22,IF(J1645=22,'Equivalencia BH-BMPT'!$D$23,IF(J1645=23,'Equivalencia BH-BMPT'!D84,IF(J1645=24,'Equivalencia BH-BMPT'!$D$25,IF(J1645=25,'Equivalencia BH-BMPT'!$D$26,IF(J1645=26,'Equivalencia BH-BMPT'!$D$27,IF(J1645=27,'Equivalencia BH-BMPT'!$D$28,IF(J1645=28,'Equivalencia BH-BMPT'!$D$29,IF(J1645=29,'Equivalencia BH-BMPT'!$D$30,IF(J1645=30,'Equivalencia BH-BMPT'!$D$31,IF(J1645=31,'Equivalencia BH-BMPT'!$D$32,IF(J1645=32,'Equivalencia BH-BMPT'!$D$33,IF(J1645=33,'Equivalencia BH-BMPT'!$D$34,IF(J1645=34,'Equivalencia BH-BMPT'!$D$35,IF(J1645=35,'Equivalencia BH-BMPT'!$D$36,IF(J1645=36,'Equivalencia BH-BMPT'!$D$37,IF(J1645=37,'Equivalencia BH-BMPT'!$D$38,IF(J1645=38,'Equivalencia BH-BMPT'!D99,IF(J1645=39,'Equivalencia BH-BMPT'!$D$40,IF(J1645=40,'Equivalencia BH-BMPT'!$D$41,IF(J1645=41,'Equivalencia BH-BMPT'!$D$42,IF(J1645=42,'Equivalencia BH-BMPT'!$D$43,IF(J1645=43,'Equivalencia BH-BMPT'!$D$44,IF(J1645=44,'Equivalencia BH-BMPT'!$D$45,IF(J1645=45,'Equivalencia BH-BMPT'!$D$46,"No ha seleccionado un número de programa")))))))))))))))))))))))))))))))))))))))))))))</f>
        <v>No ha seleccionado un número de programa</v>
      </c>
      <c r="L1645" s="23"/>
      <c r="M1645" s="18"/>
      <c r="N1645" s="27"/>
      <c r="O1645" s="24"/>
      <c r="P1645" s="93"/>
      <c r="Q1645" s="25"/>
      <c r="R1645" s="25"/>
      <c r="S1645" s="25"/>
      <c r="T1645" s="25">
        <f t="shared" ref="T1645" si="95">O1645+Q1645+S1645</f>
        <v>0</v>
      </c>
      <c r="U1645" s="25"/>
      <c r="V1645" s="26"/>
      <c r="W1645" s="26"/>
      <c r="X1645" s="26"/>
      <c r="Y1645" s="18"/>
      <c r="Z1645" s="18"/>
      <c r="AA1645" s="42"/>
      <c r="AB1645" s="18"/>
      <c r="AC1645" s="18"/>
      <c r="AD1645" s="18"/>
      <c r="AE1645" s="18"/>
      <c r="AF1645" s="43" t="e">
        <f t="shared" ref="AF1645" si="96">SUM(U1645/T1645)</f>
        <v>#DIV/0!</v>
      </c>
      <c r="AG1645" s="44"/>
      <c r="AH1645" s="44"/>
      <c r="AJ1645" s="46"/>
      <c r="AK1645" s="46"/>
    </row>
    <row r="1646" spans="1:37" ht="30.75" thickBot="1" x14ac:dyDescent="0.3">
      <c r="A1646" s="18"/>
      <c r="B1646" s="18"/>
      <c r="C1646" s="3"/>
      <c r="D1646" s="18"/>
      <c r="E1646" s="3" t="str">
        <f>IF(D1646=1,'Tipo '!$B$2,IF(D1646=2,'Tipo '!$B$3,IF(D1646=3,'Tipo '!$B$4,IF(D1646=4,'Tipo '!$B$5,IF(D1646=5,'Tipo '!$B$6,IF(D1646=6,'Tipo '!$B$7,IF(D1646=7,'Tipo '!$B$8,IF(D1646=8,'Tipo '!$B$9,IF(D1646=9,'Tipo '!$B$10,IF(D1646=10,'Tipo '!$B$11,IF(D1646=11,'Tipo '!$B$12,IF(D1646=12,'Tipo '!$B$13,IF(D1646=13,'Tipo '!$B$14,IF(D1646=14,'Tipo '!$B$15,IF(D1646=15,'Tipo '!$B$16,IF(D1646=16,'Tipo '!$B$17,IF(D1646=17,'Tipo '!$B$18,IF(D1646=18,'Tipo '!$B$19,IF(D1646=19,'Tipo '!$B$20,IF(D1646=20,'Tipo '!$B$21,"No ha seleccionado un tipo de contrato válido"))))))))))))))))))))</f>
        <v>No ha seleccionado un tipo de contrato válido</v>
      </c>
      <c r="F1646" s="3"/>
      <c r="G1646" s="3"/>
      <c r="H1646" s="22"/>
      <c r="I1646" s="22"/>
      <c r="J1646" s="8"/>
      <c r="K1646" s="41" t="str">
        <f>IF(J1646=1,'Equivalencia BH-BMPT'!$D$2,IF(J1646=2,'Equivalencia BH-BMPT'!$D$3,IF(J1646=3,'Equivalencia BH-BMPT'!$D$4,IF(J1646=4,'Equivalencia BH-BMPT'!$D$5,IF(J1646=5,'Equivalencia BH-BMPT'!$D$6,IF(J1646=6,'Equivalencia BH-BMPT'!$D$7,IF(J1646=7,'Equivalencia BH-BMPT'!$D$8,IF(J1646=8,'Equivalencia BH-BMPT'!$D$9,IF(J1646=9,'Equivalencia BH-BMPT'!$D$10,IF(J1646=10,'Equivalencia BH-BMPT'!$D$11,IF(J1646=11,'Equivalencia BH-BMPT'!$D$12,IF(J1646=12,'Equivalencia BH-BMPT'!$D$13,IF(J1646=13,'Equivalencia BH-BMPT'!$D$14,IF(J1646=14,'Equivalencia BH-BMPT'!$D$15,IF(J1646=15,'Equivalencia BH-BMPT'!$D$16,IF(J1646=16,'Equivalencia BH-BMPT'!$D$17,IF(J1646=17,'Equivalencia BH-BMPT'!$D$18,IF(J1646=18,'Equivalencia BH-BMPT'!$D$19,IF(J1646=19,'Equivalencia BH-BMPT'!$D$20,IF(J1646=20,'Equivalencia BH-BMPT'!$D$21,IF(J1646=21,'Equivalencia BH-BMPT'!$D$22,IF(J1646=22,'Equivalencia BH-BMPT'!$D$23,IF(J1646=23,'Equivalencia BH-BMPT'!D85,IF(J1646=24,'Equivalencia BH-BMPT'!$D$25,IF(J1646=25,'Equivalencia BH-BMPT'!$D$26,IF(J1646=26,'Equivalencia BH-BMPT'!$D$27,IF(J1646=27,'Equivalencia BH-BMPT'!$D$28,IF(J1646=28,'Equivalencia BH-BMPT'!$D$29,IF(J1646=29,'Equivalencia BH-BMPT'!$D$30,IF(J1646=30,'Equivalencia BH-BMPT'!$D$31,IF(J1646=31,'Equivalencia BH-BMPT'!$D$32,IF(J1646=32,'Equivalencia BH-BMPT'!$D$33,IF(J1646=33,'Equivalencia BH-BMPT'!$D$34,IF(J1646=34,'Equivalencia BH-BMPT'!$D$35,IF(J1646=35,'Equivalencia BH-BMPT'!$D$36,IF(J1646=36,'Equivalencia BH-BMPT'!$D$37,IF(J1646=37,'Equivalencia BH-BMPT'!$D$38,IF(J1646=38,'Equivalencia BH-BMPT'!D100,IF(J1646=39,'Equivalencia BH-BMPT'!$D$40,IF(J1646=40,'Equivalencia BH-BMPT'!$D$41,IF(J1646=41,'Equivalencia BH-BMPT'!$D$42,IF(J1646=42,'Equivalencia BH-BMPT'!$D$43,IF(J1646=43,'Equivalencia BH-BMPT'!$D$44,IF(J1646=44,'Equivalencia BH-BMPT'!$D$45,IF(J1646=45,'Equivalencia BH-BMPT'!$D$46,"No ha seleccionado un número de programa")))))))))))))))))))))))))))))))))))))))))))))</f>
        <v>No ha seleccionado un número de programa</v>
      </c>
      <c r="L1646" s="23"/>
      <c r="M1646" s="18"/>
      <c r="N1646" s="27"/>
      <c r="O1646" s="24"/>
      <c r="P1646" s="93"/>
      <c r="Q1646" s="25"/>
      <c r="R1646" s="25"/>
      <c r="S1646" s="25"/>
      <c r="T1646" s="25">
        <f t="shared" ref="T1646:T1654" si="97">O1646+Q1646+S1646</f>
        <v>0</v>
      </c>
      <c r="U1646" s="25"/>
      <c r="V1646" s="26"/>
      <c r="W1646" s="26"/>
      <c r="X1646" s="26"/>
      <c r="Y1646" s="18"/>
      <c r="Z1646" s="18"/>
      <c r="AA1646" s="42"/>
      <c r="AB1646" s="18"/>
      <c r="AC1646" s="18"/>
      <c r="AD1646" s="18"/>
      <c r="AE1646" s="18"/>
      <c r="AF1646" s="43" t="e">
        <f t="shared" ref="AF1646:AF1654" si="98">SUM(U1646/T1646)</f>
        <v>#DIV/0!</v>
      </c>
      <c r="AG1646" s="44"/>
      <c r="AH1646" s="44"/>
      <c r="AJ1646" s="46"/>
      <c r="AK1646" s="46"/>
    </row>
    <row r="1647" spans="1:37" ht="30.75" thickBot="1" x14ac:dyDescent="0.3">
      <c r="A1647" s="18"/>
      <c r="B1647" s="18"/>
      <c r="C1647" s="3"/>
      <c r="D1647" s="18"/>
      <c r="E1647" s="3" t="str">
        <f>IF(D1647=1,'Tipo '!$B$2,IF(D1647=2,'Tipo '!$B$3,IF(D1647=3,'Tipo '!$B$4,IF(D1647=4,'Tipo '!$B$5,IF(D1647=5,'Tipo '!$B$6,IF(D1647=6,'Tipo '!$B$7,IF(D1647=7,'Tipo '!$B$8,IF(D1647=8,'Tipo '!$B$9,IF(D1647=9,'Tipo '!$B$10,IF(D1647=10,'Tipo '!$B$11,IF(D1647=11,'Tipo '!$B$12,IF(D1647=12,'Tipo '!$B$13,IF(D1647=13,'Tipo '!$B$14,IF(D1647=14,'Tipo '!$B$15,IF(D1647=15,'Tipo '!$B$16,IF(D1647=16,'Tipo '!$B$17,IF(D1647=17,'Tipo '!$B$18,IF(D1647=18,'Tipo '!$B$19,IF(D1647=19,'Tipo '!$B$20,IF(D1647=20,'Tipo '!$B$21,"No ha seleccionado un tipo de contrato válido"))))))))))))))))))))</f>
        <v>No ha seleccionado un tipo de contrato válido</v>
      </c>
      <c r="F1647" s="3"/>
      <c r="G1647" s="3"/>
      <c r="H1647" s="22"/>
      <c r="I1647" s="22"/>
      <c r="J1647" s="8"/>
      <c r="K1647" s="41" t="str">
        <f>IF(J1647=1,'Equivalencia BH-BMPT'!$D$2,IF(J1647=2,'Equivalencia BH-BMPT'!$D$3,IF(J1647=3,'Equivalencia BH-BMPT'!$D$4,IF(J1647=4,'Equivalencia BH-BMPT'!$D$5,IF(J1647=5,'Equivalencia BH-BMPT'!$D$6,IF(J1647=6,'Equivalencia BH-BMPT'!$D$7,IF(J1647=7,'Equivalencia BH-BMPT'!$D$8,IF(J1647=8,'Equivalencia BH-BMPT'!$D$9,IF(J1647=9,'Equivalencia BH-BMPT'!$D$10,IF(J1647=10,'Equivalencia BH-BMPT'!$D$11,IF(J1647=11,'Equivalencia BH-BMPT'!$D$12,IF(J1647=12,'Equivalencia BH-BMPT'!$D$13,IF(J1647=13,'Equivalencia BH-BMPT'!$D$14,IF(J1647=14,'Equivalencia BH-BMPT'!$D$15,IF(J1647=15,'Equivalencia BH-BMPT'!$D$16,IF(J1647=16,'Equivalencia BH-BMPT'!$D$17,IF(J1647=17,'Equivalencia BH-BMPT'!$D$18,IF(J1647=18,'Equivalencia BH-BMPT'!$D$19,IF(J1647=19,'Equivalencia BH-BMPT'!$D$20,IF(J1647=20,'Equivalencia BH-BMPT'!$D$21,IF(J1647=21,'Equivalencia BH-BMPT'!$D$22,IF(J1647=22,'Equivalencia BH-BMPT'!$D$23,IF(J1647=23,'Equivalencia BH-BMPT'!D86,IF(J1647=24,'Equivalencia BH-BMPT'!$D$25,IF(J1647=25,'Equivalencia BH-BMPT'!$D$26,IF(J1647=26,'Equivalencia BH-BMPT'!$D$27,IF(J1647=27,'Equivalencia BH-BMPT'!$D$28,IF(J1647=28,'Equivalencia BH-BMPT'!$D$29,IF(J1647=29,'Equivalencia BH-BMPT'!$D$30,IF(J1647=30,'Equivalencia BH-BMPT'!$D$31,IF(J1647=31,'Equivalencia BH-BMPT'!$D$32,IF(J1647=32,'Equivalencia BH-BMPT'!$D$33,IF(J1647=33,'Equivalencia BH-BMPT'!$D$34,IF(J1647=34,'Equivalencia BH-BMPT'!$D$35,IF(J1647=35,'Equivalencia BH-BMPT'!$D$36,IF(J1647=36,'Equivalencia BH-BMPT'!$D$37,IF(J1647=37,'Equivalencia BH-BMPT'!$D$38,IF(J1647=38,'Equivalencia BH-BMPT'!D101,IF(J1647=39,'Equivalencia BH-BMPT'!$D$40,IF(J1647=40,'Equivalencia BH-BMPT'!$D$41,IF(J1647=41,'Equivalencia BH-BMPT'!$D$42,IF(J1647=42,'Equivalencia BH-BMPT'!$D$43,IF(J1647=43,'Equivalencia BH-BMPT'!$D$44,IF(J1647=44,'Equivalencia BH-BMPT'!$D$45,IF(J1647=45,'Equivalencia BH-BMPT'!$D$46,"No ha seleccionado un número de programa")))))))))))))))))))))))))))))))))))))))))))))</f>
        <v>No ha seleccionado un número de programa</v>
      </c>
      <c r="L1647" s="23"/>
      <c r="M1647" s="18"/>
      <c r="N1647" s="27"/>
      <c r="O1647" s="24"/>
      <c r="P1647" s="93"/>
      <c r="Q1647" s="25"/>
      <c r="R1647" s="25"/>
      <c r="S1647" s="25"/>
      <c r="T1647" s="25">
        <f t="shared" si="97"/>
        <v>0</v>
      </c>
      <c r="U1647" s="25"/>
      <c r="V1647" s="26"/>
      <c r="W1647" s="26"/>
      <c r="X1647" s="26"/>
      <c r="Y1647" s="18"/>
      <c r="Z1647" s="18"/>
      <c r="AA1647" s="42"/>
      <c r="AB1647" s="18"/>
      <c r="AC1647" s="18"/>
      <c r="AD1647" s="18"/>
      <c r="AE1647" s="18"/>
      <c r="AF1647" s="43" t="e">
        <f t="shared" si="98"/>
        <v>#DIV/0!</v>
      </c>
      <c r="AG1647" s="44"/>
      <c r="AH1647" s="44"/>
      <c r="AJ1647" s="46"/>
      <c r="AK1647" s="46"/>
    </row>
    <row r="1648" spans="1:37" ht="30.75" thickBot="1" x14ac:dyDescent="0.3">
      <c r="A1648" s="18"/>
      <c r="B1648" s="18"/>
      <c r="C1648" s="3"/>
      <c r="D1648" s="18"/>
      <c r="E1648" s="3" t="str">
        <f>IF(D1648=1,'Tipo '!$B$2,IF(D1648=2,'Tipo '!$B$3,IF(D1648=3,'Tipo '!$B$4,IF(D1648=4,'Tipo '!$B$5,IF(D1648=5,'Tipo '!$B$6,IF(D1648=6,'Tipo '!$B$7,IF(D1648=7,'Tipo '!$B$8,IF(D1648=8,'Tipo '!$B$9,IF(D1648=9,'Tipo '!$B$10,IF(D1648=10,'Tipo '!$B$11,IF(D1648=11,'Tipo '!$B$12,IF(D1648=12,'Tipo '!$B$13,IF(D1648=13,'Tipo '!$B$14,IF(D1648=14,'Tipo '!$B$15,IF(D1648=15,'Tipo '!$B$16,IF(D1648=16,'Tipo '!$B$17,IF(D1648=17,'Tipo '!$B$18,IF(D1648=18,'Tipo '!$B$19,IF(D1648=19,'Tipo '!$B$20,IF(D1648=20,'Tipo '!$B$21,"No ha seleccionado un tipo de contrato válido"))))))))))))))))))))</f>
        <v>No ha seleccionado un tipo de contrato válido</v>
      </c>
      <c r="F1648" s="3"/>
      <c r="G1648" s="3"/>
      <c r="H1648" s="22"/>
      <c r="I1648" s="22"/>
      <c r="J1648" s="8"/>
      <c r="K1648" s="41" t="str">
        <f>IF(J1648=1,'Equivalencia BH-BMPT'!$D$2,IF(J1648=2,'Equivalencia BH-BMPT'!$D$3,IF(J1648=3,'Equivalencia BH-BMPT'!$D$4,IF(J1648=4,'Equivalencia BH-BMPT'!$D$5,IF(J1648=5,'Equivalencia BH-BMPT'!$D$6,IF(J1648=6,'Equivalencia BH-BMPT'!$D$7,IF(J1648=7,'Equivalencia BH-BMPT'!$D$8,IF(J1648=8,'Equivalencia BH-BMPT'!$D$9,IF(J1648=9,'Equivalencia BH-BMPT'!$D$10,IF(J1648=10,'Equivalencia BH-BMPT'!$D$11,IF(J1648=11,'Equivalencia BH-BMPT'!$D$12,IF(J1648=12,'Equivalencia BH-BMPT'!$D$13,IF(J1648=13,'Equivalencia BH-BMPT'!$D$14,IF(J1648=14,'Equivalencia BH-BMPT'!$D$15,IF(J1648=15,'Equivalencia BH-BMPT'!$D$16,IF(J1648=16,'Equivalencia BH-BMPT'!$D$17,IF(J1648=17,'Equivalencia BH-BMPT'!$D$18,IF(J1648=18,'Equivalencia BH-BMPT'!$D$19,IF(J1648=19,'Equivalencia BH-BMPT'!$D$20,IF(J1648=20,'Equivalencia BH-BMPT'!$D$21,IF(J1648=21,'Equivalencia BH-BMPT'!$D$22,IF(J1648=22,'Equivalencia BH-BMPT'!$D$23,IF(J1648=23,'Equivalencia BH-BMPT'!D87,IF(J1648=24,'Equivalencia BH-BMPT'!$D$25,IF(J1648=25,'Equivalencia BH-BMPT'!$D$26,IF(J1648=26,'Equivalencia BH-BMPT'!$D$27,IF(J1648=27,'Equivalencia BH-BMPT'!$D$28,IF(J1648=28,'Equivalencia BH-BMPT'!$D$29,IF(J1648=29,'Equivalencia BH-BMPT'!$D$30,IF(J1648=30,'Equivalencia BH-BMPT'!$D$31,IF(J1648=31,'Equivalencia BH-BMPT'!$D$32,IF(J1648=32,'Equivalencia BH-BMPT'!$D$33,IF(J1648=33,'Equivalencia BH-BMPT'!$D$34,IF(J1648=34,'Equivalencia BH-BMPT'!$D$35,IF(J1648=35,'Equivalencia BH-BMPT'!$D$36,IF(J1648=36,'Equivalencia BH-BMPT'!$D$37,IF(J1648=37,'Equivalencia BH-BMPT'!$D$38,IF(J1648=38,'Equivalencia BH-BMPT'!D102,IF(J1648=39,'Equivalencia BH-BMPT'!$D$40,IF(J1648=40,'Equivalencia BH-BMPT'!$D$41,IF(J1648=41,'Equivalencia BH-BMPT'!$D$42,IF(J1648=42,'Equivalencia BH-BMPT'!$D$43,IF(J1648=43,'Equivalencia BH-BMPT'!$D$44,IF(J1648=44,'Equivalencia BH-BMPT'!$D$45,IF(J1648=45,'Equivalencia BH-BMPT'!$D$46,"No ha seleccionado un número de programa")))))))))))))))))))))))))))))))))))))))))))))</f>
        <v>No ha seleccionado un número de programa</v>
      </c>
      <c r="L1648" s="23"/>
      <c r="M1648" s="18"/>
      <c r="N1648" s="27"/>
      <c r="O1648" s="24"/>
      <c r="P1648" s="93"/>
      <c r="Q1648" s="25"/>
      <c r="R1648" s="25"/>
      <c r="S1648" s="25"/>
      <c r="T1648" s="25">
        <f t="shared" si="97"/>
        <v>0</v>
      </c>
      <c r="U1648" s="25"/>
      <c r="V1648" s="26"/>
      <c r="W1648" s="26"/>
      <c r="X1648" s="26"/>
      <c r="Y1648" s="18"/>
      <c r="Z1648" s="18"/>
      <c r="AA1648" s="42"/>
      <c r="AB1648" s="18"/>
      <c r="AC1648" s="18"/>
      <c r="AD1648" s="18"/>
      <c r="AE1648" s="18"/>
      <c r="AF1648" s="43" t="e">
        <f t="shared" si="98"/>
        <v>#DIV/0!</v>
      </c>
      <c r="AG1648" s="44"/>
      <c r="AH1648" s="44"/>
      <c r="AJ1648" s="46"/>
      <c r="AK1648" s="46"/>
    </row>
    <row r="1649" spans="1:37" ht="30.75" thickBot="1" x14ac:dyDescent="0.3">
      <c r="A1649" s="18"/>
      <c r="B1649" s="18"/>
      <c r="C1649" s="3"/>
      <c r="D1649" s="18"/>
      <c r="E1649" s="3" t="str">
        <f>IF(D1649=1,'Tipo '!$B$2,IF(D1649=2,'Tipo '!$B$3,IF(D1649=3,'Tipo '!$B$4,IF(D1649=4,'Tipo '!$B$5,IF(D1649=5,'Tipo '!$B$6,IF(D1649=6,'Tipo '!$B$7,IF(D1649=7,'Tipo '!$B$8,IF(D1649=8,'Tipo '!$B$9,IF(D1649=9,'Tipo '!$B$10,IF(D1649=10,'Tipo '!$B$11,IF(D1649=11,'Tipo '!$B$12,IF(D1649=12,'Tipo '!$B$13,IF(D1649=13,'Tipo '!$B$14,IF(D1649=14,'Tipo '!$B$15,IF(D1649=15,'Tipo '!$B$16,IF(D1649=16,'Tipo '!$B$17,IF(D1649=17,'Tipo '!$B$18,IF(D1649=18,'Tipo '!$B$19,IF(D1649=19,'Tipo '!$B$20,IF(D1649=20,'Tipo '!$B$21,"No ha seleccionado un tipo de contrato válido"))))))))))))))))))))</f>
        <v>No ha seleccionado un tipo de contrato válido</v>
      </c>
      <c r="F1649" s="3"/>
      <c r="G1649" s="3"/>
      <c r="H1649" s="22"/>
      <c r="I1649" s="22"/>
      <c r="J1649" s="8"/>
      <c r="K1649" s="41" t="str">
        <f>IF(J1649=1,'Equivalencia BH-BMPT'!$D$2,IF(J1649=2,'Equivalencia BH-BMPT'!$D$3,IF(J1649=3,'Equivalencia BH-BMPT'!$D$4,IF(J1649=4,'Equivalencia BH-BMPT'!$D$5,IF(J1649=5,'Equivalencia BH-BMPT'!$D$6,IF(J1649=6,'Equivalencia BH-BMPT'!$D$7,IF(J1649=7,'Equivalencia BH-BMPT'!$D$8,IF(J1649=8,'Equivalencia BH-BMPT'!$D$9,IF(J1649=9,'Equivalencia BH-BMPT'!$D$10,IF(J1649=10,'Equivalencia BH-BMPT'!$D$11,IF(J1649=11,'Equivalencia BH-BMPT'!$D$12,IF(J1649=12,'Equivalencia BH-BMPT'!$D$13,IF(J1649=13,'Equivalencia BH-BMPT'!$D$14,IF(J1649=14,'Equivalencia BH-BMPT'!$D$15,IF(J1649=15,'Equivalencia BH-BMPT'!$D$16,IF(J1649=16,'Equivalencia BH-BMPT'!$D$17,IF(J1649=17,'Equivalencia BH-BMPT'!$D$18,IF(J1649=18,'Equivalencia BH-BMPT'!$D$19,IF(J1649=19,'Equivalencia BH-BMPT'!$D$20,IF(J1649=20,'Equivalencia BH-BMPT'!$D$21,IF(J1649=21,'Equivalencia BH-BMPT'!$D$22,IF(J1649=22,'Equivalencia BH-BMPT'!$D$23,IF(J1649=23,'Equivalencia BH-BMPT'!D88,IF(J1649=24,'Equivalencia BH-BMPT'!$D$25,IF(J1649=25,'Equivalencia BH-BMPT'!$D$26,IF(J1649=26,'Equivalencia BH-BMPT'!$D$27,IF(J1649=27,'Equivalencia BH-BMPT'!$D$28,IF(J1649=28,'Equivalencia BH-BMPT'!$D$29,IF(J1649=29,'Equivalencia BH-BMPT'!$D$30,IF(J1649=30,'Equivalencia BH-BMPT'!$D$31,IF(J1649=31,'Equivalencia BH-BMPT'!$D$32,IF(J1649=32,'Equivalencia BH-BMPT'!$D$33,IF(J1649=33,'Equivalencia BH-BMPT'!$D$34,IF(J1649=34,'Equivalencia BH-BMPT'!$D$35,IF(J1649=35,'Equivalencia BH-BMPT'!$D$36,IF(J1649=36,'Equivalencia BH-BMPT'!$D$37,IF(J1649=37,'Equivalencia BH-BMPT'!$D$38,IF(J1649=38,'Equivalencia BH-BMPT'!D103,IF(J1649=39,'Equivalencia BH-BMPT'!$D$40,IF(J1649=40,'Equivalencia BH-BMPT'!$D$41,IF(J1649=41,'Equivalencia BH-BMPT'!$D$42,IF(J1649=42,'Equivalencia BH-BMPT'!$D$43,IF(J1649=43,'Equivalencia BH-BMPT'!$D$44,IF(J1649=44,'Equivalencia BH-BMPT'!$D$45,IF(J1649=45,'Equivalencia BH-BMPT'!$D$46,"No ha seleccionado un número de programa")))))))))))))))))))))))))))))))))))))))))))))</f>
        <v>No ha seleccionado un número de programa</v>
      </c>
      <c r="L1649" s="23"/>
      <c r="M1649" s="18"/>
      <c r="N1649" s="27"/>
      <c r="O1649" s="24"/>
      <c r="P1649" s="93"/>
      <c r="Q1649" s="25"/>
      <c r="R1649" s="25"/>
      <c r="S1649" s="25"/>
      <c r="T1649" s="25">
        <f t="shared" si="97"/>
        <v>0</v>
      </c>
      <c r="U1649" s="25"/>
      <c r="V1649" s="26"/>
      <c r="W1649" s="26"/>
      <c r="X1649" s="26"/>
      <c r="Y1649" s="18"/>
      <c r="Z1649" s="18"/>
      <c r="AA1649" s="42"/>
      <c r="AB1649" s="18"/>
      <c r="AC1649" s="18"/>
      <c r="AD1649" s="18"/>
      <c r="AE1649" s="18"/>
      <c r="AF1649" s="43" t="e">
        <f t="shared" si="98"/>
        <v>#DIV/0!</v>
      </c>
      <c r="AG1649" s="44"/>
      <c r="AH1649" s="44"/>
      <c r="AJ1649" s="46"/>
      <c r="AK1649" s="46"/>
    </row>
    <row r="1650" spans="1:37" ht="30.75" thickBot="1" x14ac:dyDescent="0.3">
      <c r="A1650" s="18"/>
      <c r="B1650" s="18"/>
      <c r="C1650" s="3"/>
      <c r="D1650" s="18"/>
      <c r="E1650" s="3" t="str">
        <f>IF(D1650=1,'Tipo '!$B$2,IF(D1650=2,'Tipo '!$B$3,IF(D1650=3,'Tipo '!$B$4,IF(D1650=4,'Tipo '!$B$5,IF(D1650=5,'Tipo '!$B$6,IF(D1650=6,'Tipo '!$B$7,IF(D1650=7,'Tipo '!$B$8,IF(D1650=8,'Tipo '!$B$9,IF(D1650=9,'Tipo '!$B$10,IF(D1650=10,'Tipo '!$B$11,IF(D1650=11,'Tipo '!$B$12,IF(D1650=12,'Tipo '!$B$13,IF(D1650=13,'Tipo '!$B$14,IF(D1650=14,'Tipo '!$B$15,IF(D1650=15,'Tipo '!$B$16,IF(D1650=16,'Tipo '!$B$17,IF(D1650=17,'Tipo '!$B$18,IF(D1650=18,'Tipo '!$B$19,IF(D1650=19,'Tipo '!$B$20,IF(D1650=20,'Tipo '!$B$21,"No ha seleccionado un tipo de contrato válido"))))))))))))))))))))</f>
        <v>No ha seleccionado un tipo de contrato válido</v>
      </c>
      <c r="F1650" s="3"/>
      <c r="G1650" s="3"/>
      <c r="H1650" s="22"/>
      <c r="I1650" s="22"/>
      <c r="J1650" s="8"/>
      <c r="K1650" s="41" t="str">
        <f>IF(J1650=1,'Equivalencia BH-BMPT'!$D$2,IF(J1650=2,'Equivalencia BH-BMPT'!$D$3,IF(J1650=3,'Equivalencia BH-BMPT'!$D$4,IF(J1650=4,'Equivalencia BH-BMPT'!$D$5,IF(J1650=5,'Equivalencia BH-BMPT'!$D$6,IF(J1650=6,'Equivalencia BH-BMPT'!$D$7,IF(J1650=7,'Equivalencia BH-BMPT'!$D$8,IF(J1650=8,'Equivalencia BH-BMPT'!$D$9,IF(J1650=9,'Equivalencia BH-BMPT'!$D$10,IF(J1650=10,'Equivalencia BH-BMPT'!$D$11,IF(J1650=11,'Equivalencia BH-BMPT'!$D$12,IF(J1650=12,'Equivalencia BH-BMPT'!$D$13,IF(J1650=13,'Equivalencia BH-BMPT'!$D$14,IF(J1650=14,'Equivalencia BH-BMPT'!$D$15,IF(J1650=15,'Equivalencia BH-BMPT'!$D$16,IF(J1650=16,'Equivalencia BH-BMPT'!$D$17,IF(J1650=17,'Equivalencia BH-BMPT'!$D$18,IF(J1650=18,'Equivalencia BH-BMPT'!$D$19,IF(J1650=19,'Equivalencia BH-BMPT'!$D$20,IF(J1650=20,'Equivalencia BH-BMPT'!$D$21,IF(J1650=21,'Equivalencia BH-BMPT'!$D$22,IF(J1650=22,'Equivalencia BH-BMPT'!$D$23,IF(J1650=23,'Equivalencia BH-BMPT'!D89,IF(J1650=24,'Equivalencia BH-BMPT'!$D$25,IF(J1650=25,'Equivalencia BH-BMPT'!$D$26,IF(J1650=26,'Equivalencia BH-BMPT'!$D$27,IF(J1650=27,'Equivalencia BH-BMPT'!$D$28,IF(J1650=28,'Equivalencia BH-BMPT'!$D$29,IF(J1650=29,'Equivalencia BH-BMPT'!$D$30,IF(J1650=30,'Equivalencia BH-BMPT'!$D$31,IF(J1650=31,'Equivalencia BH-BMPT'!$D$32,IF(J1650=32,'Equivalencia BH-BMPT'!$D$33,IF(J1650=33,'Equivalencia BH-BMPT'!$D$34,IF(J1650=34,'Equivalencia BH-BMPT'!$D$35,IF(J1650=35,'Equivalencia BH-BMPT'!$D$36,IF(J1650=36,'Equivalencia BH-BMPT'!$D$37,IF(J1650=37,'Equivalencia BH-BMPT'!$D$38,IF(J1650=38,'Equivalencia BH-BMPT'!D104,IF(J1650=39,'Equivalencia BH-BMPT'!$D$40,IF(J1650=40,'Equivalencia BH-BMPT'!$D$41,IF(J1650=41,'Equivalencia BH-BMPT'!$D$42,IF(J1650=42,'Equivalencia BH-BMPT'!$D$43,IF(J1650=43,'Equivalencia BH-BMPT'!$D$44,IF(J1650=44,'Equivalencia BH-BMPT'!$D$45,IF(J1650=45,'Equivalencia BH-BMPT'!$D$46,"No ha seleccionado un número de programa")))))))))))))))))))))))))))))))))))))))))))))</f>
        <v>No ha seleccionado un número de programa</v>
      </c>
      <c r="L1650" s="23"/>
      <c r="M1650" s="18"/>
      <c r="N1650" s="27"/>
      <c r="O1650" s="24"/>
      <c r="P1650" s="93"/>
      <c r="Q1650" s="25"/>
      <c r="R1650" s="25"/>
      <c r="S1650" s="25"/>
      <c r="T1650" s="25">
        <f t="shared" si="97"/>
        <v>0</v>
      </c>
      <c r="U1650" s="25"/>
      <c r="V1650" s="26"/>
      <c r="W1650" s="26"/>
      <c r="X1650" s="26"/>
      <c r="Y1650" s="18"/>
      <c r="Z1650" s="18"/>
      <c r="AA1650" s="42"/>
      <c r="AB1650" s="18"/>
      <c r="AC1650" s="18"/>
      <c r="AD1650" s="18"/>
      <c r="AE1650" s="18"/>
      <c r="AF1650" s="43" t="e">
        <f t="shared" si="98"/>
        <v>#DIV/0!</v>
      </c>
      <c r="AG1650" s="44"/>
      <c r="AH1650" s="44"/>
      <c r="AJ1650" s="46"/>
      <c r="AK1650" s="46"/>
    </row>
    <row r="1651" spans="1:37" ht="30.75" thickBot="1" x14ac:dyDescent="0.3">
      <c r="A1651" s="18"/>
      <c r="B1651" s="18"/>
      <c r="C1651" s="3"/>
      <c r="D1651" s="18"/>
      <c r="E1651" s="3" t="str">
        <f>IF(D1651=1,'Tipo '!$B$2,IF(D1651=2,'Tipo '!$B$3,IF(D1651=3,'Tipo '!$B$4,IF(D1651=4,'Tipo '!$B$5,IF(D1651=5,'Tipo '!$B$6,IF(D1651=6,'Tipo '!$B$7,IF(D1651=7,'Tipo '!$B$8,IF(D1651=8,'Tipo '!$B$9,IF(D1651=9,'Tipo '!$B$10,IF(D1651=10,'Tipo '!$B$11,IF(D1651=11,'Tipo '!$B$12,IF(D1651=12,'Tipo '!$B$13,IF(D1651=13,'Tipo '!$B$14,IF(D1651=14,'Tipo '!$B$15,IF(D1651=15,'Tipo '!$B$16,IF(D1651=16,'Tipo '!$B$17,IF(D1651=17,'Tipo '!$B$18,IF(D1651=18,'Tipo '!$B$19,IF(D1651=19,'Tipo '!$B$20,IF(D1651=20,'Tipo '!$B$21,"No ha seleccionado un tipo de contrato válido"))))))))))))))))))))</f>
        <v>No ha seleccionado un tipo de contrato válido</v>
      </c>
      <c r="F1651" s="3"/>
      <c r="G1651" s="3"/>
      <c r="H1651" s="22"/>
      <c r="I1651" s="22"/>
      <c r="J1651" s="8"/>
      <c r="K1651" s="41" t="str">
        <f>IF(J1651=1,'Equivalencia BH-BMPT'!$D$2,IF(J1651=2,'Equivalencia BH-BMPT'!$D$3,IF(J1651=3,'Equivalencia BH-BMPT'!$D$4,IF(J1651=4,'Equivalencia BH-BMPT'!$D$5,IF(J1651=5,'Equivalencia BH-BMPT'!$D$6,IF(J1651=6,'Equivalencia BH-BMPT'!$D$7,IF(J1651=7,'Equivalencia BH-BMPT'!$D$8,IF(J1651=8,'Equivalencia BH-BMPT'!$D$9,IF(J1651=9,'Equivalencia BH-BMPT'!$D$10,IF(J1651=10,'Equivalencia BH-BMPT'!$D$11,IF(J1651=11,'Equivalencia BH-BMPT'!$D$12,IF(J1651=12,'Equivalencia BH-BMPT'!$D$13,IF(J1651=13,'Equivalencia BH-BMPT'!$D$14,IF(J1651=14,'Equivalencia BH-BMPT'!$D$15,IF(J1651=15,'Equivalencia BH-BMPT'!$D$16,IF(J1651=16,'Equivalencia BH-BMPT'!$D$17,IF(J1651=17,'Equivalencia BH-BMPT'!$D$18,IF(J1651=18,'Equivalencia BH-BMPT'!$D$19,IF(J1651=19,'Equivalencia BH-BMPT'!$D$20,IF(J1651=20,'Equivalencia BH-BMPT'!$D$21,IF(J1651=21,'Equivalencia BH-BMPT'!$D$22,IF(J1651=22,'Equivalencia BH-BMPT'!$D$23,IF(J1651=23,'Equivalencia BH-BMPT'!D87,IF(J1651=24,'Equivalencia BH-BMPT'!$D$25,IF(J1651=25,'Equivalencia BH-BMPT'!$D$26,IF(J1651=26,'Equivalencia BH-BMPT'!$D$27,IF(J1651=27,'Equivalencia BH-BMPT'!$D$28,IF(J1651=28,'Equivalencia BH-BMPT'!$D$29,IF(J1651=29,'Equivalencia BH-BMPT'!$D$30,IF(J1651=30,'Equivalencia BH-BMPT'!$D$31,IF(J1651=31,'Equivalencia BH-BMPT'!$D$32,IF(J1651=32,'Equivalencia BH-BMPT'!$D$33,IF(J1651=33,'Equivalencia BH-BMPT'!$D$34,IF(J1651=34,'Equivalencia BH-BMPT'!$D$35,IF(J1651=35,'Equivalencia BH-BMPT'!$D$36,IF(J1651=36,'Equivalencia BH-BMPT'!$D$37,IF(J1651=37,'Equivalencia BH-BMPT'!$D$38,IF(J1651=38,'Equivalencia BH-BMPT'!D102,IF(J1651=39,'Equivalencia BH-BMPT'!$D$40,IF(J1651=40,'Equivalencia BH-BMPT'!$D$41,IF(J1651=41,'Equivalencia BH-BMPT'!$D$42,IF(J1651=42,'Equivalencia BH-BMPT'!$D$43,IF(J1651=43,'Equivalencia BH-BMPT'!$D$44,IF(J1651=44,'Equivalencia BH-BMPT'!$D$45,IF(J1651=45,'Equivalencia BH-BMPT'!$D$46,"No ha seleccionado un número de programa")))))))))))))))))))))))))))))))))))))))))))))</f>
        <v>No ha seleccionado un número de programa</v>
      </c>
      <c r="L1651" s="23"/>
      <c r="M1651" s="18"/>
      <c r="N1651" s="27"/>
      <c r="O1651" s="24"/>
      <c r="P1651" s="93"/>
      <c r="Q1651" s="25"/>
      <c r="R1651" s="25"/>
      <c r="S1651" s="25"/>
      <c r="T1651" s="25">
        <f t="shared" ref="T1651:T1653" si="99">O1651+Q1651+S1651</f>
        <v>0</v>
      </c>
      <c r="U1651" s="25"/>
      <c r="V1651" s="26"/>
      <c r="W1651" s="26"/>
      <c r="X1651" s="26"/>
      <c r="Y1651" s="18"/>
      <c r="Z1651" s="18"/>
      <c r="AA1651" s="42"/>
      <c r="AB1651" s="18"/>
      <c r="AC1651" s="18"/>
      <c r="AD1651" s="18"/>
      <c r="AE1651" s="18"/>
      <c r="AF1651" s="43" t="e">
        <f t="shared" ref="AF1651:AF1653" si="100">SUM(U1651/T1651)</f>
        <v>#DIV/0!</v>
      </c>
      <c r="AG1651" s="44"/>
      <c r="AH1651" s="44"/>
      <c r="AJ1651" s="46"/>
      <c r="AK1651" s="46"/>
    </row>
    <row r="1652" spans="1:37" ht="30.75" thickBot="1" x14ac:dyDescent="0.3">
      <c r="A1652" s="18"/>
      <c r="B1652" s="18"/>
      <c r="C1652" s="3"/>
      <c r="D1652" s="18"/>
      <c r="E1652" s="3" t="str">
        <f>IF(D1652=1,'Tipo '!$B$2,IF(D1652=2,'Tipo '!$B$3,IF(D1652=3,'Tipo '!$B$4,IF(D1652=4,'Tipo '!$B$5,IF(D1652=5,'Tipo '!$B$6,IF(D1652=6,'Tipo '!$B$7,IF(D1652=7,'Tipo '!$B$8,IF(D1652=8,'Tipo '!$B$9,IF(D1652=9,'Tipo '!$B$10,IF(D1652=10,'Tipo '!$B$11,IF(D1652=11,'Tipo '!$B$12,IF(D1652=12,'Tipo '!$B$13,IF(D1652=13,'Tipo '!$B$14,IF(D1652=14,'Tipo '!$B$15,IF(D1652=15,'Tipo '!$B$16,IF(D1652=16,'Tipo '!$B$17,IF(D1652=17,'Tipo '!$B$18,IF(D1652=18,'Tipo '!$B$19,IF(D1652=19,'Tipo '!$B$20,IF(D1652=20,'Tipo '!$B$21,"No ha seleccionado un tipo de contrato válido"))))))))))))))))))))</f>
        <v>No ha seleccionado un tipo de contrato válido</v>
      </c>
      <c r="F1652" s="3"/>
      <c r="G1652" s="3"/>
      <c r="H1652" s="22"/>
      <c r="I1652" s="22"/>
      <c r="J1652" s="8"/>
      <c r="K1652" s="41" t="str">
        <f>IF(J1652=1,'Equivalencia BH-BMPT'!$D$2,IF(J1652=2,'Equivalencia BH-BMPT'!$D$3,IF(J1652=3,'Equivalencia BH-BMPT'!$D$4,IF(J1652=4,'Equivalencia BH-BMPT'!$D$5,IF(J1652=5,'Equivalencia BH-BMPT'!$D$6,IF(J1652=6,'Equivalencia BH-BMPT'!$D$7,IF(J1652=7,'Equivalencia BH-BMPT'!$D$8,IF(J1652=8,'Equivalencia BH-BMPT'!$D$9,IF(J1652=9,'Equivalencia BH-BMPT'!$D$10,IF(J1652=10,'Equivalencia BH-BMPT'!$D$11,IF(J1652=11,'Equivalencia BH-BMPT'!$D$12,IF(J1652=12,'Equivalencia BH-BMPT'!$D$13,IF(J1652=13,'Equivalencia BH-BMPT'!$D$14,IF(J1652=14,'Equivalencia BH-BMPT'!$D$15,IF(J1652=15,'Equivalencia BH-BMPT'!$D$16,IF(J1652=16,'Equivalencia BH-BMPT'!$D$17,IF(J1652=17,'Equivalencia BH-BMPT'!$D$18,IF(J1652=18,'Equivalencia BH-BMPT'!$D$19,IF(J1652=19,'Equivalencia BH-BMPT'!$D$20,IF(J1652=20,'Equivalencia BH-BMPT'!$D$21,IF(J1652=21,'Equivalencia BH-BMPT'!$D$22,IF(J1652=22,'Equivalencia BH-BMPT'!$D$23,IF(J1652=23,'Equivalencia BH-BMPT'!D88,IF(J1652=24,'Equivalencia BH-BMPT'!$D$25,IF(J1652=25,'Equivalencia BH-BMPT'!$D$26,IF(J1652=26,'Equivalencia BH-BMPT'!$D$27,IF(J1652=27,'Equivalencia BH-BMPT'!$D$28,IF(J1652=28,'Equivalencia BH-BMPT'!$D$29,IF(J1652=29,'Equivalencia BH-BMPT'!$D$30,IF(J1652=30,'Equivalencia BH-BMPT'!$D$31,IF(J1652=31,'Equivalencia BH-BMPT'!$D$32,IF(J1652=32,'Equivalencia BH-BMPT'!$D$33,IF(J1652=33,'Equivalencia BH-BMPT'!$D$34,IF(J1652=34,'Equivalencia BH-BMPT'!$D$35,IF(J1652=35,'Equivalencia BH-BMPT'!$D$36,IF(J1652=36,'Equivalencia BH-BMPT'!$D$37,IF(J1652=37,'Equivalencia BH-BMPT'!$D$38,IF(J1652=38,'Equivalencia BH-BMPT'!D103,IF(J1652=39,'Equivalencia BH-BMPT'!$D$40,IF(J1652=40,'Equivalencia BH-BMPT'!$D$41,IF(J1652=41,'Equivalencia BH-BMPT'!$D$42,IF(J1652=42,'Equivalencia BH-BMPT'!$D$43,IF(J1652=43,'Equivalencia BH-BMPT'!$D$44,IF(J1652=44,'Equivalencia BH-BMPT'!$D$45,IF(J1652=45,'Equivalencia BH-BMPT'!$D$46,"No ha seleccionado un número de programa")))))))))))))))))))))))))))))))))))))))))))))</f>
        <v>No ha seleccionado un número de programa</v>
      </c>
      <c r="L1652" s="23"/>
      <c r="M1652" s="18"/>
      <c r="N1652" s="27"/>
      <c r="O1652" s="24"/>
      <c r="P1652" s="93"/>
      <c r="Q1652" s="25"/>
      <c r="R1652" s="25"/>
      <c r="S1652" s="25"/>
      <c r="T1652" s="25">
        <f t="shared" si="99"/>
        <v>0</v>
      </c>
      <c r="U1652" s="25"/>
      <c r="V1652" s="26"/>
      <c r="W1652" s="26"/>
      <c r="X1652" s="26"/>
      <c r="Y1652" s="18"/>
      <c r="Z1652" s="18"/>
      <c r="AA1652" s="42"/>
      <c r="AB1652" s="18"/>
      <c r="AC1652" s="18"/>
      <c r="AD1652" s="18"/>
      <c r="AE1652" s="18"/>
      <c r="AF1652" s="43" t="e">
        <f t="shared" si="100"/>
        <v>#DIV/0!</v>
      </c>
      <c r="AG1652" s="44"/>
      <c r="AH1652" s="44"/>
      <c r="AJ1652" s="46"/>
      <c r="AK1652" s="46"/>
    </row>
    <row r="1653" spans="1:37" ht="30.75" thickBot="1" x14ac:dyDescent="0.3">
      <c r="A1653" s="18"/>
      <c r="B1653" s="18"/>
      <c r="C1653" s="3"/>
      <c r="D1653" s="18"/>
      <c r="E1653" s="3" t="str">
        <f>IF(D1653=1,'Tipo '!$B$2,IF(D1653=2,'Tipo '!$B$3,IF(D1653=3,'Tipo '!$B$4,IF(D1653=4,'Tipo '!$B$5,IF(D1653=5,'Tipo '!$B$6,IF(D1653=6,'Tipo '!$B$7,IF(D1653=7,'Tipo '!$B$8,IF(D1653=8,'Tipo '!$B$9,IF(D1653=9,'Tipo '!$B$10,IF(D1653=10,'Tipo '!$B$11,IF(D1653=11,'Tipo '!$B$12,IF(D1653=12,'Tipo '!$B$13,IF(D1653=13,'Tipo '!$B$14,IF(D1653=14,'Tipo '!$B$15,IF(D1653=15,'Tipo '!$B$16,IF(D1653=16,'Tipo '!$B$17,IF(D1653=17,'Tipo '!$B$18,IF(D1653=18,'Tipo '!$B$19,IF(D1653=19,'Tipo '!$B$20,IF(D1653=20,'Tipo '!$B$21,"No ha seleccionado un tipo de contrato válido"))))))))))))))))))))</f>
        <v>No ha seleccionado un tipo de contrato válido</v>
      </c>
      <c r="F1653" s="3"/>
      <c r="G1653" s="3"/>
      <c r="H1653" s="22"/>
      <c r="I1653" s="22"/>
      <c r="J1653" s="8"/>
      <c r="K1653" s="41" t="str">
        <f>IF(J1653=1,'Equivalencia BH-BMPT'!$D$2,IF(J1653=2,'Equivalencia BH-BMPT'!$D$3,IF(J1653=3,'Equivalencia BH-BMPT'!$D$4,IF(J1653=4,'Equivalencia BH-BMPT'!$D$5,IF(J1653=5,'Equivalencia BH-BMPT'!$D$6,IF(J1653=6,'Equivalencia BH-BMPT'!$D$7,IF(J1653=7,'Equivalencia BH-BMPT'!$D$8,IF(J1653=8,'Equivalencia BH-BMPT'!$D$9,IF(J1653=9,'Equivalencia BH-BMPT'!$D$10,IF(J1653=10,'Equivalencia BH-BMPT'!$D$11,IF(J1653=11,'Equivalencia BH-BMPT'!$D$12,IF(J1653=12,'Equivalencia BH-BMPT'!$D$13,IF(J1653=13,'Equivalencia BH-BMPT'!$D$14,IF(J1653=14,'Equivalencia BH-BMPT'!$D$15,IF(J1653=15,'Equivalencia BH-BMPT'!$D$16,IF(J1653=16,'Equivalencia BH-BMPT'!$D$17,IF(J1653=17,'Equivalencia BH-BMPT'!$D$18,IF(J1653=18,'Equivalencia BH-BMPT'!$D$19,IF(J1653=19,'Equivalencia BH-BMPT'!$D$20,IF(J1653=20,'Equivalencia BH-BMPT'!$D$21,IF(J1653=21,'Equivalencia BH-BMPT'!$D$22,IF(J1653=22,'Equivalencia BH-BMPT'!$D$23,IF(J1653=23,'Equivalencia BH-BMPT'!D89,IF(J1653=24,'Equivalencia BH-BMPT'!$D$25,IF(J1653=25,'Equivalencia BH-BMPT'!$D$26,IF(J1653=26,'Equivalencia BH-BMPT'!$D$27,IF(J1653=27,'Equivalencia BH-BMPT'!$D$28,IF(J1653=28,'Equivalencia BH-BMPT'!$D$29,IF(J1653=29,'Equivalencia BH-BMPT'!$D$30,IF(J1653=30,'Equivalencia BH-BMPT'!$D$31,IF(J1653=31,'Equivalencia BH-BMPT'!$D$32,IF(J1653=32,'Equivalencia BH-BMPT'!$D$33,IF(J1653=33,'Equivalencia BH-BMPT'!$D$34,IF(J1653=34,'Equivalencia BH-BMPT'!$D$35,IF(J1653=35,'Equivalencia BH-BMPT'!$D$36,IF(J1653=36,'Equivalencia BH-BMPT'!$D$37,IF(J1653=37,'Equivalencia BH-BMPT'!$D$38,IF(J1653=38,'Equivalencia BH-BMPT'!D104,IF(J1653=39,'Equivalencia BH-BMPT'!$D$40,IF(J1653=40,'Equivalencia BH-BMPT'!$D$41,IF(J1653=41,'Equivalencia BH-BMPT'!$D$42,IF(J1653=42,'Equivalencia BH-BMPT'!$D$43,IF(J1653=43,'Equivalencia BH-BMPT'!$D$44,IF(J1653=44,'Equivalencia BH-BMPT'!$D$45,IF(J1653=45,'Equivalencia BH-BMPT'!$D$46,"No ha seleccionado un número de programa")))))))))))))))))))))))))))))))))))))))))))))</f>
        <v>No ha seleccionado un número de programa</v>
      </c>
      <c r="L1653" s="23"/>
      <c r="M1653" s="18"/>
      <c r="N1653" s="27"/>
      <c r="O1653" s="24"/>
      <c r="P1653" s="93"/>
      <c r="Q1653" s="25"/>
      <c r="R1653" s="25"/>
      <c r="S1653" s="25"/>
      <c r="T1653" s="25">
        <f t="shared" si="99"/>
        <v>0</v>
      </c>
      <c r="U1653" s="25"/>
      <c r="V1653" s="26"/>
      <c r="W1653" s="26"/>
      <c r="X1653" s="26"/>
      <c r="Y1653" s="18"/>
      <c r="Z1653" s="18"/>
      <c r="AA1653" s="42"/>
      <c r="AB1653" s="18"/>
      <c r="AC1653" s="18"/>
      <c r="AD1653" s="18"/>
      <c r="AE1653" s="18"/>
      <c r="AF1653" s="43" t="e">
        <f t="shared" si="100"/>
        <v>#DIV/0!</v>
      </c>
      <c r="AG1653" s="44"/>
      <c r="AH1653" s="44"/>
      <c r="AJ1653" s="46"/>
      <c r="AK1653" s="46"/>
    </row>
    <row r="1654" spans="1:37" ht="30.75" thickBot="1" x14ac:dyDescent="0.3">
      <c r="A1654" s="18"/>
      <c r="B1654" s="18"/>
      <c r="C1654" s="3"/>
      <c r="D1654" s="18"/>
      <c r="E1654" s="3" t="str">
        <f>IF(D1654=1,'Tipo '!$B$2,IF(D1654=2,'Tipo '!$B$3,IF(D1654=3,'Tipo '!$B$4,IF(D1654=4,'Tipo '!$B$5,IF(D1654=5,'Tipo '!$B$6,IF(D1654=6,'Tipo '!$B$7,IF(D1654=7,'Tipo '!$B$8,IF(D1654=8,'Tipo '!$B$9,IF(D1654=9,'Tipo '!$B$10,IF(D1654=10,'Tipo '!$B$11,IF(D1654=11,'Tipo '!$B$12,IF(D1654=12,'Tipo '!$B$13,IF(D1654=13,'Tipo '!$B$14,IF(D1654=14,'Tipo '!$B$15,IF(D1654=15,'Tipo '!$B$16,IF(D1654=16,'Tipo '!$B$17,IF(D1654=17,'Tipo '!$B$18,IF(D1654=18,'Tipo '!$B$19,IF(D1654=19,'Tipo '!$B$20,IF(D1654=20,'Tipo '!$B$21,"No ha seleccionado un tipo de contrato válido"))))))))))))))))))))</f>
        <v>No ha seleccionado un tipo de contrato válido</v>
      </c>
      <c r="F1654" s="3"/>
      <c r="G1654" s="3"/>
      <c r="H1654" s="22"/>
      <c r="I1654" s="22"/>
      <c r="J1654" s="8"/>
      <c r="K1654" s="41" t="str">
        <f>IF(J1654=1,'Equivalencia BH-BMPT'!$D$2,IF(J1654=2,'Equivalencia BH-BMPT'!$D$3,IF(J1654=3,'Equivalencia BH-BMPT'!$D$4,IF(J1654=4,'Equivalencia BH-BMPT'!$D$5,IF(J1654=5,'Equivalencia BH-BMPT'!$D$6,IF(J1654=6,'Equivalencia BH-BMPT'!$D$7,IF(J1654=7,'Equivalencia BH-BMPT'!$D$8,IF(J1654=8,'Equivalencia BH-BMPT'!$D$9,IF(J1654=9,'Equivalencia BH-BMPT'!$D$10,IF(J1654=10,'Equivalencia BH-BMPT'!$D$11,IF(J1654=11,'Equivalencia BH-BMPT'!$D$12,IF(J1654=12,'Equivalencia BH-BMPT'!$D$13,IF(J1654=13,'Equivalencia BH-BMPT'!$D$14,IF(J1654=14,'Equivalencia BH-BMPT'!$D$15,IF(J1654=15,'Equivalencia BH-BMPT'!$D$16,IF(J1654=16,'Equivalencia BH-BMPT'!$D$17,IF(J1654=17,'Equivalencia BH-BMPT'!$D$18,IF(J1654=18,'Equivalencia BH-BMPT'!$D$19,IF(J1654=19,'Equivalencia BH-BMPT'!$D$20,IF(J1654=20,'Equivalencia BH-BMPT'!$D$21,IF(J1654=21,'Equivalencia BH-BMPT'!$D$22,IF(J1654=22,'Equivalencia BH-BMPT'!$D$23,IF(J1654=23,'Equivalencia BH-BMPT'!D90,IF(J1654=24,'Equivalencia BH-BMPT'!$D$25,IF(J1654=25,'Equivalencia BH-BMPT'!$D$26,IF(J1654=26,'Equivalencia BH-BMPT'!$D$27,IF(J1654=27,'Equivalencia BH-BMPT'!$D$28,IF(J1654=28,'Equivalencia BH-BMPT'!$D$29,IF(J1654=29,'Equivalencia BH-BMPT'!$D$30,IF(J1654=30,'Equivalencia BH-BMPT'!$D$31,IF(J1654=31,'Equivalencia BH-BMPT'!$D$32,IF(J1654=32,'Equivalencia BH-BMPT'!$D$33,IF(J1654=33,'Equivalencia BH-BMPT'!$D$34,IF(J1654=34,'Equivalencia BH-BMPT'!$D$35,IF(J1654=35,'Equivalencia BH-BMPT'!$D$36,IF(J1654=36,'Equivalencia BH-BMPT'!$D$37,IF(J1654=37,'Equivalencia BH-BMPT'!$D$38,IF(J1654=38,'Equivalencia BH-BMPT'!D105,IF(J1654=39,'Equivalencia BH-BMPT'!$D$40,IF(J1654=40,'Equivalencia BH-BMPT'!$D$41,IF(J1654=41,'Equivalencia BH-BMPT'!$D$42,IF(J1654=42,'Equivalencia BH-BMPT'!$D$43,IF(J1654=43,'Equivalencia BH-BMPT'!$D$44,IF(J1654=44,'Equivalencia BH-BMPT'!$D$45,IF(J1654=45,'Equivalencia BH-BMPT'!$D$46,"No ha seleccionado un número de programa")))))))))))))))))))))))))))))))))))))))))))))</f>
        <v>No ha seleccionado un número de programa</v>
      </c>
      <c r="L1654" s="23"/>
      <c r="M1654" s="18"/>
      <c r="N1654" s="27"/>
      <c r="O1654" s="24"/>
      <c r="P1654" s="93"/>
      <c r="Q1654" s="25"/>
      <c r="R1654" s="25"/>
      <c r="S1654" s="25"/>
      <c r="T1654" s="25">
        <f t="shared" si="97"/>
        <v>0</v>
      </c>
      <c r="U1654" s="25"/>
      <c r="V1654" s="26"/>
      <c r="W1654" s="26"/>
      <c r="X1654" s="26"/>
      <c r="Y1654" s="18"/>
      <c r="Z1654" s="18"/>
      <c r="AA1654" s="42"/>
      <c r="AB1654" s="18"/>
      <c r="AC1654" s="18"/>
      <c r="AD1654" s="18"/>
      <c r="AE1654" s="18"/>
      <c r="AF1654" s="43" t="e">
        <f t="shared" si="98"/>
        <v>#DIV/0!</v>
      </c>
      <c r="AG1654" s="44"/>
      <c r="AH1654" s="44"/>
      <c r="AJ1654" s="46"/>
      <c r="AK1654" s="46"/>
    </row>
    <row r="1655" spans="1:37" ht="30.75" thickBot="1" x14ac:dyDescent="0.3">
      <c r="A1655" s="18"/>
      <c r="B1655" s="18"/>
      <c r="C1655" s="3"/>
      <c r="D1655" s="18"/>
      <c r="E1655" s="3" t="str">
        <f>IF(D1655=1,'Tipo '!$B$2,IF(D1655=2,'Tipo '!$B$3,IF(D1655=3,'Tipo '!$B$4,IF(D1655=4,'Tipo '!$B$5,IF(D1655=5,'Tipo '!$B$6,IF(D1655=6,'Tipo '!$B$7,IF(D1655=7,'Tipo '!$B$8,IF(D1655=8,'Tipo '!$B$9,IF(D1655=9,'Tipo '!$B$10,IF(D1655=10,'Tipo '!$B$11,IF(D1655=11,'Tipo '!$B$12,IF(D1655=12,'Tipo '!$B$13,IF(D1655=13,'Tipo '!$B$14,IF(D1655=14,'Tipo '!$B$15,IF(D1655=15,'Tipo '!$B$16,IF(D1655=16,'Tipo '!$B$17,IF(D1655=17,'Tipo '!$B$18,IF(D1655=18,'Tipo '!$B$19,IF(D1655=19,'Tipo '!$B$20,IF(D1655=20,'Tipo '!$B$21,"No ha seleccionado un tipo de contrato válido"))))))))))))))))))))</f>
        <v>No ha seleccionado un tipo de contrato válido</v>
      </c>
      <c r="F1655" s="3"/>
      <c r="G1655" s="3"/>
      <c r="H1655" s="22"/>
      <c r="I1655" s="22"/>
      <c r="J1655" s="8"/>
      <c r="K1655" s="41" t="str">
        <f>IF(J1655=1,'Equivalencia BH-BMPT'!$D$2,IF(J1655=2,'Equivalencia BH-BMPT'!$D$3,IF(J1655=3,'Equivalencia BH-BMPT'!$D$4,IF(J1655=4,'Equivalencia BH-BMPT'!$D$5,IF(J1655=5,'Equivalencia BH-BMPT'!$D$6,IF(J1655=6,'Equivalencia BH-BMPT'!$D$7,IF(J1655=7,'Equivalencia BH-BMPT'!$D$8,IF(J1655=8,'Equivalencia BH-BMPT'!$D$9,IF(J1655=9,'Equivalencia BH-BMPT'!$D$10,IF(J1655=10,'Equivalencia BH-BMPT'!$D$11,IF(J1655=11,'Equivalencia BH-BMPT'!$D$12,IF(J1655=12,'Equivalencia BH-BMPT'!$D$13,IF(J1655=13,'Equivalencia BH-BMPT'!$D$14,IF(J1655=14,'Equivalencia BH-BMPT'!$D$15,IF(J1655=15,'Equivalencia BH-BMPT'!$D$16,IF(J1655=16,'Equivalencia BH-BMPT'!$D$17,IF(J1655=17,'Equivalencia BH-BMPT'!$D$18,IF(J1655=18,'Equivalencia BH-BMPT'!$D$19,IF(J1655=19,'Equivalencia BH-BMPT'!$D$20,IF(J1655=20,'Equivalencia BH-BMPT'!$D$21,IF(J1655=21,'Equivalencia BH-BMPT'!$D$22,IF(J1655=22,'Equivalencia BH-BMPT'!$D$23,IF(J1655=23,'Equivalencia BH-BMPT'!D91,IF(J1655=24,'Equivalencia BH-BMPT'!$D$25,IF(J1655=25,'Equivalencia BH-BMPT'!$D$26,IF(J1655=26,'Equivalencia BH-BMPT'!$D$27,IF(J1655=27,'Equivalencia BH-BMPT'!$D$28,IF(J1655=28,'Equivalencia BH-BMPT'!$D$29,IF(J1655=29,'Equivalencia BH-BMPT'!$D$30,IF(J1655=30,'Equivalencia BH-BMPT'!$D$31,IF(J1655=31,'Equivalencia BH-BMPT'!$D$32,IF(J1655=32,'Equivalencia BH-BMPT'!$D$33,IF(J1655=33,'Equivalencia BH-BMPT'!$D$34,IF(J1655=34,'Equivalencia BH-BMPT'!$D$35,IF(J1655=35,'Equivalencia BH-BMPT'!$D$36,IF(J1655=36,'Equivalencia BH-BMPT'!$D$37,IF(J1655=37,'Equivalencia BH-BMPT'!$D$38,IF(J1655=38,'Equivalencia BH-BMPT'!D106,IF(J1655=39,'Equivalencia BH-BMPT'!$D$40,IF(J1655=40,'Equivalencia BH-BMPT'!$D$41,IF(J1655=41,'Equivalencia BH-BMPT'!$D$42,IF(J1655=42,'Equivalencia BH-BMPT'!$D$43,IF(J1655=43,'Equivalencia BH-BMPT'!$D$44,IF(J1655=44,'Equivalencia BH-BMPT'!$D$45,IF(J1655=45,'Equivalencia BH-BMPT'!$D$46,"No ha seleccionado un número de programa")))))))))))))))))))))))))))))))))))))))))))))</f>
        <v>No ha seleccionado un número de programa</v>
      </c>
      <c r="L1655" s="23"/>
      <c r="M1655" s="18"/>
      <c r="N1655" s="27"/>
      <c r="O1655" s="24"/>
      <c r="P1655" s="93"/>
      <c r="Q1655" s="25"/>
      <c r="R1655" s="25"/>
      <c r="S1655" s="25"/>
      <c r="T1655" s="25">
        <f t="shared" ref="T1655:T1656" si="101">O1655+Q1655+S1655</f>
        <v>0</v>
      </c>
      <c r="U1655" s="25"/>
      <c r="V1655" s="26"/>
      <c r="W1655" s="26"/>
      <c r="X1655" s="26"/>
      <c r="Y1655" s="18"/>
      <c r="Z1655" s="18"/>
      <c r="AA1655" s="42"/>
      <c r="AB1655" s="18"/>
      <c r="AC1655" s="18"/>
      <c r="AD1655" s="18"/>
      <c r="AE1655" s="18"/>
      <c r="AF1655" s="43" t="e">
        <f t="shared" ref="AF1655:AF1656" si="102">SUM(U1655/T1655)</f>
        <v>#DIV/0!</v>
      </c>
      <c r="AG1655" s="44"/>
      <c r="AH1655" s="44"/>
      <c r="AJ1655" s="46"/>
      <c r="AK1655" s="46"/>
    </row>
    <row r="1656" spans="1:37" ht="30.75" thickBot="1" x14ac:dyDescent="0.3">
      <c r="A1656" s="18"/>
      <c r="B1656" s="18"/>
      <c r="C1656" s="3"/>
      <c r="D1656" s="18"/>
      <c r="E1656" s="3" t="str">
        <f>IF(D1656=1,'Tipo '!$B$2,IF(D1656=2,'Tipo '!$B$3,IF(D1656=3,'Tipo '!$B$4,IF(D1656=4,'Tipo '!$B$5,IF(D1656=5,'Tipo '!$B$6,IF(D1656=6,'Tipo '!$B$7,IF(D1656=7,'Tipo '!$B$8,IF(D1656=8,'Tipo '!$B$9,IF(D1656=9,'Tipo '!$B$10,IF(D1656=10,'Tipo '!$B$11,IF(D1656=11,'Tipo '!$B$12,IF(D1656=12,'Tipo '!$B$13,IF(D1656=13,'Tipo '!$B$14,IF(D1656=14,'Tipo '!$B$15,IF(D1656=15,'Tipo '!$B$16,IF(D1656=16,'Tipo '!$B$17,IF(D1656=17,'Tipo '!$B$18,IF(D1656=18,'Tipo '!$B$19,IF(D1656=19,'Tipo '!$B$20,IF(D1656=20,'Tipo '!$B$21,"No ha seleccionado un tipo de contrato válido"))))))))))))))))))))</f>
        <v>No ha seleccionado un tipo de contrato válido</v>
      </c>
      <c r="F1656" s="3"/>
      <c r="G1656" s="3"/>
      <c r="H1656" s="22"/>
      <c r="I1656" s="22"/>
      <c r="J1656" s="8"/>
      <c r="K1656" s="41" t="str">
        <f>IF(J1656=1,'Equivalencia BH-BMPT'!$D$2,IF(J1656=2,'Equivalencia BH-BMPT'!$D$3,IF(J1656=3,'Equivalencia BH-BMPT'!$D$4,IF(J1656=4,'Equivalencia BH-BMPT'!$D$5,IF(J1656=5,'Equivalencia BH-BMPT'!$D$6,IF(J1656=6,'Equivalencia BH-BMPT'!$D$7,IF(J1656=7,'Equivalencia BH-BMPT'!$D$8,IF(J1656=8,'Equivalencia BH-BMPT'!$D$9,IF(J1656=9,'Equivalencia BH-BMPT'!$D$10,IF(J1656=10,'Equivalencia BH-BMPT'!$D$11,IF(J1656=11,'Equivalencia BH-BMPT'!$D$12,IF(J1656=12,'Equivalencia BH-BMPT'!$D$13,IF(J1656=13,'Equivalencia BH-BMPT'!$D$14,IF(J1656=14,'Equivalencia BH-BMPT'!$D$15,IF(J1656=15,'Equivalencia BH-BMPT'!$D$16,IF(J1656=16,'Equivalencia BH-BMPT'!$D$17,IF(J1656=17,'Equivalencia BH-BMPT'!$D$18,IF(J1656=18,'Equivalencia BH-BMPT'!$D$19,IF(J1656=19,'Equivalencia BH-BMPT'!$D$20,IF(J1656=20,'Equivalencia BH-BMPT'!$D$21,IF(J1656=21,'Equivalencia BH-BMPT'!$D$22,IF(J1656=22,'Equivalencia BH-BMPT'!$D$23,IF(J1656=23,'Equivalencia BH-BMPT'!D92,IF(J1656=24,'Equivalencia BH-BMPT'!$D$25,IF(J1656=25,'Equivalencia BH-BMPT'!$D$26,IF(J1656=26,'Equivalencia BH-BMPT'!$D$27,IF(J1656=27,'Equivalencia BH-BMPT'!$D$28,IF(J1656=28,'Equivalencia BH-BMPT'!$D$29,IF(J1656=29,'Equivalencia BH-BMPT'!$D$30,IF(J1656=30,'Equivalencia BH-BMPT'!$D$31,IF(J1656=31,'Equivalencia BH-BMPT'!$D$32,IF(J1656=32,'Equivalencia BH-BMPT'!$D$33,IF(J1656=33,'Equivalencia BH-BMPT'!$D$34,IF(J1656=34,'Equivalencia BH-BMPT'!$D$35,IF(J1656=35,'Equivalencia BH-BMPT'!$D$36,IF(J1656=36,'Equivalencia BH-BMPT'!$D$37,IF(J1656=37,'Equivalencia BH-BMPT'!$D$38,IF(J1656=38,'Equivalencia BH-BMPT'!D107,IF(J1656=39,'Equivalencia BH-BMPT'!$D$40,IF(J1656=40,'Equivalencia BH-BMPT'!$D$41,IF(J1656=41,'Equivalencia BH-BMPT'!$D$42,IF(J1656=42,'Equivalencia BH-BMPT'!$D$43,IF(J1656=43,'Equivalencia BH-BMPT'!$D$44,IF(J1656=44,'Equivalencia BH-BMPT'!$D$45,IF(J1656=45,'Equivalencia BH-BMPT'!$D$46,"No ha seleccionado un número de programa")))))))))))))))))))))))))))))))))))))))))))))</f>
        <v>No ha seleccionado un número de programa</v>
      </c>
      <c r="L1656" s="23"/>
      <c r="M1656" s="18"/>
      <c r="N1656" s="27"/>
      <c r="O1656" s="24"/>
      <c r="P1656" s="93"/>
      <c r="Q1656" s="25"/>
      <c r="R1656" s="25"/>
      <c r="S1656" s="25"/>
      <c r="T1656" s="25">
        <f t="shared" si="101"/>
        <v>0</v>
      </c>
      <c r="U1656" s="25"/>
      <c r="V1656" s="26"/>
      <c r="W1656" s="26"/>
      <c r="X1656" s="26"/>
      <c r="Y1656" s="18"/>
      <c r="Z1656" s="18"/>
      <c r="AA1656" s="42"/>
      <c r="AB1656" s="18"/>
      <c r="AC1656" s="18"/>
      <c r="AD1656" s="18"/>
      <c r="AE1656" s="18"/>
      <c r="AF1656" s="43" t="e">
        <f t="shared" si="102"/>
        <v>#DIV/0!</v>
      </c>
      <c r="AG1656" s="44"/>
      <c r="AH1656" s="44"/>
      <c r="AJ1656" s="46"/>
      <c r="AK1656" s="46"/>
    </row>
    <row r="1657" spans="1:37" x14ac:dyDescent="0.25">
      <c r="A1657" s="6" t="s">
        <v>22</v>
      </c>
      <c r="B1657" s="6"/>
      <c r="C1657" s="6"/>
      <c r="D1657" s="5" t="s">
        <v>280</v>
      </c>
      <c r="E1657" s="47" t="s">
        <v>280</v>
      </c>
      <c r="F1657" s="4"/>
      <c r="G1657" s="4"/>
      <c r="H1657" s="5"/>
      <c r="I1657" s="5"/>
      <c r="J1657" s="5"/>
      <c r="K1657" s="5"/>
      <c r="L1657" s="5"/>
      <c r="M1657" s="5"/>
      <c r="N1657" s="28"/>
      <c r="O1657" s="5"/>
      <c r="P1657" s="93"/>
      <c r="Q1657" s="5"/>
      <c r="R1657" s="5"/>
      <c r="S1657" s="5"/>
      <c r="T1657" s="48">
        <f>SUBTOTAL(9,T14:T1656)</f>
        <v>67440928472</v>
      </c>
      <c r="U1657" s="7"/>
      <c r="V1657" s="5"/>
      <c r="W1657" s="5"/>
      <c r="X1657" s="5"/>
      <c r="Y1657" s="5"/>
      <c r="Z1657" s="5"/>
      <c r="AA1657" s="5"/>
      <c r="AB1657" s="5"/>
      <c r="AC1657" s="5"/>
      <c r="AD1657" s="5"/>
      <c r="AE1657" s="5"/>
      <c r="AF1657" s="5"/>
    </row>
    <row r="1663" spans="1:37" ht="23.25" x14ac:dyDescent="0.35">
      <c r="T1663" s="50">
        <f>SUBTOTAL(9,T14:T1644)</f>
        <v>67440928472</v>
      </c>
    </row>
  </sheetData>
  <sheetProtection algorithmName="SHA-512" hashValue="ItK17UP5skofLhJKXKdYnX7iX3jAFroGo8aimlqs1CFJ7Po4Wyo/TSj0l+IKV/7IjeCGOlogXf/vL7zZf8oi1g==" saltValue="Po2LoKmJkMs/9qGfmW+vdQ==" spinCount="100000" sheet="1" objects="1" scenarios="1" insertRows="0" deleteRows="0" selectLockedCells="1" sort="0" autoFilter="0"/>
  <autoFilter ref="A13:AK1656"/>
  <mergeCells count="50">
    <mergeCell ref="A6:D6"/>
    <mergeCell ref="J4:K4"/>
    <mergeCell ref="AA10:AE10"/>
    <mergeCell ref="AE12:AE13"/>
    <mergeCell ref="AD12:AD13"/>
    <mergeCell ref="J6:K6"/>
    <mergeCell ref="V6:AF6"/>
    <mergeCell ref="A7:N7"/>
    <mergeCell ref="V7:AF7"/>
    <mergeCell ref="A8:D8"/>
    <mergeCell ref="F8:H8"/>
    <mergeCell ref="J8:N9"/>
    <mergeCell ref="V8:AF8"/>
    <mergeCell ref="A9:D9"/>
    <mergeCell ref="F9:H9"/>
    <mergeCell ref="V9:AF9"/>
    <mergeCell ref="A2:AF2"/>
    <mergeCell ref="A3:AF3"/>
    <mergeCell ref="A4:D4"/>
    <mergeCell ref="M4:N4"/>
    <mergeCell ref="A5:D5"/>
    <mergeCell ref="J5:K5"/>
    <mergeCell ref="V5:AF5"/>
    <mergeCell ref="U4:AF4"/>
    <mergeCell ref="C12:C13"/>
    <mergeCell ref="D12:D13"/>
    <mergeCell ref="J12:L12"/>
    <mergeCell ref="A12:A13"/>
    <mergeCell ref="AC12:AC13"/>
    <mergeCell ref="F12:F13"/>
    <mergeCell ref="H12:H13"/>
    <mergeCell ref="M12:N12"/>
    <mergeCell ref="O12:O13"/>
    <mergeCell ref="Q12:Q13"/>
    <mergeCell ref="S12:S13"/>
    <mergeCell ref="T12:T13"/>
    <mergeCell ref="U12:U13"/>
    <mergeCell ref="A10:N10"/>
    <mergeCell ref="O10:U10"/>
    <mergeCell ref="V10:Z10"/>
    <mergeCell ref="M11:N11"/>
    <mergeCell ref="D11:E11"/>
    <mergeCell ref="I11:K11"/>
    <mergeCell ref="AA11:AE11"/>
    <mergeCell ref="AF12:AF13"/>
    <mergeCell ref="V12:V13"/>
    <mergeCell ref="W12:W13"/>
    <mergeCell ref="X12:X13"/>
    <mergeCell ref="Y12:Y13"/>
    <mergeCell ref="AB12:AB13"/>
  </mergeCells>
  <dataValidations count="15">
    <dataValidation type="list" allowBlank="1" showInputMessage="1" showErrorMessage="1" errorTitle="Error " error="Debe seleccionar una opción dentro de la lista_x000a_" sqref="F14:F1644">
      <formula1>Mod</formula1>
    </dataValidation>
    <dataValidation type="whole" operator="greaterThan" allowBlank="1" showErrorMessage="1" errorTitle="Error " error="Debe digitar un número entero._x000a_" sqref="Z14:Z1656 Y14:Y1644">
      <formula1>0</formula1>
    </dataValidation>
    <dataValidation operator="greaterThan" allowBlank="1" showErrorMessage="1" errorTitle="Error" error="Debe digitar un número._x000a_" sqref="L14:L1644"/>
    <dataValidation type="whole" allowBlank="1" showErrorMessage="1" errorTitle="Número de programa incorrecto" error="Debe ingresar el número de programa, para mayor información consulte el instructivo._x000a_" sqref="J14:J1644">
      <formula1>0</formula1>
      <formula2>45</formula2>
    </dataValidation>
    <dataValidation type="whole" operator="greaterThan" allowBlank="1" showInputMessage="1" showErrorMessage="1" errorTitle="Error " error="Debe digitar un número sin cáracteres especiales (comas,puntos,guiones,espacios)._x000a_" sqref="U14:U1656 O14:P1656">
      <formula1>0</formula1>
    </dataValidation>
    <dataValidation type="list" allowBlank="1" showInputMessage="1" showErrorMessage="1" sqref="F1645:F1656">
      <formula1>Mod</formula1>
    </dataValidation>
    <dataValidation type="whole" allowBlank="1" showErrorMessage="1" errorTitle="Número de programa incorrecto" error="Debe ingresar el número de programa, para mayor información consulte el instructivo._x000a_" sqref="J1645:J1656">
      <formula1>1</formula1>
      <formula2>45</formula2>
    </dataValidation>
    <dataValidation type="whole" operator="greaterThan" showErrorMessage="1" errorTitle="Identificación incorrecta" error="El número de identificación no debe contener algún cáracter especial (coma, guión, punto, etc)_x000a_" sqref="M14:M1656">
      <formula1>0</formula1>
    </dataValidation>
    <dataValidation type="whole" operator="lessThan" allowBlank="1" showErrorMessage="1" errorTitle="Error" error="Debe ser un número negativo. Ejemplo:-2,000,000_x000a_" sqref="Q14:Q1656">
      <formula1>0</formula1>
    </dataValidation>
    <dataValidation type="whole" operator="greaterThan" allowBlank="1" showErrorMessage="1" errorTitle="Error " error="Debe digitar un número sin cáracteres especiales (puntos, comas, guiones, espacios,etc)._x000a_" sqref="S14:S1656">
      <formula1>0</formula1>
    </dataValidation>
    <dataValidation type="date" operator="greaterThan" allowBlank="1" showErrorMessage="1" errorTitle="Error" error="Debe introducir una fecha en formato (DD/MM/AAAA)_x000a_" sqref="V14:X1656">
      <formula1>18385</formula1>
    </dataValidation>
    <dataValidation showInputMessage="1" showErrorMessage="1" errorTitle="Tipo de contrato no permitido" error="El tipo de contrato debe corresponder a un número. Consulte el instructivo para más información_x000a_" sqref="E14:E1656"/>
    <dataValidation type="list" allowBlank="1" showInputMessage="1" showErrorMessage="1" errorTitle="Error" error="Debe seleccionar un item de la lista_x000a_" sqref="I14:I1656">
      <formula1>Afectación</formula1>
    </dataValidation>
    <dataValidation type="whole" operator="greaterThan" allowBlank="1" showErrorMessage="1" errorTitle="Error" error="Debe digitar un número sin cáracteres especiales (puntos, comas, guiones, espacios, etc)._x000a__x000a__x000a_" sqref="R14:R1656">
      <formula1>0</formula1>
    </dataValidation>
    <dataValidation type="custom" allowBlank="1" showInputMessage="1" showErrorMessage="1" sqref="V6:AF6">
      <formula1>Vacio()</formula1>
    </dataValidation>
  </dataValidations>
  <pageMargins left="0.15748031496062992" right="0.15748031496062992" top="0.74803149606299213" bottom="0.74803149606299213" header="0.31496062992125984" footer="0.31496062992125984"/>
  <pageSetup paperSize="14" scale="4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Botón 4">
              <controlPr defaultSize="0" print="0" autoFill="0" autoPict="0" macro="[0]!Prueba2">
                <anchor moveWithCells="1" sizeWithCells="1">
                  <from>
                    <xdr:col>1</xdr:col>
                    <xdr:colOff>161925</xdr:colOff>
                    <xdr:row>1657</xdr:row>
                    <xdr:rowOff>85725</xdr:rowOff>
                  </from>
                  <to>
                    <xdr:col>3</xdr:col>
                    <xdr:colOff>390525</xdr:colOff>
                    <xdr:row>1660</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Debe seleccionar alguna opción de los datos._x000a_">
          <x14:formula1>
            <xm:f>IF(OR(F14='Tipo '!$C$2,F14='Tipo '!$C$4,F14='Tipo '!$C$6,F14='Tipo '!$C$7),'Tipo '!$C$31,IF(F14='Tipo '!$C$5,SeleccionAbreviada,IF(F14='Tipo '!$C$3,ContratacionDirecta,IF(F14='Tipo '!$C$8,RegimenEspecial,""))))</xm:f>
          </x14:formula1>
          <xm:sqref>G14:G1645</xm:sqref>
        </x14:dataValidation>
        <x14:dataValidation type="list" allowBlank="1" showInputMessage="1" showErrorMessage="1">
          <x14:formula1>
            <xm:f>'Tipo '!$A$2:$A$21</xm:f>
          </x14:formula1>
          <xm:sqref>D14:D1657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C87"/>
  <sheetViews>
    <sheetView showGridLines="0" zoomScale="115" zoomScaleNormal="115" workbookViewId="0">
      <selection sqref="A1:C1"/>
    </sheetView>
  </sheetViews>
  <sheetFormatPr baseColWidth="10" defaultRowHeight="45.75" customHeight="1" x14ac:dyDescent="0.25"/>
  <cols>
    <col min="1" max="1" width="3.28515625" customWidth="1"/>
    <col min="2" max="2" width="27.7109375" customWidth="1"/>
    <col min="3" max="3" width="81.5703125" customWidth="1"/>
  </cols>
  <sheetData>
    <row r="1" spans="1:3" ht="45.75" customHeight="1" x14ac:dyDescent="0.25">
      <c r="A1" s="156" t="s">
        <v>231</v>
      </c>
      <c r="B1" s="156"/>
      <c r="C1" s="156"/>
    </row>
    <row r="2" spans="1:3" ht="24" customHeight="1" x14ac:dyDescent="0.25">
      <c r="A2" s="166" t="s">
        <v>23</v>
      </c>
      <c r="B2" s="167"/>
      <c r="C2" s="167"/>
    </row>
    <row r="3" spans="1:3" ht="45.75" customHeight="1" x14ac:dyDescent="0.25">
      <c r="A3" s="168" t="s">
        <v>169</v>
      </c>
      <c r="B3" s="168"/>
      <c r="C3" s="168"/>
    </row>
    <row r="4" spans="1:3" ht="45.75" customHeight="1" x14ac:dyDescent="0.25">
      <c r="A4" s="168" t="s">
        <v>255</v>
      </c>
      <c r="B4" s="168"/>
      <c r="C4" s="168"/>
    </row>
    <row r="5" spans="1:3" ht="16.5" customHeight="1" x14ac:dyDescent="0.25">
      <c r="A5" s="168" t="s">
        <v>170</v>
      </c>
      <c r="B5" s="168"/>
      <c r="C5" s="168"/>
    </row>
    <row r="6" spans="1:3" ht="18.75" customHeight="1" x14ac:dyDescent="0.25">
      <c r="A6" s="168" t="s">
        <v>24</v>
      </c>
      <c r="B6" s="168"/>
      <c r="C6" s="168"/>
    </row>
    <row r="7" spans="1:3" ht="54.75" customHeight="1" x14ac:dyDescent="0.25">
      <c r="A7" s="168" t="s">
        <v>256</v>
      </c>
      <c r="B7" s="168"/>
      <c r="C7" s="168"/>
    </row>
    <row r="8" spans="1:3" ht="66.75" customHeight="1" x14ac:dyDescent="0.25">
      <c r="A8" s="168" t="s">
        <v>274</v>
      </c>
      <c r="B8" s="168"/>
      <c r="C8" s="168"/>
    </row>
    <row r="9" spans="1:3" ht="69" customHeight="1" x14ac:dyDescent="0.25">
      <c r="A9" s="168" t="s">
        <v>226</v>
      </c>
      <c r="B9" s="168"/>
      <c r="C9" s="168"/>
    </row>
    <row r="10" spans="1:3" ht="47.25" customHeight="1" x14ac:dyDescent="0.25">
      <c r="A10" s="168" t="s">
        <v>240</v>
      </c>
      <c r="B10" s="168"/>
      <c r="C10" s="168"/>
    </row>
    <row r="11" spans="1:3" ht="18" customHeight="1" thickBot="1" x14ac:dyDescent="0.3">
      <c r="A11" s="51"/>
    </row>
    <row r="12" spans="1:3" ht="25.5" customHeight="1" thickBot="1" x14ac:dyDescent="0.3">
      <c r="A12" s="157" t="s">
        <v>171</v>
      </c>
      <c r="B12" s="158"/>
      <c r="C12" s="159"/>
    </row>
    <row r="13" spans="1:3" ht="24.75" customHeight="1" thickBot="1" x14ac:dyDescent="0.3">
      <c r="A13" s="65">
        <v>1</v>
      </c>
      <c r="B13" s="53" t="s">
        <v>25</v>
      </c>
      <c r="C13" s="53" t="s">
        <v>172</v>
      </c>
    </row>
    <row r="14" spans="1:3" ht="22.5" customHeight="1" thickBot="1" x14ac:dyDescent="0.3">
      <c r="A14" s="65">
        <v>2</v>
      </c>
      <c r="B14" s="53" t="s">
        <v>26</v>
      </c>
      <c r="C14" s="53" t="s">
        <v>173</v>
      </c>
    </row>
    <row r="15" spans="1:3" ht="34.5" customHeight="1" thickBot="1" x14ac:dyDescent="0.3">
      <c r="A15" s="65">
        <v>3</v>
      </c>
      <c r="B15" s="53" t="s">
        <v>27</v>
      </c>
      <c r="C15" s="53" t="s">
        <v>228</v>
      </c>
    </row>
    <row r="16" spans="1:3" ht="33" customHeight="1" thickBot="1" x14ac:dyDescent="0.3">
      <c r="A16" s="65">
        <v>4</v>
      </c>
      <c r="B16" s="53" t="s">
        <v>174</v>
      </c>
      <c r="C16" s="53" t="s">
        <v>229</v>
      </c>
    </row>
    <row r="17" spans="1:3" ht="36" customHeight="1" thickBot="1" x14ac:dyDescent="0.3">
      <c r="A17" s="65">
        <v>5</v>
      </c>
      <c r="B17" s="53" t="s">
        <v>28</v>
      </c>
      <c r="C17" s="53" t="s">
        <v>230</v>
      </c>
    </row>
    <row r="18" spans="1:3" ht="32.25" customHeight="1" thickBot="1" x14ac:dyDescent="0.3">
      <c r="A18" s="65">
        <v>6</v>
      </c>
      <c r="B18" s="53" t="s">
        <v>175</v>
      </c>
      <c r="C18" s="53" t="s">
        <v>232</v>
      </c>
    </row>
    <row r="19" spans="1:3" ht="45.75" customHeight="1" thickBot="1" x14ac:dyDescent="0.3">
      <c r="A19" s="65">
        <v>7</v>
      </c>
      <c r="B19" s="53" t="s">
        <v>29</v>
      </c>
      <c r="C19" s="53" t="s">
        <v>257</v>
      </c>
    </row>
    <row r="20" spans="1:3" ht="43.5" customHeight="1" thickBot="1" x14ac:dyDescent="0.3">
      <c r="A20" s="65">
        <v>8</v>
      </c>
      <c r="B20" s="53" t="s">
        <v>176</v>
      </c>
      <c r="C20" s="53" t="s">
        <v>258</v>
      </c>
    </row>
    <row r="21" spans="1:3" ht="45.75" customHeight="1" thickBot="1" x14ac:dyDescent="0.3">
      <c r="A21" s="65">
        <v>9</v>
      </c>
      <c r="B21" s="53" t="s">
        <v>177</v>
      </c>
      <c r="C21" s="53" t="s">
        <v>178</v>
      </c>
    </row>
    <row r="22" spans="1:3" ht="18" customHeight="1" thickBot="1" x14ac:dyDescent="0.3">
      <c r="A22" s="51"/>
    </row>
    <row r="23" spans="1:3" ht="24.75" customHeight="1" thickBot="1" x14ac:dyDescent="0.3">
      <c r="A23" s="157" t="s">
        <v>179</v>
      </c>
      <c r="B23" s="158"/>
      <c r="C23" s="159"/>
    </row>
    <row r="24" spans="1:3" ht="45.75" customHeight="1" x14ac:dyDescent="0.25">
      <c r="A24" s="169">
        <v>1</v>
      </c>
      <c r="B24" s="162" t="s">
        <v>30</v>
      </c>
      <c r="C24" s="94" t="s">
        <v>275</v>
      </c>
    </row>
    <row r="25" spans="1:3" ht="45.75" customHeight="1" thickBot="1" x14ac:dyDescent="0.3">
      <c r="A25" s="173"/>
      <c r="B25" s="163"/>
      <c r="C25" s="53" t="s">
        <v>233</v>
      </c>
    </row>
    <row r="26" spans="1:3" ht="18" customHeight="1" thickBot="1" x14ac:dyDescent="0.3">
      <c r="A26" s="65">
        <v>2</v>
      </c>
      <c r="B26" s="53" t="s">
        <v>55</v>
      </c>
      <c r="C26" s="53" t="s">
        <v>180</v>
      </c>
    </row>
    <row r="27" spans="1:3" ht="27" customHeight="1" thickBot="1" x14ac:dyDescent="0.3">
      <c r="A27" s="65">
        <v>3</v>
      </c>
      <c r="B27" s="95" t="s">
        <v>222</v>
      </c>
      <c r="C27" s="53" t="s">
        <v>234</v>
      </c>
    </row>
    <row r="28" spans="1:3" ht="69" customHeight="1" thickBot="1" x14ac:dyDescent="0.3">
      <c r="A28" s="169">
        <v>4</v>
      </c>
      <c r="B28" s="53" t="s">
        <v>181</v>
      </c>
      <c r="C28" s="95" t="s">
        <v>276</v>
      </c>
    </row>
    <row r="29" spans="1:3" ht="45.75" customHeight="1" thickBot="1" x14ac:dyDescent="0.3">
      <c r="A29" s="170"/>
      <c r="B29" s="53" t="s">
        <v>31</v>
      </c>
      <c r="C29" s="53" t="s">
        <v>182</v>
      </c>
    </row>
    <row r="30" spans="1:3" ht="53.25" customHeight="1" thickBot="1" x14ac:dyDescent="0.3">
      <c r="A30" s="170"/>
      <c r="B30" s="53" t="s">
        <v>32</v>
      </c>
      <c r="C30" s="53" t="s">
        <v>183</v>
      </c>
    </row>
    <row r="31" spans="1:3" ht="45.75" customHeight="1" x14ac:dyDescent="0.25">
      <c r="A31" s="170"/>
      <c r="B31" s="162" t="s">
        <v>33</v>
      </c>
      <c r="C31" s="54" t="s">
        <v>259</v>
      </c>
    </row>
    <row r="32" spans="1:3" ht="27.75" customHeight="1" thickBot="1" x14ac:dyDescent="0.3">
      <c r="A32" s="170"/>
      <c r="B32" s="163"/>
      <c r="C32" s="53" t="s">
        <v>260</v>
      </c>
    </row>
    <row r="33" spans="1:3" ht="45.75" customHeight="1" thickBot="1" x14ac:dyDescent="0.3">
      <c r="A33" s="170"/>
      <c r="B33" s="53" t="s">
        <v>34</v>
      </c>
      <c r="C33" s="53" t="s">
        <v>184</v>
      </c>
    </row>
    <row r="34" spans="1:3" ht="45.75" customHeight="1" thickBot="1" x14ac:dyDescent="0.3">
      <c r="A34" s="170"/>
      <c r="B34" s="53" t="s">
        <v>35</v>
      </c>
      <c r="C34" s="53" t="s">
        <v>185</v>
      </c>
    </row>
    <row r="35" spans="1:3" ht="54.75" customHeight="1" thickBot="1" x14ac:dyDescent="0.3">
      <c r="A35" s="170"/>
      <c r="B35" s="53" t="s">
        <v>36</v>
      </c>
      <c r="C35" s="53" t="s">
        <v>186</v>
      </c>
    </row>
    <row r="36" spans="1:3" s="1" customFormat="1" ht="45.75" customHeight="1" thickBot="1" x14ac:dyDescent="0.3">
      <c r="A36" s="170"/>
      <c r="B36" s="53" t="s">
        <v>37</v>
      </c>
      <c r="C36" s="53" t="s">
        <v>187</v>
      </c>
    </row>
    <row r="37" spans="1:3" s="1" customFormat="1" ht="32.25" customHeight="1" thickBot="1" x14ac:dyDescent="0.3">
      <c r="A37" s="170"/>
      <c r="B37" s="53" t="s">
        <v>38</v>
      </c>
      <c r="C37" s="53" t="s">
        <v>261</v>
      </c>
    </row>
    <row r="38" spans="1:3" s="1" customFormat="1" ht="33" customHeight="1" thickBot="1" x14ac:dyDescent="0.3">
      <c r="A38" s="170"/>
      <c r="B38" s="53" t="s">
        <v>39</v>
      </c>
      <c r="C38" s="53" t="s">
        <v>262</v>
      </c>
    </row>
    <row r="39" spans="1:3" ht="56.25" customHeight="1" thickBot="1" x14ac:dyDescent="0.3">
      <c r="A39" s="170"/>
      <c r="B39" s="53" t="s">
        <v>40</v>
      </c>
      <c r="C39" s="53" t="s">
        <v>188</v>
      </c>
    </row>
    <row r="40" spans="1:3" ht="41.25" customHeight="1" thickBot="1" x14ac:dyDescent="0.3">
      <c r="A40" s="170"/>
      <c r="B40" s="53" t="s">
        <v>41</v>
      </c>
      <c r="C40" s="53" t="s">
        <v>189</v>
      </c>
    </row>
    <row r="41" spans="1:3" ht="27" customHeight="1" thickBot="1" x14ac:dyDescent="0.3">
      <c r="A41" s="170"/>
      <c r="B41" s="53" t="s">
        <v>42</v>
      </c>
      <c r="C41" s="53" t="s">
        <v>263</v>
      </c>
    </row>
    <row r="42" spans="1:3" ht="33" customHeight="1" thickBot="1" x14ac:dyDescent="0.3">
      <c r="A42" s="170"/>
      <c r="B42" s="53" t="s">
        <v>43</v>
      </c>
      <c r="C42" s="53" t="s">
        <v>190</v>
      </c>
    </row>
    <row r="43" spans="1:3" ht="105.75" customHeight="1" thickBot="1" x14ac:dyDescent="0.3">
      <c r="A43" s="170"/>
      <c r="B43" s="53" t="s">
        <v>44</v>
      </c>
      <c r="C43" s="53" t="s">
        <v>264</v>
      </c>
    </row>
    <row r="44" spans="1:3" ht="45.75" customHeight="1" thickBot="1" x14ac:dyDescent="0.3">
      <c r="A44" s="170"/>
      <c r="B44" s="53" t="s">
        <v>45</v>
      </c>
      <c r="C44" s="53" t="s">
        <v>191</v>
      </c>
    </row>
    <row r="45" spans="1:3" ht="59.25" customHeight="1" thickBot="1" x14ac:dyDescent="0.3">
      <c r="A45" s="170"/>
      <c r="B45" s="53" t="s">
        <v>46</v>
      </c>
      <c r="C45" s="53" t="s">
        <v>192</v>
      </c>
    </row>
    <row r="46" spans="1:3" ht="55.5" customHeight="1" x14ac:dyDescent="0.25">
      <c r="A46" s="170"/>
      <c r="B46" s="54" t="s">
        <v>193</v>
      </c>
      <c r="C46" s="94" t="s">
        <v>277</v>
      </c>
    </row>
    <row r="47" spans="1:3" ht="32.25" customHeight="1" x14ac:dyDescent="0.25">
      <c r="A47" s="171"/>
      <c r="B47" s="64" t="s">
        <v>47</v>
      </c>
      <c r="C47" s="64" t="s">
        <v>194</v>
      </c>
    </row>
    <row r="48" spans="1:3" ht="15.75" customHeight="1" x14ac:dyDescent="0.25">
      <c r="A48" s="171"/>
      <c r="B48" s="64" t="s">
        <v>48</v>
      </c>
      <c r="C48" s="64" t="s">
        <v>49</v>
      </c>
    </row>
    <row r="49" spans="1:3" ht="30" customHeight="1" thickBot="1" x14ac:dyDescent="0.3">
      <c r="A49" s="172"/>
      <c r="B49" s="64" t="s">
        <v>238</v>
      </c>
      <c r="C49" s="64" t="s">
        <v>239</v>
      </c>
    </row>
    <row r="50" spans="1:3" ht="51.75" customHeight="1" x14ac:dyDescent="0.25">
      <c r="A50" s="174">
        <v>5</v>
      </c>
      <c r="B50" s="168" t="s">
        <v>7</v>
      </c>
      <c r="C50" s="96" t="s">
        <v>278</v>
      </c>
    </row>
    <row r="51" spans="1:3" ht="29.25" customHeight="1" thickBot="1" x14ac:dyDescent="0.3">
      <c r="A51" s="172"/>
      <c r="B51" s="168"/>
      <c r="C51" s="64" t="s">
        <v>195</v>
      </c>
    </row>
    <row r="52" spans="1:3" ht="45.75" customHeight="1" thickBot="1" x14ac:dyDescent="0.3">
      <c r="A52" s="65">
        <v>6</v>
      </c>
      <c r="B52" s="53" t="s">
        <v>103</v>
      </c>
      <c r="C52" s="53" t="s">
        <v>265</v>
      </c>
    </row>
    <row r="53" spans="1:3" ht="23.25" customHeight="1" thickBot="1" x14ac:dyDescent="0.3">
      <c r="A53" s="65">
        <v>7</v>
      </c>
      <c r="B53" s="53" t="s">
        <v>8</v>
      </c>
      <c r="C53" s="53" t="s">
        <v>196</v>
      </c>
    </row>
    <row r="54" spans="1:3" ht="45.75" customHeight="1" thickBot="1" x14ac:dyDescent="0.3">
      <c r="A54" s="169">
        <v>8</v>
      </c>
      <c r="B54" s="53" t="s">
        <v>165</v>
      </c>
      <c r="C54" s="53" t="s">
        <v>197</v>
      </c>
    </row>
    <row r="55" spans="1:3" ht="27.75" customHeight="1" x14ac:dyDescent="0.25">
      <c r="A55" s="170"/>
      <c r="B55" s="162" t="s">
        <v>198</v>
      </c>
      <c r="C55" s="54" t="s">
        <v>266</v>
      </c>
    </row>
    <row r="56" spans="1:3" ht="69" customHeight="1" thickBot="1" x14ac:dyDescent="0.3">
      <c r="A56" s="173"/>
      <c r="B56" s="163"/>
      <c r="C56" s="53" t="s">
        <v>241</v>
      </c>
    </row>
    <row r="57" spans="1:3" ht="72.75" customHeight="1" thickBot="1" x14ac:dyDescent="0.3">
      <c r="A57" s="65">
        <v>9</v>
      </c>
      <c r="B57" s="53" t="s">
        <v>199</v>
      </c>
      <c r="C57" s="53" t="s">
        <v>267</v>
      </c>
    </row>
    <row r="58" spans="1:3" ht="29.25" customHeight="1" thickBot="1" x14ac:dyDescent="0.3">
      <c r="A58" s="169">
        <v>10</v>
      </c>
      <c r="B58" s="53" t="s">
        <v>200</v>
      </c>
      <c r="C58" s="53" t="s">
        <v>201</v>
      </c>
    </row>
    <row r="59" spans="1:3" ht="22.5" customHeight="1" thickBot="1" x14ac:dyDescent="0.3">
      <c r="A59" s="173"/>
      <c r="B59" s="53" t="s">
        <v>202</v>
      </c>
      <c r="C59" s="53" t="s">
        <v>203</v>
      </c>
    </row>
    <row r="60" spans="1:3" ht="22.5" customHeight="1" thickBot="1" x14ac:dyDescent="0.3">
      <c r="A60" s="51"/>
    </row>
    <row r="61" spans="1:3" ht="28.5" customHeight="1" thickBot="1" x14ac:dyDescent="0.3">
      <c r="A61" s="157" t="s">
        <v>204</v>
      </c>
      <c r="B61" s="158"/>
      <c r="C61" s="159"/>
    </row>
    <row r="62" spans="1:3" ht="31.5" customHeight="1" x14ac:dyDescent="0.25">
      <c r="A62" s="160">
        <v>11</v>
      </c>
      <c r="B62" s="162" t="s">
        <v>205</v>
      </c>
      <c r="C62" s="54" t="s">
        <v>235</v>
      </c>
    </row>
    <row r="63" spans="1:3" ht="28.5" customHeight="1" x14ac:dyDescent="0.25">
      <c r="A63" s="164"/>
      <c r="B63" s="165"/>
      <c r="C63" s="54" t="s">
        <v>268</v>
      </c>
    </row>
    <row r="64" spans="1:3" ht="23.25" customHeight="1" thickBot="1" x14ac:dyDescent="0.3">
      <c r="A64" s="161"/>
      <c r="B64" s="163"/>
      <c r="C64" s="53" t="s">
        <v>206</v>
      </c>
    </row>
    <row r="65" spans="1:3" ht="27.75" customHeight="1" x14ac:dyDescent="0.25">
      <c r="A65" s="160">
        <v>12</v>
      </c>
      <c r="B65" s="162" t="s">
        <v>207</v>
      </c>
      <c r="C65" s="54" t="s">
        <v>208</v>
      </c>
    </row>
    <row r="66" spans="1:3" ht="23.25" customHeight="1" thickBot="1" x14ac:dyDescent="0.3">
      <c r="A66" s="161"/>
      <c r="B66" s="163"/>
      <c r="C66" s="53" t="s">
        <v>209</v>
      </c>
    </row>
    <row r="67" spans="1:3" ht="30.75" customHeight="1" thickBot="1" x14ac:dyDescent="0.3">
      <c r="A67" s="52">
        <v>13</v>
      </c>
      <c r="B67" s="53" t="s">
        <v>126</v>
      </c>
      <c r="C67" s="53" t="s">
        <v>242</v>
      </c>
    </row>
    <row r="68" spans="1:3" ht="31.5" customHeight="1" thickBot="1" x14ac:dyDescent="0.3">
      <c r="A68" s="52">
        <v>14</v>
      </c>
      <c r="B68" s="53" t="s">
        <v>210</v>
      </c>
      <c r="C68" s="53" t="s">
        <v>243</v>
      </c>
    </row>
    <row r="69" spans="1:3" ht="31.5" customHeight="1" thickBot="1" x14ac:dyDescent="0.3">
      <c r="A69" s="55">
        <v>15</v>
      </c>
      <c r="B69" s="56" t="s">
        <v>218</v>
      </c>
      <c r="C69" s="56" t="s">
        <v>269</v>
      </c>
    </row>
    <row r="70" spans="1:3" ht="39.75" customHeight="1" x14ac:dyDescent="0.25">
      <c r="A70" s="160">
        <v>16</v>
      </c>
      <c r="B70" s="162" t="s">
        <v>50</v>
      </c>
      <c r="C70" s="54" t="s">
        <v>219</v>
      </c>
    </row>
    <row r="71" spans="1:3" ht="58.5" customHeight="1" x14ac:dyDescent="0.25">
      <c r="A71" s="164"/>
      <c r="B71" s="165"/>
      <c r="C71" s="54" t="s">
        <v>270</v>
      </c>
    </row>
    <row r="72" spans="1:3" ht="43.5" customHeight="1" x14ac:dyDescent="0.25">
      <c r="A72" s="164"/>
      <c r="B72" s="165"/>
      <c r="C72" s="54" t="s">
        <v>253</v>
      </c>
    </row>
    <row r="73" spans="1:3" ht="31.5" customHeight="1" thickBot="1" x14ac:dyDescent="0.3">
      <c r="A73" s="161"/>
      <c r="B73" s="163"/>
      <c r="C73" s="53" t="s">
        <v>220</v>
      </c>
    </row>
    <row r="74" spans="1:3" ht="42" customHeight="1" thickBot="1" x14ac:dyDescent="0.3">
      <c r="A74" s="52">
        <v>17</v>
      </c>
      <c r="B74" s="53" t="s">
        <v>51</v>
      </c>
      <c r="C74" s="95" t="s">
        <v>279</v>
      </c>
    </row>
    <row r="75" spans="1:3" ht="18.75" customHeight="1" thickBot="1" x14ac:dyDescent="0.3">
      <c r="A75" s="51"/>
    </row>
    <row r="76" spans="1:3" ht="21" customHeight="1" thickBot="1" x14ac:dyDescent="0.3">
      <c r="A76" s="157" t="s">
        <v>211</v>
      </c>
      <c r="B76" s="158"/>
      <c r="C76" s="159"/>
    </row>
    <row r="77" spans="1:3" ht="27" customHeight="1" x14ac:dyDescent="0.25">
      <c r="A77" s="160">
        <v>18</v>
      </c>
      <c r="B77" s="162" t="s">
        <v>52</v>
      </c>
      <c r="C77" s="54" t="s">
        <v>271</v>
      </c>
    </row>
    <row r="78" spans="1:3" ht="28.5" customHeight="1" thickBot="1" x14ac:dyDescent="0.3">
      <c r="A78" s="161"/>
      <c r="B78" s="163"/>
      <c r="C78" s="53" t="s">
        <v>236</v>
      </c>
    </row>
    <row r="79" spans="1:3" ht="27.75" customHeight="1" thickBot="1" x14ac:dyDescent="0.3">
      <c r="A79" s="52">
        <v>19</v>
      </c>
      <c r="B79" s="53" t="s">
        <v>212</v>
      </c>
      <c r="C79" s="53" t="s">
        <v>272</v>
      </c>
    </row>
    <row r="80" spans="1:3" ht="28.5" customHeight="1" thickBot="1" x14ac:dyDescent="0.3">
      <c r="A80" s="52">
        <v>20</v>
      </c>
      <c r="B80" s="53" t="s">
        <v>213</v>
      </c>
      <c r="C80" s="53" t="s">
        <v>273</v>
      </c>
    </row>
    <row r="81" spans="1:3" ht="30" customHeight="1" thickBot="1" x14ac:dyDescent="0.3">
      <c r="A81" s="52">
        <v>21</v>
      </c>
      <c r="B81" s="53" t="s">
        <v>128</v>
      </c>
      <c r="C81" s="53" t="s">
        <v>214</v>
      </c>
    </row>
    <row r="82" spans="1:3" ht="32.25" customHeight="1" thickBot="1" x14ac:dyDescent="0.3">
      <c r="A82" s="52">
        <v>22</v>
      </c>
      <c r="B82" s="53" t="s">
        <v>215</v>
      </c>
      <c r="C82" s="53" t="s">
        <v>216</v>
      </c>
    </row>
    <row r="83" spans="1:3" ht="18" customHeight="1" thickBot="1" x14ac:dyDescent="0.3">
      <c r="A83" s="51"/>
    </row>
    <row r="84" spans="1:3" ht="24" customHeight="1" thickBot="1" x14ac:dyDescent="0.3">
      <c r="A84" s="157" t="s">
        <v>237</v>
      </c>
      <c r="B84" s="158"/>
      <c r="C84" s="159"/>
    </row>
    <row r="85" spans="1:3" ht="32.25" customHeight="1" thickBot="1" x14ac:dyDescent="0.3">
      <c r="A85" s="52">
        <v>23</v>
      </c>
      <c r="B85" s="53" t="s">
        <v>53</v>
      </c>
      <c r="C85" s="53" t="s">
        <v>217</v>
      </c>
    </row>
    <row r="86" spans="1:3" ht="71.25" customHeight="1" thickBot="1" x14ac:dyDescent="0.3">
      <c r="A86" s="52">
        <v>24</v>
      </c>
      <c r="B86" s="53" t="s">
        <v>54</v>
      </c>
      <c r="C86" s="53" t="s">
        <v>254</v>
      </c>
    </row>
    <row r="87" spans="1:3" ht="45.75" customHeight="1" x14ac:dyDescent="0.25">
      <c r="A87" s="51"/>
    </row>
  </sheetData>
  <mergeCells count="32">
    <mergeCell ref="A3:C3"/>
    <mergeCell ref="A28:A49"/>
    <mergeCell ref="A62:A64"/>
    <mergeCell ref="B62:B64"/>
    <mergeCell ref="A23:C23"/>
    <mergeCell ref="A24:A25"/>
    <mergeCell ref="B24:B25"/>
    <mergeCell ref="B31:B32"/>
    <mergeCell ref="A50:A51"/>
    <mergeCell ref="B50:B51"/>
    <mergeCell ref="A5:C5"/>
    <mergeCell ref="A54:A56"/>
    <mergeCell ref="B55:B56"/>
    <mergeCell ref="A58:A59"/>
    <mergeCell ref="A61:C61"/>
    <mergeCell ref="A12:C12"/>
    <mergeCell ref="A1:C1"/>
    <mergeCell ref="A76:C76"/>
    <mergeCell ref="A77:A78"/>
    <mergeCell ref="B77:B78"/>
    <mergeCell ref="A84:C84"/>
    <mergeCell ref="A70:A73"/>
    <mergeCell ref="B70:B73"/>
    <mergeCell ref="A65:A66"/>
    <mergeCell ref="B65:B66"/>
    <mergeCell ref="A2:C2"/>
    <mergeCell ref="A4:C4"/>
    <mergeCell ref="A10:C10"/>
    <mergeCell ref="A9:C9"/>
    <mergeCell ref="A8:C8"/>
    <mergeCell ref="A7:C7"/>
    <mergeCell ref="A6:C6"/>
  </mergeCells>
  <pageMargins left="0.43307086614173229" right="0.70866141732283472" top="0.64177083333333329" bottom="0.74803149606299213" header="0.31496062992125984" footer="0.31496062992125984"/>
  <pageSetup scale="4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filterMode="1"/>
  <dimension ref="C1:E57"/>
  <sheetViews>
    <sheetView zoomScale="85" zoomScaleNormal="85" workbookViewId="0">
      <pane ySplit="1" topLeftCell="A2" activePane="bottomLeft" state="frozen"/>
      <selection pane="bottomLeft" activeCell="C93" sqref="C93"/>
    </sheetView>
  </sheetViews>
  <sheetFormatPr baseColWidth="10" defaultRowHeight="15" x14ac:dyDescent="0.25"/>
  <cols>
    <col min="3" max="3" width="9.5703125" style="12" customWidth="1"/>
    <col min="4" max="4" width="57.140625" style="2" customWidth="1"/>
  </cols>
  <sheetData>
    <row r="1" spans="3:4" ht="16.5" x14ac:dyDescent="0.3">
      <c r="C1" s="11" t="s">
        <v>56</v>
      </c>
      <c r="D1" s="9" t="s">
        <v>57</v>
      </c>
    </row>
    <row r="2" spans="3:4" ht="16.5" hidden="1" x14ac:dyDescent="0.3">
      <c r="C2" s="11">
        <v>1</v>
      </c>
      <c r="D2" s="10" t="s">
        <v>62</v>
      </c>
    </row>
    <row r="3" spans="3:4" ht="16.5" hidden="1" x14ac:dyDescent="0.3">
      <c r="C3" s="11">
        <v>2</v>
      </c>
      <c r="D3" s="10" t="s">
        <v>58</v>
      </c>
    </row>
    <row r="4" spans="3:4" ht="16.5" hidden="1" x14ac:dyDescent="0.3">
      <c r="C4" s="11">
        <v>3</v>
      </c>
      <c r="D4" s="10" t="s">
        <v>67</v>
      </c>
    </row>
    <row r="5" spans="3:4" ht="16.5" hidden="1" x14ac:dyDescent="0.3">
      <c r="C5" s="11">
        <v>4</v>
      </c>
      <c r="D5" s="10" t="s">
        <v>88</v>
      </c>
    </row>
    <row r="6" spans="3:4" ht="16.5" hidden="1" x14ac:dyDescent="0.3">
      <c r="C6" s="11">
        <v>5</v>
      </c>
      <c r="D6" s="10" t="s">
        <v>59</v>
      </c>
    </row>
    <row r="7" spans="3:4" ht="16.5" hidden="1" x14ac:dyDescent="0.3">
      <c r="C7" s="11">
        <v>6</v>
      </c>
      <c r="D7" s="10" t="s">
        <v>64</v>
      </c>
    </row>
    <row r="8" spans="3:4" ht="16.5" hidden="1" x14ac:dyDescent="0.3">
      <c r="C8" s="11">
        <v>7</v>
      </c>
      <c r="D8" s="10" t="s">
        <v>63</v>
      </c>
    </row>
    <row r="9" spans="3:4" ht="16.5" hidden="1" x14ac:dyDescent="0.3">
      <c r="C9" s="11">
        <v>8</v>
      </c>
      <c r="D9" s="10" t="s">
        <v>65</v>
      </c>
    </row>
    <row r="10" spans="3:4" ht="16.5" hidden="1" x14ac:dyDescent="0.3">
      <c r="C10" s="11">
        <v>9</v>
      </c>
      <c r="D10" s="10" t="s">
        <v>60</v>
      </c>
    </row>
    <row r="11" spans="3:4" ht="16.5" hidden="1" x14ac:dyDescent="0.3">
      <c r="C11" s="11">
        <v>10</v>
      </c>
      <c r="D11" s="10" t="s">
        <v>61</v>
      </c>
    </row>
    <row r="12" spans="3:4" ht="33" hidden="1" x14ac:dyDescent="0.3">
      <c r="C12" s="11">
        <v>11</v>
      </c>
      <c r="D12" s="10" t="s">
        <v>74</v>
      </c>
    </row>
    <row r="13" spans="3:4" ht="33" hidden="1" x14ac:dyDescent="0.3">
      <c r="C13" s="11">
        <v>12</v>
      </c>
      <c r="D13" s="10" t="s">
        <v>66</v>
      </c>
    </row>
    <row r="14" spans="3:4" ht="16.5" hidden="1" x14ac:dyDescent="0.3">
      <c r="C14" s="11">
        <v>13</v>
      </c>
      <c r="D14" s="10" t="s">
        <v>80</v>
      </c>
    </row>
    <row r="15" spans="3:4" ht="16.5" hidden="1" x14ac:dyDescent="0.3">
      <c r="C15" s="11">
        <v>14</v>
      </c>
      <c r="D15" s="10" t="s">
        <v>81</v>
      </c>
    </row>
    <row r="16" spans="3:4" ht="16.5" x14ac:dyDescent="0.3">
      <c r="C16" s="11">
        <v>15</v>
      </c>
      <c r="D16" s="10" t="s">
        <v>83</v>
      </c>
    </row>
    <row r="17" spans="3:4" ht="16.5" hidden="1" x14ac:dyDescent="0.3">
      <c r="C17" s="11">
        <v>16</v>
      </c>
      <c r="D17" s="10" t="s">
        <v>69</v>
      </c>
    </row>
    <row r="18" spans="3:4" ht="16.5" hidden="1" x14ac:dyDescent="0.3">
      <c r="C18" s="11">
        <v>17</v>
      </c>
      <c r="D18" s="10" t="s">
        <v>90</v>
      </c>
    </row>
    <row r="19" spans="3:4" ht="16.5" hidden="1" x14ac:dyDescent="0.3">
      <c r="C19" s="11">
        <v>18</v>
      </c>
      <c r="D19" s="10" t="s">
        <v>89</v>
      </c>
    </row>
    <row r="20" spans="3:4" ht="16.5" hidden="1" x14ac:dyDescent="0.3">
      <c r="C20" s="11">
        <v>19</v>
      </c>
      <c r="D20" s="10" t="s">
        <v>96</v>
      </c>
    </row>
    <row r="21" spans="3:4" ht="33" hidden="1" x14ac:dyDescent="0.3">
      <c r="C21" s="11">
        <v>20</v>
      </c>
      <c r="D21" s="10" t="s">
        <v>68</v>
      </c>
    </row>
    <row r="22" spans="3:4" ht="16.5" hidden="1" x14ac:dyDescent="0.3">
      <c r="C22" s="11">
        <v>21</v>
      </c>
      <c r="D22" s="10" t="s">
        <v>72</v>
      </c>
    </row>
    <row r="23" spans="3:4" ht="16.5" hidden="1" x14ac:dyDescent="0.3">
      <c r="C23" s="11">
        <v>22</v>
      </c>
      <c r="D23" s="10" t="s">
        <v>71</v>
      </c>
    </row>
    <row r="24" spans="3:4" ht="16.5" hidden="1" x14ac:dyDescent="0.3">
      <c r="C24" s="11">
        <v>23</v>
      </c>
      <c r="D24" s="10" t="s">
        <v>97</v>
      </c>
    </row>
    <row r="25" spans="3:4" ht="33" hidden="1" x14ac:dyDescent="0.3">
      <c r="C25" s="11">
        <v>24</v>
      </c>
      <c r="D25" s="10" t="s">
        <v>70</v>
      </c>
    </row>
    <row r="26" spans="3:4" ht="19.5" hidden="1" customHeight="1" x14ac:dyDescent="0.3">
      <c r="C26" s="11">
        <v>25</v>
      </c>
      <c r="D26" s="10" t="s">
        <v>73</v>
      </c>
    </row>
    <row r="27" spans="3:4" ht="19.5" hidden="1" customHeight="1" x14ac:dyDescent="0.3">
      <c r="C27" s="11">
        <v>26</v>
      </c>
      <c r="D27" s="10" t="s">
        <v>84</v>
      </c>
    </row>
    <row r="28" spans="3:4" ht="19.5" hidden="1" customHeight="1" x14ac:dyDescent="0.3">
      <c r="C28" s="11">
        <v>27</v>
      </c>
      <c r="D28" s="10" t="s">
        <v>86</v>
      </c>
    </row>
    <row r="29" spans="3:4" ht="19.5" hidden="1" customHeight="1" x14ac:dyDescent="0.3">
      <c r="C29" s="11">
        <v>28</v>
      </c>
      <c r="D29" s="10" t="s">
        <v>82</v>
      </c>
    </row>
    <row r="30" spans="3:4" ht="19.5" hidden="1" customHeight="1" x14ac:dyDescent="0.3">
      <c r="C30" s="11">
        <v>29</v>
      </c>
      <c r="D30" s="10" t="s">
        <v>93</v>
      </c>
    </row>
    <row r="31" spans="3:4" ht="19.5" hidden="1" customHeight="1" x14ac:dyDescent="0.3">
      <c r="C31" s="11">
        <v>30</v>
      </c>
      <c r="D31" s="10" t="s">
        <v>85</v>
      </c>
    </row>
    <row r="32" spans="3:4" ht="33" hidden="1" x14ac:dyDescent="0.3">
      <c r="C32" s="11">
        <v>31</v>
      </c>
      <c r="D32" s="10" t="s">
        <v>76</v>
      </c>
    </row>
    <row r="33" spans="3:4" ht="16.5" hidden="1" x14ac:dyDescent="0.3">
      <c r="C33" s="11">
        <v>32</v>
      </c>
      <c r="D33" s="10" t="s">
        <v>79</v>
      </c>
    </row>
    <row r="34" spans="3:4" ht="16.5" hidden="1" x14ac:dyDescent="0.3">
      <c r="C34" s="11">
        <v>33</v>
      </c>
      <c r="D34" s="10" t="s">
        <v>78</v>
      </c>
    </row>
    <row r="35" spans="3:4" ht="33" hidden="1" x14ac:dyDescent="0.3">
      <c r="C35" s="11">
        <v>34</v>
      </c>
      <c r="D35" s="10" t="s">
        <v>99</v>
      </c>
    </row>
    <row r="36" spans="3:4" ht="16.5" hidden="1" x14ac:dyDescent="0.3">
      <c r="C36" s="11">
        <v>35</v>
      </c>
      <c r="D36" s="10" t="s">
        <v>77</v>
      </c>
    </row>
    <row r="37" spans="3:4" ht="16.5" hidden="1" x14ac:dyDescent="0.3">
      <c r="C37" s="11">
        <v>36</v>
      </c>
      <c r="D37" s="10" t="s">
        <v>100</v>
      </c>
    </row>
    <row r="38" spans="3:4" ht="33" hidden="1" x14ac:dyDescent="0.3">
      <c r="C38" s="11">
        <v>37</v>
      </c>
      <c r="D38" s="10" t="s">
        <v>102</v>
      </c>
    </row>
    <row r="39" spans="3:4" ht="16.5" hidden="1" x14ac:dyDescent="0.3">
      <c r="C39" s="11">
        <v>38</v>
      </c>
      <c r="D39" s="10" t="s">
        <v>87</v>
      </c>
    </row>
    <row r="40" spans="3:4" ht="16.5" hidden="1" x14ac:dyDescent="0.3">
      <c r="C40" s="11">
        <v>39</v>
      </c>
      <c r="D40" s="10" t="s">
        <v>91</v>
      </c>
    </row>
    <row r="41" spans="3:4" ht="16.5" hidden="1" x14ac:dyDescent="0.3">
      <c r="C41" s="11">
        <v>40</v>
      </c>
      <c r="D41" s="10" t="s">
        <v>92</v>
      </c>
    </row>
    <row r="42" spans="3:4" ht="16.5" hidden="1" x14ac:dyDescent="0.3">
      <c r="C42" s="11">
        <v>41</v>
      </c>
      <c r="D42" s="10" t="s">
        <v>75</v>
      </c>
    </row>
    <row r="43" spans="3:4" ht="16.5" hidden="1" x14ac:dyDescent="0.3">
      <c r="C43" s="11">
        <v>42</v>
      </c>
      <c r="D43" s="10" t="s">
        <v>95</v>
      </c>
    </row>
    <row r="44" spans="3:4" ht="16.5" hidden="1" x14ac:dyDescent="0.3">
      <c r="C44" s="11">
        <v>43</v>
      </c>
      <c r="D44" s="10" t="s">
        <v>98</v>
      </c>
    </row>
    <row r="45" spans="3:4" ht="16.5" hidden="1" x14ac:dyDescent="0.3">
      <c r="C45" s="11">
        <v>44</v>
      </c>
      <c r="D45" s="10" t="s">
        <v>101</v>
      </c>
    </row>
    <row r="46" spans="3:4" ht="16.5" hidden="1" x14ac:dyDescent="0.3">
      <c r="C46" s="11">
        <v>45</v>
      </c>
      <c r="D46" s="10" t="s">
        <v>94</v>
      </c>
    </row>
    <row r="47" spans="3:4" hidden="1" x14ac:dyDescent="0.25"/>
    <row r="48" spans="3:4" hidden="1" x14ac:dyDescent="0.25"/>
    <row r="49" spans="4:5" ht="15" hidden="1" customHeight="1" x14ac:dyDescent="0.25"/>
    <row r="50" spans="4:5" ht="15" hidden="1" customHeight="1" x14ac:dyDescent="0.25"/>
    <row r="51" spans="4:5" ht="15" hidden="1" customHeight="1" x14ac:dyDescent="0.25"/>
    <row r="52" spans="4:5" ht="15" hidden="1" customHeight="1" x14ac:dyDescent="0.25"/>
    <row r="53" spans="4:5" ht="15" hidden="1" customHeight="1" x14ac:dyDescent="0.25"/>
    <row r="54" spans="4:5" ht="15" hidden="1" customHeight="1" x14ac:dyDescent="0.25">
      <c r="D54" s="32"/>
      <c r="E54" s="33"/>
    </row>
    <row r="55" spans="4:5" ht="16.5" x14ac:dyDescent="0.3">
      <c r="D55" s="34"/>
      <c r="E55" s="33"/>
    </row>
    <row r="56" spans="4:5" ht="16.5" x14ac:dyDescent="0.3">
      <c r="D56" s="34"/>
      <c r="E56" s="33"/>
    </row>
    <row r="57" spans="4:5" x14ac:dyDescent="0.25">
      <c r="D57" s="32"/>
      <c r="E57" s="33"/>
    </row>
  </sheetData>
  <autoFilter ref="C1:E54">
    <filterColumn colId="1">
      <filters>
        <filter val="Recuperación, incorporación, vida urbana y control de la ilegalidad"/>
      </filters>
    </filterColumn>
  </autoFilter>
  <sortState ref="C2:D54">
    <sortCondition ref="C2:C5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31"/>
  <sheetViews>
    <sheetView workbookViewId="0"/>
  </sheetViews>
  <sheetFormatPr baseColWidth="10" defaultRowHeight="15" x14ac:dyDescent="0.25"/>
  <cols>
    <col min="2" max="2" width="104" customWidth="1"/>
    <col min="3" max="3" width="35.28515625" customWidth="1"/>
  </cols>
  <sheetData>
    <row r="1" spans="1:5" x14ac:dyDescent="0.25">
      <c r="C1" s="59" t="s">
        <v>7</v>
      </c>
      <c r="D1" s="35" t="s">
        <v>168</v>
      </c>
    </row>
    <row r="2" spans="1:5" ht="15" customHeight="1" thickBot="1" x14ac:dyDescent="0.3">
      <c r="A2">
        <v>1</v>
      </c>
      <c r="B2" s="19" t="s">
        <v>135</v>
      </c>
      <c r="C2" s="57" t="s">
        <v>223</v>
      </c>
      <c r="D2" s="30" t="s">
        <v>162</v>
      </c>
      <c r="E2" s="19"/>
    </row>
    <row r="3" spans="1:5" ht="15" customHeight="1" x14ac:dyDescent="0.25">
      <c r="A3">
        <v>2</v>
      </c>
      <c r="B3" s="20" t="s">
        <v>136</v>
      </c>
      <c r="C3" s="58" t="s">
        <v>107</v>
      </c>
      <c r="D3" s="30" t="s">
        <v>163</v>
      </c>
      <c r="E3" s="14"/>
    </row>
    <row r="4" spans="1:5" ht="15" customHeight="1" x14ac:dyDescent="0.25">
      <c r="A4">
        <v>3</v>
      </c>
      <c r="B4" s="13" t="s">
        <v>137</v>
      </c>
      <c r="C4" s="58" t="s">
        <v>104</v>
      </c>
      <c r="D4" s="30" t="s">
        <v>164</v>
      </c>
      <c r="E4" s="14"/>
    </row>
    <row r="5" spans="1:5" ht="15" customHeight="1" x14ac:dyDescent="0.3">
      <c r="A5">
        <v>4</v>
      </c>
      <c r="B5" s="21" t="s">
        <v>138</v>
      </c>
      <c r="C5" s="58" t="s">
        <v>108</v>
      </c>
      <c r="D5" s="15"/>
      <c r="E5" s="16"/>
    </row>
    <row r="6" spans="1:5" ht="15" customHeight="1" x14ac:dyDescent="0.25">
      <c r="A6">
        <v>5</v>
      </c>
      <c r="B6" s="17" t="s">
        <v>134</v>
      </c>
      <c r="C6" s="58" t="s">
        <v>105</v>
      </c>
      <c r="D6" s="17"/>
      <c r="E6" s="17"/>
    </row>
    <row r="7" spans="1:5" ht="15" customHeight="1" x14ac:dyDescent="0.25">
      <c r="A7">
        <v>6</v>
      </c>
      <c r="B7" s="17" t="s">
        <v>139</v>
      </c>
      <c r="C7" s="58" t="s">
        <v>106</v>
      </c>
      <c r="D7" s="17"/>
      <c r="E7" s="17"/>
    </row>
    <row r="8" spans="1:5" ht="15" customHeight="1" x14ac:dyDescent="0.25">
      <c r="A8">
        <v>7</v>
      </c>
      <c r="B8" s="17" t="s">
        <v>140</v>
      </c>
      <c r="C8" s="58" t="s">
        <v>120</v>
      </c>
      <c r="D8" s="17"/>
      <c r="E8" s="17"/>
    </row>
    <row r="9" spans="1:5" ht="15" customHeight="1" x14ac:dyDescent="0.25">
      <c r="A9">
        <v>8</v>
      </c>
      <c r="B9" s="17" t="s">
        <v>141</v>
      </c>
      <c r="C9" s="17"/>
      <c r="D9" s="17"/>
      <c r="E9" s="17"/>
    </row>
    <row r="10" spans="1:5" ht="15" customHeight="1" x14ac:dyDescent="0.25">
      <c r="A10">
        <v>9</v>
      </c>
      <c r="B10" s="17" t="s">
        <v>142</v>
      </c>
      <c r="C10" s="19"/>
      <c r="D10" s="17"/>
      <c r="E10" s="17"/>
    </row>
    <row r="11" spans="1:5" ht="15" customHeight="1" x14ac:dyDescent="0.25">
      <c r="A11">
        <v>10</v>
      </c>
      <c r="B11" s="17" t="s">
        <v>143</v>
      </c>
      <c r="C11" s="60" t="s">
        <v>166</v>
      </c>
      <c r="D11" s="17"/>
      <c r="E11" s="17"/>
    </row>
    <row r="12" spans="1:5" ht="15" customHeight="1" x14ac:dyDescent="0.25">
      <c r="A12">
        <v>11</v>
      </c>
      <c r="B12" s="17" t="s">
        <v>144</v>
      </c>
      <c r="C12" s="29" t="s">
        <v>122</v>
      </c>
      <c r="D12" s="17"/>
      <c r="E12" s="17"/>
    </row>
    <row r="13" spans="1:5" ht="15" customHeight="1" x14ac:dyDescent="0.25">
      <c r="A13">
        <v>12</v>
      </c>
      <c r="B13" s="17" t="s">
        <v>145</v>
      </c>
      <c r="C13" s="29" t="s">
        <v>123</v>
      </c>
      <c r="D13" s="17"/>
      <c r="E13" s="17"/>
    </row>
    <row r="14" spans="1:5" ht="15" customHeight="1" x14ac:dyDescent="0.25">
      <c r="A14">
        <v>13</v>
      </c>
      <c r="B14" s="17" t="s">
        <v>146</v>
      </c>
      <c r="C14" s="29" t="s">
        <v>124</v>
      </c>
      <c r="D14" s="17"/>
      <c r="E14" s="17"/>
    </row>
    <row r="15" spans="1:5" ht="15" customHeight="1" x14ac:dyDescent="0.25">
      <c r="A15">
        <v>14</v>
      </c>
      <c r="B15" s="17" t="s">
        <v>147</v>
      </c>
      <c r="C15" s="29" t="s">
        <v>125</v>
      </c>
      <c r="D15" s="17"/>
      <c r="E15" s="17"/>
    </row>
    <row r="16" spans="1:5" ht="15" customHeight="1" x14ac:dyDescent="0.25">
      <c r="A16">
        <v>15</v>
      </c>
      <c r="B16" s="17" t="s">
        <v>148</v>
      </c>
      <c r="C16" s="17"/>
      <c r="D16" s="17"/>
      <c r="E16" s="17"/>
    </row>
    <row r="17" spans="1:5" ht="15" customHeight="1" x14ac:dyDescent="0.25">
      <c r="A17">
        <v>16</v>
      </c>
      <c r="B17" s="17" t="s">
        <v>149</v>
      </c>
      <c r="C17" s="61" t="s">
        <v>167</v>
      </c>
      <c r="D17" s="17"/>
      <c r="E17" s="17"/>
    </row>
    <row r="18" spans="1:5" ht="15" customHeight="1" x14ac:dyDescent="0.25">
      <c r="A18">
        <v>17</v>
      </c>
      <c r="B18" s="17" t="s">
        <v>150</v>
      </c>
      <c r="C18" s="29" t="s">
        <v>109</v>
      </c>
      <c r="D18" s="17"/>
      <c r="E18" s="17"/>
    </row>
    <row r="19" spans="1:5" ht="15" customHeight="1" x14ac:dyDescent="0.25">
      <c r="A19">
        <v>18</v>
      </c>
      <c r="B19" s="17" t="s">
        <v>151</v>
      </c>
      <c r="C19" s="29" t="s">
        <v>110</v>
      </c>
      <c r="D19" s="17"/>
      <c r="E19" s="17"/>
    </row>
    <row r="20" spans="1:5" ht="15" customHeight="1" x14ac:dyDescent="0.25">
      <c r="A20">
        <v>19</v>
      </c>
      <c r="B20" s="17" t="s">
        <v>152</v>
      </c>
      <c r="C20" s="29" t="s">
        <v>111</v>
      </c>
      <c r="D20" s="17"/>
      <c r="E20" s="17"/>
    </row>
    <row r="21" spans="1:5" s="62" customFormat="1" ht="60" x14ac:dyDescent="0.25">
      <c r="A21" s="62">
        <v>20</v>
      </c>
      <c r="B21" s="62" t="s">
        <v>227</v>
      </c>
      <c r="C21" s="63" t="s">
        <v>112</v>
      </c>
    </row>
    <row r="22" spans="1:5" s="62" customFormat="1" ht="30" x14ac:dyDescent="0.25">
      <c r="C22" s="63" t="s">
        <v>113</v>
      </c>
    </row>
    <row r="23" spans="1:5" s="62" customFormat="1" ht="60" x14ac:dyDescent="0.25">
      <c r="C23" s="63" t="s">
        <v>114</v>
      </c>
    </row>
    <row r="24" spans="1:5" s="62" customFormat="1" ht="30" x14ac:dyDescent="0.25">
      <c r="C24" s="63" t="s">
        <v>115</v>
      </c>
    </row>
    <row r="25" spans="1:5" s="62" customFormat="1" ht="75" x14ac:dyDescent="0.25">
      <c r="C25" s="63" t="s">
        <v>116</v>
      </c>
    </row>
    <row r="26" spans="1:5" s="62" customFormat="1" ht="30" x14ac:dyDescent="0.25">
      <c r="C26" s="63" t="s">
        <v>117</v>
      </c>
    </row>
    <row r="27" spans="1:5" s="62" customFormat="1" ht="45" x14ac:dyDescent="0.25">
      <c r="C27" s="63" t="s">
        <v>118</v>
      </c>
    </row>
    <row r="28" spans="1:5" s="62" customFormat="1" x14ac:dyDescent="0.25">
      <c r="C28" s="63"/>
    </row>
    <row r="29" spans="1:5" x14ac:dyDescent="0.25">
      <c r="C29" s="63"/>
    </row>
    <row r="30" spans="1:5" x14ac:dyDescent="0.25">
      <c r="C30" s="29" t="s">
        <v>119</v>
      </c>
    </row>
    <row r="31" spans="1:5" x14ac:dyDescent="0.25">
      <c r="C31" s="31" t="s">
        <v>121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a Dici 31 de 2018</vt:lpstr>
      <vt:lpstr>Instructivo</vt:lpstr>
      <vt:lpstr>Equivalencia BH-BMPT</vt:lpstr>
      <vt:lpstr>Tipo </vt:lpstr>
      <vt:lpstr>Afectación</vt:lpstr>
      <vt:lpstr>ContratacionDirecta</vt:lpstr>
      <vt:lpstr>Mod</vt:lpstr>
      <vt:lpstr>RegimenEspecial</vt:lpstr>
      <vt:lpstr>SeleccionAbreviada</vt:lpstr>
      <vt:lpstr>Vacio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GIO</cp:lastModifiedBy>
  <cp:lastPrinted>2017-10-26T13:33:59Z</cp:lastPrinted>
  <dcterms:created xsi:type="dcterms:W3CDTF">2017-07-18T15:09:18Z</dcterms:created>
  <dcterms:modified xsi:type="dcterms:W3CDTF">2019-03-06T11:55:58Z</dcterms:modified>
</cp:coreProperties>
</file>