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92e9927ca8dfc548/ASESORÍAS JURIDICAS/Alcaldía de Bogota/Cerros Orientales/Plan de Acción/PL_ Diligenciados Entidades/"/>
    </mc:Choice>
  </mc:AlternateContent>
  <xr:revisionPtr revIDLastSave="0" documentId="8_{887D1AF3-F4B2-4854-A60B-96BA0EBA460D}" xr6:coauthVersionLast="47" xr6:coauthVersionMax="47" xr10:uidLastSave="{00000000-0000-0000-0000-000000000000}"/>
  <bookViews>
    <workbookView xWindow="-28920" yWindow="-1170" windowWidth="29040" windowHeight="15720" xr2:uid="{F4AADD89-C536-4B9A-948C-3E9716D7C22B}"/>
  </bookViews>
  <sheets>
    <sheet name="2025 Orden 2.1 Plan_Accion_Proy" sheetId="1" r:id="rId1"/>
    <sheet name="2025 Orden 4.3 Plan_Accion_ " sheetId="5" r:id="rId2"/>
    <sheet name="2025_Est_Gob_Com1" sheetId="2" r:id="rId3"/>
    <sheet name="2025_Est_Gob_Com2" sheetId="4" r:id="rId4"/>
    <sheet name="2025 Est_Seg_y_convi"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Leonel Hernando Nieto Bernal</author>
  </authors>
  <commentList>
    <comment ref="O116" authorId="0" shapeId="0" xr:uid="{6A6C4BAC-3690-4505-A6BE-12FB2A4623F9}">
      <text>
        <r>
          <rPr>
            <b/>
            <sz val="9"/>
            <color indexed="81"/>
            <rFont val="Tahoma"/>
            <charset val="1"/>
          </rPr>
          <t xml:space="preserve">Leonel Hernando Nieto Bernal: </t>
        </r>
        <r>
          <rPr>
            <sz val="9"/>
            <color indexed="81"/>
            <rFont val="Tahoma"/>
            <family val="2"/>
          </rPr>
          <t>La ficha establece la realización de un único estudio. El cual se desarrollo dentro del marco de la misionalidad de la SDDE, esto es, en el estudio de emprendimiento, empleo e ingresos.</t>
        </r>
      </text>
    </comment>
  </commentList>
</comments>
</file>

<file path=xl/sharedStrings.xml><?xml version="1.0" encoding="utf-8"?>
<sst xmlns="http://schemas.openxmlformats.org/spreadsheetml/2006/main" count="1039" uniqueCount="495">
  <si>
    <t>FALLO CERROS ORIENTALES AP. 2005-00662 DECRETOS DISTRITALES 222 DE 2014 Y 485 DE 2015</t>
  </si>
  <si>
    <t>PLAN DE ACCIÓN AÑO 2025</t>
  </si>
  <si>
    <t>PROGRAMAS</t>
  </si>
  <si>
    <t xml:space="preserve">ÓRDEN DEL FALLO </t>
  </si>
  <si>
    <t xml:space="preserve">PROYECTOS </t>
  </si>
  <si>
    <t>META</t>
  </si>
  <si>
    <t>ENTIDAD COORDINADORA</t>
  </si>
  <si>
    <t>ENTIDADES DE APOYO</t>
  </si>
  <si>
    <t>% de avance en la meta según lo reportado a dic 2024</t>
  </si>
  <si>
    <t>% de avance proyectado a dic  2025</t>
  </si>
  <si>
    <t>Descripción de los avances por actividad que se ejecutarán en 2025</t>
  </si>
  <si>
    <t>Meta/Proyecto PDD al que está vinculada la acción en 2025</t>
  </si>
  <si>
    <t>ACTIVIDAD
 (Según fichas del D. 485 de 2015)</t>
  </si>
  <si>
    <t xml:space="preserve">DESCRIPCIÓN DESARROLLO DE ACTIVIDAD </t>
  </si>
  <si>
    <t>MARZO</t>
  </si>
  <si>
    <t>ABRIL</t>
  </si>
  <si>
    <t>MAYO</t>
  </si>
  <si>
    <t>JUNIO</t>
  </si>
  <si>
    <t>JULIO</t>
  </si>
  <si>
    <t>AGOSTO</t>
  </si>
  <si>
    <t>SEPTIEMBRE</t>
  </si>
  <si>
    <t>OCTUBRE</t>
  </si>
  <si>
    <t>NOVIEMBRE</t>
  </si>
  <si>
    <t>DICIEMBRE</t>
  </si>
  <si>
    <t xml:space="preserve">CERROS DE TODOS Y PARA TODOS </t>
  </si>
  <si>
    <t>ORDÉNASE conjuntamente al Ministerio de Ambiente, a la CAR y al Distrito Capital de Bogotá:  2.1. Elaborar, ejecutar y financiar solidariamente, dentro del término de un (1) año, contado a    partir de la ejecutoria de esta sentencia, un “Plan de manejo del área de canteras, vegetación natural, pastos, plantaciones de bosques y agricultura, de la franja de adecuación”, en el área de “canteras”, “vegetación natural”, “pastos”, “plantaciones de bosque”, “agricultura”, ubicada en la franja de adecuación, y que corresponde al área de ocupación pública prioritaria, con el   objeto de proyectar una gran zona de aprovechamiento ecológico para los habitantes de la ciudad, de modo que compense los perjuicios ambientales sufridos por los habitantes de la ciudad y asegure los derechos a la recreación, el deporte y el aprovechamiento del tiempo libre, previstos en el artículo 52 de la Constitución Política.</t>
  </si>
  <si>
    <t>Amojonamiento Del Área De Ocupación Publico Prioritaria De La Franja De Adecuación</t>
  </si>
  <si>
    <t>100% De Los Sitios Priorizados Amojonados</t>
  </si>
  <si>
    <t>Secretaría Distrital de Ambiente - SDA</t>
  </si>
  <si>
    <t>EAB ES / SCRD
CAR</t>
  </si>
  <si>
    <t>1.</t>
  </si>
  <si>
    <t>Diseños, estrategia y promoción en cada localidad</t>
  </si>
  <si>
    <t>2.</t>
  </si>
  <si>
    <t>100 señales sobre las vías que atraviesan o colinden con los límites de la AOPP</t>
  </si>
  <si>
    <t>3.</t>
  </si>
  <si>
    <t>Siembra de 10.000 árboles nativos</t>
  </si>
  <si>
    <t>4.</t>
  </si>
  <si>
    <t>Adquisición Predial</t>
  </si>
  <si>
    <t>100% De Los Predios Priorizados Adquiridos</t>
  </si>
  <si>
    <t>CVP / IDIGER / IDRD / EAAB
CAR</t>
  </si>
  <si>
    <t>Predios para habilitación de espacio público</t>
  </si>
  <si>
    <t>Predios para manejo del suelo de protección por riesgo</t>
  </si>
  <si>
    <t>Predios para control de la expansión urbana informal</t>
  </si>
  <si>
    <t>Predios por importancia estratégica para conservación del recurso hídricoen el marco del Dto Nal 953/2013</t>
  </si>
  <si>
    <t>5.</t>
  </si>
  <si>
    <t>Predios por importancia estratégica para conservación del recurso hídricoen el marco del Dto Nal 953/2013
CAR</t>
  </si>
  <si>
    <t>Fortalecimiento De La Capacidad Institucional Para El Control Urbanístico</t>
  </si>
  <si>
    <t>Cinco (5) Alcaldias Locales Fortalecidas En El Control Urbanístico</t>
  </si>
  <si>
    <t>Secretaría Distrital de Gobierno - SDG</t>
  </si>
  <si>
    <t>Alcaldías Locales/ SDHT/ PONAL</t>
  </si>
  <si>
    <t>Diseño del sistema</t>
  </si>
  <si>
    <t>Saneamiento y restitución de espacio público.</t>
  </si>
  <si>
    <t>100% del espacio público, con saneamiento y restitución</t>
  </si>
  <si>
    <t>Departamento Administrativo de la Defensoría del Espacio Público - DADEP</t>
  </si>
  <si>
    <t>Secretaría de Gobierno - Alcaldías Locales</t>
  </si>
  <si>
    <t>Puesta en funcionamiento del sistema de acompañamiento para la identificación predial</t>
  </si>
  <si>
    <t>Equipo de profesionales catastrales para la identificación y acompañamiento en el proceso de la tenencia efectiva del espacio público.</t>
  </si>
  <si>
    <t>Desarrollo de actividades para la revitalización y apropiación del espacio público</t>
  </si>
  <si>
    <t>100% del espacio público con actividades culturales y recreativas en marcha</t>
  </si>
  <si>
    <t>Secretaría Distrital de Cultura, Recreación y Deporte - SDCRD</t>
  </si>
  <si>
    <t>SDA; IDRD.</t>
  </si>
  <si>
    <t>Equipo de formulación de las actividades, distribuidos por barrio y por sectores</t>
  </si>
  <si>
    <t>Equipo técnico humano de promoción y gestión de las actividades en la comunidad</t>
  </si>
  <si>
    <t>Logística, material de promoción y fomento</t>
  </si>
  <si>
    <t>Prensa y comunicación</t>
  </si>
  <si>
    <t>Recuperación y mantenimiento de la red de senderos existentes</t>
  </si>
  <si>
    <t>Recuperación y mantenimiento de cuarenta (40) km de senderos existentes</t>
  </si>
  <si>
    <t>Empresa de Acueducto y Alcantarillado de Bogotá - EAAB</t>
  </si>
  <si>
    <t>IDRD; SDA; Alcaldías Locales; JBB.</t>
  </si>
  <si>
    <t>Construcción de puentes en mal estado y faltantes</t>
  </si>
  <si>
    <t>Señalización. Vallas de información</t>
  </si>
  <si>
    <t>Arborización</t>
  </si>
  <si>
    <t>Actividades de mantenimiento a 10 años</t>
  </si>
  <si>
    <t>Construcción de nuevos  senderos</t>
  </si>
  <si>
    <t>Construcción de cuarenta (40) km de nuevos senderos en los cerros</t>
  </si>
  <si>
    <t>Diseños de 40 km de nuevos senderos</t>
  </si>
  <si>
    <t>Construcción de sendero cobertura</t>
  </si>
  <si>
    <t xml:space="preserve">Señalización  </t>
  </si>
  <si>
    <t>Mobiliario</t>
  </si>
  <si>
    <t>Adecuación de canteras para parques y equipamientos.</t>
  </si>
  <si>
    <t>Veinte (20) Has de canteras habilitadas como espacio público o equipamientos</t>
  </si>
  <si>
    <t>IDRD/IDIGER/JBB</t>
  </si>
  <si>
    <t>Actividades en la topografía para adecuación de predio</t>
  </si>
  <si>
    <t>Construcción de plazoletas y espacio para el encuentro</t>
  </si>
  <si>
    <t>Infraestructura deportivo-recreativos (3,000 m2)</t>
  </si>
  <si>
    <t>Promoción (actividades de fomento al cuidado del ecosistema)</t>
  </si>
  <si>
    <t>Diseño, construcción y mantenimiento Zonas de Uso Público con vocación ecológica</t>
  </si>
  <si>
    <t>Ciento treinta y ocho (138) has del AOPP habilitada como parque urbanos con vocación ecológica</t>
  </si>
  <si>
    <t>Instituto Distrital de Recreación y Deporte - IDRD</t>
  </si>
  <si>
    <t>SDA/JBB</t>
  </si>
  <si>
    <t xml:space="preserve">ESTUDIOS  </t>
  </si>
  <si>
    <t>Levantamiento topográfico</t>
  </si>
  <si>
    <t>Estudios de suelos</t>
  </si>
  <si>
    <t>Diseño arquitectónico y paisajístico</t>
  </si>
  <si>
    <t>Diseño Hidrosanitario</t>
  </si>
  <si>
    <t>Trámite de Licencias</t>
  </si>
  <si>
    <t>Presupuesto APU</t>
  </si>
  <si>
    <t>CONSTRUCCIÓN</t>
  </si>
  <si>
    <t>Construcción de puntos de información</t>
  </si>
  <si>
    <t>Construcción de kioskos</t>
  </si>
  <si>
    <t>Construcción del área de parque</t>
  </si>
  <si>
    <t>Adminsitración</t>
  </si>
  <si>
    <t>Mantenimiento (10 años)</t>
  </si>
  <si>
    <t>Equipamiento Culturales, Recreación Pasiva y Educación Ambiental</t>
  </si>
  <si>
    <t>Cinco (5) equipamientos Culturales, Recreación Pasiva y Educación Ambiental en operación</t>
  </si>
  <si>
    <t>Diseño de cinco nodos de articulación para el fomento ecológico y la convivencia (5,000 m2 c/u)</t>
  </si>
  <si>
    <t>Trámite licencias de construcción</t>
  </si>
  <si>
    <t>Construcción costos directos</t>
  </si>
  <si>
    <t>Construcción costos indirectos</t>
  </si>
  <si>
    <t>BOSQUES, AGUA Y SEMILLAS PARA LOS POBLADORES DE LA REGIÓN ANDINA</t>
  </si>
  <si>
    <t>Corredores de bosques y agua para los Bogotanos</t>
  </si>
  <si>
    <t>Sesenta (60) Ha. en Áreas de Bosques, Matorrales y Arbustos Nativos 
Setentas (70 Ha) en en áreas bajo Plantaciones Forestales de especies Exóticas o invasoras</t>
  </si>
  <si>
    <t>JBB/EAAB</t>
  </si>
  <si>
    <t>Inicio del proceso de restauración ecológica en 204 Ha de áreas ambientalmente degradas</t>
  </si>
  <si>
    <t>Catorce (14) Ha. adecuadas como representaciones de los ecosistemas andinos colombianos</t>
  </si>
  <si>
    <t>Monitoreo, seguimiento y mantenimiento de 204 Ha de áreas en proceso de restauración ecológica</t>
  </si>
  <si>
    <t>Sesenta (60) hectáreas de bosque ripario restaurado ecológicamente</t>
  </si>
  <si>
    <t>Caracterización biótica, física y social de áreas con potencial de restauración ecológica.
Diseño de herramientas de manejo del paisaje.
Implementación de estrategias sociales con las comunidades afines a los proyectos de restauración ecológica.
Construcción de documentos de soporte.</t>
  </si>
  <si>
    <t>Parque del Agua</t>
  </si>
  <si>
    <t>1 Parque del Agua en funcionamiento</t>
  </si>
  <si>
    <t>Articulación de entidades</t>
  </si>
  <si>
    <t>Consolidación del esquema de operación</t>
  </si>
  <si>
    <t>Inicio de acciones de participación social</t>
  </si>
  <si>
    <t>Fortalecimiento del proceso de educación ambiental</t>
  </si>
  <si>
    <t>Adecuación de obras del circuito 3</t>
  </si>
  <si>
    <t>Gobernanza Ambiental de los Cerros Orientales</t>
  </si>
  <si>
    <t>Fortalecimiento de cinco (5) iniciativas ciudadanas de gestión ambiental enfocadas en procesos de emprendimiento social para la conservación ambiental, para el reconocimiento de la naturaleza como eje de vida para los bogotanos, y la importancia de la biodiversidad de los Cerros Orientales.</t>
  </si>
  <si>
    <t>SDE
SDDE</t>
  </si>
  <si>
    <t>Realizar en cada una de las localidades el programa de Emprendimiento Social para la Conservación Ambiental (una por localidad por año)</t>
  </si>
  <si>
    <t>Participación comunitaria en Flora y Fauna desde el establecimiento de parcelas permanentes para la investigación orientado a jóvenes</t>
  </si>
  <si>
    <t>Fortalecer los procesos de participación y conservación mediante la metodología implementada en el observatorio ambiental de agendas interinstitucionales CAR</t>
  </si>
  <si>
    <t>Elabración e implementación de herramientas pedagógicas y divulgativas</t>
  </si>
  <si>
    <t>Equipo profesional de apoyo</t>
  </si>
  <si>
    <t>Insumos, equipos, gastos administrativos</t>
  </si>
  <si>
    <t>Incentivos económicos para la conservación de los bosques andinos</t>
  </si>
  <si>
    <t>Protección de cincuenta (50) Has en coberturas boscosas nativas bajo incentivos económicos para la conservación de los bosques andinos Protección de trece coma seis (13,6) Has en coberturas boscosas nativas bajo incentivos económicos (Pago por servicios ambientales Hídricos) para contribuir a la generación de servicios ambientales hídricos que benefician acueductos abastecedores de la ciudad de Bogotá.</t>
  </si>
  <si>
    <t>SDDE</t>
  </si>
  <si>
    <t>Diseño de incentivos económicos para la conservación adiconales a PSAH</t>
  </si>
  <si>
    <t>Incentivo a la conservación</t>
  </si>
  <si>
    <t>Equipo de apoyo</t>
  </si>
  <si>
    <t>Diseño del esquema piloto de PSAH (equipo técnico)</t>
  </si>
  <si>
    <t>1 Experto en PSAH%</t>
  </si>
  <si>
    <t>2 Técnicos de campo</t>
  </si>
  <si>
    <t>Logística, transporte y talleres con comunidad</t>
  </si>
  <si>
    <t>Implementación del esquema piloto de PSAH</t>
  </si>
  <si>
    <t>Fortalecimiento institucional para la optimización de instrumentos ambientales en canteras</t>
  </si>
  <si>
    <t>100% de acciones de los PMRRA y PMA de canteras finalizadas</t>
  </si>
  <si>
    <t>Profesional área de ingeniería civil, de minas o geólogo o afines</t>
  </si>
  <si>
    <t>Profesional en derecho</t>
  </si>
  <si>
    <t>Profesional área ciencias ambientales (Ing Ambiental, Forestal, Ecológico)</t>
  </si>
  <si>
    <t>Profesional especializado en Geotecnia</t>
  </si>
  <si>
    <t>Profesional especializado en hidráulica e hidrología</t>
  </si>
  <si>
    <t>Equipos y software</t>
  </si>
  <si>
    <t>Gestión institucional</t>
  </si>
  <si>
    <t>Agroecosistemas campesinos</t>
  </si>
  <si>
    <t>Cincuenta y un (51) hectáreas de agroecosistemas con producción más limpia y/o practicas agroecológicas</t>
  </si>
  <si>
    <t>Secretaría Distrital de Desarrollo Económico - SDDE</t>
  </si>
  <si>
    <t>SDA</t>
  </si>
  <si>
    <t>Análisis de suelos</t>
  </si>
  <si>
    <t>Siembra de corredores ecológicos</t>
  </si>
  <si>
    <t>Establecimiento de tierras de producción con especies nativas</t>
  </si>
  <si>
    <t>Apoyo en la producción, manejo sanitario y comercialización agroecológico</t>
  </si>
  <si>
    <t>Talleres de comercialización</t>
  </si>
  <si>
    <t>Diseño de Fincas Agroecológicas</t>
  </si>
  <si>
    <t>Redes de huertas comunitarias</t>
  </si>
  <si>
    <t>Diez mil (10.000) m2 de huertas comunitarias en funcionamiento</t>
  </si>
  <si>
    <t>Jardín Botánico de Bogotá - JBB</t>
  </si>
  <si>
    <t>SDA/SDDE</t>
  </si>
  <si>
    <t>Construcción de huertas comunitarias</t>
  </si>
  <si>
    <t>Mantenimiento de huertas comunitarias</t>
  </si>
  <si>
    <t>Caracterización de unidades productivas</t>
  </si>
  <si>
    <t>Talleres de Agroecología</t>
  </si>
  <si>
    <t>CERROS PATRIMONIO SOSTENIBLE DE BOGOTÁ</t>
  </si>
  <si>
    <t>Identificación de elementos de valor arqueológico y prospección arqueológica para los cerros para el proceso de resignificacion que oriente las intervenciones</t>
  </si>
  <si>
    <t>Un (1) estudio de prospección arqueológica y 3 excavaciones arqueológicas realizados</t>
  </si>
  <si>
    <t>IDPC</t>
  </si>
  <si>
    <t>SCRD</t>
  </si>
  <si>
    <t xml:space="preserve">Prospección regional sistemática </t>
  </si>
  <si>
    <t>3 excavaciones</t>
  </si>
  <si>
    <t>Estudio histórico sobre el patrimonio cultural que incluya la prospección arqueológica para los cerros para el proceso de resignificacion y oriente las intervenciones</t>
  </si>
  <si>
    <t>Un (1) Estudio histórico sobre el patrimonio cultural de los cerros</t>
  </si>
  <si>
    <t>5 estudios por localidad</t>
  </si>
  <si>
    <t>Red de malocas comunitarias</t>
  </si>
  <si>
    <t>Cinco (5) malocas indígenas y comunitarias en operación</t>
  </si>
  <si>
    <t>SDG/SDIS</t>
  </si>
  <si>
    <t>Diseño</t>
  </si>
  <si>
    <t>Construcción</t>
  </si>
  <si>
    <t>Administración</t>
  </si>
  <si>
    <t>Proyecto artístico que ponga en valor sitios estratégicos de los Cerros Orientales</t>
  </si>
  <si>
    <t>Catorce (14) proyectos artísticos realizados por las comunidades y el IDARTES</t>
  </si>
  <si>
    <t>14 proyectos artísticos con comunidades</t>
  </si>
  <si>
    <t>Estudio de emprendimientos, empleo e ingresos en la franja de adecuación</t>
  </si>
  <si>
    <t>Un (1) Estudio de emprendimientos</t>
  </si>
  <si>
    <t>IPES</t>
  </si>
  <si>
    <t>Formación y generación de capacidades entorno a las actividades productivas compatibles con el uso del suelo definido en los diferentes instrumentos de ordenamiento territorial</t>
  </si>
  <si>
    <t>Mil (1.000) personas formadas en actividades productivas compatibles con el uso del suelo definido para la franja</t>
  </si>
  <si>
    <t>Diseño curricular de 8 cursos</t>
  </si>
  <si>
    <t>1000 personas capacitadas en 10 años</t>
  </si>
  <si>
    <t>Acompañamiento técnico y financiero a las propuestas comunitarias y/o generación de empleos para los habitantes de asentamientos populares</t>
  </si>
  <si>
    <t>100% de acompañamiento técnico y financiero a las propuestas comunitarias y/o generación de empleos para habitantes de asentamientos populares</t>
  </si>
  <si>
    <t>Administrador
Contador
Abogado
Experto en turismo</t>
  </si>
  <si>
    <t>Estructuración y gestión del programa de crédito</t>
  </si>
  <si>
    <t>Seguimiento al programa de crédito</t>
  </si>
  <si>
    <t xml:space="preserve">Recursos financieros que se destinarán en 2025 para la ejecución de las actividades </t>
  </si>
  <si>
    <t>Descripción del indicador de avance en el cumplimiento de la meta</t>
  </si>
  <si>
    <t>"Desarrollar 1 estrategia para aumentar la oferta cualitativa y cuantitativa de espacio público para el uso, goce y disfrute ciudadano."</t>
  </si>
  <si>
    <t xml:space="preserve">Solicitud de oficios de requerimientos a entidades con los siguientes radicados:
</t>
  </si>
  <si>
    <t xml:space="preserve">Se adelantaran operativos programados con la Alcaldía de Chapinero y la Subdirección de Gestión Inmobiliaria SGI los días 14 y 20 en Reserva El Tauro, Bosques de Karon; Sector La Esperanza Nororiental y Colindancia San Luis Alto del cabo </t>
  </si>
  <si>
    <t xml:space="preserve">Solicitud de oficios de requerimientos a entidades.
</t>
  </si>
  <si>
    <t>Se adelantaran operativos programados con la Alcaldía de Chapinero y la SGI los días 4, 10 y 25 en Ronda Quebrada La Sureña, Sector San Isidro; Quebrada Puente de Piedra, Costado sur Oriente del Peaje de Patios; Politecnico y Quebrada Delicias.</t>
  </si>
  <si>
    <t xml:space="preserve">Solicitud de oficios de requerimientos a notarias por parte de la Subdirección de Registro Inmobiliario SRI
</t>
  </si>
  <si>
    <t>Se adelantaran operativos programados con la Alcaldía de Chapinero y la SGI los días 2, 9,15, 23 y 29 en Parque Nacional, Colindancias Villa del Cerro, Colindancia Paraiso; Verjon Bajo, Colindancia Bosque Calderon Tejada; Quebrada Las Delicias, Bosques Rosales, Bosques de Karon.</t>
  </si>
  <si>
    <t xml:space="preserve">Recibir respuesta y adelantar las acciones jurídicas, por parte de la SRI.
</t>
  </si>
  <si>
    <t>Se  adelantaran operativos programados con la Alcaldía de Chapinero y la SGI los días 6, 12, 20 y 26 en Sector La Esperanza Nororiental; Colindancia San Luis, Secrtor San Isidro; Ronda Quebrada Sector La Sureña y Puente Chico.</t>
  </si>
  <si>
    <t xml:space="preserve">Recibir respuesta y adelantar las acciones juridicas, por parte de la SRI.
</t>
  </si>
  <si>
    <t>Se  adelantaran operativos programados con la Alcaldía de Chapinero y la SGI los días 4,10, 18, 25 y 31 en Quebrada Puente Piedra, Costado sur oriente del peaje de Patios, Parque Nacional, Colindancias Villa del Cerro, Politecnico, Colindancia Pardo Rubio, Colegio Nueva Granada, Colindancia UPZ El Refugio, Reserva El Tauro y Colindancia Paraiso.</t>
  </si>
  <si>
    <t xml:space="preserve">Recibir respuesta y adelantar las acciones juridicas , por parte de la SRI.
</t>
  </si>
  <si>
    <t>Se  adelantaran operativos programados con la Alcaldía de Chapinero y la SGI los días 15, 21 y 29 en Sector Verjon Bajo, Colegio Nueva Granada y Colindancia Pardo Rubiio.</t>
  </si>
  <si>
    <t>Se  adelantaran operativos programados con la Alcaldía de Chapinero y la SGI los días 5. 11, 19 y 25 en Sector Bosques Rosales, Colinandancia BosqueCalderón Tejada, Puente Chico, Colindancia UPZ El Refugio, Reserva El Tauro, Bosques de Karón, Sector la Esperanza Nororiental y Colindancia San Luis Alto del Cabo.</t>
  </si>
  <si>
    <t xml:space="preserve">Acciones jurídicas y calificación de Instrumento Público ORIP.
</t>
  </si>
  <si>
    <t>Se  adelantaran operativos programados con la Alcaldía de Chapinero y la SGI los días 3. 9, 17, 23 y 31 en Sector Ronda Quebrada Sector La Sureña, Sector San Isidro, Quebrada Puente Piedra, Costado Sur oriental peaje Patios, Politecnico, Quebrada Las Delicias, Parque Nacional,  Colindancia Villa del Cerro, Colindancia Paraiso y Verjon Bajo, La trinidad..</t>
  </si>
  <si>
    <t>Se  adelantaran operativos programados con la Alcaldía de Chapinero y la SGI los días 7, 13, 21 y 27 en Sector Colindancia Bosque Calderón, Quebrada Las Delicias, Bosque Rosales, Club Metropolitan, Bosques de Karón, Sector La Esperanza Nororiental y Colindancia San Luis de Alto del Cabo y La Esperanza</t>
  </si>
  <si>
    <t xml:space="preserve">Acciones jurídicas y calificación de Instrumento Público ORIP. 
</t>
  </si>
  <si>
    <t>Se  adelantaran operativos programados con la Alcaldía de Chapinero y la SGI los días 5 y 11 en Sector  Quebrada Puente Piedra y Costado Sur Oriente del Peaje de Patios.</t>
  </si>
  <si>
    <t xml:space="preserve">De acuerdo al plan de trabajo anexo al Decreto 485 de 2015, este departamento Administrativo tiene asignada la responsabilidad de coordinar las actividades del Proyecto número 4 “Saneamiento y restitución de Espacio Público”.
Se aclara que se han realizado de forma directa las acciones de Saneamiento.
De las acciones de Saneamiento en forma detallada estan pendientes para realizarse para el año 2025 las siguientes:  Ocho (8) saneamientos, dos (2) desincorporaciones y la resilencia de escrituras que no se desarrollaron de (3) tres urbanismos; Bosques de Karon, Mabruk y Cerro Verde.
Con respecto a las acciones de restitución el DADEP ha manifestado que no es competente por lo que en cumplimiento del Proyecto realiza acompañamiento de las actividades realizadas por las Alcaldías de Borde de Cerros Orientales, por ser ellos los competentes. De esta manera, se tiene programado adelantar operativos con la Alcaldía de Chapinero para la vigencia 2025, se contará con un Profesional Universitario 219-18 del DADEP para estas actividades
</t>
  </si>
  <si>
    <t xml:space="preserve">De la actividad 1 se da cumplimiento y esta se soporta en el aplicativo SIDEP.
De la actividad 2 se reportan acciones en el aplicativo SIDEP y se acompañan los operativos realizados por las Alcaldías Locales con un profesional del área de Defensa de Planta Profesiona Universitario 219-18 de la SGI
Para el númeral 3 se programan las actividades propias de saneamiento y titulación en la AOPP
Al mes de febrero de 2025 se han ejecutado un valor total de $527.291.082 por el DADEP y para la vigencia de marzo a diciembre se tienen comprometidos por parte de la SRI el valor de $24.827.850.    </t>
  </si>
  <si>
    <t>Equipo jurídico para análisis y ejecución de saneamiento y titulación de los predios que se encuentran en las áreas de ocupación público prioritaria.</t>
  </si>
  <si>
    <t xml:space="preserve">Se prestará el acompañamiento cuando se requiera </t>
  </si>
  <si>
    <t>(Alcaldias Locales Fortalecidas en el Control Urbanístico / Total Alcaldías a cargo de la sentencia de Cerros Orientales)*100</t>
  </si>
  <si>
    <t>La Secretaría Distrital de Gobierno, a través de la Subsecretaría de Gestión Local y la Dirección para la Gestión Policiva, en cumplimiento de las metas y objetivos del Plan Distrital de Desarrollo para el año 2024, implementó la Estrategia de Control a Ocupaciones Ilegales en la Franja de Adecuación de los Cerros Orientales y la Reserva Forestal Protectora Bosque Oriental de Bogotá. y en 2025, en coordinación articulada con las Alcaldías Locales ha continuado y continuará con la implementación de dicha estrategia.
En este orden, se avanzará en el Fortalecimiento de la Gestión Policiva en el marco del Plan Distrital de Desarrollo, dotación de herramientas tecnológicas para las inspecciones de policía, así como el seguimiento y retroalimentación de las estrategias y lineamientos para el desarrollo de los operativos de Inspección, Vigilancia y Control articulados con las Alcaldías Locales.</t>
  </si>
  <si>
    <t>Las Alcaldías locales de Usaquén, Chapinero, Santa Fe, San Cristóbal, Usme contratan un equipo de profesionales para las actividades de Inspección, Vigilancia y Control en Cerros Orientales.</t>
  </si>
  <si>
    <t>A nivel central no se cuenta con meta del PDD asociada ya que el personal es de planta. La meta para el nivel central es interna.</t>
  </si>
  <si>
    <t>La Estrategia de Control a Ocupaciones Ilegales en la Franja de Adecuación de los Cerros Orientales y la Reserva Forestal Protectora Bosque Oriental de Bogotá ya fue diseñada por la Secretaría Distrital de Gobierno y se implementa año a año en cumplimiento de la Sentencia.</t>
  </si>
  <si>
    <t>Profesionales de apoyo para el control urbanístico Nivel Central IAP</t>
  </si>
  <si>
    <t>Se contó con un equipo de 5 inspectores y 5 auxiliares correspondientes a las Inspecciones de Atención Prioritaria AP11, AP12, AP13, AP14 y AP15, así como 3 técnicos para apoyo de inspecciones y un profesional para apoyo de la gestión de la sentencia de Cerros Orientales. Se aclara que corresponden a personal de planta, gastos de funcionamiento.</t>
  </si>
  <si>
    <t>Profesionales de apoyo para el control urbanístico Localidades (Usaquén, Chapinero, Santa Fe, San Cristóbal, Usme)</t>
  </si>
  <si>
    <t>Las Alcaldías locales contaron con personal a cargo de las actividades de Inspección, vigilancia y Control urbanístico en Cerros Orientales, quienes en conjunto con las IAP del nivel central llevaron a cabo los operativos en las diferentes localidades.</t>
  </si>
  <si>
    <t xml:space="preserve">Formula del indicador: Puntos priorizados/ puntos desarrolados*100% 
La SDA priorizo 11 puntos en 2016  y se han desarrollado acciones en 15, debido a que uno puntos inicialmente priorizados no se ha podido desarrollar el amojonamiento respectivo se deja el indicador al 95% de avance. 
En el momento de la priorización no se tenian las fichas del decreto. </t>
  </si>
  <si>
    <t>Durante 2025, se tiene programado revisar los acuerdos de conservación que ha firmado la SDA y   que están en proceso de renovación y se buscará hacer acuerdos de conservación para que se incluya el tema de señalización.
Se revisará los Parques Ecológico Distritales de Montaña administrados por la SDA  y los predios de la SDA donde se cruza  el AOPP para realizar señalización y la plantación de árboles para el amojonamiento respectivo.
Se trabajará con el grupo de educación ambiental de la oficina de Participación, Educación y Localidades (OPEL) y el grupo del Aula Ambiental Artística Itinerante AUMBARI en las intervenciones artísticas en todas las localidades que se cruzan con el AOPP.</t>
  </si>
  <si>
    <t>Proyecto SDA 8086 Incremento de las acciones que contribuyen a la adaptación de los socioecosistemas de Bogotá Región ante los fenómenos de variabilidad y cambio climático Bogotá D.C.</t>
  </si>
  <si>
    <t>X</t>
  </si>
  <si>
    <t>50 intervenciones artísticas de carácter permanente</t>
  </si>
  <si>
    <t>Por medio del convenio 1240 de 2017 firmado con la EAAB, se continuará con el gestión jurídica y técnica para  la adquisición de los predios en el AOPP.
Por otra parte se tiene el mecanismo de Transferencias de Derechos de Construcción para la adquisición de predios en la franja de adecuación que hace parte de las zonas generadoras.</t>
  </si>
  <si>
    <t xml:space="preserve">La adquisión de predios se realiza por el 1% de ingresos corrientes y la inversión depende de la adquisición  </t>
  </si>
  <si>
    <t>Durante 2025, se va a terminar la adecuación de la cantera ubicada en el Serranía El Zuque.
Por otra parte se realizará nuevamente un diagnóstico de las 10 canteras ubicadas en la AOPP para revisar su estado actual</t>
  </si>
  <si>
    <t>La SDA está trabajando en un proceso de licitación donde se implementarán acciones de restauración en 8 ha en la Franja de Adecuación.
Se va a revisar la implementación de acuerdos de conservación con predios privados para realizar acciones de restauración en el área.</t>
  </si>
  <si>
    <t xml:space="preserve">Se está realizando el nuevo proceso de licitación, estamos en proceso de validar el estudio de mercado para tener el valor de cuánto cuesta la restauración y los procesos de mantenimiento  por hectáreas  </t>
  </si>
  <si>
    <t>Proyecto finalizado</t>
  </si>
  <si>
    <t xml:space="preserve">Se han implementado 6 iniciativas de las 5 programadas 
El porcentaje se obtiene a partir de las iniciativas que se han finalizado.  </t>
  </si>
  <si>
    <t xml:space="preserve">Sumatoria de hectareas implementadas con acuerdos de conservación .
Acuerdos de voluntades en 36 ha firmados para conservar, en 5 predios de la reserva y la franja de adecuación en las localidades de Usaquén, San Cristobal. 
Se han expedido en 40.31 ha Certificados para la conservación   Ambiental – CECA, que son un incentivo a la conservación por disminución en el impuesto predial, en un total de 15 predios.
Se vinculó  un predio al programa  PSA de 5,2 ha, el predio San Rafael Tibaque - localidad de Usme sector Juan Rey, en conservación y protección de áreas de nacimientos quebrada Bolonia y Santa Librada, </t>
  </si>
  <si>
    <t>Se realizará nuevamente el diagnostico a los predios para implementar PSA  e identificar cuáles serían viables  o  generar acuerdos de conservación donde se propongo el tema de  manejo de especies invasoras , restauración. 
Se revisará e identificaran predios donde se pueda implementar el mecanismo CECA.</t>
  </si>
  <si>
    <t xml:space="preserve">Se esta realizando un nuevo  convenio para PSA,  pero la ejecución de los recursos  depende de la voluntad de los propietarios </t>
  </si>
  <si>
    <t xml:space="preserve">Se realiza una podenración de las actividades realizadas 
A tres (3) usuarios se les estableció el Plan de Manejo, Restauración y Recuperación Ambiental – PMRRA (su propósito es restaurar y recuperar ambientalmente un espacio que tuvo actividad minera)
A siete (7) usuarios se les requirió el Plan de Restauración y Recuperación – PRR.
</t>
  </si>
  <si>
    <t xml:space="preserve">Se continuará con el  proceso de seguimiento y control  </t>
  </si>
  <si>
    <t>Proyecto SDA 8011 Fortalecimiento en la Evaluación, Seguimiento y Control Ambiental a los Recursos Naturales y  la Estructura Ecológica Principal en Bogotá D.C.</t>
  </si>
  <si>
    <t xml:space="preserve">Es un proceso misional </t>
  </si>
  <si>
    <t>Sumatoria de kilómetros de senderos priorizados, que poseen autorización o se encuentran en última etapa de emisión de permiso por parte de la CAR, para el desarrollo de actividades de recreación pasiva y educación ambiental</t>
  </si>
  <si>
    <t xml:space="preserve">Disponibilidad operativa:
Se mantiene el equipo contratado por la EAAB ESP, para el desarrollo de actividades de recreación pasiva y educación ambiental, en los caminos aprobados por la CAR.
Sumado a esto, se oferta estos escenarios y se garantiza el control de capacidad de carga mediante el aplicativo camino de los Cerros Orientales.
Se implementa la estrategia de educación ambiental, vinculada con la protección del agua, de ecosistemas vitales para la recarga hídrica, y adaptación al cambio climático. 
Mantenimientos: 
Desarrollo de actividades de mantenimiento de naturaleza correctiva y preventiva, en línea con las disposiciones establecidas en el Plan de Manejo Ambiental y Plan de Uso Publico de la Reserva Forestal Protectora Bosque Oriental de Bogotá. </t>
  </si>
  <si>
    <t>Programa 23: Ordenamiento territorial sostenible, equilibrado y participativo; cobra relevancia el rol de los cerros orientales de Bogotá, lo cual va asociado al cumplimiento de los compromisos derivados de la sentencia que protege los ecosistemas que estos albergan, como eje articulador de la vida en Bogotá y la Región y, en particular, de los asociados al Área de Ocupación Público Prioritaria (AOPP) como zona de amortiguación y contención de los procesos de urbanización, según el Plan de Manejo Ambiental del AOPP.</t>
  </si>
  <si>
    <t>Respecto a los recursos dispuestos en el 2025, se ha invertido $1.261.269.989, que involucra al personal operativo minimo, y las actividades de mantenimiento del primer semestre. Respecto a los recursos del segundo, se encuentran en actualización de presupuesto.</t>
  </si>
  <si>
    <t xml:space="preserve">Mantenimiento de recubrimientos de senderos </t>
  </si>
  <si>
    <t xml:space="preserve">No Aplica </t>
  </si>
  <si>
    <r>
      <t>Reconstrucción de empedrados existentes y construcción de los tramos faltantes</t>
    </r>
    <r>
      <rPr>
        <b/>
        <sz val="11"/>
        <rFont val="Aptos Narrow"/>
        <family val="2"/>
        <scheme val="minor"/>
      </rPr>
      <t xml:space="preserve"> (Este tipo de actividad no se contempla ya que las huella de los senderos debe estar constituidas por el material natural, y no se puede realizar endurecimientos)</t>
    </r>
  </si>
  <si>
    <t xml:space="preserve">Construcción puentes Delirio </t>
  </si>
  <si>
    <t>Instalación señalización Guadalupe Aguanoso</t>
  </si>
  <si>
    <r>
      <t xml:space="preserve">Reconstrucción de tramos sin cobertura </t>
    </r>
    <r>
      <rPr>
        <b/>
        <sz val="11"/>
        <rFont val="Aptos Narrow"/>
        <family val="2"/>
        <scheme val="minor"/>
      </rPr>
      <t>(Se vincula con las acciones de mantenimiento establecidas por la Corporación Autónoma Regional de Cundinamarca CAR)</t>
    </r>
  </si>
  <si>
    <t xml:space="preserve">Mantenimiento todos los caminos </t>
  </si>
  <si>
    <r>
      <t>Arborización</t>
    </r>
    <r>
      <rPr>
        <b/>
        <sz val="10"/>
        <rFont val="Aptos Narrow"/>
        <family val="2"/>
        <scheme val="minor"/>
      </rPr>
      <t xml:space="preserve"> (No aplica, ya que ante la CAR este corresponde a un proceso diferente, el cual requiere de una viabilidad y autorización aparte) </t>
    </r>
  </si>
  <si>
    <t>Kilómetros de senderos construidos. Cabe señalar que la EAAB ESP, ha declarado incompatibilidad desde su misionalidad para el desarrollo de esta meta.</t>
  </si>
  <si>
    <t>Declaración formal de incompatibilidad misional frente al desarrollo del Proyecto 7: 
Desde la designación oficial de la Empresa de Acueducto y Alcantarillado de Bogotá (EAAB) como entidad coordinadora del Proyecto 7, se ha manifestado que esta no cuenta con la competencia ni la misionalidad necesaria para ejecutar este tipo de obras. La misión de la EAAB se centra en la prestación de los servicios públicos domiciliarios de acueducto y alcantarillado, por lo tanto, no contempla dentro de sus funciones la construcción de senderos peatonales u obras de recreación pasiva.
Adicionalmente, el Proyecto 7 contempla intervenciones en su mayoría sobre predios de propiedad privada y, en menor medida, sobre predios públicos que no pertenecen a la EAAB, lo que limita su capacidad de acción, dado que no son bienes de su dominio ni de su responsabilidad.
Impedimentos para la adquisición predial:
La EAAB enfrenta limitaciones legales y operativas para priorizar o adquirir los predios involucrados en el trazado del nuevo sendero proyectado dentro del Área de Ocupación Pública Prioritaria. Estas restricciones se agravan considerando que el sendero atraviesa zonas con alta cobertura vegetal, lo que implicaría una deforestación significativa y posibles impactos ambientales irreversibles.
Según la cartografía oficial del Proyecto 7, establecida en el Decreto 485 de 2015, la distribución del trazado proyectado es la siguiente:
66,6% sobre predios privados
20% sobre predios públicos
5% sobre predios de propiedad de la EAAB
Este escenario representa una dificultad estructural para la intervención de la EAAB, al no estar facultada para actuar sobre predios ajenos ni para ejecutar obras que no estén directamente relacionadas con su objeto misional.
Consideraciones técnicas frente al diseño del trazado
De acuerdo con la cartografía oficial del Decreto 485 de 2015, el diseño de los senderos propuestos no cumple con los criterios necesarios para ser priorizados por la EAAB bajo las modalidades previstas para adquisición predial, que son:
Adquisición de predios destinados a la ejecución de obras vinculadas a la prestación del servicio de acueducto y alcantarillado.
Adquisición de predios para la preservación del recurso hídrico.
Los senderos contemplados en este proyecto corresponden a obras de recreación pasiva, sin relación directa con los objetivos funcionales ni estratégicos de la EAAB.
Finalmente, es importante destacar que el diseño propuesto se superpone con infraestructura crítica y zonas sensibles del entorno urbano y ambiental, incluyendo:
•	Vías de movilidad existentes
•	Conjuntos residenciales
•	Coberturas boscosas consolidadas
•	Predios de uso especial como el Cantón Norte y la Hidroeléctrica Santa Ana
Estas condiciones refuerzan la posición institucional sobre la imposibilidad misional, legal y operativa de la EAAB para desarrollar el Proyecto 7 en los términos actuales.
Recomendaciones institucionales
Para la viabilidad del Proyecto 7, se considera indispensable que se asigne su ejecución a una entidad cuya misionalidad esté directamente relacionada con el desarrollo de infraestructura de recreación pasiva, y que cuente con competencias normativas y técnicas para intervenir sobre predios privados y públicos con fines recreativos, ambientales o de espacio público.
Adicionalmente, se recomienda replantear el trazado cartográfico del sendero propuesto, teniendo en cuenta las condiciones actuales de ocupación del suelo, infraestructura urbana, restricciones geográficas, georreferenciación actualizada, y elementos arquitectónicos consolidados en la ciudad. El diseño vigente, basado en cartografía del año 2015, resulta inviable técnica y operativamente en el contexto presente, lo que exige una actualización que permita una ejecución realista, sostenible y respetuosa del entorno urbano y ambiental.</t>
  </si>
  <si>
    <t xml:space="preserve">La EAAB ha declarado en los diferentes escenarios, su impedimento para el desarrollo de este proyecto. </t>
  </si>
  <si>
    <t>No aplica</t>
  </si>
  <si>
    <t>Instituto Distrital de las Artes - Idartes</t>
  </si>
  <si>
    <t>De los 14 proyectos artísticos que pongan en valor sitios estratégicos de los Cerros Orientales, la entidad a corte de 31 de diciembre de 2024 lleva un total de 12 proyectos realizados los cuales son:
1- Programa CREA Arte en la Escuela 
2- Programa CREA Impulso Colectivo 
3- Programa CREA Converge 
4- Programa Nidos - Anidando Territorio
5- Programa Nidos - Circulación
6-Circuito Borde 
7- Circuito Agua 
8- Libro al Viento - Trueques Literarios
9- Laboratorios de creación artística con los sectores sociales
10- Circulación artística Gerencia de Danza
11- Programas de Fomento
12- Culturas en Común - Creación artística comunitaria
Estos proyectos se han desarrollado principalmente en las localidades de: Usaquén, Chapinero, Santafé, San Cristóbal y Usme. Se proyecta que para la vigencia 2025 se le de continuidad a algunos de los proyectos desarrollados a la fecha, mas dos proyectos adicionales para completar los 14 a cargo de la entidad.</t>
  </si>
  <si>
    <t>Se llevará a cabo la identificación de barrios en la localidad para realizar el scouting del parque, teniendo en cuenta los barrios del fallo y las condiciones técnicas necesarias para la ejecución del proyecto. Paralelamente, se definirá la programación audiovisual incluyendo las obras audiovisuales a proyectar y la programación de talleres y experiencias artísticas dirigidas a la primera infancia e infancia. También se gestionará el permiso correspondiente ante la entidad responsable del parque.
Se trazará una estrategia de gestión de públicos a través de la identificación de agentes locales, artísticos y comunitarios ubicados en las cercanías del parque. Con ellos se activarán acciones de convocatoria y comunicación mediante piezas gráficas y perifoneo.
El día anterior al evento se realizará el montaje técnico, que incluirá la instalación de pantalla, hangar, carpas y demás elementos necesarios para el desarrollo de la actividad.
La sesión tendrá una duración aproximada de ocho (8) horas.</t>
  </si>
  <si>
    <t>Proyecto 8077 - Fortalecimiento de las prácticas artísticas en el espacio público, para promover la convivencia, apropiación ciudadana y la generación de confianza en Bogotá D.C.
Meta: Realizar 476 acciones asociadas a las prácticas artísticas en el espacio público de la ciudad de manera
descentralizada.</t>
  </si>
  <si>
    <t>Jornada de juegos e intervenciones (talleres, trueque literario y lectura en voz alta) con algunos títulos de la colección Libro al Viento dirigidos a niños y niñas. El Idartes garantiza la distribución de libros y las actividades para el desarrollo de la jornada, se requiere un espacio cerrado o carpas con mesas y sillas. Esta intervención se puede desarrollar en San Cristóbal en cualquiera de los barrios priorizados.
Población objetivo: niños y niñas</t>
  </si>
  <si>
    <t>$5.000.000</t>
  </si>
  <si>
    <t>Jornada de juegos e intervenciones (talleres, trueque literario y lectura en voz alta) con algunos títulos de la colección Libro al Viento dirigidos a niños y niñas. El IDARTES garantiza la distribución de libros y las actividades para el desarrollo de la jornada, se requiere un espacio cerrado o carpas con mesas y sillas. Esta intervención se puede desarrollar en San Cristóbal en cualquiera de los barrios priorizados.
Población objetivo: niños y niñas</t>
  </si>
  <si>
    <t>Se establecerá un diálogo con la persona coordinadora de la Manzana para identificar las necesidades de la población. A partir de esta conversación y de una lectura de las realidades de la población beneficiaria de la Manzana, se diseñará la metodología de las sesiones. Con este enfoque, se construirá de manera conjunta el cronograma de actividades a desarrollar durante el mes, así como la estrategia de comunicación para convocar a las personas interesadas en participar.</t>
  </si>
  <si>
    <t>Proyecto 8077 - Fortalecimiento de las prácticas artísticas en el espacio público, para promover la convivencia, apropiación ciudadana y la generación de confianza en Bogotá D.C.
Meta: Generar 413 acciones que desde las artes promuevan dinámicas sociales, artísticas y culturales de
interrelación de habitantes y visitantes, para la convivencia pacífica y la transformación social en la
ciudad.</t>
  </si>
  <si>
    <t>Entre los meses de marzo y noviembre de 2025 se tiene proyectada la realización de 48 actividades del componente Anidando, como parte de la estrategia de Experiencias Artísticas en las distintas localidades de la ciudad. Este componente está orientado a llevar propuestas artísticas a diversos entornos e instituciones que atienden a personas gestantes, niñas y niños de primera infancia.
A través de esta estrategia, una dupla de artistas se desplaza a jardines infantiles, colegios, barrios, parques, plazas, veredas o instituciones, donde realiza el montaje de la ambientación e instalación para ofrecer una experiencia artística significativa. Cada encuentro tiene una duración aproximada de una hora a una hora y media, y está dirigido a grupos conformados por entre 15 y 25 participantes.
Estas 48 actividades buscan promover el acceso y disfrute del arte en la primera infancia, fortaleciendo los vínculos afectivos, la imaginación y la exploración a través del lenguaje artístico en contextos cotidianos y cercanos para la comunidad.</t>
  </si>
  <si>
    <t>Proyecto 7962 - Consolidación de procesos desde las artes que aporten al desarrollo integral de la primera infancia en Bogotá D.C.
Meta: Atender 81.975 personas en primera infancia, en el marco de procesos pertinentes y de calidad, a través de una oferta artística y cultural diversa.</t>
  </si>
  <si>
    <t>Experiencias Artísticas a través del componente Anidando:
Para disfrutar de las Experiencias Artísticas en  las distintas localidades de la ciudad existe el componente Anidando, que llega a los distintos entornos e instituciones que atienden a las personas gestantes, niñas y niños de primera infancia. En esta estrategia, una dupla de artistas visita el jardín infantil, colegio, barrio, parque, plaza, vereda o institución, realiza el montaje de la ambientación e  instalación y brinda la experiencia artística a los distintos grupos conformados entre 15 y 25 participantes que allí se congreguen.  Cada encuentro tiene una duración de una hora a una hora y media.
Se proyectan atenciones 5 encuentros para este mes en los barrios correspondientes al fallo</t>
  </si>
  <si>
    <r>
      <t xml:space="preserve">
Procesos de formación artística en la línea de atención Arte en la escuela del programa Crea. La línea fortalece los procesos educativos para el logro de una formación integral de los niños y niñas de la ciudad en el ámbito de la educación pública, en articulación con la Secretaría de  Educación Distrital y su estrategia de Jornada Única y Jornada Completa. 
En la  </t>
    </r>
    <r>
      <rPr>
        <b/>
        <sz val="11"/>
        <color theme="1"/>
        <rFont val="Arial"/>
        <family val="2"/>
      </rPr>
      <t>localidad de Usaquén en el barrio el Codito</t>
    </r>
    <r>
      <rPr>
        <sz val="11"/>
        <color theme="1"/>
        <rFont val="Arial"/>
        <family val="2"/>
      </rPr>
      <t xml:space="preserve"> en el </t>
    </r>
    <r>
      <rPr>
        <b/>
        <sz val="11"/>
        <color theme="1"/>
        <rFont val="Arial"/>
        <family val="2"/>
      </rPr>
      <t>COLEGIO FRIEDRICH NAUMANN (IED)</t>
    </r>
    <r>
      <rPr>
        <sz val="11"/>
        <color theme="1"/>
        <rFont val="Arial"/>
        <family val="2"/>
      </rPr>
      <t xml:space="preserve"> se cuenta con una atención de 12 grupos en 5 áreas artísticas: artes plásticas, danza, literatura, música y teatro.
En la </t>
    </r>
    <r>
      <rPr>
        <b/>
        <sz val="11"/>
        <color theme="1"/>
        <rFont val="Arial"/>
        <family val="2"/>
      </rPr>
      <t>localidad de Chapinero en el barrio  San Martín de Porres en el COLEGIO SAN MARTÍN DE PORRES</t>
    </r>
    <r>
      <rPr>
        <sz val="11"/>
        <color theme="1"/>
        <rFont val="Arial"/>
        <family val="2"/>
      </rPr>
      <t>, se cuenta con una atención de  6 grupos en 5 áreas artísticas: artes plásticas, creación digita, danza, literatura y música.
En la</t>
    </r>
    <r>
      <rPr>
        <b/>
        <sz val="11"/>
        <color theme="1"/>
        <rFont val="Arial"/>
        <family val="2"/>
      </rPr>
      <t xml:space="preserve"> localidad de Santafé en el barrio los Laches en el COLEGIO LOS PINOS</t>
    </r>
    <r>
      <rPr>
        <sz val="11"/>
        <color theme="1"/>
        <rFont val="Arial"/>
        <family val="2"/>
      </rPr>
      <t xml:space="preserve">, se cuenta con atención de  6 grupos en 5 áreas artísticas: audiovisuales, creación digital, danza, literatura y teatro.
</t>
    </r>
  </si>
  <si>
    <t xml:space="preserve">Proyecto: 8028 - Implementación de procesos de formación artística con las comunidades en Bogotá D.C. 
Meta: Fortalecer 59.681 niñas, niños y adolescentes en su desarrollo integral a través de procesos de formación artística en articulación con la Secretaría de Educación Distrital.      </t>
  </si>
  <si>
    <t>Desarrollo de procesos de formación artística en las áreas de danza, artes plásticas, literatura, música y teatro para niños, niñas y jóvenes del COLEGIO FRIEDRICH NAUMANN (IED) de la localidad de Usaquén.</t>
  </si>
  <si>
    <r>
      <t xml:space="preserve">Procesos de formación artística en la línea Impulso Colectivo del programa Crea, con la cual se llega a las comunidades con procesos de formación que se realizan en los centros de formación Crea y lugares de extensión, permitiendo a niños niñas jóvenes y personas adultas de la ciudad acercarse a las prácticas artísticas. 
En la </t>
    </r>
    <r>
      <rPr>
        <b/>
        <sz val="11"/>
        <color theme="1"/>
        <rFont val="Arial"/>
        <family val="2"/>
      </rPr>
      <t xml:space="preserve">localidad de Santa fe en la zona de influencia Vereda el Verjón </t>
    </r>
    <r>
      <rPr>
        <sz val="11"/>
        <color theme="1"/>
        <rFont val="Arial"/>
        <family val="2"/>
      </rPr>
      <t>se cuenta</t>
    </r>
    <r>
      <rPr>
        <b/>
        <sz val="11"/>
        <color theme="1"/>
        <rFont val="Arial"/>
        <family val="2"/>
      </rPr>
      <t xml:space="preserve"> </t>
    </r>
    <r>
      <rPr>
        <sz val="11"/>
        <color theme="1"/>
        <rFont val="Arial"/>
        <family val="2"/>
      </rPr>
      <t>con atención en LA JUNTA DE ACCIÓN COMUNAL DE LA VEREDA EL VERJÓN ALTO - COLEGIO EL VERJÓN  con 1 grupo en el área artística de música.</t>
    </r>
  </si>
  <si>
    <t xml:space="preserve">Proyecto: 8028 - Implementación de procesos de formación artística con las comunidades en Bogotá D.C. 
Meta: Atender 36996 personas en procesos de formación artística que respondan a las necesidades expresivas, sensibles y creativas de las comunidades.
</t>
  </si>
  <si>
    <t>Desarrollo de procesos de formación artística en música para los niños, niñas y jóvenes de la Junta de acción comunal de la vereda el Verjón alto en la localidad de Santafé.</t>
  </si>
  <si>
    <t>Desarrollo de procesos de formación artistica en música para los niños, niñas y jóvenes de la Junta de acción comunal de la vereda el Verjón alto en la localidad de Santafé.</t>
  </si>
  <si>
    <r>
      <t xml:space="preserve">Procesos de formación artística en la línea Arte y salude del programa Crea. Esta línea atiende a personas en riesgo de exclusión y vulneración de derechos, desde un enfoque diferencial, en articulación con diversas instituciones, entre ellas la Secretaría Distrital de Integración Social, el ICBF, la Secretaría Distrital de Seguridad, entre otras.
En la  </t>
    </r>
    <r>
      <rPr>
        <b/>
        <sz val="11"/>
        <color theme="1"/>
        <rFont val="Arial"/>
        <family val="2"/>
      </rPr>
      <t xml:space="preserve">localidad de Chapinero en el barrio Pardo Rubio </t>
    </r>
    <r>
      <rPr>
        <sz val="11"/>
        <color theme="1"/>
        <rFont val="Arial"/>
        <family val="2"/>
      </rPr>
      <t>se cuenta con</t>
    </r>
    <r>
      <rPr>
        <b/>
        <sz val="11"/>
        <color theme="1"/>
        <rFont val="Arial"/>
        <family val="2"/>
      </rPr>
      <t xml:space="preserve"> </t>
    </r>
    <r>
      <rPr>
        <sz val="11"/>
        <color theme="1"/>
        <rFont val="Arial"/>
        <family val="2"/>
      </rPr>
      <t>atención en</t>
    </r>
    <r>
      <rPr>
        <b/>
        <sz val="11"/>
        <color theme="1"/>
        <rFont val="Arial"/>
        <family val="2"/>
      </rPr>
      <t xml:space="preserve"> CLINICA PSIQUIATRICA SANTO TOMAS </t>
    </r>
    <r>
      <rPr>
        <sz val="11"/>
        <color theme="1"/>
        <rFont val="Arial"/>
        <family val="2"/>
      </rPr>
      <t>con 6 grupos en 4 áreas artísticas: artes plásticas, danza, literatura y teatro.</t>
    </r>
  </si>
  <si>
    <t>Proyecto: 8028 - Implementación de procesos de formación artística con las comunidades en Bogotá D.C. 
Meta: Beneficiar 28856 personas en procesos de formación artística que propendan por el bienestar humano, la salud y la vida digna de la población en riesgo de vulneración de derechos.</t>
  </si>
  <si>
    <t>Desarrollo de procesos de formación artística en las áreas de artes plásticas, danza, literatura y teatro a los jóvenes de la Clínica Psiquiátrica Santo Tomas de la localidad de Chapinero.</t>
  </si>
  <si>
    <t>En el marco del Festival Internacional de Arte y Ruralidad se realizaran actividades que reconozcan la relación arte y ruralidad en su más amplio espectro de debate y reflexión a nivel, local, nacional e internacional. En este sentido se contempla acciones en los diferentes territorios rurales de Bogotá, siendo la Localidad de San Cristóbal, en alguno de los barrios que componen el Alto Fucha, un escenario en visibilización y concertación con las comunidades del lugar. A la fecha solo se cuenta con la planeación del evento</t>
  </si>
  <si>
    <t>Proyecto 8024 - Fortalecimiento y posicionamiento del sector artístico mediante la promoción del conocimiento y la internacionalización cultural en Bogotá D.C.
Meta: Generar 4 eventos estratégicos de carácter nacional e internacional en Bogotá para que proyecten la ciudad desde la cultura como una capital global, atractiva y sostenible.</t>
  </si>
  <si>
    <t xml:space="preserve">En el marco del Festival Internacional de Arte y Ruralidad se realizaran actividades que reconozcan la relación arte y ruralidad en su más amplio espectro de debate y reflexión a nivel, local, nacional e internacional. En este sentido se contempla acciones en los diferentes territorios rurales de Bogotá, siendo la Localidad de San Cristóbal, en alguno de los barrios que componen el Alto Fucha, un escenario en visibilización y concertación con las comunidades del lugar. </t>
  </si>
  <si>
    <t>Número de huertas atendidas con asistrencia técnica o fortalecidas en la franja de adecuación.</t>
  </si>
  <si>
    <t>Seguimiento a las unidades productivas (huertas), con procesos de capacitación básica o especializada, asistencia técnica, fortalecimiento y/o refortalecimiento.</t>
  </si>
  <si>
    <t>8018 - Fortalecimiento de la agricultura urbana en el Distrito Capital como estrategia de adaptación al cambio
climático y dinamización económica Bogotá D.C.</t>
  </si>
  <si>
    <t xml:space="preserve">Fortalecimiento de 5 huertas en la franja de adecuación </t>
  </si>
  <si>
    <t>Asistencia técnica a 10 huertas en la franja de adecuación</t>
  </si>
  <si>
    <t>Desarrollo de un curso básico o especializado con participación de población de la franja de adecuación.</t>
  </si>
  <si>
    <t xml:space="preserve">Implementar 51 hectáreas de agroecosistemas con producción más limpia y prácticas ecológicas.El proyecto ha concluido exitosamente en un 100%, alcanzando un total de 57,93 hectáreas vinculadas, a través de la implementación de fincas agroecológicas y actividades de restauración ecológica.  </t>
  </si>
  <si>
    <t xml:space="preserve">N/A </t>
  </si>
  <si>
    <t>N/A</t>
  </si>
  <si>
    <t>Estudio finalizado en un 100% y entregado al Comité Técnico de Cerros Orientales. Soporte: Oficio de fecha 17/12/2018 con radicado 2018EE5701 mediante el cual se remitió a la 
Secretaría Distrital de Planeación el estudio de emprendimiento, empleo e ingresos asociados al área de ocupación prioritaria:
https://drive.google.com/file/d/1V3TYkX6bAH5AYxADjPUmJFaTWpjzP-BB/view?usp=sharing</t>
  </si>
  <si>
    <t xml:space="preserve">3 estudios ( Tan sólo se establece un estudio) </t>
  </si>
  <si>
    <t xml:space="preserve">100% 
 de la población remitida a  demanda teniendo en cuenta que ya se cumplio con la meta. </t>
  </si>
  <si>
    <t>Formar 49.226 negocios locales, con la finalidad de potenciar sus capacidades y conocimientos en la gestión de su unidad productiva</t>
  </si>
  <si>
    <t>Teniendo en cuenta que se la atención se continuará realizando a demanda por cuanto ya se cumplió la meta, no se le asignará un presupuesto específico.</t>
  </si>
  <si>
    <t xml:space="preserve">Teniendo en cuenta que ya se dio cumplimiento a la meta, desde la Subdirección de Emprendimiento y Negocios – SEN y la Subdirección de Financiamiento e Inclusión Financiera - SFIF, se continuará atendiendo a demanda a la población de los barrios pertenecientes a la franja de adecuación del fallo. </t>
  </si>
  <si>
    <t>Para el cumplimiento de esta actividad, desde la Subdirección de Financiamiento e Inclusión Financiera- SFIF, se atenderá a la población de la franja de adecuación que acceda por demanda mediante el programa Academia Financiera,  esta estrategia es el instrumento que le permite a los empresarios y a la ciudadanía en general mejorar la toma de decisiones financieras de los empresarios, así como reconocer la mejor alternativa que les permita apalancar su empresa, enfocándose en los beneficios y riesgos. Con estos talleres se abren una serie de posibilidades con las que podrá consolidar su idea de negocio, conocer las condiciones de acceso y beneficios de nuestros programas de la línea de Fondeo Empresarial con los que fortalecerán económicamente su unidad productiva, sea un emprendimiento o una micro, pequeña o mediana empresa. Los cursos que se están dictando actualmente son los siguientes: 
•        Inversión, ahorro y financiamiento
•        Soluciones financieras digitales
•        Manejo básico de redes sociales 1
•        Manejo básico de redes sociales 2
•        Manejo de gastos hormiga
•        Estados financieros básicos
•        Ahorro, presupuesto y manejo de deudas
•        Punto de equilibrio
•        Costeo y fijación de precios
1.3 Acceso a financiamiento mediante productos liderados y desarrollados por la SDDE en mejores condiciones que las del mercado.
Para el cumplimiento de esta actividad, desde la Subdirección de Financiamiento e Inclusión Financiera- SFIF, se atenderá a la población de la franja de adecuación que acceda por demanda mediante el programa "Buena Paga" enfocado en la inclusión financiera y en el fomento al buen pago de las cuotas. Tiene créditos de entre 500000 y 8500000. Si las cuotas se pagan cumplidamente, se da un beneficio de hasta 500000 a una de las cuotas y lo más importate pueden participar personas reportadas.</t>
  </si>
  <si>
    <t>Meta: 100% de acompañamiento técnico y financiero a propuestas comunitarias.</t>
  </si>
  <si>
    <t>Teniendo en cuenta que ya se dio cumplimiento a la meta, desde la Subdirección de Empleo y Formación – SEF, se continuará atendiendo a demanda a la población de los barrios pertenecientes a la franja de adecuación del fallo.</t>
  </si>
  <si>
    <t>100% 
 de la población remitida a  demanda teniendo en cuenta que ya se cumplio con la meta</t>
  </si>
  <si>
    <t>Lograr 125.000 colocaciones en el mercado laboral formal, priorizando mujeres, jóvenes y personas mayores de 50 años.</t>
  </si>
  <si>
    <t>ACTIVIDADES DE LA FICHA PROYECTO 24
1.1 Sumatoria de personas atendidas en la ruta de empleo (Atender al 100% de la ciudadanía que solicite los servicios de la ruta de empleo)
La atención se continuará prestando a demanda en la ruta de empleabilidad que tiene como objetivo conectar a las personas que buscan trabajo con las empresas que están contratando, promoviendo la inclusión laboral en Bogotá, especialmente en poblaciones vulnerables. A través de esta, se lleva a cabo la ruta de empleabilidad como estrategia de intermediación y fomento del empleo con el objetivo de que las personas encuentren un trabajo decente y mejoren su calidad de vida en Bogotá. La ruta de empleabilidad consta de los siguientes pasos:
•        Registro: Acceso a más y mejores oportunidades de trabajo. Inscripción en la plataforma SISE.
•        Orientación ocupacional y Formación: Fortalecimiento de perfiles laborales con procesos de formación.
•        Intermediación: Facilitación del encuentro entre buscadores de empleo y oportunidades laborales.
•        Remisión: Envío de candidatos que se ajusten a las ocupaciones ofertadas por las empresas.</t>
  </si>
  <si>
    <t>ESTRATEGIA</t>
  </si>
  <si>
    <t>COMPONENTE</t>
  </si>
  <si>
    <t>ACCIONES  (art, 36 del Decreto 485 de 2015)</t>
  </si>
  <si>
    <t>ACTIVIDAD PROPUESTA</t>
  </si>
  <si>
    <t>DESARROLLO DE LA ACTIVIDAD</t>
  </si>
  <si>
    <t>Observaciones</t>
  </si>
  <si>
    <t>Gobernanza</t>
  </si>
  <si>
    <t>PartIcipación Social  y Pactos de Borde</t>
  </si>
  <si>
    <t>a. Definición de actores institucionales: Instituciones que participan en el Comité Interinstitucional de Cerros Orientales y aquellas que deben incluirse en la construcción del pacto y que no se encuentran en el Comité.</t>
  </si>
  <si>
    <t>Identificación de nuevos actores institucionales y sociales en los pactos de borde priorizados</t>
  </si>
  <si>
    <t>SDG - DCDS y Alcaldías Locales</t>
  </si>
  <si>
    <t>Esta actividad se desarrollará durante todo el año a partir de los insumos obtenidos por el equipo territorial de la DCDS, alcaldías locales y Comité de Interlocución</t>
  </si>
  <si>
    <t>b. Delimitación del área objetivo: es decir el área o micro territorio donde se va a realizar el pacto y los bordes que deben sellarse para evitar la posible expansión de la ocupación.</t>
  </si>
  <si>
    <t>No se proyecta para 2025</t>
  </si>
  <si>
    <t>Al no contemplarse firma de nuevos pactos en 2025, no se proyectan acciones</t>
  </si>
  <si>
    <t>c. Construcción del documento de pacto: Concertación diálogo de saberes, intercambio de conocimientos sobre la problemática de los microterritorios definidos, metodología para su implementación y vocación de los pactos.</t>
  </si>
  <si>
    <t>d. Información base: Relatoría por entidad de las intervenciones y la oferta institucional, que actualmente se está desarrollando en el sector de los cerros orientales en cada localidad.</t>
  </si>
  <si>
    <t>Compilación de información institucional sobre las acciones realizadas en los pactos de borde</t>
  </si>
  <si>
    <t>SDG - SDP</t>
  </si>
  <si>
    <t xml:space="preserve">Para esta acción se tomará como base la información recolectada en el seguimiento a pactos de borde </t>
  </si>
  <si>
    <t>e. Estrategia de participación: Talleres de construcción de pactos por medio de ejercicios de Cartografía Social, realizados por las organizaciones comunitarias, con el apoyo de las instituciones.</t>
  </si>
  <si>
    <t>Se explorará la opción de realizar talleres para la identificación de problemáticas para la vigencia 2026.</t>
  </si>
  <si>
    <t>f. Definición de corresponsabilidad y autorregulación, diálogo de saberes, intercambio de conocimientos sobre la problemática del área y las propuestas de intervención entre los actores públicos, privados y comunitarios</t>
  </si>
  <si>
    <t>g. Definición Propuesta de pacto: presentación del documento de pacto, Socialización del Documento final.</t>
  </si>
  <si>
    <t>h. Implementación: Acto protocolario de firma, Construcción del plan de acción de cada pacto territorial, ejecución de los compromisos, seguimiento y evaluación.</t>
  </si>
  <si>
    <t>Realizar seguimiento a las acciones relacionadas a los pactos de borde que han efectuado las Alcaldías Locales.</t>
  </si>
  <si>
    <t>Se realizarán sesiones del Comité de Interlocución para el seguiimiento al cumplimiento de los pactos firmados</t>
  </si>
  <si>
    <t>(2) estudios de prospección arqueológica y la caracterización de (3) sitios de interés arqueológico
Emisión de concepto técnico sobre recomendaciones para la ejecución de los proyectos Cable aéreo – Parque Ecológico San Rafael y
Sendero Las Mariposas y acompañamiento técnico.</t>
  </si>
  <si>
    <t>En tanto la meta ya fue cumplida no se tiene previsto actividades para el 2025.</t>
  </si>
  <si>
    <t>Proceso de investigación sobre los valores históricos, culturales y ambientales de los Cerros correspondientes a
5 Localidades, a saber: Usaquén, Chapinero, Santa Fe, Candelaria y San Cristóbal:
- 1 Exposición Temproral "Oriéntate, los cerros son nuestro norte". 
- 62 actividades educativas y culturales.
- 1 publicación con 350 ejemplares impresos a 2018.</t>
  </si>
  <si>
    <t xml:space="preserve">Entidad Responsable </t>
  </si>
  <si>
    <t>Programa 1: "Cerros de Todos y para Todos"
Programa 2: "Bosques,  agua y semillas para los pobladores de la región andina"
Programa 3: "Cerros patrimonio sostenible de Bogotá"</t>
  </si>
  <si>
    <t>SDP (SPRS)</t>
  </si>
  <si>
    <t>Seguimiento  al  cumplimiento  del  plan  de  acción de cada entidad por proyecto</t>
  </si>
  <si>
    <t xml:space="preserve">Secretaría Distrital de Ambiente
Secretaría Distrital de Cultura
Secretaria Distrital de Desarrollo Económico
Secretaría de Gobierno
Empresa de Acueducto y Alcantarillado 
Departamento Administrativo de la Defensoría del Espacio Público
Instituto Distrital de Recreación y Deportes
Jardín Botánico de Bogotá
</t>
  </si>
  <si>
    <t>Remisión de informe trimestral de avance cualitativo y cuantitativo  por parte de las entidades responsables de los proyectos del Plan de Manejo del AOPP</t>
  </si>
  <si>
    <t xml:space="preserve">Transversal a las distintas órdenes </t>
  </si>
  <si>
    <t>Secretaría Distrital de Planeación
Secretaría Distrital de Hábitat
Secretaría Distrital de Ambiente
Secretaría Distrital de Cultura
Secretaria Distrital de Desarrollo Económico
Secretaría de Gobierno
Empresa de Acueducto y Alcantarillado 
Departamento Administrativo de la Defensoría del Espacio Público
Instituto Distrital de Recreación y Deportes
Jardín Botánico de Bogotá</t>
  </si>
  <si>
    <t>Secretaría Distrital de Planeación (Coordinador)
Secretaría Distrital de Ambiente  (Coordinador)
Secretaría Distrital de Cultura
Secretaria Distrital de Desarrollo Económico
Secretaría de Gobierno
Empresa de Acueducto y Alcantarillado 
Departamento Administrativo de la Defensoría del Espacio Público
Instituto Distrital de Recreación y Deportes
Jardín Botánico de Bogotá</t>
  </si>
  <si>
    <t>Revisión y Ajuste del Decreto 485 de 2015</t>
  </si>
  <si>
    <t xml:space="preserve">Diseño de la Regulación 
</t>
  </si>
  <si>
    <t>Consulta Pública</t>
  </si>
  <si>
    <t>Revisión de Calidad Normativa</t>
  </si>
  <si>
    <t xml:space="preserve">Publicación de la regulacón </t>
  </si>
  <si>
    <t>Actividad en el espacio público de la AOPP</t>
  </si>
  <si>
    <t>Desarrollar una línea estratégica de transformación de la cultural ambiental en favor de estilos de vida sostenibles que permitan mejorar las relaciones de la ciudadanía con el entorno, para adoptar comportamientos ambientalmente responsables especialmente en relación con su consumo de agua y los residuos sólidos que generan.</t>
  </si>
  <si>
    <t>PI 7991, meta 2 Implementar 8 estrategias de cultura ciudadana que promuevan la confianza, la convivencia, la resolución de conflictos, la eliminación del machismo y cualquier otro tipo de discriminación, los hábitos saludables, la salud mental, la cultura ambiental y el respeto por todas las formas de vida, la movilidad sostenible, segura y diferencial en Bogotá.</t>
  </si>
  <si>
    <t>$800.000.0000 para toda la estrategia en Bogotá</t>
  </si>
  <si>
    <t>Formulación</t>
  </si>
  <si>
    <t>Articulación</t>
  </si>
  <si>
    <t>Ejecución</t>
  </si>
  <si>
    <t>Acciones de formulación, estructuración, diseño, construcción y operación de los equipamientos culturales</t>
  </si>
  <si>
    <t xml:space="preserve">Estudios, diseños y construcción del primer equipamiento cultural </t>
  </si>
  <si>
    <t xml:space="preserve">Meta 1 PDD
Estructurara y construir:
Parques y equipamientos culturales recreativos y/o deportivos que promuevan el ejercicio de los derechos culturales de la ciudadanía. </t>
  </si>
  <si>
    <t>$930.957.000 (se puede ajustar de acuerdo a la necesidad)</t>
  </si>
  <si>
    <t>Se formula contrato interadministrativo entre la SCRD y Renobo para la ejecución de los proyectos</t>
  </si>
  <si>
    <t>Adjudicación del contrsato interadministrativo SCRD y Renobo</t>
  </si>
  <si>
    <t>Formulación y ejecución de Esrudios y Diseños para 1 equipamiento</t>
  </si>
  <si>
    <t>Suministro e instalación de 1 equipamiento</t>
  </si>
  <si>
    <t>Es posible que el tipo de infraestructura que se va a desarrollar no necesite licencia de construcción, de necesitarla se hará la gestión a través de Renobo quienes son los ejecutores del contrato</t>
  </si>
  <si>
    <t>Este proyecto se integra con el proyecto 10. Acciones de formulación, estructuración, diseño, construcción y operación de los equipamientos culturales</t>
  </si>
  <si>
    <t xml:space="preserve">Consolidación y publicación de los informes trimestral  y final </t>
  </si>
  <si>
    <t>Mesas de trabajo con comunidadades residentes en los Cerros para revisión de estado de órdenes,  problemáticas y seguimiento a compromisos. 
*LAS FECHAS ESPECÍFICAS SE COORDINAN CON LAS COMUNIDADES.</t>
  </si>
  <si>
    <t xml:space="preserve">Fórmula de indicador: número de hectáreas adquiridas/número de héctareas priorizadas*100 
Por medio del convenio 1240 de  2017 firmado con EAAB 
se han adquirido 3 predios (Serranía en 2019, telégrafo 2022 y otro predio (  2023) predios con un área de 24.1 ha en las localidades de Usaquén y San Cristóbal. 
La SDA ha priorizado  a la fecha para adquisición 84 predios que presentan afectación por el Área de Ocupación Público Prioritaria -AOPP  de 269,24 hectáreas y en total 2,230,98 ha. </t>
  </si>
  <si>
    <t>La Secretaría Distrital de Gobierno cuenta con 5 Inspecciones de Atención Prioritaria que según lo establecido en la Resolución 622 de 2024 conocen de los comportamientos contrarios a la Integridad urbanística del Título XIV “Del Urbanismo”, específicamente, los comportamientos señalados en el literal a del numeral 1 del artículo 135 de la Ley 1801 de 2016, en los Cerros Orientales.
Los Inspectores de Policía y los apoyos técnicos continuarán acompañando las activiaddes de Inspección, Vigilancia y Control en Cerros Orientales en conjunto con las Alcaldías Locales, así como dando trámite a los expedientes que cursan en sus Inspecciones y los que les sean aasignados por reparto.</t>
  </si>
  <si>
    <t xml:space="preserve">Fórmula del indicador: Sumatoria de actividades desarrollas para adecuación de la cantera 
Se ha realizado el proceso de adecuación de la cantera en la Serranía El Zuque </t>
  </si>
  <si>
    <t>Formulación y ejecución de Estudios y Diseños para 1 equipamiento</t>
  </si>
  <si>
    <t xml:space="preserve">Fórmula del inficador: Sumatoria de hectareas intervenidas  </t>
  </si>
  <si>
    <t xml:space="preserve">Se continuará con proceso de fortalecimiento de  las iniciativas implementadas : 
Usme -&gt; las Violetas en Ambiente con el Ambiente
San Cristóbal -&gt; Corinto retazos de amor 
     -&gt; Camino de Hijuefuchas
Usaquén -&gt; Recuperado el corazón de la mariposa
Santa Fé -&gt; Nuestros Cerros fuente de agua, fuente de vida
Chapinero -&gt; A aprender las Moyas”
</t>
  </si>
  <si>
    <t>*****Los asentamientos cuya legalización sea negada atendiendo a restricciones por riesgo o por el
acceso a infraestructura de servicios públicos se presentarán ante el despacho de verificación.</t>
  </si>
  <si>
    <t>****Las etapas previstas se adelantarán con observancia de las normas distritales decreto 165/2023 y
121/2008 y los procedimientos asociados a los procesos relacionados con la legalización
(normalización) de barrios de conformidad con el Sistema Integrado de Gestión de las entidades
involucradas.</t>
  </si>
  <si>
    <t>** *Quebradas faltantes por alinderamientos: Las Delicias (Barrio Bosque Calderón Tejada), Callejas (Barrio Las Delicias del Carmen), quebradita (Barrio La Capilla San Isidro)</t>
  </si>
  <si>
    <t>** Actividades a desarrollar una vez se cuente con alinderamiento de quebradas</t>
  </si>
  <si>
    <t>*La etapa relacionada en el ítem 6.1 (Etapa preliminar), será actualizada por la Secretaría Distrital del
Hábitat, conforme lo requiera la Secretaría Distrital de Planeación.</t>
  </si>
  <si>
    <t>Notas sobre la normatividad aplicable y criterios especiales a considerar</t>
  </si>
  <si>
    <t>SDP</t>
  </si>
  <si>
    <t>Emitir el acto administrativo negando o aprobando la legalización del barrio *****</t>
  </si>
  <si>
    <t>6.12</t>
  </si>
  <si>
    <t>Elaborar el proyecto de acto administrativo y revisión jurídica</t>
  </si>
  <si>
    <t>6.11</t>
  </si>
  <si>
    <t>Adelantar la fase de participación y publicación (taller de norma urbana con la comunidad)</t>
  </si>
  <si>
    <t>6.10</t>
  </si>
  <si>
    <t>Realizar el estudio urbano (análisis técnico, jurídico y ambiental)</t>
  </si>
  <si>
    <t>6.9</t>
  </si>
  <si>
    <t>Emitir auto de continuación del proceso de legalización (publicación y comunicación)</t>
  </si>
  <si>
    <t>6.8</t>
  </si>
  <si>
    <t>Revisión del contenido del expediente urbano y revisión jurídica</t>
  </si>
  <si>
    <t>6.7</t>
  </si>
  <si>
    <t>28 MES</t>
  </si>
  <si>
    <t>27 MES</t>
  </si>
  <si>
    <t>26 MES</t>
  </si>
  <si>
    <t>25 MES</t>
  </si>
  <si>
    <t>24 MES</t>
  </si>
  <si>
    <t>23 MES</t>
  </si>
  <si>
    <t>22 MES</t>
  </si>
  <si>
    <t>21 MES</t>
  </si>
  <si>
    <t>20 MES</t>
  </si>
  <si>
    <t>19 MES</t>
  </si>
  <si>
    <t>18 MES</t>
  </si>
  <si>
    <t>17 MES</t>
  </si>
  <si>
    <t>16 MES</t>
  </si>
  <si>
    <t>15 MES</t>
  </si>
  <si>
    <t>14 MES</t>
  </si>
  <si>
    <t>13 MES</t>
  </si>
  <si>
    <t xml:space="preserve">12 MES </t>
  </si>
  <si>
    <t>11 MES</t>
  </si>
  <si>
    <t>10 MES</t>
  </si>
  <si>
    <t>9 MES</t>
  </si>
  <si>
    <t>8 MES</t>
  </si>
  <si>
    <t>7 MES</t>
  </si>
  <si>
    <t>6 MES</t>
  </si>
  <si>
    <t>5 MES</t>
  </si>
  <si>
    <t>4 MES</t>
  </si>
  <si>
    <t>3 MES</t>
  </si>
  <si>
    <t>2 MES</t>
  </si>
  <si>
    <t>1 MES</t>
  </si>
  <si>
    <t>ACTIVIDADES A DESARROLLAR UNA VEZ LA SDHT RADIQUE EL EXPEDIENTE ANTE LA SDP</t>
  </si>
  <si>
    <t>ENTIDADES RESPONSABLES</t>
  </si>
  <si>
    <t>ACTIVIDADES</t>
  </si>
  <si>
    <t>ETAPA DE NORMALIZACIÓN - TRÁMITE DE LEGALIZACIÓN</t>
  </si>
  <si>
    <t>SDHT</t>
  </si>
  <si>
    <t>Conformación y radicación del expediente de legalización ante la SDP ****</t>
  </si>
  <si>
    <t>6.6</t>
  </si>
  <si>
    <t>Actualización de la Matriz Jurídico-Catastral</t>
  </si>
  <si>
    <t>6.5</t>
  </si>
  <si>
    <t>TODOS</t>
  </si>
  <si>
    <t>Solicitud de actualización de conceptos técnicos necesarios</t>
  </si>
  <si>
    <t>6.4</t>
  </si>
  <si>
    <t>SDHT-SDP</t>
  </si>
  <si>
    <t>Mesa aceptación cartográfica</t>
  </si>
  <si>
    <t>6.3</t>
  </si>
  <si>
    <t>Actualización levantamientos topográficos (Para los barrios que falta alinderamiento de quebradas, se procederá con la verificación y ajuste del levantamiento topográfico una vez sea expedido el acto admnisitrativo para posterior aceptación cartográfica ante la SDP***) y talleres comunidad.</t>
  </si>
  <si>
    <t>6.2</t>
  </si>
  <si>
    <t>ACTIVIDADES A DESARROLLAR **</t>
  </si>
  <si>
    <t>ETAPA PRELIMINAR - CONFORMACION EXPEDIENTE URBANO PARA LEGALIZACIÓN *</t>
  </si>
  <si>
    <t>6.1</t>
  </si>
  <si>
    <t>NORMALIZAR LAS URBANIZACIONES QUE DEFINITIVAMENTE QUEDEN EXCLUIDAS DEL ÁREA DE RESERVA, A FIN DE GARANTIZAR QUE SU POBLACIÓN PUEDA ACCEDER A UNA INFRAESTRUCTURA DE Servicios PÚBLICOS QUE GARANTICE LA SALUBRIDAD PÚBLICA.</t>
  </si>
  <si>
    <t>6.</t>
  </si>
  <si>
    <r>
      <t>A</t>
    </r>
    <r>
      <rPr>
        <sz val="11"/>
        <rFont val="Aptos Narrow"/>
        <family val="2"/>
        <scheme val="minor"/>
      </rPr>
      <t xml:space="preserve">vance:  3.628 </t>
    </r>
    <r>
      <rPr>
        <sz val="11"/>
        <color theme="1"/>
        <rFont val="Aptos Narrow"/>
        <family val="2"/>
        <scheme val="minor"/>
      </rPr>
      <t>personas. El Proyecto 23  establece una meta de formación y generación de capacidades a 1.000 personas en actividades productivas compatibles con el uso del suelo. A pesar de que el censo inicial identificado en el proyecto 22, tan sólo encuentra 214 establecimientos y 434 empleos directos e indirectos, se estructuraron líneas de formación orientadas a responder a las necesidades reales del territorio, incluyendo gestión de negocios, contabilidad, marketing, formación técnica en procesos industriales e informática, educación financiera y fortalecimiento de actividades sostenibles con el entorno. Estas capacitaciones, diseñadas con modalidades virtuales y horarios flexibles, han promovido la productividad, la competitividad y la inclusión financiera de los emprendimientos locales, articulando además acciones con la Caja de Vivienda Popular y la Secretaría Distrital de Planeación para apoyar procesos de reubicación con enfoque de sostenibilidad. Incluyendo no sólo a habitantes que actualmente viven en la franja, sino a familias reubicadas y a ciudadanos en general de las 4 localidades. Lo anterior, antendiendo al sentido del fallo y para cumplir con la meta. Las estrategias fueron validadas ante el Comité Intersectorial de los Cerros Orientales y las audiencias de seguimiento judicial, sin observaciones por parte del Magistrado. Con corte al 30 de junio de 2024, se reporta un avance significativo:</t>
    </r>
    <r>
      <rPr>
        <sz val="11"/>
        <rFont val="Aptos Narrow"/>
        <family val="2"/>
        <scheme val="minor"/>
      </rPr>
      <t xml:space="preserve"> 3.628 personas han sido capacitadas por los programas de la Subdirección de Emprendimiento y Negocios (SEN) de la Secretaría Distrital de Desarrollo Económico, superando ampliamente la meta inicial y generando un impacto positivo en el tejido socioeconómico de las comunidades involucradas.</t>
    </r>
  </si>
  <si>
    <t xml:space="preserve"> 3% por medio del proceso de licitación </t>
  </si>
  <si>
    <t xml:space="preserve">En función de las áreas intervenidas en los parques localizados dentro del Área de Ocupación Pública Prioritaria, se establece un porcentaje de avance respecto al total de 138 hectáreas contempladas en el Proyecto N.9: “Diseño, construcción y mantenimiento de zonas de uso público con vocación ecológica”.
Se parte de una base intervenida de 133.802, 56 metros cuadrados, equivalentes a 13,38  hectáreas. Con corte al año 2024, el avance acumulado del proyecto representa un 9,56% del total proyectado.
Las áreas de intervención corresponden a los siguientes parques:
Parque Desarrollo Cerros Norte (01-102): 593,15 m²
Parque Arboleda Santa Teresita (04-128): 73,209.41 m²
Parque Nacional Olaya Herrera (03-035): 60,000 m²
</t>
  </si>
  <si>
    <t>233. Estructurar y Construir 38 Parques, equipamientos Culturales, Recreativos y/o Deportivos que
promuevan el ejercicio de los derechos culturales de la ciudadanía. Como mínimo se construirá
un escenario deportivo exclusivo para la práctica de nuevas tendencias deportivas y once zonas
demarcadas y habilitadas para mascotas.
234. Adecuar y/o sostener 63 equipamientos culturales, recreativos y/o deportivos, algunos de ellos
en barrios de borde, propiciando espacios de encuentro para las comunidades</t>
  </si>
  <si>
    <t>En el marco del Proyecto N.9: “Diseño, construcción y mantenimiento de zonas de uso público con vocación ecológica”, se ha identificado una intervención proyectada en el parque ubicado en el Centro Educativo San Cayetano Urbanización (05-503), con un área de 8,063.57 m².
Para la ejecución de las actividades correspondientes a esta intervención durante el año 2025, se estima una proyección presupuestal aproximada de $2.800.000.000, la cual contempla los costos asociados a la construcción  de la infraestructura ecológica y de uso público.
Este valor constituye, hasta el momento, la única proyección financiera definida para el periodo, en tanto que el resto de las programaciones técnicas y presupuestales aún se encuentran en fase de formulación por parte de las entidades competentes.</t>
  </si>
  <si>
    <t xml:space="preserve">100% de las gestiones para implementar acciones de amojonamiento </t>
  </si>
  <si>
    <t>100% de las gestiones para la adquisición de predios.</t>
  </si>
  <si>
    <t xml:space="preserve">100%  en la  adecuación de la  cantera ubicada en la Serranía el Zuque </t>
  </si>
  <si>
    <t xml:space="preserve">100% de las  actividades de fortalecimiento </t>
  </si>
  <si>
    <t xml:space="preserve">100% de  las gestiones para avanzar en el cumplimiento de las hectareas con incentivos económicos </t>
  </si>
  <si>
    <t xml:space="preserve">100% de las acciones de seguimiento y control </t>
  </si>
  <si>
    <t>ACCIONES  (art, 39 y 40 del Decreto 485 de 2015)</t>
  </si>
  <si>
    <t xml:space="preserve">ACCIONES PROPUESTAS EN EL MARCO DEL PLAN INTEGRAL DE SEGURIDAD CIUDADANA, CONVIVENCIA Y JUSTICIA - PISCCJ 2024-2027. </t>
  </si>
  <si>
    <t>PROGRAMA</t>
  </si>
  <si>
    <t xml:space="preserve">ESTRATEGIA </t>
  </si>
  <si>
    <t xml:space="preserve">Seguridad y Convivencia. </t>
  </si>
  <si>
    <t xml:space="preserve">Linea estrategica de seguridad. </t>
  </si>
  <si>
    <t>3. Las actividades de vigilancia y control a cargo de la policía metropolitana de Bogotá se fortalecerán mediante el aumento de efectivos en esta zona de la ciudad, número de patrullajes, mejoramiento de cámaras de vigilancia en el espacio público, y acciones de confianza y articulación con las comunidades locales de los Cerros Orientales.</t>
  </si>
  <si>
    <t xml:space="preserve">Dialogo Social y cultura ciudadana para la convivencia pacifica y la recuperacion de la confianza </t>
  </si>
  <si>
    <t>Distritos seguros</t>
  </si>
  <si>
    <t xml:space="preserve">Dinamizar recorridos de monitoreo y presencia institucional en zonas rurales. </t>
  </si>
  <si>
    <t>SDSCJ</t>
  </si>
  <si>
    <t>PONAL, EJERCOL.</t>
  </si>
  <si>
    <t>Esta actividad se desarrollará durante todo el año, priorizando localidades y sectores catastrales con mayor incidencia delictiva.</t>
  </si>
  <si>
    <t xml:space="preserve">Desmantelamiento de estructuras y criminales con mejores capacidades y activos tecnologicos. </t>
  </si>
  <si>
    <t xml:space="preserve">Protección del capital natural. </t>
  </si>
  <si>
    <t xml:space="preserve">Coordinación, acompañamiento y monitoreo a actividades del dispositivo de seguridad en senderos ecologicos de los Cerros Orientales. </t>
  </si>
  <si>
    <t xml:space="preserve">PONAL, EJERCOL, EAAB, JBB, SDA, IDRD. </t>
  </si>
  <si>
    <t xml:space="preserve">Esta actividad se desarrollara en el marco de la operación del programa Camino De Los Cerros Orientales, eventos masivos en Sendero de Monserrate, Las Moyas y demas priorizados por eventos de aglomeración o balance delictivo. </t>
  </si>
  <si>
    <t xml:space="preserve">Dinamizar y participar en espacios de articulación con organismos de seguridad, en materia de ocupacion ilegal. </t>
  </si>
  <si>
    <t>PONAL, FGN.</t>
  </si>
  <si>
    <t>Jornadas de socialización y orientación a fiscales, personal de estaciones de Policia y de entidades distritales locales sobre conductas contrarias a la convivencia contempladas en el articulo 81 de la ley 1801 de 2016</t>
  </si>
  <si>
    <t xml:space="preserve">PONAL, ALCALDIAS LOCALES. FGN. </t>
  </si>
  <si>
    <t xml:space="preserve">Jornadas de información sobre riesgos asociados a la compra de lotes ilegales. </t>
  </si>
  <si>
    <t xml:space="preserve">PONAL, ALCALDIAS LOCALES. </t>
  </si>
  <si>
    <t>2. Implementación de criterios de diseño para el espacio público que permita la reducción de los delitos, priorizando visibilidad, iluminación, control de acceso, habilitación de espacios para su uso tanto en horarios diurnos como nocturnos.</t>
  </si>
  <si>
    <t xml:space="preserve">Acompañamiento a jornadas de recuperacion de espacios públicos con asentamientos de CHC presuntamente instrumentalizados para la comision de delitos. </t>
  </si>
  <si>
    <t>PONAL, ALCALDIAS LOCALES, UAESP, DADEP.</t>
  </si>
  <si>
    <t>Como resultado del proceso de verificación técnica, predial y jurídica realizado sobre los parques ubicados en la franja de Ocupación Pública Prioritaria, se ha identificado como viable la intervención del parque ubicado en el Centro Educativo San Cayetano Urbanización (05-503), con un área aproximada de 8,063.57 m².
En consecuencia, para el año 2025, las actividades programadas contemplan el desarrollo de acciones integrales orientadas a las gestiones para realizar el proceso de estudios y diseños, de este parque, para posteriormente, ejecutar las obras, de esta zona de uso público con enfoque ecológico. Estas actividades se enmarcan en los objetivos del Proyecto N.9: “Diseño, construcción y mantenimiento de zonas de uso público con vocación ecológica”.
Dicha intervención constituye, a la fecha, la única acción proyectada con base en criterios técnicos y jurídicos consolidados, mientras que las demás áreas potenciales continúan en etapa de análisis y evaluación para su inclusión en futuros ciclos de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</si>
</sst>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_-[$$-240A]\ * #,##0.00_-;\-[$$-240A]\ * #,##0.00_-;_-[$$-240A]\ * &quot;-&quot;??_-;_-@_-"/>
    <numFmt numFmtId="165" formatCode="[$ $]#,##0"/>
    <numFmt numFmtId="166" formatCode="_-[$$-240A]\ * #,##0_-;\-[$$-240A]\ * #,##0_-;_-[$$-240A]\ * &quot;-&quot;??_-;_-@_-"/>
  </numFmts>
  <fonts count="30">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sz val="15"/>
      <color theme="0"/>
      <name val="Aptos Narrow"/>
      <family val="2"/>
      <scheme val="minor"/>
    </font>
    <font>
      <b/>
      <sz val="12"/>
      <color theme="1"/>
      <name val="Aptos Narrow"/>
      <family val="2"/>
      <scheme val="minor"/>
    </font>
    <font>
      <b/>
      <sz val="12"/>
      <color rgb="FFFF0000"/>
      <name val="Aptos Narrow"/>
      <family val="2"/>
      <scheme val="minor"/>
    </font>
    <font>
      <b/>
      <sz val="11"/>
      <color theme="0"/>
      <name val="Aptos Narrow"/>
      <family val="2"/>
      <scheme val="minor"/>
    </font>
    <font>
      <b/>
      <sz val="15"/>
      <color theme="0"/>
      <name val="Aptos Narrow"/>
      <family val="2"/>
      <scheme val="minor"/>
    </font>
    <font>
      <b/>
      <sz val="13"/>
      <name val="Aptos Narrow"/>
      <family val="2"/>
      <scheme val="minor"/>
    </font>
    <font>
      <b/>
      <sz val="11"/>
      <name val="Aptos Narrow"/>
      <family val="2"/>
      <scheme val="minor"/>
    </font>
    <font>
      <sz val="11"/>
      <color rgb="FF000000"/>
      <name val="Aptos Narrow"/>
      <family val="2"/>
    </font>
    <font>
      <b/>
      <sz val="10"/>
      <name val="Aptos Narrow"/>
      <family val="2"/>
      <scheme val="minor"/>
    </font>
    <font>
      <sz val="11"/>
      <color theme="1"/>
      <name val="Aptos Narrow"/>
    </font>
    <font>
      <sz val="11"/>
      <color theme="1"/>
      <name val="Arial"/>
      <family val="2"/>
    </font>
    <font>
      <b/>
      <sz val="12"/>
      <color theme="1"/>
      <name val="Aptos Narrow"/>
    </font>
    <font>
      <b/>
      <sz val="12"/>
      <color theme="1"/>
      <name val="Arial"/>
      <family val="2"/>
    </font>
    <font>
      <b/>
      <sz val="11"/>
      <color theme="1"/>
      <name val="Arial"/>
      <family val="2"/>
    </font>
    <font>
      <b/>
      <sz val="12"/>
      <color rgb="FFFF0000"/>
      <name val="Aptos Narrow"/>
    </font>
    <font>
      <sz val="9"/>
      <color indexed="81"/>
      <name val="Tahoma"/>
      <family val="2"/>
    </font>
    <font>
      <b/>
      <sz val="9"/>
      <color indexed="81"/>
      <name val="Tahoma"/>
      <charset val="1"/>
    </font>
    <font>
      <sz val="12"/>
      <color rgb="FF000000"/>
      <name val="Aptos"/>
      <family val="2"/>
    </font>
    <font>
      <sz val="11"/>
      <color theme="1"/>
      <name val="Aptos"/>
      <family val="2"/>
    </font>
    <font>
      <sz val="11"/>
      <color theme="0"/>
      <name val="Aptos Narrow"/>
      <family val="2"/>
      <scheme val="minor"/>
    </font>
    <font>
      <sz val="11"/>
      <name val="Aptos Narrow"/>
      <family val="2"/>
    </font>
    <font>
      <sz val="11"/>
      <name val="Arial"/>
      <family val="2"/>
    </font>
    <font>
      <b/>
      <sz val="9"/>
      <color theme="0"/>
      <name val="Aptos Narrow"/>
      <family val="2"/>
      <scheme val="minor"/>
    </font>
    <font>
      <sz val="11"/>
      <color theme="1"/>
      <name val="Arial"/>
    </font>
    <font>
      <sz val="11"/>
      <name val="Aptos Narrow"/>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B3E5A1"/>
        <bgColor rgb="FFB3E5A1"/>
      </patternFill>
    </fill>
    <fill>
      <patternFill patternType="solid">
        <fgColor theme="0"/>
        <bgColor theme="0"/>
      </patternFill>
    </fill>
    <fill>
      <patternFill patternType="solid">
        <fgColor theme="7" tint="0.399975585192419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CC"/>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rgb="FF000000"/>
      </bottom>
      <diagonal/>
    </border>
    <border>
      <left/>
      <right/>
      <top/>
      <bottom style="thin">
        <color auto="1"/>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9" fontId="1" fillId="0" borderId="0" applyFont="0" applyFill="0" applyBorder="0" applyAlignment="0" applyProtection="0"/>
  </cellStyleXfs>
  <cellXfs count="291">
    <xf numFmtId="0" fontId="0" fillId="0" borderId="0" xfId="0"/>
    <xf numFmtId="0" fontId="0" fillId="0" borderId="1" xfId="0" applyBorder="1" applyAlignment="1">
      <alignment horizontal="justify" vertical="center" wrapText="1"/>
    </xf>
    <xf numFmtId="0" fontId="2" fillId="0" borderId="0" xfId="0" applyFont="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2" fontId="4"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xf>
    <xf numFmtId="0" fontId="0" fillId="3" borderId="1" xfId="0" applyFill="1" applyBorder="1" applyAlignment="1">
      <alignment horizontal="justify" vertical="center" wrapText="1"/>
    </xf>
    <xf numFmtId="2" fontId="0" fillId="3" borderId="1" xfId="0" applyNumberFormat="1" applyFill="1" applyBorder="1" applyAlignment="1">
      <alignment horizontal="center" vertical="center" wrapText="1"/>
    </xf>
    <xf numFmtId="9" fontId="0" fillId="3" borderId="1" xfId="1" applyFont="1" applyFill="1" applyBorder="1" applyAlignment="1">
      <alignment horizontal="center" vertical="center" wrapText="1"/>
    </xf>
    <xf numFmtId="0" fontId="0" fillId="0" borderId="0" xfId="0" applyAlignment="1">
      <alignment wrapText="1"/>
    </xf>
    <xf numFmtId="0" fontId="8" fillId="4" borderId="1" xfId="0" applyFont="1" applyFill="1" applyBorder="1" applyAlignment="1">
      <alignment horizontal="center" vertical="center" wrapText="1"/>
    </xf>
    <xf numFmtId="9" fontId="0" fillId="3" borderId="11" xfId="1" applyFont="1" applyFill="1" applyBorder="1" applyAlignment="1">
      <alignment horizontal="center" vertical="center" wrapText="1"/>
    </xf>
    <xf numFmtId="9" fontId="4" fillId="3" borderId="11" xfId="1" applyFont="1" applyFill="1" applyBorder="1" applyAlignment="1">
      <alignment horizontal="center" vertical="center" wrapText="1"/>
    </xf>
    <xf numFmtId="0" fontId="0" fillId="0" borderId="1" xfId="0" applyBorder="1"/>
    <xf numFmtId="0" fontId="4" fillId="0" borderId="0" xfId="0" applyFont="1"/>
    <xf numFmtId="0" fontId="0" fillId="0" borderId="9" xfId="0" applyBorder="1"/>
    <xf numFmtId="0" fontId="4" fillId="3" borderId="0" xfId="0" applyFont="1" applyFill="1"/>
    <xf numFmtId="0" fontId="0" fillId="3" borderId="0" xfId="0" applyFill="1"/>
    <xf numFmtId="2" fontId="6" fillId="3" borderId="0" xfId="0" applyNumberFormat="1" applyFont="1" applyFill="1" applyAlignment="1">
      <alignment horizontal="center" vertical="center"/>
    </xf>
    <xf numFmtId="2" fontId="6" fillId="3" borderId="0" xfId="0" applyNumberFormat="1" applyFont="1" applyFill="1" applyAlignment="1">
      <alignment horizontal="center" vertical="center" wrapText="1"/>
    </xf>
    <xf numFmtId="2" fontId="7" fillId="3" borderId="0" xfId="0" applyNumberFormat="1" applyFont="1" applyFill="1" applyAlignment="1">
      <alignment horizontal="center"/>
    </xf>
    <xf numFmtId="2" fontId="7" fillId="3" borderId="0" xfId="0" applyNumberFormat="1" applyFont="1" applyFill="1" applyAlignment="1">
      <alignment horizontal="center" wrapText="1"/>
    </xf>
    <xf numFmtId="0" fontId="0" fillId="3" borderId="0" xfId="0" applyFill="1" applyAlignment="1">
      <alignment wrapText="1"/>
    </xf>
    <xf numFmtId="2" fontId="0" fillId="3" borderId="0" xfId="0" applyNumberFormat="1" applyFill="1" applyAlignment="1">
      <alignment horizontal="center" vertical="center"/>
    </xf>
    <xf numFmtId="9" fontId="0" fillId="3" borderId="7" xfId="1" applyFont="1" applyFill="1" applyBorder="1" applyAlignment="1">
      <alignment horizontal="center" vertical="center" wrapText="1"/>
    </xf>
    <xf numFmtId="0" fontId="0" fillId="3" borderId="2" xfId="0" applyFill="1" applyBorder="1" applyAlignment="1">
      <alignment horizontal="justify" vertical="center" wrapText="1"/>
    </xf>
    <xf numFmtId="0" fontId="0" fillId="0" borderId="6" xfId="0" applyBorder="1"/>
    <xf numFmtId="0" fontId="0" fillId="0" borderId="4" xfId="0" applyBorder="1"/>
    <xf numFmtId="1" fontId="4" fillId="3" borderId="1" xfId="1" applyNumberFormat="1" applyFont="1" applyFill="1" applyBorder="1" applyAlignment="1">
      <alignment horizontal="center" vertical="center" wrapText="1"/>
    </xf>
    <xf numFmtId="0" fontId="0" fillId="2" borderId="13" xfId="0" applyFill="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1" fontId="4" fillId="3" borderId="13" xfId="1" applyNumberFormat="1" applyFont="1" applyFill="1" applyBorder="1" applyAlignment="1">
      <alignment horizontal="center" vertical="center" wrapText="1"/>
    </xf>
    <xf numFmtId="9" fontId="0" fillId="3" borderId="13" xfId="1" applyFont="1" applyFill="1" applyBorder="1" applyAlignment="1">
      <alignment horizontal="center" vertical="center" wrapText="1"/>
    </xf>
    <xf numFmtId="0" fontId="0" fillId="3" borderId="13" xfId="0" applyFill="1" applyBorder="1" applyAlignment="1">
      <alignment horizontal="justify" vertical="center" wrapText="1"/>
    </xf>
    <xf numFmtId="2" fontId="0" fillId="3" borderId="13" xfId="0" applyNumberFormat="1" applyFill="1" applyBorder="1" applyAlignment="1">
      <alignment horizontal="center" vertical="center" wrapText="1"/>
    </xf>
    <xf numFmtId="2" fontId="4" fillId="3" borderId="13" xfId="0" applyNumberFormat="1" applyFont="1" applyFill="1" applyBorder="1" applyAlignment="1">
      <alignment horizontal="center" vertical="center"/>
    </xf>
    <xf numFmtId="0" fontId="4" fillId="0" borderId="13" xfId="0" applyFont="1" applyBorder="1" applyAlignment="1">
      <alignment horizontal="center" vertical="center" wrapText="1"/>
    </xf>
    <xf numFmtId="2" fontId="0" fillId="3" borderId="13" xfId="0" applyNumberFormat="1" applyFill="1" applyBorder="1" applyAlignment="1">
      <alignment horizontal="center" vertical="center"/>
    </xf>
    <xf numFmtId="1" fontId="4" fillId="3" borderId="2"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justify" vertical="top" wrapText="1"/>
    </xf>
    <xf numFmtId="2" fontId="4" fillId="3" borderId="1" xfId="0" applyNumberFormat="1" applyFont="1" applyFill="1" applyBorder="1" applyAlignment="1">
      <alignment horizontal="justify" vertical="top"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15" fillId="7" borderId="1" xfId="0" applyFont="1" applyFill="1" applyBorder="1" applyAlignment="1">
      <alignment horizontal="left" vertical="center" wrapText="1"/>
    </xf>
    <xf numFmtId="2" fontId="14" fillId="7" borderId="1" xfId="0" applyNumberFormat="1" applyFont="1" applyFill="1" applyBorder="1" applyAlignment="1">
      <alignment horizontal="center" vertical="center"/>
    </xf>
    <xf numFmtId="0" fontId="15" fillId="7" borderId="1" xfId="0" applyFont="1" applyFill="1" applyBorder="1" applyAlignment="1">
      <alignment vertical="top" wrapText="1"/>
    </xf>
    <xf numFmtId="2" fontId="16" fillId="7" borderId="1" xfId="0" applyNumberFormat="1" applyFont="1" applyFill="1" applyBorder="1" applyAlignment="1">
      <alignment horizontal="center" vertical="center"/>
    </xf>
    <xf numFmtId="2" fontId="19" fillId="7" borderId="1" xfId="0" applyNumberFormat="1" applyFont="1" applyFill="1" applyBorder="1" applyAlignment="1">
      <alignment horizontal="center"/>
    </xf>
    <xf numFmtId="9" fontId="0" fillId="0" borderId="13" xfId="0" applyNumberFormat="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wrapText="1"/>
    </xf>
    <xf numFmtId="0" fontId="0" fillId="0" borderId="18" xfId="0" applyBorder="1" applyAlignment="1">
      <alignment horizontal="center" vertical="center" wrapText="1"/>
    </xf>
    <xf numFmtId="0" fontId="8" fillId="4" borderId="2" xfId="0" applyFont="1" applyFill="1" applyBorder="1" applyAlignment="1">
      <alignment horizontal="center" vertical="center" wrapText="1"/>
    </xf>
    <xf numFmtId="9" fontId="4" fillId="3" borderId="13" xfId="1" applyFont="1" applyFill="1" applyBorder="1" applyAlignment="1">
      <alignment horizontal="center" vertical="center" wrapText="1"/>
    </xf>
    <xf numFmtId="2" fontId="4" fillId="3" borderId="13"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0" fillId="10" borderId="13" xfId="0" applyFill="1" applyBorder="1" applyAlignment="1">
      <alignment horizontal="justify" vertical="center" wrapText="1"/>
    </xf>
    <xf numFmtId="2" fontId="0" fillId="10" borderId="13" xfId="0" applyNumberFormat="1" applyFill="1" applyBorder="1" applyAlignment="1">
      <alignment horizontal="center" vertical="center" wrapText="1"/>
    </xf>
    <xf numFmtId="2" fontId="4" fillId="10" borderId="13" xfId="0" applyNumberFormat="1" applyFont="1" applyFill="1" applyBorder="1" applyAlignment="1">
      <alignment horizontal="center" vertical="center" wrapText="1"/>
    </xf>
    <xf numFmtId="2" fontId="24" fillId="3" borderId="13"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9" fontId="4" fillId="3" borderId="18" xfId="1" applyFont="1" applyFill="1" applyBorder="1" applyAlignment="1">
      <alignment horizontal="center" vertical="center" wrapText="1"/>
    </xf>
    <xf numFmtId="0" fontId="0" fillId="10" borderId="18" xfId="0" applyFill="1" applyBorder="1" applyAlignment="1">
      <alignment horizontal="justify" vertical="center" wrapText="1"/>
    </xf>
    <xf numFmtId="2" fontId="24" fillId="3" borderId="18" xfId="0" applyNumberFormat="1" applyFont="1" applyFill="1" applyBorder="1" applyAlignment="1">
      <alignment horizontal="center" vertical="center" wrapText="1"/>
    </xf>
    <xf numFmtId="2" fontId="4" fillId="10" borderId="18" xfId="0" applyNumberFormat="1" applyFont="1" applyFill="1" applyBorder="1" applyAlignment="1">
      <alignment horizontal="center" vertical="center" wrapText="1"/>
    </xf>
    <xf numFmtId="2" fontId="4" fillId="3" borderId="18" xfId="0" applyNumberFormat="1" applyFont="1" applyFill="1" applyBorder="1" applyAlignment="1">
      <alignment horizontal="center" vertical="center" wrapText="1"/>
    </xf>
    <xf numFmtId="0" fontId="4" fillId="3" borderId="18" xfId="0" applyFont="1" applyFill="1" applyBorder="1" applyAlignment="1">
      <alignment horizontal="center" vertical="center"/>
    </xf>
    <xf numFmtId="0" fontId="0" fillId="3" borderId="18" xfId="0" applyFill="1" applyBorder="1" applyAlignment="1">
      <alignment horizontal="left" vertical="center" wrapText="1"/>
    </xf>
    <xf numFmtId="0" fontId="0" fillId="3" borderId="18" xfId="0" applyFill="1" applyBorder="1" applyAlignment="1">
      <alignment horizontal="center" vertical="center"/>
    </xf>
    <xf numFmtId="0" fontId="0" fillId="3" borderId="18" xfId="0" applyFill="1" applyBorder="1" applyAlignment="1">
      <alignment horizontal="center" vertical="center" wrapText="1"/>
    </xf>
    <xf numFmtId="0" fontId="0" fillId="10" borderId="18" xfId="0" applyFill="1" applyBorder="1"/>
    <xf numFmtId="0" fontId="0" fillId="3" borderId="13" xfId="0" applyFill="1" applyBorder="1" applyAlignment="1">
      <alignment horizontal="left" vertical="top" wrapText="1"/>
    </xf>
    <xf numFmtId="0" fontId="0" fillId="10" borderId="13" xfId="0" applyFill="1" applyBorder="1"/>
    <xf numFmtId="0" fontId="0" fillId="3" borderId="13" xfId="0" applyFill="1" applyBorder="1"/>
    <xf numFmtId="0" fontId="0" fillId="3" borderId="13" xfId="0" applyFill="1" applyBorder="1" applyAlignment="1">
      <alignment horizontal="left" vertical="center" wrapText="1"/>
    </xf>
    <xf numFmtId="0" fontId="0" fillId="3" borderId="13" xfId="0" applyFill="1" applyBorder="1" applyAlignment="1">
      <alignment horizontal="center" vertical="center"/>
    </xf>
    <xf numFmtId="2" fontId="0" fillId="3" borderId="1" xfId="0" applyNumberFormat="1" applyFill="1" applyBorder="1" applyAlignment="1">
      <alignment horizontal="left" vertical="center" wrapText="1"/>
    </xf>
    <xf numFmtId="0" fontId="4" fillId="3" borderId="1"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4" xfId="0" applyFont="1" applyFill="1" applyBorder="1" applyAlignment="1">
      <alignment vertical="center"/>
    </xf>
    <xf numFmtId="0" fontId="0" fillId="3" borderId="4" xfId="0" applyFill="1" applyBorder="1" applyAlignment="1">
      <alignment vertical="center"/>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6" fontId="15" fillId="3" borderId="1" xfId="0" applyNumberFormat="1" applyFont="1" applyFill="1" applyBorder="1" applyAlignment="1">
      <alignment horizontal="center" vertical="center"/>
    </xf>
    <xf numFmtId="0" fontId="14" fillId="7" borderId="1" xfId="0" applyFont="1" applyFill="1" applyBorder="1" applyAlignment="1">
      <alignment horizontal="left" vertical="center" wrapText="1"/>
    </xf>
    <xf numFmtId="2" fontId="14" fillId="7" borderId="1" xfId="0" applyNumberFormat="1" applyFont="1" applyFill="1" applyBorder="1" applyAlignment="1">
      <alignment horizontal="center" vertical="center" wrapText="1"/>
    </xf>
    <xf numFmtId="6" fontId="15" fillId="3" borderId="1" xfId="0" applyNumberFormat="1" applyFont="1" applyFill="1" applyBorder="1" applyAlignment="1">
      <alignment horizontal="center" vertical="center" wrapText="1"/>
    </xf>
    <xf numFmtId="0" fontId="14" fillId="7" borderId="1" xfId="0" applyFont="1" applyFill="1" applyBorder="1"/>
    <xf numFmtId="2" fontId="17" fillId="7" borderId="1" xfId="0" applyNumberFormat="1" applyFont="1" applyFill="1" applyBorder="1" applyAlignment="1">
      <alignment horizontal="center" vertical="center"/>
    </xf>
    <xf numFmtId="2" fontId="15" fillId="7" borderId="1" xfId="0" applyNumberFormat="1" applyFont="1" applyFill="1" applyBorder="1" applyAlignment="1">
      <alignment horizontal="center" vertical="center"/>
    </xf>
    <xf numFmtId="0" fontId="15" fillId="3" borderId="1" xfId="0" applyFont="1" applyFill="1" applyBorder="1" applyAlignment="1">
      <alignment vertical="center" wrapText="1"/>
    </xf>
    <xf numFmtId="0" fontId="15" fillId="3" borderId="1" xfId="0" applyFont="1" applyFill="1" applyBorder="1" applyAlignment="1">
      <alignment vertical="top" wrapText="1"/>
    </xf>
    <xf numFmtId="165" fontId="15" fillId="3" borderId="1" xfId="0" applyNumberFormat="1" applyFont="1" applyFill="1" applyBorder="1" applyAlignment="1">
      <alignment horizontal="center" vertical="center"/>
    </xf>
    <xf numFmtId="2" fontId="14" fillId="7" borderId="1" xfId="0" applyNumberFormat="1" applyFont="1" applyFill="1" applyBorder="1" applyAlignment="1">
      <alignment horizontal="left" vertical="center" wrapText="1"/>
    </xf>
    <xf numFmtId="2" fontId="14" fillId="7" borderId="1" xfId="0" applyNumberFormat="1" applyFont="1" applyFill="1" applyBorder="1" applyAlignment="1">
      <alignment horizontal="left" vertical="center"/>
    </xf>
    <xf numFmtId="0" fontId="2" fillId="0" borderId="0" xfId="0" applyFont="1"/>
    <xf numFmtId="0" fontId="0" fillId="11" borderId="0" xfId="0" applyFill="1" applyAlignment="1">
      <alignment horizontal="center"/>
    </xf>
    <xf numFmtId="0" fontId="2" fillId="0" borderId="0" xfId="0" applyFont="1" applyAlignment="1">
      <alignment horizontal="center"/>
    </xf>
    <xf numFmtId="0" fontId="2" fillId="0" borderId="0" xfId="0" applyFont="1" applyAlignment="1">
      <alignment wrapText="1"/>
    </xf>
    <xf numFmtId="0" fontId="0" fillId="12" borderId="0" xfId="0" applyFill="1" applyAlignment="1">
      <alignment horizontal="center"/>
    </xf>
    <xf numFmtId="0" fontId="0" fillId="0" borderId="0" xfId="0" applyAlignment="1">
      <alignment horizontal="center"/>
    </xf>
    <xf numFmtId="0" fontId="0" fillId="12" borderId="0" xfId="0" applyFill="1" applyAlignment="1">
      <alignment horizontal="center" vertical="center"/>
    </xf>
    <xf numFmtId="9" fontId="15"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23" fillId="0" borderId="1" xfId="0" applyFont="1" applyBorder="1" applyAlignment="1">
      <alignment horizontal="center" vertical="center" wrapText="1"/>
    </xf>
    <xf numFmtId="0" fontId="0" fillId="13" borderId="1" xfId="0" applyFill="1" applyBorder="1" applyAlignment="1">
      <alignment horizontal="center" vertical="center"/>
    </xf>
    <xf numFmtId="0" fontId="0" fillId="9" borderId="28" xfId="0" applyFill="1" applyBorder="1" applyAlignment="1">
      <alignment horizontal="center" vertical="center" wrapText="1"/>
    </xf>
    <xf numFmtId="0" fontId="0" fillId="0" borderId="33" xfId="0" applyBorder="1" applyAlignment="1">
      <alignment vertical="center" wrapText="1"/>
    </xf>
    <xf numFmtId="0" fontId="0" fillId="0" borderId="33" xfId="0" applyBorder="1" applyAlignment="1">
      <alignment horizontal="center" vertical="center"/>
    </xf>
    <xf numFmtId="0" fontId="23" fillId="0" borderId="33" xfId="0" applyFont="1" applyBorder="1" applyAlignment="1">
      <alignment horizontal="center" vertical="center" wrapText="1"/>
    </xf>
    <xf numFmtId="0" fontId="0" fillId="0" borderId="33" xfId="0" applyBorder="1" applyAlignment="1">
      <alignment horizontal="center" vertical="center" wrapText="1"/>
    </xf>
    <xf numFmtId="0" fontId="0" fillId="0" borderId="33" xfId="0" applyBorder="1"/>
    <xf numFmtId="0" fontId="0" fillId="13" borderId="33" xfId="0" applyFill="1" applyBorder="1" applyAlignment="1">
      <alignment horizontal="center" vertical="center"/>
    </xf>
    <xf numFmtId="0" fontId="0" fillId="9" borderId="34" xfId="0" applyFill="1" applyBorder="1" applyAlignment="1">
      <alignment horizontal="center" vertical="center" wrapText="1"/>
    </xf>
    <xf numFmtId="0" fontId="8" fillId="4" borderId="2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14" fillId="6" borderId="11" xfId="0" applyFont="1" applyFill="1" applyBorder="1" applyAlignment="1">
      <alignment horizontal="center" vertical="center"/>
    </xf>
    <xf numFmtId="0" fontId="14" fillId="7"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9" fontId="25"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14" fillId="3" borderId="17" xfId="0" applyNumberFormat="1" applyFont="1" applyFill="1" applyBorder="1" applyAlignment="1">
      <alignment horizontal="center" vertical="center" wrapText="1"/>
    </xf>
    <xf numFmtId="1" fontId="14" fillId="3" borderId="0" xfId="0" applyNumberFormat="1" applyFont="1" applyFill="1" applyAlignment="1">
      <alignment horizontal="center" vertical="center" wrapText="1"/>
    </xf>
    <xf numFmtId="1" fontId="14" fillId="3" borderId="16" xfId="0" applyNumberFormat="1" applyFont="1" applyFill="1" applyBorder="1" applyAlignment="1">
      <alignment horizontal="center" vertical="center" wrapText="1"/>
    </xf>
    <xf numFmtId="9" fontId="0" fillId="3" borderId="17" xfId="1" applyFont="1" applyFill="1" applyBorder="1" applyAlignment="1">
      <alignment horizontal="center" vertical="center" wrapText="1"/>
    </xf>
    <xf numFmtId="9" fontId="0" fillId="3" borderId="0" xfId="1" applyFont="1" applyFill="1" applyBorder="1" applyAlignment="1">
      <alignment horizontal="center" vertical="center" wrapText="1"/>
    </xf>
    <xf numFmtId="9" fontId="0" fillId="3" borderId="16" xfId="1" applyFont="1" applyFill="1" applyBorder="1" applyAlignment="1">
      <alignment horizontal="center" vertical="center" wrapText="1"/>
    </xf>
    <xf numFmtId="2" fontId="4" fillId="3" borderId="2"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0" fontId="0" fillId="3" borderId="3" xfId="0" applyFill="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0" fillId="3" borderId="2" xfId="0" applyNumberFormat="1" applyFill="1" applyBorder="1" applyAlignment="1">
      <alignment horizontal="center" vertical="center" wrapText="1"/>
    </xf>
    <xf numFmtId="2" fontId="0" fillId="3" borderId="3" xfId="0" applyNumberFormat="1" applyFill="1" applyBorder="1" applyAlignment="1">
      <alignment horizontal="center" vertical="center" wrapText="1"/>
    </xf>
    <xf numFmtId="2" fontId="0" fillId="3" borderId="4" xfId="0" applyNumberForma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0" fillId="3" borderId="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7" xfId="0" applyFill="1" applyBorder="1" applyAlignment="1">
      <alignment horizontal="center" vertical="center" wrapText="1"/>
    </xf>
    <xf numFmtId="0" fontId="0" fillId="3" borderId="5" xfId="0" applyFill="1" applyBorder="1" applyAlignment="1">
      <alignment horizontal="center" vertical="center" wrapText="1"/>
    </xf>
    <xf numFmtId="0" fontId="0" fillId="3" borderId="0" xfId="0" applyFill="1" applyAlignment="1">
      <alignment horizontal="center" vertical="center" wrapText="1"/>
    </xf>
    <xf numFmtId="0" fontId="0" fillId="3" borderId="8"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2" xfId="0" applyFill="1" applyBorder="1" applyAlignment="1">
      <alignment horizontal="center" vertical="center" wrapText="1"/>
    </xf>
    <xf numFmtId="9" fontId="0" fillId="3" borderId="2" xfId="1" applyFont="1" applyFill="1" applyBorder="1" applyAlignment="1">
      <alignment horizontal="center" vertical="center" wrapText="1"/>
    </xf>
    <xf numFmtId="9" fontId="0" fillId="3" borderId="4" xfId="1" applyFont="1" applyFill="1" applyBorder="1" applyAlignment="1">
      <alignment horizontal="center" vertical="center" wrapText="1"/>
    </xf>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12" xfId="0" applyFont="1" applyFill="1" applyBorder="1" applyAlignment="1">
      <alignment horizontal="center" vertical="center" textRotation="90"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5" borderId="14" xfId="0" applyFont="1" applyFill="1" applyBorder="1" applyAlignment="1">
      <alignment horizontal="center" vertical="center" textRotation="90" wrapText="1"/>
    </xf>
    <xf numFmtId="0" fontId="10" fillId="5" borderId="0" xfId="0" applyFont="1" applyFill="1" applyAlignment="1">
      <alignment horizontal="center" vertical="center" textRotation="90" wrapText="1"/>
    </xf>
    <xf numFmtId="0" fontId="10" fillId="5" borderId="15" xfId="0" applyFont="1" applyFill="1" applyBorder="1" applyAlignment="1">
      <alignment horizontal="center" vertical="center" textRotation="90" wrapText="1"/>
    </xf>
    <xf numFmtId="0" fontId="0" fillId="0" borderId="13" xfId="0"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9" fontId="4" fillId="0" borderId="2"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9"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3" borderId="13" xfId="0" applyFill="1" applyBorder="1" applyAlignment="1">
      <alignment horizontal="center" vertical="center" wrapText="1"/>
    </xf>
    <xf numFmtId="0" fontId="0" fillId="0" borderId="13" xfId="0" applyBorder="1" applyAlignment="1">
      <alignment horizontal="center" vertical="center"/>
    </xf>
    <xf numFmtId="0" fontId="0" fillId="2" borderId="13" xfId="0" applyFill="1" applyBorder="1" applyAlignment="1">
      <alignment horizontal="center" vertical="center"/>
    </xf>
    <xf numFmtId="0" fontId="4"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5" borderId="13" xfId="0" applyFont="1" applyFill="1" applyBorder="1" applyAlignment="1">
      <alignment horizontal="center" vertical="center" textRotation="90"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6" fontId="0" fillId="3" borderId="2" xfId="0" applyNumberFormat="1" applyFill="1" applyBorder="1" applyAlignment="1">
      <alignment horizontal="center" vertical="center"/>
    </xf>
    <xf numFmtId="6" fontId="0" fillId="3" borderId="4" xfId="0" applyNumberFormat="1" applyFill="1" applyBorder="1" applyAlignment="1">
      <alignment horizontal="center" vertical="center"/>
    </xf>
    <xf numFmtId="164" fontId="12" fillId="0" borderId="2"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2" fillId="0" borderId="4" xfId="0" applyNumberFormat="1" applyFont="1" applyBorder="1" applyAlignment="1">
      <alignment horizontal="center" vertical="center" wrapText="1"/>
    </xf>
    <xf numFmtId="9" fontId="4" fillId="0" borderId="18"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9" fontId="0" fillId="0" borderId="18" xfId="0" applyNumberFormat="1" applyBorder="1" applyAlignment="1">
      <alignment horizontal="center" vertical="center" wrapText="1"/>
    </xf>
    <xf numFmtId="0" fontId="0" fillId="0" borderId="20" xfId="0" applyBorder="1" applyAlignment="1">
      <alignment horizontal="center" vertical="center" wrapText="1"/>
    </xf>
    <xf numFmtId="0" fontId="4" fillId="0" borderId="18" xfId="0" applyFont="1" applyBorder="1" applyAlignment="1">
      <alignment horizontal="center" vertical="center" wrapText="1"/>
    </xf>
    <xf numFmtId="166" fontId="0" fillId="0" borderId="2" xfId="0" applyNumberFormat="1" applyBorder="1" applyAlignment="1">
      <alignment horizontal="center" vertical="center" wrapText="1"/>
    </xf>
    <xf numFmtId="166" fontId="0" fillId="0" borderId="3" xfId="0" applyNumberFormat="1" applyBorder="1" applyAlignment="1">
      <alignment horizontal="center" vertical="center"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0" fillId="3" borderId="9" xfId="0" applyFill="1" applyBorder="1" applyAlignment="1">
      <alignment vertical="center" wrapText="1"/>
    </xf>
    <xf numFmtId="0" fontId="0" fillId="3" borderId="11" xfId="0" applyFill="1" applyBorder="1" applyAlignment="1">
      <alignment vertical="center" wrapText="1"/>
    </xf>
    <xf numFmtId="2" fontId="4" fillId="3" borderId="9" xfId="0" applyNumberFormat="1" applyFont="1" applyFill="1" applyBorder="1" applyAlignment="1">
      <alignment horizontal="center" vertical="center"/>
    </xf>
    <xf numFmtId="2" fontId="4" fillId="3" borderId="21"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xf>
    <xf numFmtId="2" fontId="4" fillId="3" borderId="10" xfId="0" applyNumberFormat="1" applyFont="1" applyFill="1" applyBorder="1" applyAlignment="1">
      <alignment horizontal="center" vertical="center"/>
    </xf>
    <xf numFmtId="2" fontId="4" fillId="3" borderId="7" xfId="0" applyNumberFormat="1" applyFont="1" applyFill="1" applyBorder="1" applyAlignment="1">
      <alignment horizontal="center" vertical="center"/>
    </xf>
    <xf numFmtId="2" fontId="4" fillId="3" borderId="5" xfId="0" applyNumberFormat="1" applyFont="1" applyFill="1" applyBorder="1" applyAlignment="1">
      <alignment horizontal="center" vertical="center"/>
    </xf>
    <xf numFmtId="2" fontId="4" fillId="3" borderId="8" xfId="0" applyNumberFormat="1" applyFont="1" applyFill="1" applyBorder="1" applyAlignment="1">
      <alignment horizontal="center" vertical="center"/>
    </xf>
    <xf numFmtId="2" fontId="4" fillId="3" borderId="6" xfId="0" applyNumberFormat="1" applyFont="1" applyFill="1" applyBorder="1" applyAlignment="1">
      <alignment horizontal="center" vertical="center"/>
    </xf>
    <xf numFmtId="2" fontId="4" fillId="3" borderId="12" xfId="0" applyNumberFormat="1" applyFont="1" applyFill="1" applyBorder="1" applyAlignment="1">
      <alignment horizontal="center" vertical="center"/>
    </xf>
    <xf numFmtId="2" fontId="4" fillId="3" borderId="14" xfId="0" applyNumberFormat="1" applyFont="1" applyFill="1" applyBorder="1" applyAlignment="1">
      <alignment horizontal="center" vertical="center"/>
    </xf>
    <xf numFmtId="2" fontId="4" fillId="3" borderId="0" xfId="0" applyNumberFormat="1" applyFont="1" applyFill="1" applyAlignment="1">
      <alignment horizontal="center" vertical="center"/>
    </xf>
    <xf numFmtId="2" fontId="4" fillId="3" borderId="16" xfId="0" applyNumberFormat="1" applyFont="1" applyFill="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8" fillId="4" borderId="21" xfId="0" applyFont="1" applyFill="1" applyBorder="1" applyAlignment="1">
      <alignment horizontal="center" vertical="center" wrapText="1"/>
    </xf>
    <xf numFmtId="0" fontId="8" fillId="4" borderId="0" xfId="0" applyFont="1" applyFill="1" applyAlignment="1">
      <alignment horizontal="center" vertical="center" wrapText="1"/>
    </xf>
    <xf numFmtId="0" fontId="2" fillId="5" borderId="1" xfId="0" applyFont="1" applyFill="1" applyBorder="1" applyAlignment="1">
      <alignment horizontal="center" vertical="center" textRotation="90"/>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3" borderId="13" xfId="0" applyFont="1" applyFill="1" applyBorder="1" applyAlignment="1">
      <alignment horizontal="center" vertical="center"/>
    </xf>
    <xf numFmtId="0" fontId="0" fillId="3" borderId="13" xfId="0" applyFill="1" applyBorder="1" applyAlignment="1">
      <alignment horizontal="left" vertical="center" wrapText="1"/>
    </xf>
    <xf numFmtId="0" fontId="0" fillId="3" borderId="13" xfId="0" applyFill="1" applyBorder="1" applyAlignment="1">
      <alignment horizontal="center" vertical="center"/>
    </xf>
    <xf numFmtId="0" fontId="9"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0" borderId="29" xfId="0" applyBorder="1" applyAlignment="1">
      <alignment horizontal="center" vertical="center" textRotation="90"/>
    </xf>
    <xf numFmtId="0" fontId="0" fillId="0" borderId="30" xfId="0" applyBorder="1" applyAlignment="1">
      <alignment horizontal="center" vertical="center" textRotation="90"/>
    </xf>
    <xf numFmtId="0" fontId="0" fillId="0" borderId="31" xfId="0" applyBorder="1" applyAlignment="1">
      <alignment horizontal="center" vertical="center" textRotation="90"/>
    </xf>
    <xf numFmtId="0" fontId="0" fillId="0" borderId="27" xfId="0" applyBorder="1" applyAlignment="1">
      <alignment horizontal="center" vertical="center" wrapText="1"/>
    </xf>
    <xf numFmtId="0" fontId="0" fillId="0" borderId="32" xfId="0" applyBorder="1" applyAlignment="1">
      <alignment horizontal="center" vertical="center" wrapText="1"/>
    </xf>
    <xf numFmtId="0" fontId="0" fillId="0" borderId="1" xfId="0" applyBorder="1" applyAlignment="1">
      <alignment horizontal="center" vertical="center" wrapText="1"/>
    </xf>
    <xf numFmtId="0" fontId="8" fillId="4" borderId="22"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4" fillId="0" borderId="18" xfId="0" applyFont="1" applyBorder="1" applyAlignment="1">
      <alignment horizontal="center" vertical="center" wrapText="1"/>
    </xf>
    <xf numFmtId="10" fontId="14" fillId="0" borderId="18" xfId="0" applyNumberFormat="1" applyFont="1" applyBorder="1" applyAlignment="1">
      <alignment horizontal="center" vertical="center" wrapText="1"/>
    </xf>
    <xf numFmtId="9" fontId="28" fillId="0" borderId="18" xfId="0" applyNumberFormat="1" applyFont="1" applyBorder="1" applyAlignment="1">
      <alignment horizontal="center" vertical="center" wrapText="1"/>
    </xf>
    <xf numFmtId="0" fontId="28" fillId="0" borderId="18" xfId="0" applyFont="1" applyBorder="1" applyAlignment="1">
      <alignment horizontal="center" vertical="center" wrapText="1"/>
    </xf>
    <xf numFmtId="0" fontId="29" fillId="0" borderId="20" xfId="0" applyFont="1" applyBorder="1"/>
    <xf numFmtId="0" fontId="29" fillId="0" borderId="19" xfId="0" applyFont="1" applyBorder="1"/>
  </cellXfs>
  <cellStyles count="2">
    <cellStyle name="Normal" xfId="0" builtinId="0"/>
    <cellStyle name="Porcentaje" xfId="1" builtinId="5"/>
  </cellStyles>
  <dxfs count="0"/>
  <tableStyles count="0" defaultTableStyle="TableStyleMedium2" defaultPivotStyle="PivotStyleLight16"/>
  <colors>
    <mruColors>
      <color rgb="FFFFFF66"/>
      <color rgb="FF33CC33"/>
      <color rgb="FF00FF00"/>
      <color rgb="FF009999"/>
      <color rgb="FFCC3300"/>
      <color rgb="FFFF9900"/>
      <color rgb="FFFF9999"/>
      <color rgb="FF99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A96A6-F3D2-45DB-946F-0C136ABA8DB0}">
  <dimension ref="A1:AA874"/>
  <sheetViews>
    <sheetView tabSelected="1" zoomScale="60" zoomScaleNormal="60" workbookViewId="0">
      <pane xSplit="4" ySplit="4" topLeftCell="E5" activePane="bottomRight" state="frozen"/>
      <selection pane="topRight" activeCell="D1" sqref="D1"/>
      <selection pane="bottomLeft" activeCell="A3" sqref="A3"/>
      <selection pane="bottomRight" activeCell="H9" sqref="H9:H13"/>
    </sheetView>
  </sheetViews>
  <sheetFormatPr baseColWidth="10" defaultColWidth="8.88671875" defaultRowHeight="15" customHeight="1"/>
  <cols>
    <col min="1" max="1" width="13.44140625" style="15" customWidth="1"/>
    <col min="2" max="2" width="21.44140625" style="15" customWidth="1"/>
    <col min="3" max="3" width="5.44140625" customWidth="1"/>
    <col min="4" max="4" width="32.44140625" customWidth="1"/>
    <col min="5" max="5" width="47.88671875" customWidth="1"/>
    <col min="6" max="6" width="23" customWidth="1"/>
    <col min="7" max="7" width="22.5546875" customWidth="1"/>
    <col min="8" max="8" width="29.44140625" customWidth="1"/>
    <col min="9" max="9" width="89.6640625" customWidth="1"/>
    <col min="10" max="10" width="29.44140625" customWidth="1"/>
    <col min="11" max="11" width="80.44140625" customWidth="1"/>
    <col min="12" max="13" width="49.44140625" style="16" customWidth="1"/>
    <col min="14" max="14" width="4.88671875" style="14" customWidth="1"/>
    <col min="15" max="15" width="70" style="10" customWidth="1"/>
    <col min="16" max="16" width="32" customWidth="1"/>
    <col min="17" max="17" width="29.109375" customWidth="1"/>
    <col min="18" max="18" width="29.5546875" customWidth="1"/>
    <col min="19" max="19" width="26.44140625" customWidth="1"/>
    <col min="20" max="20" width="29.88671875" customWidth="1"/>
    <col min="21" max="22" width="28" customWidth="1"/>
    <col min="23" max="23" width="31.109375" customWidth="1"/>
    <col min="24" max="24" width="28.44140625" customWidth="1"/>
    <col min="25" max="25" width="30.109375" customWidth="1"/>
    <col min="26" max="26" width="8.44140625" customWidth="1"/>
    <col min="27" max="27" width="4.5546875" bestFit="1" customWidth="1"/>
  </cols>
  <sheetData>
    <row r="1" spans="1:26" ht="38.1" customHeight="1">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row>
    <row r="2" spans="1:26" ht="38.1" customHeight="1">
      <c r="A2" s="211" t="s">
        <v>1</v>
      </c>
      <c r="B2" s="211"/>
      <c r="C2" s="211"/>
      <c r="D2" s="211"/>
      <c r="E2" s="211"/>
      <c r="F2" s="211"/>
      <c r="G2" s="211"/>
      <c r="H2" s="211"/>
      <c r="I2" s="211"/>
      <c r="J2" s="211"/>
      <c r="K2" s="211"/>
      <c r="L2" s="211"/>
      <c r="M2" s="211"/>
      <c r="N2" s="211"/>
      <c r="O2" s="211"/>
      <c r="P2" s="211"/>
      <c r="Q2" s="211"/>
      <c r="R2" s="211"/>
      <c r="S2" s="211"/>
      <c r="T2" s="211"/>
      <c r="U2" s="211"/>
      <c r="V2" s="211"/>
      <c r="W2" s="211"/>
      <c r="X2" s="211"/>
      <c r="Y2" s="211"/>
    </row>
    <row r="3" spans="1:26" ht="38.1" customHeight="1">
      <c r="A3" s="208" t="s">
        <v>2</v>
      </c>
      <c r="B3" s="217" t="s">
        <v>3</v>
      </c>
      <c r="C3" s="209" t="s">
        <v>4</v>
      </c>
      <c r="D3" s="209"/>
      <c r="E3" s="209" t="s">
        <v>5</v>
      </c>
      <c r="F3" s="209" t="s">
        <v>6</v>
      </c>
      <c r="G3" s="210" t="s">
        <v>7</v>
      </c>
      <c r="H3" s="210" t="s">
        <v>8</v>
      </c>
      <c r="I3" s="210" t="s">
        <v>204</v>
      </c>
      <c r="J3" s="210" t="s">
        <v>9</v>
      </c>
      <c r="K3" s="210" t="s">
        <v>10</v>
      </c>
      <c r="L3" s="210" t="s">
        <v>11</v>
      </c>
      <c r="M3" s="215" t="s">
        <v>203</v>
      </c>
      <c r="N3" s="213"/>
      <c r="O3" s="212" t="s">
        <v>12</v>
      </c>
      <c r="P3" s="211" t="s">
        <v>13</v>
      </c>
      <c r="Q3" s="211"/>
      <c r="R3" s="211"/>
      <c r="S3" s="211"/>
      <c r="T3" s="211"/>
      <c r="U3" s="211"/>
      <c r="V3" s="211"/>
      <c r="W3" s="211"/>
      <c r="X3" s="211"/>
      <c r="Y3" s="211"/>
    </row>
    <row r="4" spans="1:26" ht="72" customHeight="1">
      <c r="A4" s="208"/>
      <c r="B4" s="218"/>
      <c r="C4" s="209"/>
      <c r="D4" s="209"/>
      <c r="E4" s="209"/>
      <c r="F4" s="209"/>
      <c r="G4" s="210"/>
      <c r="H4" s="210"/>
      <c r="I4" s="210"/>
      <c r="J4" s="210"/>
      <c r="K4" s="210"/>
      <c r="L4" s="210"/>
      <c r="M4" s="216"/>
      <c r="N4" s="214"/>
      <c r="O4" s="212"/>
      <c r="P4" s="11" t="s">
        <v>14</v>
      </c>
      <c r="Q4" s="11" t="s">
        <v>15</v>
      </c>
      <c r="R4" s="11" t="s">
        <v>16</v>
      </c>
      <c r="S4" s="11" t="s">
        <v>17</v>
      </c>
      <c r="T4" s="11" t="s">
        <v>18</v>
      </c>
      <c r="U4" s="11" t="s">
        <v>19</v>
      </c>
      <c r="V4" s="11" t="s">
        <v>20</v>
      </c>
      <c r="W4" s="11" t="s">
        <v>21</v>
      </c>
      <c r="X4" s="11" t="s">
        <v>22</v>
      </c>
      <c r="Y4" s="11" t="s">
        <v>23</v>
      </c>
    </row>
    <row r="5" spans="1:26" ht="45" customHeight="1">
      <c r="A5" s="172" t="s">
        <v>24</v>
      </c>
      <c r="B5" s="181" t="s">
        <v>25</v>
      </c>
      <c r="C5" s="175">
        <v>1</v>
      </c>
      <c r="D5" s="130" t="s">
        <v>26</v>
      </c>
      <c r="E5" s="127" t="s">
        <v>27</v>
      </c>
      <c r="F5" s="178" t="s">
        <v>28</v>
      </c>
      <c r="G5" s="178" t="s">
        <v>29</v>
      </c>
      <c r="H5" s="194">
        <v>0.95</v>
      </c>
      <c r="I5" s="178" t="s">
        <v>237</v>
      </c>
      <c r="J5" s="178" t="s">
        <v>461</v>
      </c>
      <c r="K5" s="178" t="s">
        <v>238</v>
      </c>
      <c r="L5" s="219" t="s">
        <v>239</v>
      </c>
      <c r="M5" s="227">
        <f>9243200+ 129798000</f>
        <v>139041200</v>
      </c>
      <c r="N5" s="9" t="s">
        <v>30</v>
      </c>
      <c r="O5" s="13" t="s">
        <v>31</v>
      </c>
      <c r="P5" s="130"/>
      <c r="Q5" s="152" t="s">
        <v>240</v>
      </c>
      <c r="R5" s="149" t="s">
        <v>240</v>
      </c>
      <c r="S5" s="149" t="s">
        <v>240</v>
      </c>
      <c r="T5" s="149" t="s">
        <v>240</v>
      </c>
      <c r="U5" s="149" t="s">
        <v>240</v>
      </c>
      <c r="V5" s="149" t="s">
        <v>240</v>
      </c>
      <c r="W5" s="149" t="s">
        <v>240</v>
      </c>
      <c r="X5" s="149" t="s">
        <v>240</v>
      </c>
      <c r="Y5" s="149" t="s">
        <v>240</v>
      </c>
    </row>
    <row r="6" spans="1:26" ht="45" customHeight="1">
      <c r="A6" s="173"/>
      <c r="B6" s="182"/>
      <c r="C6" s="176"/>
      <c r="D6" s="148"/>
      <c r="E6" s="128"/>
      <c r="F6" s="179"/>
      <c r="G6" s="179"/>
      <c r="H6" s="179"/>
      <c r="I6" s="179"/>
      <c r="J6" s="179"/>
      <c r="K6" s="179"/>
      <c r="L6" s="220"/>
      <c r="M6" s="228"/>
      <c r="N6" s="9" t="s">
        <v>32</v>
      </c>
      <c r="O6" s="13" t="s">
        <v>33</v>
      </c>
      <c r="P6" s="148"/>
      <c r="Q6" s="153"/>
      <c r="R6" s="150"/>
      <c r="S6" s="150"/>
      <c r="T6" s="150"/>
      <c r="U6" s="150"/>
      <c r="V6" s="150"/>
      <c r="W6" s="150"/>
      <c r="X6" s="150"/>
      <c r="Y6" s="150"/>
    </row>
    <row r="7" spans="1:26" ht="45" customHeight="1">
      <c r="A7" s="173"/>
      <c r="B7" s="182"/>
      <c r="C7" s="176"/>
      <c r="D7" s="148"/>
      <c r="E7" s="128"/>
      <c r="F7" s="179"/>
      <c r="G7" s="179"/>
      <c r="H7" s="179"/>
      <c r="I7" s="179"/>
      <c r="J7" s="179"/>
      <c r="K7" s="179"/>
      <c r="L7" s="220"/>
      <c r="M7" s="228"/>
      <c r="N7" s="9" t="s">
        <v>34</v>
      </c>
      <c r="O7" s="13" t="s">
        <v>35</v>
      </c>
      <c r="P7" s="148"/>
      <c r="Q7" s="153"/>
      <c r="R7" s="150"/>
      <c r="S7" s="150"/>
      <c r="T7" s="150"/>
      <c r="U7" s="150"/>
      <c r="V7" s="150"/>
      <c r="W7" s="150"/>
      <c r="X7" s="150"/>
      <c r="Y7" s="150"/>
    </row>
    <row r="8" spans="1:26" ht="45" customHeight="1">
      <c r="A8" s="173"/>
      <c r="B8" s="182"/>
      <c r="C8" s="177"/>
      <c r="D8" s="131"/>
      <c r="E8" s="129"/>
      <c r="F8" s="180"/>
      <c r="G8" s="180"/>
      <c r="H8" s="180"/>
      <c r="I8" s="180"/>
      <c r="J8" s="180"/>
      <c r="K8" s="180"/>
      <c r="L8" s="221"/>
      <c r="M8" s="229"/>
      <c r="N8" s="9" t="s">
        <v>36</v>
      </c>
      <c r="O8" s="13" t="s">
        <v>241</v>
      </c>
      <c r="P8" s="131"/>
      <c r="Q8" s="154"/>
      <c r="R8" s="151"/>
      <c r="S8" s="151"/>
      <c r="T8" s="151"/>
      <c r="U8" s="151"/>
      <c r="V8" s="151"/>
      <c r="W8" s="151"/>
      <c r="X8" s="151"/>
      <c r="Y8" s="151"/>
    </row>
    <row r="9" spans="1:26" ht="45" customHeight="1">
      <c r="A9" s="173"/>
      <c r="B9" s="182"/>
      <c r="C9" s="175">
        <v>2</v>
      </c>
      <c r="D9" s="130" t="s">
        <v>37</v>
      </c>
      <c r="E9" s="127" t="s">
        <v>38</v>
      </c>
      <c r="F9" s="178" t="s">
        <v>28</v>
      </c>
      <c r="G9" s="178" t="s">
        <v>39</v>
      </c>
      <c r="H9" s="194">
        <v>0.13</v>
      </c>
      <c r="I9" s="178" t="s">
        <v>381</v>
      </c>
      <c r="J9" s="178" t="s">
        <v>462</v>
      </c>
      <c r="K9" s="178" t="s">
        <v>242</v>
      </c>
      <c r="L9" s="185" t="s">
        <v>239</v>
      </c>
      <c r="M9" s="178" t="s">
        <v>243</v>
      </c>
      <c r="N9" s="9" t="s">
        <v>30</v>
      </c>
      <c r="O9" s="13" t="s">
        <v>40</v>
      </c>
      <c r="P9" s="130" t="s">
        <v>240</v>
      </c>
      <c r="Q9" s="152" t="s">
        <v>240</v>
      </c>
      <c r="R9" s="145" t="s">
        <v>240</v>
      </c>
      <c r="S9" s="145" t="s">
        <v>240</v>
      </c>
      <c r="T9" s="145" t="s">
        <v>240</v>
      </c>
      <c r="U9" s="145" t="s">
        <v>240</v>
      </c>
      <c r="V9" s="145" t="s">
        <v>240</v>
      </c>
      <c r="W9" s="145" t="s">
        <v>240</v>
      </c>
      <c r="X9" s="145" t="s">
        <v>240</v>
      </c>
      <c r="Y9" s="145" t="s">
        <v>240</v>
      </c>
    </row>
    <row r="10" spans="1:26" ht="45" customHeight="1">
      <c r="A10" s="173"/>
      <c r="B10" s="182"/>
      <c r="C10" s="176"/>
      <c r="D10" s="148"/>
      <c r="E10" s="128"/>
      <c r="F10" s="179"/>
      <c r="G10" s="179"/>
      <c r="H10" s="179"/>
      <c r="I10" s="179"/>
      <c r="J10" s="179"/>
      <c r="K10" s="179"/>
      <c r="L10" s="186"/>
      <c r="M10" s="179"/>
      <c r="N10" s="9" t="s">
        <v>32</v>
      </c>
      <c r="O10" s="13" t="s">
        <v>41</v>
      </c>
      <c r="P10" s="148"/>
      <c r="Q10" s="153"/>
      <c r="R10" s="146"/>
      <c r="S10" s="146"/>
      <c r="T10" s="146"/>
      <c r="U10" s="146"/>
      <c r="V10" s="146"/>
      <c r="W10" s="146"/>
      <c r="X10" s="146"/>
      <c r="Y10" s="146"/>
    </row>
    <row r="11" spans="1:26" ht="45" customHeight="1">
      <c r="A11" s="173"/>
      <c r="B11" s="182"/>
      <c r="C11" s="176"/>
      <c r="D11" s="148"/>
      <c r="E11" s="128"/>
      <c r="F11" s="179"/>
      <c r="G11" s="179"/>
      <c r="H11" s="179"/>
      <c r="I11" s="179"/>
      <c r="J11" s="179"/>
      <c r="K11" s="179"/>
      <c r="L11" s="186"/>
      <c r="M11" s="179"/>
      <c r="N11" s="9" t="s">
        <v>34</v>
      </c>
      <c r="O11" s="13" t="s">
        <v>42</v>
      </c>
      <c r="P11" s="148"/>
      <c r="Q11" s="153"/>
      <c r="R11" s="146"/>
      <c r="S11" s="146"/>
      <c r="T11" s="146"/>
      <c r="U11" s="146"/>
      <c r="V11" s="146"/>
      <c r="W11" s="146"/>
      <c r="X11" s="146"/>
      <c r="Y11" s="146"/>
    </row>
    <row r="12" spans="1:26" ht="45" customHeight="1">
      <c r="A12" s="173"/>
      <c r="B12" s="182"/>
      <c r="C12" s="176"/>
      <c r="D12" s="148"/>
      <c r="E12" s="128"/>
      <c r="F12" s="179"/>
      <c r="G12" s="179"/>
      <c r="H12" s="179"/>
      <c r="I12" s="179"/>
      <c r="J12" s="179"/>
      <c r="K12" s="179"/>
      <c r="L12" s="186"/>
      <c r="M12" s="179"/>
      <c r="N12" s="9" t="s">
        <v>36</v>
      </c>
      <c r="O12" s="13" t="s">
        <v>43</v>
      </c>
      <c r="P12" s="148"/>
      <c r="Q12" s="153"/>
      <c r="R12" s="146"/>
      <c r="S12" s="146"/>
      <c r="T12" s="146"/>
      <c r="U12" s="146"/>
      <c r="V12" s="146"/>
      <c r="W12" s="146"/>
      <c r="X12" s="146"/>
      <c r="Y12" s="146"/>
    </row>
    <row r="13" spans="1:26" ht="45" customHeight="1">
      <c r="A13" s="173"/>
      <c r="B13" s="182"/>
      <c r="C13" s="177"/>
      <c r="D13" s="131"/>
      <c r="E13" s="129"/>
      <c r="F13" s="180"/>
      <c r="G13" s="180"/>
      <c r="H13" s="180"/>
      <c r="I13" s="180"/>
      <c r="J13" s="180"/>
      <c r="K13" s="180"/>
      <c r="L13" s="187"/>
      <c r="M13" s="180"/>
      <c r="N13" s="9" t="s">
        <v>44</v>
      </c>
      <c r="O13" s="13" t="s">
        <v>45</v>
      </c>
      <c r="P13" s="131"/>
      <c r="Q13" s="154"/>
      <c r="R13" s="147"/>
      <c r="S13" s="147"/>
      <c r="T13" s="147"/>
      <c r="U13" s="147"/>
      <c r="V13" s="147"/>
      <c r="W13" s="147"/>
      <c r="X13" s="147"/>
      <c r="Y13" s="147"/>
    </row>
    <row r="14" spans="1:26" ht="184.2" customHeight="1">
      <c r="A14" s="173"/>
      <c r="B14" s="182"/>
      <c r="C14" s="175">
        <v>3</v>
      </c>
      <c r="D14" s="130" t="s">
        <v>46</v>
      </c>
      <c r="E14" s="127" t="s">
        <v>47</v>
      </c>
      <c r="F14" s="178" t="s">
        <v>48</v>
      </c>
      <c r="G14" s="178" t="s">
        <v>49</v>
      </c>
      <c r="H14" s="194">
        <v>1</v>
      </c>
      <c r="I14" s="178" t="s">
        <v>228</v>
      </c>
      <c r="J14" s="194">
        <v>1</v>
      </c>
      <c r="K14" s="86" t="s">
        <v>229</v>
      </c>
      <c r="L14" s="223" t="s">
        <v>231</v>
      </c>
      <c r="M14" s="225">
        <v>1300000000</v>
      </c>
      <c r="N14" s="9" t="s">
        <v>30</v>
      </c>
      <c r="O14" s="13" t="s">
        <v>50</v>
      </c>
      <c r="P14" s="7" t="s">
        <v>232</v>
      </c>
      <c r="Q14" s="8"/>
      <c r="R14" s="6"/>
      <c r="S14" s="6"/>
      <c r="T14" s="6"/>
      <c r="U14" s="6"/>
      <c r="V14" s="6"/>
      <c r="W14" s="6"/>
      <c r="X14" s="6"/>
      <c r="Y14" s="6"/>
    </row>
    <row r="15" spans="1:26" ht="146.4" customHeight="1">
      <c r="A15" s="173"/>
      <c r="B15" s="182"/>
      <c r="C15" s="176"/>
      <c r="D15" s="148"/>
      <c r="E15" s="128"/>
      <c r="F15" s="179"/>
      <c r="G15" s="179"/>
      <c r="H15" s="179"/>
      <c r="I15" s="179"/>
      <c r="J15" s="179"/>
      <c r="K15" s="86" t="s">
        <v>382</v>
      </c>
      <c r="L15" s="224"/>
      <c r="M15" s="226"/>
      <c r="N15" s="170" t="s">
        <v>32</v>
      </c>
      <c r="O15" s="13" t="s">
        <v>233</v>
      </c>
      <c r="P15" s="7" t="s">
        <v>234</v>
      </c>
      <c r="Q15" s="8"/>
      <c r="R15" s="6"/>
      <c r="S15" s="6"/>
      <c r="T15" s="6"/>
      <c r="U15" s="6"/>
      <c r="V15" s="6"/>
      <c r="W15" s="6"/>
      <c r="X15" s="6"/>
      <c r="Y15" s="6"/>
    </row>
    <row r="16" spans="1:26" ht="87" customHeight="1">
      <c r="A16" s="173"/>
      <c r="B16" s="182"/>
      <c r="C16" s="177"/>
      <c r="D16" s="131"/>
      <c r="E16" s="129"/>
      <c r="F16" s="180"/>
      <c r="G16" s="180"/>
      <c r="H16" s="180"/>
      <c r="I16" s="180"/>
      <c r="J16" s="180"/>
      <c r="K16" s="87" t="s">
        <v>230</v>
      </c>
      <c r="L16" s="88"/>
      <c r="M16" s="89"/>
      <c r="N16" s="171"/>
      <c r="O16" s="13" t="s">
        <v>235</v>
      </c>
      <c r="P16" s="7" t="s">
        <v>236</v>
      </c>
      <c r="Q16" s="8"/>
      <c r="R16" s="6"/>
      <c r="S16" s="6"/>
      <c r="T16" s="6"/>
      <c r="U16" s="6"/>
      <c r="V16" s="6"/>
      <c r="W16" s="6"/>
      <c r="X16" s="6"/>
      <c r="Y16" s="6"/>
      <c r="Z16" s="2"/>
    </row>
    <row r="17" spans="1:27" ht="45" customHeight="1">
      <c r="A17" s="173"/>
      <c r="B17" s="182"/>
      <c r="C17" s="175">
        <v>4</v>
      </c>
      <c r="D17" s="130" t="s">
        <v>51</v>
      </c>
      <c r="E17" s="127" t="s">
        <v>52</v>
      </c>
      <c r="F17" s="178" t="s">
        <v>53</v>
      </c>
      <c r="G17" s="178" t="s">
        <v>54</v>
      </c>
      <c r="H17" s="194">
        <v>0.97</v>
      </c>
      <c r="I17" s="238" t="s">
        <v>224</v>
      </c>
      <c r="J17" s="194">
        <v>0.98</v>
      </c>
      <c r="K17" s="194">
        <v>0.01</v>
      </c>
      <c r="L17" s="185" t="s">
        <v>205</v>
      </c>
      <c r="M17" s="178" t="s">
        <v>225</v>
      </c>
      <c r="N17" s="29">
        <v>1</v>
      </c>
      <c r="O17" s="13" t="s">
        <v>55</v>
      </c>
      <c r="P17" s="7" t="s">
        <v>227</v>
      </c>
      <c r="Q17" s="7" t="s">
        <v>227</v>
      </c>
      <c r="R17" s="7" t="s">
        <v>227</v>
      </c>
      <c r="S17" s="7" t="s">
        <v>227</v>
      </c>
      <c r="T17" s="7" t="s">
        <v>227</v>
      </c>
      <c r="U17" s="7" t="s">
        <v>227</v>
      </c>
      <c r="V17" s="7" t="s">
        <v>227</v>
      </c>
      <c r="W17" s="7" t="s">
        <v>227</v>
      </c>
      <c r="X17" s="7" t="s">
        <v>227</v>
      </c>
      <c r="Y17" s="7" t="s">
        <v>227</v>
      </c>
      <c r="Z17" s="3"/>
    </row>
    <row r="18" spans="1:27" ht="170.1" customHeight="1">
      <c r="A18" s="173"/>
      <c r="B18" s="182"/>
      <c r="C18" s="176"/>
      <c r="D18" s="148"/>
      <c r="E18" s="128"/>
      <c r="F18" s="179"/>
      <c r="G18" s="179"/>
      <c r="H18" s="179"/>
      <c r="I18" s="239"/>
      <c r="J18" s="179"/>
      <c r="K18" s="179"/>
      <c r="L18" s="186"/>
      <c r="M18" s="179"/>
      <c r="N18" s="29">
        <v>2</v>
      </c>
      <c r="O18" s="13" t="s">
        <v>56</v>
      </c>
      <c r="P18" s="42" t="s">
        <v>207</v>
      </c>
      <c r="Q18" s="43" t="s">
        <v>209</v>
      </c>
      <c r="R18" s="43" t="s">
        <v>211</v>
      </c>
      <c r="S18" s="43" t="s">
        <v>213</v>
      </c>
      <c r="T18" s="43" t="s">
        <v>215</v>
      </c>
      <c r="U18" s="43" t="s">
        <v>217</v>
      </c>
      <c r="V18" s="43" t="s">
        <v>218</v>
      </c>
      <c r="W18" s="43" t="s">
        <v>220</v>
      </c>
      <c r="X18" s="43" t="s">
        <v>221</v>
      </c>
      <c r="Y18" s="43" t="s">
        <v>223</v>
      </c>
      <c r="Z18" s="3"/>
    </row>
    <row r="19" spans="1:27" ht="160.94999999999999" customHeight="1">
      <c r="A19" s="173"/>
      <c r="B19" s="182"/>
      <c r="C19" s="177"/>
      <c r="D19" s="131"/>
      <c r="E19" s="129"/>
      <c r="F19" s="180"/>
      <c r="G19" s="180"/>
      <c r="H19" s="180"/>
      <c r="I19" s="240"/>
      <c r="J19" s="180"/>
      <c r="K19" s="180"/>
      <c r="L19" s="187"/>
      <c r="M19" s="180"/>
      <c r="N19" s="29">
        <v>3</v>
      </c>
      <c r="O19" s="13" t="s">
        <v>226</v>
      </c>
      <c r="P19" s="42" t="s">
        <v>206</v>
      </c>
      <c r="Q19" s="42" t="s">
        <v>208</v>
      </c>
      <c r="R19" s="42" t="s">
        <v>210</v>
      </c>
      <c r="S19" s="42" t="s">
        <v>212</v>
      </c>
      <c r="T19" s="42" t="s">
        <v>214</v>
      </c>
      <c r="U19" s="42" t="s">
        <v>216</v>
      </c>
      <c r="V19" s="42" t="s">
        <v>214</v>
      </c>
      <c r="W19" s="42" t="s">
        <v>219</v>
      </c>
      <c r="X19" s="42" t="s">
        <v>219</v>
      </c>
      <c r="Y19" s="42" t="s">
        <v>222</v>
      </c>
      <c r="Z19" s="3"/>
    </row>
    <row r="20" spans="1:27" ht="66.75" customHeight="1">
      <c r="A20" s="173"/>
      <c r="B20" s="182"/>
      <c r="C20" s="175">
        <v>5</v>
      </c>
      <c r="D20" s="130" t="s">
        <v>57</v>
      </c>
      <c r="E20" s="127" t="s">
        <v>58</v>
      </c>
      <c r="F20" s="178" t="s">
        <v>59</v>
      </c>
      <c r="G20" s="178" t="s">
        <v>60</v>
      </c>
      <c r="H20" s="194">
        <v>0.2</v>
      </c>
      <c r="I20" s="178" t="s">
        <v>362</v>
      </c>
      <c r="J20" s="194">
        <v>0.3</v>
      </c>
      <c r="K20" s="178" t="s">
        <v>363</v>
      </c>
      <c r="L20" s="178" t="s">
        <v>364</v>
      </c>
      <c r="M20" s="178" t="s">
        <v>365</v>
      </c>
      <c r="N20" s="29">
        <v>1</v>
      </c>
      <c r="O20" s="13" t="s">
        <v>61</v>
      </c>
      <c r="P20" s="7"/>
      <c r="Q20" s="8"/>
      <c r="R20" s="6"/>
      <c r="S20" s="6"/>
      <c r="T20" s="6"/>
      <c r="U20" s="6"/>
      <c r="V20" s="6"/>
      <c r="W20" s="6"/>
      <c r="X20" s="6"/>
      <c r="Y20" s="6"/>
      <c r="Z20" s="4"/>
      <c r="AA20" s="4"/>
    </row>
    <row r="21" spans="1:27" ht="66.75" customHeight="1">
      <c r="A21" s="173"/>
      <c r="B21" s="182"/>
      <c r="C21" s="176"/>
      <c r="D21" s="148"/>
      <c r="E21" s="128"/>
      <c r="F21" s="179"/>
      <c r="G21" s="179"/>
      <c r="H21" s="179"/>
      <c r="I21" s="179"/>
      <c r="J21" s="179"/>
      <c r="K21" s="179"/>
      <c r="L21" s="179"/>
      <c r="M21" s="179"/>
      <c r="N21" s="29">
        <v>2</v>
      </c>
      <c r="O21" s="13" t="s">
        <v>62</v>
      </c>
      <c r="P21" s="161" t="s">
        <v>366</v>
      </c>
      <c r="Q21" s="162"/>
      <c r="R21" s="163"/>
      <c r="S21" s="246" t="s">
        <v>367</v>
      </c>
      <c r="T21" s="247"/>
      <c r="U21" s="246" t="s">
        <v>368</v>
      </c>
      <c r="V21" s="252"/>
      <c r="W21" s="252"/>
      <c r="X21" s="247"/>
      <c r="Y21" s="6"/>
      <c r="Z21" s="4"/>
      <c r="AA21" s="4"/>
    </row>
    <row r="22" spans="1:27" ht="66.75" customHeight="1">
      <c r="A22" s="173"/>
      <c r="B22" s="182"/>
      <c r="C22" s="176"/>
      <c r="D22" s="148"/>
      <c r="E22" s="128"/>
      <c r="F22" s="179"/>
      <c r="G22" s="179"/>
      <c r="H22" s="179"/>
      <c r="I22" s="179"/>
      <c r="J22" s="179"/>
      <c r="K22" s="179"/>
      <c r="L22" s="179"/>
      <c r="M22" s="179"/>
      <c r="N22" s="29">
        <v>3</v>
      </c>
      <c r="O22" s="13" t="s">
        <v>63</v>
      </c>
      <c r="P22" s="164"/>
      <c r="Q22" s="165"/>
      <c r="R22" s="166"/>
      <c r="S22" s="248"/>
      <c r="T22" s="249"/>
      <c r="U22" s="248"/>
      <c r="V22" s="253"/>
      <c r="W22" s="253"/>
      <c r="X22" s="249"/>
      <c r="Y22" s="6"/>
      <c r="Z22" s="4"/>
      <c r="AA22" s="4"/>
    </row>
    <row r="23" spans="1:27" ht="66.75" customHeight="1">
      <c r="A23" s="173"/>
      <c r="B23" s="182"/>
      <c r="C23" s="177"/>
      <c r="D23" s="131"/>
      <c r="E23" s="129"/>
      <c r="F23" s="180"/>
      <c r="G23" s="180"/>
      <c r="H23" s="180"/>
      <c r="I23" s="180"/>
      <c r="J23" s="180"/>
      <c r="K23" s="180"/>
      <c r="L23" s="180"/>
      <c r="M23" s="180"/>
      <c r="N23" s="29">
        <v>4</v>
      </c>
      <c r="O23" s="13" t="s">
        <v>64</v>
      </c>
      <c r="P23" s="167"/>
      <c r="Q23" s="168"/>
      <c r="R23" s="169"/>
      <c r="S23" s="250"/>
      <c r="T23" s="251"/>
      <c r="U23" s="250"/>
      <c r="V23" s="254"/>
      <c r="W23" s="254"/>
      <c r="X23" s="251"/>
      <c r="Y23" s="6"/>
      <c r="Z23" s="4"/>
      <c r="AA23" s="4"/>
    </row>
    <row r="24" spans="1:27" ht="45" customHeight="1">
      <c r="A24" s="173"/>
      <c r="B24" s="182"/>
      <c r="C24" s="175">
        <v>6</v>
      </c>
      <c r="D24" s="130" t="s">
        <v>65</v>
      </c>
      <c r="E24" s="127" t="s">
        <v>66</v>
      </c>
      <c r="F24" s="178" t="s">
        <v>67</v>
      </c>
      <c r="G24" s="178" t="s">
        <v>68</v>
      </c>
      <c r="H24" s="194">
        <v>1</v>
      </c>
      <c r="I24" s="178" t="s">
        <v>256</v>
      </c>
      <c r="J24" s="194">
        <v>1</v>
      </c>
      <c r="K24" s="188" t="s">
        <v>257</v>
      </c>
      <c r="L24" s="191" t="s">
        <v>258</v>
      </c>
      <c r="M24" s="188" t="s">
        <v>259</v>
      </c>
      <c r="N24" s="29">
        <v>1</v>
      </c>
      <c r="O24" s="13" t="s">
        <v>260</v>
      </c>
      <c r="P24" s="7" t="s">
        <v>261</v>
      </c>
      <c r="Q24" s="7" t="s">
        <v>261</v>
      </c>
      <c r="R24" s="7" t="s">
        <v>261</v>
      </c>
      <c r="S24" s="7" t="s">
        <v>261</v>
      </c>
      <c r="T24" s="7" t="s">
        <v>261</v>
      </c>
      <c r="U24" s="7" t="s">
        <v>261</v>
      </c>
      <c r="V24" s="7" t="s">
        <v>261</v>
      </c>
      <c r="W24" s="7" t="s">
        <v>261</v>
      </c>
      <c r="X24" s="7" t="s">
        <v>261</v>
      </c>
      <c r="Y24" s="7" t="s">
        <v>261</v>
      </c>
    </row>
    <row r="25" spans="1:27" ht="45" customHeight="1">
      <c r="A25" s="173"/>
      <c r="B25" s="182"/>
      <c r="C25" s="176"/>
      <c r="D25" s="148"/>
      <c r="E25" s="128"/>
      <c r="F25" s="179"/>
      <c r="G25" s="179"/>
      <c r="H25" s="179"/>
      <c r="I25" s="179"/>
      <c r="J25" s="179"/>
      <c r="K25" s="189"/>
      <c r="L25" s="192"/>
      <c r="M25" s="189"/>
      <c r="N25" s="29">
        <v>2</v>
      </c>
      <c r="O25" s="13" t="s">
        <v>262</v>
      </c>
      <c r="P25" s="7" t="s">
        <v>261</v>
      </c>
      <c r="Q25" s="7" t="s">
        <v>261</v>
      </c>
      <c r="R25" s="7" t="s">
        <v>261</v>
      </c>
      <c r="S25" s="7" t="s">
        <v>261</v>
      </c>
      <c r="T25" s="7" t="s">
        <v>261</v>
      </c>
      <c r="U25" s="7" t="s">
        <v>261</v>
      </c>
      <c r="V25" s="7" t="s">
        <v>261</v>
      </c>
      <c r="W25" s="7" t="s">
        <v>261</v>
      </c>
      <c r="X25" s="7" t="s">
        <v>261</v>
      </c>
      <c r="Y25" s="7" t="s">
        <v>261</v>
      </c>
    </row>
    <row r="26" spans="1:27" ht="45" customHeight="1">
      <c r="A26" s="173"/>
      <c r="B26" s="182"/>
      <c r="C26" s="176"/>
      <c r="D26" s="148"/>
      <c r="E26" s="128"/>
      <c r="F26" s="179"/>
      <c r="G26" s="179"/>
      <c r="H26" s="179"/>
      <c r="I26" s="179"/>
      <c r="J26" s="179"/>
      <c r="K26" s="189"/>
      <c r="L26" s="192"/>
      <c r="M26" s="189"/>
      <c r="N26" s="29">
        <v>3</v>
      </c>
      <c r="O26" s="13" t="s">
        <v>69</v>
      </c>
      <c r="P26" s="7"/>
      <c r="Q26" s="8"/>
      <c r="R26" s="6"/>
      <c r="S26" s="5"/>
      <c r="T26" s="5" t="s">
        <v>263</v>
      </c>
      <c r="U26" s="5" t="s">
        <v>263</v>
      </c>
      <c r="V26" s="5" t="s">
        <v>263</v>
      </c>
      <c r="W26" s="5" t="s">
        <v>263</v>
      </c>
      <c r="X26" s="5" t="s">
        <v>263</v>
      </c>
      <c r="Y26" s="6"/>
    </row>
    <row r="27" spans="1:27" ht="45" customHeight="1">
      <c r="A27" s="173"/>
      <c r="B27" s="182"/>
      <c r="C27" s="176"/>
      <c r="D27" s="148"/>
      <c r="E27" s="128"/>
      <c r="F27" s="179"/>
      <c r="G27" s="179"/>
      <c r="H27" s="179"/>
      <c r="I27" s="179"/>
      <c r="J27" s="179"/>
      <c r="K27" s="189"/>
      <c r="L27" s="192"/>
      <c r="M27" s="189"/>
      <c r="N27" s="29">
        <v>4</v>
      </c>
      <c r="O27" s="13" t="s">
        <v>70</v>
      </c>
      <c r="P27" s="7"/>
      <c r="Q27" s="6"/>
      <c r="S27" s="6"/>
      <c r="T27" s="6"/>
      <c r="U27" s="5" t="s">
        <v>264</v>
      </c>
      <c r="V27" s="5" t="s">
        <v>264</v>
      </c>
      <c r="W27" s="6"/>
      <c r="X27" s="6"/>
      <c r="Y27" s="6"/>
    </row>
    <row r="28" spans="1:27" ht="45" customHeight="1">
      <c r="A28" s="173"/>
      <c r="B28" s="182"/>
      <c r="C28" s="176"/>
      <c r="D28" s="148"/>
      <c r="E28" s="128"/>
      <c r="F28" s="179"/>
      <c r="G28" s="179"/>
      <c r="H28" s="179"/>
      <c r="I28" s="179"/>
      <c r="J28" s="179"/>
      <c r="K28" s="189"/>
      <c r="L28" s="192"/>
      <c r="M28" s="189"/>
      <c r="N28" s="29">
        <v>5</v>
      </c>
      <c r="O28" s="13" t="s">
        <v>265</v>
      </c>
      <c r="P28" s="7" t="s">
        <v>266</v>
      </c>
      <c r="Q28" s="7" t="s">
        <v>266</v>
      </c>
      <c r="R28" s="7" t="s">
        <v>266</v>
      </c>
      <c r="S28" s="7" t="s">
        <v>266</v>
      </c>
      <c r="T28" s="7" t="s">
        <v>266</v>
      </c>
      <c r="U28" s="7" t="s">
        <v>266</v>
      </c>
      <c r="V28" s="7" t="s">
        <v>266</v>
      </c>
      <c r="W28" s="7" t="s">
        <v>266</v>
      </c>
      <c r="X28" s="7" t="s">
        <v>266</v>
      </c>
      <c r="Y28" s="7" t="s">
        <v>266</v>
      </c>
    </row>
    <row r="29" spans="1:27" ht="45" customHeight="1">
      <c r="A29" s="173"/>
      <c r="B29" s="182"/>
      <c r="C29" s="176"/>
      <c r="D29" s="148"/>
      <c r="E29" s="128"/>
      <c r="F29" s="179"/>
      <c r="G29" s="179"/>
      <c r="H29" s="179"/>
      <c r="I29" s="179"/>
      <c r="J29" s="179"/>
      <c r="K29" s="189"/>
      <c r="L29" s="192"/>
      <c r="M29" s="189"/>
      <c r="N29" s="29">
        <v>6</v>
      </c>
      <c r="O29" s="13" t="s">
        <v>267</v>
      </c>
      <c r="P29" s="7" t="s">
        <v>261</v>
      </c>
      <c r="Q29" s="7" t="s">
        <v>261</v>
      </c>
      <c r="R29" s="7" t="s">
        <v>261</v>
      </c>
      <c r="S29" s="7" t="s">
        <v>261</v>
      </c>
      <c r="T29" s="7" t="s">
        <v>261</v>
      </c>
      <c r="U29" s="7" t="s">
        <v>261</v>
      </c>
      <c r="V29" s="7" t="s">
        <v>261</v>
      </c>
      <c r="W29" s="7" t="s">
        <v>261</v>
      </c>
      <c r="X29" s="7" t="s">
        <v>261</v>
      </c>
      <c r="Y29" s="7" t="s">
        <v>261</v>
      </c>
    </row>
    <row r="30" spans="1:27" ht="45" customHeight="1">
      <c r="A30" s="173"/>
      <c r="B30" s="182"/>
      <c r="C30" s="177"/>
      <c r="D30" s="131"/>
      <c r="E30" s="129"/>
      <c r="F30" s="180"/>
      <c r="G30" s="180"/>
      <c r="H30" s="180"/>
      <c r="I30" s="180"/>
      <c r="J30" s="180"/>
      <c r="K30" s="190"/>
      <c r="L30" s="193"/>
      <c r="M30" s="190"/>
      <c r="N30" s="29">
        <v>7</v>
      </c>
      <c r="O30" s="13" t="s">
        <v>72</v>
      </c>
      <c r="P30" s="7"/>
      <c r="Q30" s="8"/>
      <c r="R30" s="6"/>
      <c r="S30" s="6"/>
      <c r="T30" s="6"/>
      <c r="U30" s="6"/>
      <c r="V30" s="6"/>
      <c r="W30" s="6"/>
      <c r="X30" s="6"/>
      <c r="Y30" s="6"/>
    </row>
    <row r="31" spans="1:27" ht="45" customHeight="1">
      <c r="A31" s="173"/>
      <c r="B31" s="182"/>
      <c r="C31" s="175">
        <v>7</v>
      </c>
      <c r="D31" s="130" t="s">
        <v>73</v>
      </c>
      <c r="E31" s="127" t="s">
        <v>74</v>
      </c>
      <c r="F31" s="178" t="s">
        <v>67</v>
      </c>
      <c r="G31" s="178" t="s">
        <v>68</v>
      </c>
      <c r="H31" s="194">
        <v>0</v>
      </c>
      <c r="I31" s="188" t="s">
        <v>268</v>
      </c>
      <c r="J31" s="188" t="s">
        <v>269</v>
      </c>
      <c r="K31" s="188" t="s">
        <v>270</v>
      </c>
      <c r="L31" s="188" t="s">
        <v>258</v>
      </c>
      <c r="M31" s="178" t="s">
        <v>271</v>
      </c>
      <c r="N31" s="29">
        <v>1</v>
      </c>
      <c r="O31" s="13" t="s">
        <v>75</v>
      </c>
      <c r="P31" s="7" t="s">
        <v>261</v>
      </c>
      <c r="Q31" s="7" t="s">
        <v>261</v>
      </c>
      <c r="R31" s="7" t="s">
        <v>261</v>
      </c>
      <c r="S31" s="7" t="s">
        <v>261</v>
      </c>
      <c r="T31" s="7" t="s">
        <v>261</v>
      </c>
      <c r="U31" s="7" t="s">
        <v>261</v>
      </c>
      <c r="V31" s="7" t="s">
        <v>261</v>
      </c>
      <c r="W31" s="7" t="s">
        <v>261</v>
      </c>
      <c r="X31" s="7" t="s">
        <v>261</v>
      </c>
      <c r="Y31" s="7" t="s">
        <v>261</v>
      </c>
    </row>
    <row r="32" spans="1:27" ht="45" customHeight="1">
      <c r="A32" s="173"/>
      <c r="B32" s="182"/>
      <c r="C32" s="176"/>
      <c r="D32" s="148"/>
      <c r="E32" s="128"/>
      <c r="F32" s="179"/>
      <c r="G32" s="179"/>
      <c r="H32" s="179"/>
      <c r="I32" s="189"/>
      <c r="J32" s="189"/>
      <c r="K32" s="189"/>
      <c r="L32" s="189"/>
      <c r="M32" s="179"/>
      <c r="N32" s="29">
        <v>2</v>
      </c>
      <c r="O32" s="13" t="s">
        <v>76</v>
      </c>
      <c r="P32" s="7" t="s">
        <v>261</v>
      </c>
      <c r="Q32" s="7" t="s">
        <v>261</v>
      </c>
      <c r="R32" s="7" t="s">
        <v>261</v>
      </c>
      <c r="S32" s="7" t="s">
        <v>261</v>
      </c>
      <c r="T32" s="7" t="s">
        <v>261</v>
      </c>
      <c r="U32" s="7" t="s">
        <v>261</v>
      </c>
      <c r="V32" s="7" t="s">
        <v>261</v>
      </c>
      <c r="W32" s="7" t="s">
        <v>261</v>
      </c>
      <c r="X32" s="7" t="s">
        <v>261</v>
      </c>
      <c r="Y32" s="7" t="s">
        <v>261</v>
      </c>
    </row>
    <row r="33" spans="1:25" ht="45" customHeight="1">
      <c r="A33" s="173"/>
      <c r="B33" s="182"/>
      <c r="C33" s="176"/>
      <c r="D33" s="148"/>
      <c r="E33" s="128"/>
      <c r="F33" s="179"/>
      <c r="G33" s="179"/>
      <c r="H33" s="179"/>
      <c r="I33" s="189"/>
      <c r="J33" s="189"/>
      <c r="K33" s="189"/>
      <c r="L33" s="189"/>
      <c r="M33" s="179"/>
      <c r="N33" s="29">
        <v>3</v>
      </c>
      <c r="O33" s="13" t="s">
        <v>77</v>
      </c>
      <c r="P33" s="7" t="s">
        <v>261</v>
      </c>
      <c r="Q33" s="7" t="s">
        <v>261</v>
      </c>
      <c r="R33" s="7" t="s">
        <v>261</v>
      </c>
      <c r="S33" s="7" t="s">
        <v>261</v>
      </c>
      <c r="T33" s="7" t="s">
        <v>261</v>
      </c>
      <c r="U33" s="7" t="s">
        <v>261</v>
      </c>
      <c r="V33" s="7" t="s">
        <v>261</v>
      </c>
      <c r="W33" s="7" t="s">
        <v>261</v>
      </c>
      <c r="X33" s="7" t="s">
        <v>261</v>
      </c>
      <c r="Y33" s="7" t="s">
        <v>261</v>
      </c>
    </row>
    <row r="34" spans="1:25" ht="45" customHeight="1">
      <c r="A34" s="173"/>
      <c r="B34" s="182"/>
      <c r="C34" s="176"/>
      <c r="D34" s="148"/>
      <c r="E34" s="128"/>
      <c r="F34" s="179"/>
      <c r="G34" s="179"/>
      <c r="H34" s="179"/>
      <c r="I34" s="189"/>
      <c r="J34" s="189"/>
      <c r="K34" s="189"/>
      <c r="L34" s="189"/>
      <c r="M34" s="179"/>
      <c r="N34" s="29">
        <v>4</v>
      </c>
      <c r="O34" s="13" t="s">
        <v>71</v>
      </c>
      <c r="P34" s="7" t="s">
        <v>261</v>
      </c>
      <c r="Q34" s="7" t="s">
        <v>261</v>
      </c>
      <c r="R34" s="7" t="s">
        <v>261</v>
      </c>
      <c r="S34" s="7" t="s">
        <v>261</v>
      </c>
      <c r="T34" s="7" t="s">
        <v>261</v>
      </c>
      <c r="U34" s="7" t="s">
        <v>261</v>
      </c>
      <c r="V34" s="7" t="s">
        <v>261</v>
      </c>
      <c r="W34" s="7" t="s">
        <v>261</v>
      </c>
      <c r="X34" s="7" t="s">
        <v>261</v>
      </c>
      <c r="Y34" s="7" t="s">
        <v>261</v>
      </c>
    </row>
    <row r="35" spans="1:25" ht="45" customHeight="1">
      <c r="A35" s="173"/>
      <c r="B35" s="182"/>
      <c r="C35" s="176"/>
      <c r="D35" s="148"/>
      <c r="E35" s="128"/>
      <c r="F35" s="179"/>
      <c r="G35" s="179"/>
      <c r="H35" s="179"/>
      <c r="I35" s="189"/>
      <c r="J35" s="189"/>
      <c r="K35" s="189"/>
      <c r="L35" s="189"/>
      <c r="M35" s="179"/>
      <c r="N35" s="29">
        <v>5</v>
      </c>
      <c r="O35" s="13" t="s">
        <v>78</v>
      </c>
      <c r="P35" s="7" t="s">
        <v>261</v>
      </c>
      <c r="Q35" s="7" t="s">
        <v>261</v>
      </c>
      <c r="R35" s="7" t="s">
        <v>261</v>
      </c>
      <c r="S35" s="7" t="s">
        <v>261</v>
      </c>
      <c r="T35" s="7" t="s">
        <v>261</v>
      </c>
      <c r="U35" s="7" t="s">
        <v>261</v>
      </c>
      <c r="V35" s="7" t="s">
        <v>261</v>
      </c>
      <c r="W35" s="7" t="s">
        <v>261</v>
      </c>
      <c r="X35" s="7" t="s">
        <v>261</v>
      </c>
      <c r="Y35" s="7" t="s">
        <v>261</v>
      </c>
    </row>
    <row r="36" spans="1:25" ht="45" customHeight="1">
      <c r="A36" s="173"/>
      <c r="B36" s="182"/>
      <c r="C36" s="177"/>
      <c r="D36" s="131"/>
      <c r="E36" s="129"/>
      <c r="F36" s="180"/>
      <c r="G36" s="180"/>
      <c r="H36" s="180"/>
      <c r="I36" s="190"/>
      <c r="J36" s="190"/>
      <c r="K36" s="190"/>
      <c r="L36" s="190"/>
      <c r="M36" s="180"/>
      <c r="N36" s="29">
        <v>6</v>
      </c>
      <c r="O36" s="13" t="s">
        <v>72</v>
      </c>
      <c r="P36" s="7" t="s">
        <v>261</v>
      </c>
      <c r="Q36" s="7" t="s">
        <v>261</v>
      </c>
      <c r="R36" s="7" t="s">
        <v>261</v>
      </c>
      <c r="S36" s="7" t="s">
        <v>261</v>
      </c>
      <c r="T36" s="7" t="s">
        <v>261</v>
      </c>
      <c r="U36" s="7" t="s">
        <v>261</v>
      </c>
      <c r="V36" s="7" t="s">
        <v>261</v>
      </c>
      <c r="W36" s="7" t="s">
        <v>261</v>
      </c>
      <c r="X36" s="7" t="s">
        <v>261</v>
      </c>
      <c r="Y36" s="7" t="s">
        <v>261</v>
      </c>
    </row>
    <row r="37" spans="1:25" ht="45" customHeight="1">
      <c r="A37" s="173"/>
      <c r="B37" s="182"/>
      <c r="C37" s="175">
        <v>8</v>
      </c>
      <c r="D37" s="130" t="s">
        <v>79</v>
      </c>
      <c r="E37" s="127" t="s">
        <v>80</v>
      </c>
      <c r="F37" s="178" t="s">
        <v>28</v>
      </c>
      <c r="G37" s="178" t="s">
        <v>81</v>
      </c>
      <c r="H37" s="194">
        <v>0.5</v>
      </c>
      <c r="I37" s="178" t="s">
        <v>383</v>
      </c>
      <c r="J37" s="178" t="s">
        <v>463</v>
      </c>
      <c r="K37" s="178" t="s">
        <v>244</v>
      </c>
      <c r="L37" s="178" t="s">
        <v>239</v>
      </c>
      <c r="M37" s="227">
        <v>4473441744</v>
      </c>
      <c r="N37" s="29">
        <v>1</v>
      </c>
      <c r="O37" s="13" t="s">
        <v>82</v>
      </c>
      <c r="P37" s="130"/>
      <c r="Q37" s="152"/>
      <c r="R37" s="155"/>
      <c r="S37" s="155" t="s">
        <v>240</v>
      </c>
      <c r="T37" s="155" t="s">
        <v>240</v>
      </c>
      <c r="U37" s="155" t="s">
        <v>240</v>
      </c>
      <c r="V37" s="155" t="s">
        <v>240</v>
      </c>
      <c r="W37" s="155" t="s">
        <v>240</v>
      </c>
      <c r="X37" s="155" t="s">
        <v>240</v>
      </c>
      <c r="Y37" s="155" t="s">
        <v>240</v>
      </c>
    </row>
    <row r="38" spans="1:25" ht="45" customHeight="1">
      <c r="A38" s="173"/>
      <c r="B38" s="182"/>
      <c r="C38" s="176"/>
      <c r="D38" s="148"/>
      <c r="E38" s="128"/>
      <c r="F38" s="179"/>
      <c r="G38" s="179"/>
      <c r="H38" s="179"/>
      <c r="I38" s="179"/>
      <c r="J38" s="179"/>
      <c r="K38" s="179"/>
      <c r="L38" s="179"/>
      <c r="M38" s="228"/>
      <c r="N38" s="29">
        <v>2</v>
      </c>
      <c r="O38" s="13" t="s">
        <v>83</v>
      </c>
      <c r="P38" s="148"/>
      <c r="Q38" s="153"/>
      <c r="R38" s="156"/>
      <c r="S38" s="156"/>
      <c r="T38" s="156"/>
      <c r="U38" s="156"/>
      <c r="V38" s="156"/>
      <c r="W38" s="156"/>
      <c r="X38" s="156"/>
      <c r="Y38" s="156"/>
    </row>
    <row r="39" spans="1:25" ht="45" customHeight="1">
      <c r="A39" s="173"/>
      <c r="B39" s="182"/>
      <c r="C39" s="176"/>
      <c r="D39" s="148"/>
      <c r="E39" s="128"/>
      <c r="F39" s="179"/>
      <c r="G39" s="179"/>
      <c r="H39" s="179"/>
      <c r="I39" s="179"/>
      <c r="J39" s="179"/>
      <c r="K39" s="179"/>
      <c r="L39" s="179"/>
      <c r="M39" s="228"/>
      <c r="N39" s="29">
        <v>3</v>
      </c>
      <c r="O39" s="13" t="s">
        <v>84</v>
      </c>
      <c r="P39" s="148"/>
      <c r="Q39" s="153"/>
      <c r="R39" s="156"/>
      <c r="S39" s="156"/>
      <c r="T39" s="156"/>
      <c r="U39" s="156"/>
      <c r="V39" s="156"/>
      <c r="W39" s="156"/>
      <c r="X39" s="156"/>
      <c r="Y39" s="156"/>
    </row>
    <row r="40" spans="1:25" ht="45" customHeight="1">
      <c r="A40" s="173"/>
      <c r="B40" s="182"/>
      <c r="C40" s="176"/>
      <c r="D40" s="148"/>
      <c r="E40" s="128"/>
      <c r="F40" s="179"/>
      <c r="G40" s="179"/>
      <c r="H40" s="179"/>
      <c r="I40" s="179"/>
      <c r="J40" s="179"/>
      <c r="K40" s="179"/>
      <c r="L40" s="179"/>
      <c r="M40" s="228"/>
      <c r="N40" s="29">
        <v>4</v>
      </c>
      <c r="O40" s="13" t="s">
        <v>78</v>
      </c>
      <c r="P40" s="148"/>
      <c r="Q40" s="153"/>
      <c r="R40" s="156"/>
      <c r="S40" s="156"/>
      <c r="T40" s="156"/>
      <c r="U40" s="156"/>
      <c r="V40" s="156"/>
      <c r="W40" s="156"/>
      <c r="X40" s="156"/>
      <c r="Y40" s="156"/>
    </row>
    <row r="41" spans="1:25" ht="45" customHeight="1">
      <c r="A41" s="173"/>
      <c r="B41" s="182"/>
      <c r="C41" s="176"/>
      <c r="D41" s="148"/>
      <c r="E41" s="128"/>
      <c r="F41" s="179"/>
      <c r="G41" s="179"/>
      <c r="H41" s="179"/>
      <c r="I41" s="179"/>
      <c r="J41" s="179"/>
      <c r="K41" s="179"/>
      <c r="L41" s="179"/>
      <c r="M41" s="228"/>
      <c r="N41" s="29">
        <v>5</v>
      </c>
      <c r="O41" s="13" t="s">
        <v>85</v>
      </c>
      <c r="P41" s="148"/>
      <c r="Q41" s="153"/>
      <c r="R41" s="156"/>
      <c r="S41" s="156"/>
      <c r="T41" s="156"/>
      <c r="U41" s="156"/>
      <c r="V41" s="156"/>
      <c r="W41" s="156"/>
      <c r="X41" s="156"/>
      <c r="Y41" s="156"/>
    </row>
    <row r="42" spans="1:25" ht="45" customHeight="1">
      <c r="A42" s="173"/>
      <c r="B42" s="182"/>
      <c r="C42" s="177"/>
      <c r="D42" s="131"/>
      <c r="E42" s="129"/>
      <c r="F42" s="180"/>
      <c r="G42" s="180"/>
      <c r="H42" s="180"/>
      <c r="I42" s="180"/>
      <c r="J42" s="180"/>
      <c r="K42" s="180"/>
      <c r="L42" s="180"/>
      <c r="M42" s="229"/>
      <c r="N42" s="29">
        <v>6</v>
      </c>
      <c r="O42" s="13" t="s">
        <v>72</v>
      </c>
      <c r="P42" s="131"/>
      <c r="Q42" s="154"/>
      <c r="R42" s="157"/>
      <c r="S42" s="157"/>
      <c r="T42" s="157"/>
      <c r="U42" s="157"/>
      <c r="V42" s="157"/>
      <c r="W42" s="157"/>
      <c r="X42" s="157"/>
      <c r="Y42" s="157"/>
    </row>
    <row r="43" spans="1:25" ht="45" customHeight="1">
      <c r="A43" s="173"/>
      <c r="B43" s="182"/>
      <c r="C43" s="175">
        <v>9</v>
      </c>
      <c r="D43" s="284" t="s">
        <v>86</v>
      </c>
      <c r="E43" s="285" t="s">
        <v>87</v>
      </c>
      <c r="F43" s="285" t="s">
        <v>88</v>
      </c>
      <c r="G43" s="285" t="s">
        <v>89</v>
      </c>
      <c r="H43" s="286">
        <v>9.5600000000000004E-2</v>
      </c>
      <c r="I43" s="285" t="s">
        <v>458</v>
      </c>
      <c r="J43" s="287">
        <v>5.8999999999999999E-3</v>
      </c>
      <c r="K43" s="288" t="s">
        <v>494</v>
      </c>
      <c r="L43" s="285" t="s">
        <v>459</v>
      </c>
      <c r="M43" s="285" t="s">
        <v>460</v>
      </c>
      <c r="N43" s="29">
        <v>0</v>
      </c>
      <c r="O43" s="13" t="s">
        <v>90</v>
      </c>
      <c r="P43" s="7"/>
      <c r="Q43" s="8"/>
      <c r="R43" s="6"/>
      <c r="S43" s="6"/>
      <c r="T43" s="6"/>
      <c r="U43" s="6"/>
      <c r="V43" s="6"/>
      <c r="W43" s="6"/>
      <c r="X43" s="6"/>
      <c r="Y43" s="6"/>
    </row>
    <row r="44" spans="1:25" ht="45" customHeight="1">
      <c r="A44" s="173"/>
      <c r="B44" s="182"/>
      <c r="C44" s="176"/>
      <c r="D44" s="289"/>
      <c r="E44" s="289"/>
      <c r="F44" s="289"/>
      <c r="G44" s="289"/>
      <c r="H44" s="289"/>
      <c r="I44" s="289"/>
      <c r="J44" s="289"/>
      <c r="K44" s="289"/>
      <c r="L44" s="289"/>
      <c r="M44" s="289"/>
      <c r="N44" s="29">
        <v>2</v>
      </c>
      <c r="O44" s="13" t="s">
        <v>91</v>
      </c>
      <c r="P44" s="7"/>
      <c r="Q44" s="8"/>
      <c r="R44" s="6"/>
      <c r="S44" s="6"/>
      <c r="T44" s="6"/>
      <c r="U44" s="6"/>
      <c r="V44" s="6"/>
      <c r="W44" s="6"/>
      <c r="X44" s="6"/>
      <c r="Y44" s="6"/>
    </row>
    <row r="45" spans="1:25" ht="45" customHeight="1">
      <c r="A45" s="173"/>
      <c r="B45" s="182"/>
      <c r="C45" s="176"/>
      <c r="D45" s="289"/>
      <c r="E45" s="289"/>
      <c r="F45" s="289"/>
      <c r="G45" s="289"/>
      <c r="H45" s="289"/>
      <c r="I45" s="289"/>
      <c r="J45" s="289"/>
      <c r="K45" s="289"/>
      <c r="L45" s="289"/>
      <c r="M45" s="289"/>
      <c r="N45" s="29">
        <v>3</v>
      </c>
      <c r="O45" s="13" t="s">
        <v>92</v>
      </c>
      <c r="P45" s="7"/>
      <c r="Q45" s="8"/>
      <c r="R45" s="6"/>
      <c r="S45" s="6"/>
      <c r="T45" s="6"/>
      <c r="U45" s="6"/>
      <c r="V45" s="6"/>
      <c r="W45" s="6"/>
      <c r="X45" s="6"/>
      <c r="Y45" s="6"/>
    </row>
    <row r="46" spans="1:25" ht="45" customHeight="1">
      <c r="A46" s="173"/>
      <c r="B46" s="182"/>
      <c r="C46" s="176"/>
      <c r="D46" s="289"/>
      <c r="E46" s="289"/>
      <c r="F46" s="289"/>
      <c r="G46" s="289"/>
      <c r="H46" s="289"/>
      <c r="I46" s="289"/>
      <c r="J46" s="289"/>
      <c r="K46" s="289"/>
      <c r="L46" s="289"/>
      <c r="M46" s="289"/>
      <c r="N46" s="29">
        <v>4</v>
      </c>
      <c r="O46" s="13" t="s">
        <v>93</v>
      </c>
      <c r="P46" s="7"/>
      <c r="Q46" s="8"/>
      <c r="R46" s="6"/>
      <c r="S46" s="6"/>
      <c r="T46" s="6"/>
      <c r="U46" s="6"/>
      <c r="V46" s="6"/>
      <c r="W46" s="6"/>
      <c r="X46" s="6"/>
      <c r="Y46" s="6"/>
    </row>
    <row r="47" spans="1:25" ht="45" customHeight="1">
      <c r="A47" s="173"/>
      <c r="B47" s="182"/>
      <c r="C47" s="176"/>
      <c r="D47" s="289"/>
      <c r="E47" s="289"/>
      <c r="F47" s="289"/>
      <c r="G47" s="289"/>
      <c r="H47" s="289"/>
      <c r="I47" s="289"/>
      <c r="J47" s="289"/>
      <c r="K47" s="289"/>
      <c r="L47" s="289"/>
      <c r="M47" s="289"/>
      <c r="N47" s="29">
        <v>5</v>
      </c>
      <c r="O47" s="13" t="s">
        <v>94</v>
      </c>
      <c r="P47" s="7"/>
      <c r="Q47" s="8"/>
      <c r="R47" s="6"/>
      <c r="S47" s="6"/>
      <c r="T47" s="6"/>
      <c r="U47" s="6"/>
      <c r="V47" s="6"/>
      <c r="W47" s="6"/>
      <c r="X47" s="6"/>
      <c r="Y47" s="6"/>
    </row>
    <row r="48" spans="1:25" ht="19.5" customHeight="1">
      <c r="A48" s="173"/>
      <c r="B48" s="182"/>
      <c r="C48" s="176"/>
      <c r="D48" s="289"/>
      <c r="E48" s="289"/>
      <c r="F48" s="289"/>
      <c r="G48" s="289"/>
      <c r="H48" s="289"/>
      <c r="I48" s="289"/>
      <c r="J48" s="289"/>
      <c r="K48" s="289"/>
      <c r="L48" s="289"/>
      <c r="M48" s="289"/>
      <c r="N48" s="29">
        <v>6</v>
      </c>
      <c r="O48" s="13" t="s">
        <v>95</v>
      </c>
      <c r="P48" s="7"/>
      <c r="Q48" s="8"/>
      <c r="R48" s="6"/>
      <c r="S48" s="6"/>
      <c r="T48" s="6"/>
      <c r="U48" s="6"/>
      <c r="V48" s="6"/>
      <c r="W48" s="6"/>
      <c r="X48" s="6"/>
      <c r="Y48" s="6"/>
    </row>
    <row r="49" spans="1:25" ht="36.75" customHeight="1">
      <c r="A49" s="173"/>
      <c r="B49" s="182"/>
      <c r="C49" s="176"/>
      <c r="D49" s="289"/>
      <c r="E49" s="289"/>
      <c r="F49" s="289"/>
      <c r="G49" s="289"/>
      <c r="H49" s="289"/>
      <c r="I49" s="289"/>
      <c r="J49" s="289"/>
      <c r="K49" s="289"/>
      <c r="L49" s="289"/>
      <c r="M49" s="289"/>
      <c r="N49" s="29">
        <v>7</v>
      </c>
      <c r="O49" s="13" t="s">
        <v>96</v>
      </c>
      <c r="P49" s="7"/>
      <c r="Q49" s="8"/>
      <c r="R49" s="6"/>
      <c r="S49" s="6"/>
      <c r="T49" s="6"/>
      <c r="U49" s="6"/>
      <c r="V49" s="6"/>
      <c r="W49" s="6"/>
      <c r="X49" s="6"/>
      <c r="Y49" s="6"/>
    </row>
    <row r="50" spans="1:25" ht="27" customHeight="1">
      <c r="A50" s="173"/>
      <c r="B50" s="182"/>
      <c r="C50" s="176"/>
      <c r="D50" s="289"/>
      <c r="E50" s="289"/>
      <c r="F50" s="289"/>
      <c r="G50" s="289"/>
      <c r="H50" s="289"/>
      <c r="I50" s="289"/>
      <c r="J50" s="289"/>
      <c r="K50" s="289"/>
      <c r="L50" s="289"/>
      <c r="M50" s="289"/>
      <c r="N50" s="29">
        <v>0</v>
      </c>
      <c r="O50" s="13" t="s">
        <v>97</v>
      </c>
      <c r="P50" s="7"/>
      <c r="Q50" s="8"/>
      <c r="R50" s="6"/>
      <c r="S50" s="6"/>
      <c r="T50" s="6"/>
      <c r="U50" s="6"/>
      <c r="V50" s="6"/>
      <c r="W50" s="6"/>
      <c r="X50" s="6"/>
      <c r="Y50" s="6"/>
    </row>
    <row r="51" spans="1:25" ht="21" customHeight="1">
      <c r="A51" s="173"/>
      <c r="B51" s="182"/>
      <c r="C51" s="176"/>
      <c r="D51" s="289"/>
      <c r="E51" s="289"/>
      <c r="F51" s="289"/>
      <c r="G51" s="289"/>
      <c r="H51" s="289"/>
      <c r="I51" s="289"/>
      <c r="J51" s="289"/>
      <c r="K51" s="289"/>
      <c r="L51" s="289"/>
      <c r="M51" s="289"/>
      <c r="N51" s="29">
        <v>1</v>
      </c>
      <c r="O51" s="13" t="s">
        <v>98</v>
      </c>
      <c r="P51" s="7"/>
      <c r="Q51" s="8"/>
      <c r="R51" s="6"/>
      <c r="S51" s="6"/>
      <c r="T51" s="6"/>
      <c r="U51" s="6"/>
      <c r="V51" s="6"/>
      <c r="W51" s="6"/>
      <c r="X51" s="6"/>
      <c r="Y51" s="6"/>
    </row>
    <row r="52" spans="1:25" ht="32.25" customHeight="1">
      <c r="A52" s="173"/>
      <c r="B52" s="182"/>
      <c r="C52" s="176"/>
      <c r="D52" s="289"/>
      <c r="E52" s="289"/>
      <c r="F52" s="289"/>
      <c r="G52" s="289"/>
      <c r="H52" s="289"/>
      <c r="I52" s="289"/>
      <c r="J52" s="289"/>
      <c r="K52" s="289"/>
      <c r="L52" s="289"/>
      <c r="M52" s="289"/>
      <c r="N52" s="29">
        <v>2</v>
      </c>
      <c r="O52" s="13" t="s">
        <v>99</v>
      </c>
      <c r="P52" s="7"/>
      <c r="Q52" s="8"/>
      <c r="R52" s="6"/>
      <c r="S52" s="6"/>
      <c r="T52" s="6"/>
      <c r="U52" s="6"/>
      <c r="V52" s="6"/>
      <c r="W52" s="6"/>
      <c r="X52" s="6"/>
      <c r="Y52" s="6"/>
    </row>
    <row r="53" spans="1:25" ht="45" hidden="1" customHeight="1">
      <c r="A53" s="173"/>
      <c r="B53" s="182"/>
      <c r="C53" s="176"/>
      <c r="D53" s="289"/>
      <c r="E53" s="289"/>
      <c r="F53" s="289"/>
      <c r="G53" s="289"/>
      <c r="H53" s="289"/>
      <c r="I53" s="289"/>
      <c r="J53" s="289"/>
      <c r="K53" s="289"/>
      <c r="L53" s="289"/>
      <c r="M53" s="289"/>
      <c r="N53" s="29">
        <v>3</v>
      </c>
      <c r="O53" s="13" t="s">
        <v>100</v>
      </c>
      <c r="P53" s="7"/>
      <c r="Q53" s="8"/>
      <c r="R53" s="6"/>
      <c r="S53" s="6"/>
      <c r="T53" s="6"/>
      <c r="U53" s="6"/>
      <c r="V53" s="6"/>
      <c r="W53" s="6"/>
      <c r="X53" s="6"/>
      <c r="Y53" s="6"/>
    </row>
    <row r="54" spans="1:25" ht="30" customHeight="1">
      <c r="A54" s="173"/>
      <c r="B54" s="182"/>
      <c r="C54" s="176"/>
      <c r="D54" s="289"/>
      <c r="E54" s="289"/>
      <c r="F54" s="289"/>
      <c r="G54" s="289"/>
      <c r="H54" s="289"/>
      <c r="I54" s="289"/>
      <c r="J54" s="289"/>
      <c r="K54" s="289"/>
      <c r="L54" s="289"/>
      <c r="M54" s="289"/>
      <c r="N54" s="29">
        <v>4</v>
      </c>
      <c r="O54" s="13" t="s">
        <v>101</v>
      </c>
      <c r="P54" s="7"/>
      <c r="Q54" s="8"/>
      <c r="R54" s="6"/>
      <c r="S54" s="6"/>
      <c r="T54" s="6"/>
      <c r="U54" s="6"/>
      <c r="V54" s="6"/>
      <c r="W54" s="6"/>
      <c r="X54" s="6"/>
      <c r="Y54" s="6"/>
    </row>
    <row r="55" spans="1:25" ht="45" hidden="1" customHeight="1">
      <c r="A55" s="173"/>
      <c r="B55" s="182"/>
      <c r="C55" s="177"/>
      <c r="D55" s="290"/>
      <c r="E55" s="290"/>
      <c r="F55" s="290"/>
      <c r="G55" s="290"/>
      <c r="H55" s="290"/>
      <c r="I55" s="290"/>
      <c r="J55" s="290"/>
      <c r="K55" s="290"/>
      <c r="L55" s="290"/>
      <c r="M55" s="290"/>
      <c r="N55" s="29">
        <v>5</v>
      </c>
      <c r="O55" s="13" t="s">
        <v>102</v>
      </c>
      <c r="P55" s="7"/>
      <c r="Q55" s="8"/>
      <c r="R55" s="6"/>
      <c r="S55" s="6"/>
      <c r="T55" s="6"/>
      <c r="U55" s="6"/>
      <c r="V55" s="6"/>
      <c r="W55" s="6"/>
      <c r="X55" s="6"/>
      <c r="Y55" s="6"/>
    </row>
    <row r="56" spans="1:25" ht="45" customHeight="1">
      <c r="A56" s="173"/>
      <c r="B56" s="182"/>
      <c r="C56" s="175">
        <v>10</v>
      </c>
      <c r="D56" s="130" t="s">
        <v>103</v>
      </c>
      <c r="E56" s="127" t="s">
        <v>104</v>
      </c>
      <c r="F56" s="178" t="s">
        <v>59</v>
      </c>
      <c r="G56" s="178" t="s">
        <v>60</v>
      </c>
      <c r="H56" s="194">
        <v>0.4</v>
      </c>
      <c r="I56" s="178" t="s">
        <v>369</v>
      </c>
      <c r="J56" s="194">
        <v>0.5</v>
      </c>
      <c r="K56" s="178" t="s">
        <v>370</v>
      </c>
      <c r="L56" s="178" t="s">
        <v>371</v>
      </c>
      <c r="M56" s="178" t="s">
        <v>372</v>
      </c>
      <c r="N56" s="29">
        <v>1</v>
      </c>
      <c r="O56" s="13" t="s">
        <v>105</v>
      </c>
      <c r="P56" s="241" t="s">
        <v>373</v>
      </c>
      <c r="Q56" s="242"/>
      <c r="R56" s="85" t="s">
        <v>374</v>
      </c>
      <c r="S56" s="243" t="s">
        <v>384</v>
      </c>
      <c r="T56" s="244"/>
      <c r="U56" s="244"/>
      <c r="V56" s="244"/>
      <c r="W56" s="245"/>
      <c r="X56" s="243" t="s">
        <v>376</v>
      </c>
      <c r="Y56" s="245"/>
    </row>
    <row r="57" spans="1:25" ht="45" customHeight="1">
      <c r="A57" s="173"/>
      <c r="B57" s="182"/>
      <c r="C57" s="176"/>
      <c r="D57" s="148"/>
      <c r="E57" s="128"/>
      <c r="F57" s="179"/>
      <c r="G57" s="179"/>
      <c r="H57" s="179"/>
      <c r="I57" s="179"/>
      <c r="J57" s="179"/>
      <c r="K57" s="179"/>
      <c r="L57" s="179"/>
      <c r="M57" s="179"/>
      <c r="N57" s="29">
        <v>2</v>
      </c>
      <c r="O57" s="13" t="s">
        <v>106</v>
      </c>
      <c r="P57" s="158" t="s">
        <v>377</v>
      </c>
      <c r="Q57" s="159"/>
      <c r="R57" s="159"/>
      <c r="S57" s="159"/>
      <c r="T57" s="159"/>
      <c r="U57" s="159"/>
      <c r="V57" s="159"/>
      <c r="W57" s="159"/>
      <c r="X57" s="159"/>
      <c r="Y57" s="160"/>
    </row>
    <row r="58" spans="1:25" ht="45" customHeight="1">
      <c r="A58" s="173"/>
      <c r="B58" s="182"/>
      <c r="C58" s="176"/>
      <c r="D58" s="148"/>
      <c r="E58" s="128"/>
      <c r="F58" s="179"/>
      <c r="G58" s="179"/>
      <c r="H58" s="179"/>
      <c r="I58" s="179"/>
      <c r="J58" s="179"/>
      <c r="K58" s="179"/>
      <c r="L58" s="179"/>
      <c r="M58" s="179"/>
      <c r="N58" s="29">
        <v>3</v>
      </c>
      <c r="O58" s="13" t="s">
        <v>107</v>
      </c>
      <c r="P58" s="7"/>
      <c r="Q58" s="8"/>
      <c r="R58" s="6"/>
      <c r="S58" s="6"/>
      <c r="T58" s="6"/>
      <c r="U58" s="6"/>
      <c r="V58" s="6"/>
      <c r="W58" s="6"/>
      <c r="X58" s="6"/>
      <c r="Y58" s="6"/>
    </row>
    <row r="59" spans="1:25" ht="45" customHeight="1">
      <c r="A59" s="173"/>
      <c r="B59" s="182"/>
      <c r="C59" s="176"/>
      <c r="D59" s="148"/>
      <c r="E59" s="128"/>
      <c r="F59" s="179"/>
      <c r="G59" s="179"/>
      <c r="H59" s="179"/>
      <c r="I59" s="179"/>
      <c r="J59" s="179"/>
      <c r="K59" s="179"/>
      <c r="L59" s="179"/>
      <c r="M59" s="179"/>
      <c r="N59" s="29">
        <v>4</v>
      </c>
      <c r="O59" s="13" t="s">
        <v>108</v>
      </c>
      <c r="P59" s="7"/>
      <c r="Q59" s="8"/>
      <c r="R59" s="6"/>
      <c r="S59" s="6"/>
      <c r="T59" s="6"/>
      <c r="U59" s="6"/>
      <c r="V59" s="6"/>
      <c r="W59" s="6"/>
      <c r="X59" s="6"/>
      <c r="Y59" s="6"/>
    </row>
    <row r="60" spans="1:25" ht="45" customHeight="1">
      <c r="A60" s="174"/>
      <c r="B60" s="182"/>
      <c r="C60" s="177"/>
      <c r="D60" s="131"/>
      <c r="E60" s="129"/>
      <c r="F60" s="180"/>
      <c r="G60" s="180"/>
      <c r="H60" s="180"/>
      <c r="I60" s="180"/>
      <c r="J60" s="180"/>
      <c r="K60" s="180"/>
      <c r="L60" s="180"/>
      <c r="M60" s="180"/>
      <c r="N60" s="29">
        <v>5</v>
      </c>
      <c r="O60" s="13" t="s">
        <v>102</v>
      </c>
      <c r="P60" s="7"/>
      <c r="Q60" s="8"/>
      <c r="R60" s="6"/>
      <c r="S60" s="6"/>
      <c r="T60" s="6"/>
      <c r="U60" s="6"/>
      <c r="V60" s="6"/>
      <c r="W60" s="6"/>
      <c r="X60" s="6"/>
      <c r="Y60" s="6"/>
    </row>
    <row r="61" spans="1:25" ht="79.349999999999994" customHeight="1">
      <c r="A61" s="172" t="s">
        <v>109</v>
      </c>
      <c r="B61" s="182"/>
      <c r="C61" s="175">
        <v>11</v>
      </c>
      <c r="D61" s="130" t="s">
        <v>110</v>
      </c>
      <c r="E61" s="1" t="s">
        <v>111</v>
      </c>
      <c r="F61" s="178" t="s">
        <v>28</v>
      </c>
      <c r="G61" s="178" t="s">
        <v>112</v>
      </c>
      <c r="H61" s="194">
        <v>0.6</v>
      </c>
      <c r="I61" s="178" t="s">
        <v>385</v>
      </c>
      <c r="J61" s="178" t="s">
        <v>457</v>
      </c>
      <c r="K61" s="178" t="s">
        <v>245</v>
      </c>
      <c r="L61" s="178" t="s">
        <v>239</v>
      </c>
      <c r="M61" s="178" t="s">
        <v>246</v>
      </c>
      <c r="N61" s="29">
        <v>1</v>
      </c>
      <c r="O61" s="13" t="s">
        <v>113</v>
      </c>
      <c r="P61" s="130"/>
      <c r="Q61" s="149"/>
      <c r="R61" s="145"/>
      <c r="S61" s="145"/>
      <c r="T61" s="145" t="s">
        <v>240</v>
      </c>
      <c r="U61" s="145" t="s">
        <v>240</v>
      </c>
      <c r="V61" s="145" t="s">
        <v>240</v>
      </c>
      <c r="W61" s="145" t="s">
        <v>240</v>
      </c>
      <c r="X61" s="145" t="s">
        <v>240</v>
      </c>
      <c r="Y61" s="145" t="s">
        <v>240</v>
      </c>
    </row>
    <row r="62" spans="1:25" ht="75" customHeight="1">
      <c r="A62" s="173"/>
      <c r="B62" s="182"/>
      <c r="C62" s="176"/>
      <c r="D62" s="148"/>
      <c r="E62" s="1" t="s">
        <v>114</v>
      </c>
      <c r="F62" s="179"/>
      <c r="G62" s="179"/>
      <c r="H62" s="179"/>
      <c r="I62" s="179"/>
      <c r="J62" s="179"/>
      <c r="K62" s="179"/>
      <c r="L62" s="179"/>
      <c r="M62" s="179"/>
      <c r="N62" s="29">
        <v>2</v>
      </c>
      <c r="O62" s="13" t="s">
        <v>115</v>
      </c>
      <c r="P62" s="148"/>
      <c r="Q62" s="150"/>
      <c r="R62" s="146"/>
      <c r="S62" s="146"/>
      <c r="T62" s="146"/>
      <c r="U62" s="146"/>
      <c r="V62" s="146"/>
      <c r="W62" s="146"/>
      <c r="X62" s="146"/>
      <c r="Y62" s="146"/>
    </row>
    <row r="63" spans="1:25" ht="65.25" customHeight="1">
      <c r="A63" s="173"/>
      <c r="B63" s="182"/>
      <c r="C63" s="177"/>
      <c r="D63" s="131"/>
      <c r="E63" s="1" t="s">
        <v>116</v>
      </c>
      <c r="F63" s="180"/>
      <c r="G63" s="180"/>
      <c r="H63" s="180"/>
      <c r="I63" s="180"/>
      <c r="J63" s="180"/>
      <c r="K63" s="180"/>
      <c r="L63" s="180"/>
      <c r="M63" s="180"/>
      <c r="N63" s="29">
        <v>3</v>
      </c>
      <c r="O63" s="13" t="s">
        <v>117</v>
      </c>
      <c r="P63" s="131"/>
      <c r="Q63" s="151"/>
      <c r="R63" s="147"/>
      <c r="S63" s="147"/>
      <c r="T63" s="147"/>
      <c r="U63" s="147"/>
      <c r="V63" s="147"/>
      <c r="W63" s="147"/>
      <c r="X63" s="147"/>
      <c r="Y63" s="147"/>
    </row>
    <row r="64" spans="1:25" ht="45" customHeight="1">
      <c r="A64" s="173"/>
      <c r="B64" s="182"/>
      <c r="C64" s="175">
        <v>12</v>
      </c>
      <c r="D64" s="130" t="s">
        <v>118</v>
      </c>
      <c r="E64" s="127" t="s">
        <v>119</v>
      </c>
      <c r="F64" s="178" t="s">
        <v>28</v>
      </c>
      <c r="G64" s="178" t="s">
        <v>112</v>
      </c>
      <c r="H64" s="194">
        <v>1</v>
      </c>
      <c r="I64" s="178" t="s">
        <v>247</v>
      </c>
      <c r="J64" s="178" t="s">
        <v>247</v>
      </c>
      <c r="K64" s="178" t="s">
        <v>247</v>
      </c>
      <c r="L64" s="178" t="s">
        <v>247</v>
      </c>
      <c r="M64" s="178" t="s">
        <v>247</v>
      </c>
      <c r="N64" s="29">
        <v>1</v>
      </c>
      <c r="O64" s="13" t="s">
        <v>120</v>
      </c>
      <c r="P64" s="161" t="s">
        <v>247</v>
      </c>
      <c r="Q64" s="162"/>
      <c r="R64" s="162"/>
      <c r="S64" s="162"/>
      <c r="T64" s="162"/>
      <c r="U64" s="162"/>
      <c r="V64" s="162"/>
      <c r="W64" s="162"/>
      <c r="X64" s="162"/>
      <c r="Y64" s="163"/>
    </row>
    <row r="65" spans="1:25" ht="45" customHeight="1">
      <c r="A65" s="173"/>
      <c r="B65" s="182"/>
      <c r="C65" s="176"/>
      <c r="D65" s="148"/>
      <c r="E65" s="128"/>
      <c r="F65" s="179"/>
      <c r="G65" s="179"/>
      <c r="H65" s="179"/>
      <c r="I65" s="179"/>
      <c r="J65" s="179"/>
      <c r="K65" s="179"/>
      <c r="L65" s="179"/>
      <c r="M65" s="179"/>
      <c r="N65" s="29">
        <v>2</v>
      </c>
      <c r="O65" s="13" t="s">
        <v>121</v>
      </c>
      <c r="P65" s="164"/>
      <c r="Q65" s="165"/>
      <c r="R65" s="165"/>
      <c r="S65" s="165"/>
      <c r="T65" s="165"/>
      <c r="U65" s="165"/>
      <c r="V65" s="165"/>
      <c r="W65" s="165"/>
      <c r="X65" s="165"/>
      <c r="Y65" s="166"/>
    </row>
    <row r="66" spans="1:25" ht="45" customHeight="1">
      <c r="A66" s="173"/>
      <c r="B66" s="182"/>
      <c r="C66" s="176"/>
      <c r="D66" s="148"/>
      <c r="E66" s="128"/>
      <c r="F66" s="179"/>
      <c r="G66" s="179"/>
      <c r="H66" s="179"/>
      <c r="I66" s="179"/>
      <c r="J66" s="179"/>
      <c r="K66" s="179"/>
      <c r="L66" s="179"/>
      <c r="M66" s="179"/>
      <c r="N66" s="29">
        <v>3</v>
      </c>
      <c r="O66" s="13" t="s">
        <v>122</v>
      </c>
      <c r="P66" s="164"/>
      <c r="Q66" s="165"/>
      <c r="R66" s="165"/>
      <c r="S66" s="165"/>
      <c r="T66" s="165"/>
      <c r="U66" s="165"/>
      <c r="V66" s="165"/>
      <c r="W66" s="165"/>
      <c r="X66" s="165"/>
      <c r="Y66" s="166"/>
    </row>
    <row r="67" spans="1:25" ht="45" customHeight="1">
      <c r="A67" s="173"/>
      <c r="B67" s="182"/>
      <c r="C67" s="176"/>
      <c r="D67" s="148"/>
      <c r="E67" s="128"/>
      <c r="F67" s="179"/>
      <c r="G67" s="179"/>
      <c r="H67" s="179"/>
      <c r="I67" s="179"/>
      <c r="J67" s="179"/>
      <c r="K67" s="179"/>
      <c r="L67" s="179"/>
      <c r="M67" s="179"/>
      <c r="N67" s="29">
        <v>4</v>
      </c>
      <c r="O67" s="13" t="s">
        <v>123</v>
      </c>
      <c r="P67" s="164"/>
      <c r="Q67" s="165"/>
      <c r="R67" s="165"/>
      <c r="S67" s="165"/>
      <c r="T67" s="165"/>
      <c r="U67" s="165"/>
      <c r="V67" s="165"/>
      <c r="W67" s="165"/>
      <c r="X67" s="165"/>
      <c r="Y67" s="166"/>
    </row>
    <row r="68" spans="1:25" ht="45" customHeight="1">
      <c r="A68" s="173"/>
      <c r="B68" s="182"/>
      <c r="C68" s="177"/>
      <c r="D68" s="131"/>
      <c r="E68" s="129"/>
      <c r="F68" s="180"/>
      <c r="G68" s="180"/>
      <c r="H68" s="180"/>
      <c r="I68" s="180"/>
      <c r="J68" s="180"/>
      <c r="K68" s="180"/>
      <c r="L68" s="180"/>
      <c r="M68" s="180"/>
      <c r="N68" s="29">
        <v>5</v>
      </c>
      <c r="O68" s="13" t="s">
        <v>124</v>
      </c>
      <c r="P68" s="167"/>
      <c r="Q68" s="168"/>
      <c r="R68" s="168"/>
      <c r="S68" s="168"/>
      <c r="T68" s="168"/>
      <c r="U68" s="168"/>
      <c r="V68" s="168"/>
      <c r="W68" s="168"/>
      <c r="X68" s="168"/>
      <c r="Y68" s="169"/>
    </row>
    <row r="69" spans="1:25" ht="45" customHeight="1">
      <c r="A69" s="173"/>
      <c r="B69" s="182"/>
      <c r="C69" s="175">
        <v>13</v>
      </c>
      <c r="D69" s="130" t="s">
        <v>125</v>
      </c>
      <c r="E69" s="127" t="s">
        <v>126</v>
      </c>
      <c r="F69" s="178" t="s">
        <v>28</v>
      </c>
      <c r="G69" s="178" t="s">
        <v>127</v>
      </c>
      <c r="H69" s="194">
        <v>0.98</v>
      </c>
      <c r="I69" s="178" t="s">
        <v>248</v>
      </c>
      <c r="J69" s="178" t="s">
        <v>464</v>
      </c>
      <c r="K69" s="178" t="s">
        <v>386</v>
      </c>
      <c r="L69" s="178" t="s">
        <v>239</v>
      </c>
      <c r="M69" s="227">
        <v>36972800</v>
      </c>
      <c r="N69" s="29">
        <v>1</v>
      </c>
      <c r="O69" s="13" t="s">
        <v>128</v>
      </c>
      <c r="P69" s="130" t="s">
        <v>240</v>
      </c>
      <c r="Q69" s="149" t="s">
        <v>240</v>
      </c>
      <c r="R69" s="145" t="s">
        <v>240</v>
      </c>
      <c r="S69" s="145" t="s">
        <v>240</v>
      </c>
      <c r="T69" s="145" t="s">
        <v>240</v>
      </c>
      <c r="U69" s="145" t="s">
        <v>240</v>
      </c>
      <c r="V69" s="145" t="s">
        <v>240</v>
      </c>
      <c r="W69" s="145" t="s">
        <v>240</v>
      </c>
      <c r="X69" s="145" t="s">
        <v>240</v>
      </c>
      <c r="Y69" s="145" t="s">
        <v>240</v>
      </c>
    </row>
    <row r="70" spans="1:25" ht="45" customHeight="1">
      <c r="A70" s="173"/>
      <c r="B70" s="182"/>
      <c r="C70" s="176"/>
      <c r="D70" s="148"/>
      <c r="E70" s="128"/>
      <c r="F70" s="179"/>
      <c r="G70" s="179"/>
      <c r="H70" s="179"/>
      <c r="I70" s="179"/>
      <c r="J70" s="179"/>
      <c r="K70" s="179"/>
      <c r="L70" s="179"/>
      <c r="M70" s="228"/>
      <c r="N70" s="29">
        <v>2</v>
      </c>
      <c r="O70" s="13" t="s">
        <v>129</v>
      </c>
      <c r="P70" s="148"/>
      <c r="Q70" s="150"/>
      <c r="R70" s="146"/>
      <c r="S70" s="146"/>
      <c r="T70" s="146"/>
      <c r="U70" s="146"/>
      <c r="V70" s="146"/>
      <c r="W70" s="146"/>
      <c r="X70" s="146"/>
      <c r="Y70" s="146"/>
    </row>
    <row r="71" spans="1:25" ht="45" customHeight="1">
      <c r="A71" s="173"/>
      <c r="B71" s="182"/>
      <c r="C71" s="176"/>
      <c r="D71" s="148"/>
      <c r="E71" s="128"/>
      <c r="F71" s="179"/>
      <c r="G71" s="179"/>
      <c r="H71" s="179"/>
      <c r="I71" s="179"/>
      <c r="J71" s="179"/>
      <c r="K71" s="179"/>
      <c r="L71" s="179"/>
      <c r="M71" s="228"/>
      <c r="N71" s="29">
        <v>3</v>
      </c>
      <c r="O71" s="13" t="s">
        <v>130</v>
      </c>
      <c r="P71" s="148"/>
      <c r="Q71" s="150"/>
      <c r="R71" s="146"/>
      <c r="S71" s="146"/>
      <c r="T71" s="146"/>
      <c r="U71" s="146"/>
      <c r="V71" s="146"/>
      <c r="W71" s="146"/>
      <c r="X71" s="146"/>
      <c r="Y71" s="146"/>
    </row>
    <row r="72" spans="1:25" ht="45" customHeight="1">
      <c r="A72" s="173"/>
      <c r="B72" s="182"/>
      <c r="C72" s="176"/>
      <c r="D72" s="148"/>
      <c r="E72" s="128"/>
      <c r="F72" s="179"/>
      <c r="G72" s="179"/>
      <c r="H72" s="179"/>
      <c r="I72" s="179"/>
      <c r="J72" s="179"/>
      <c r="K72" s="179"/>
      <c r="L72" s="179"/>
      <c r="M72" s="228"/>
      <c r="N72" s="29">
        <v>4</v>
      </c>
      <c r="O72" s="13" t="s">
        <v>131</v>
      </c>
      <c r="P72" s="148"/>
      <c r="Q72" s="150"/>
      <c r="R72" s="146"/>
      <c r="S72" s="146"/>
      <c r="T72" s="146"/>
      <c r="U72" s="146"/>
      <c r="V72" s="146"/>
      <c r="W72" s="146"/>
      <c r="X72" s="146"/>
      <c r="Y72" s="146"/>
    </row>
    <row r="73" spans="1:25" ht="45" customHeight="1">
      <c r="A73" s="173"/>
      <c r="B73" s="182"/>
      <c r="C73" s="176"/>
      <c r="D73" s="148"/>
      <c r="E73" s="128"/>
      <c r="F73" s="179"/>
      <c r="G73" s="179"/>
      <c r="H73" s="179"/>
      <c r="I73" s="179"/>
      <c r="J73" s="179"/>
      <c r="K73" s="179"/>
      <c r="L73" s="179"/>
      <c r="M73" s="228"/>
      <c r="N73" s="29">
        <v>5</v>
      </c>
      <c r="O73" s="13" t="s">
        <v>132</v>
      </c>
      <c r="P73" s="148"/>
      <c r="Q73" s="150"/>
      <c r="R73" s="146"/>
      <c r="S73" s="146"/>
      <c r="T73" s="146"/>
      <c r="U73" s="146"/>
      <c r="V73" s="146"/>
      <c r="W73" s="146"/>
      <c r="X73" s="146"/>
      <c r="Y73" s="146"/>
    </row>
    <row r="74" spans="1:25" ht="45" customHeight="1">
      <c r="A74" s="173"/>
      <c r="B74" s="182"/>
      <c r="C74" s="177"/>
      <c r="D74" s="131"/>
      <c r="E74" s="129"/>
      <c r="F74" s="180"/>
      <c r="G74" s="180"/>
      <c r="H74" s="180"/>
      <c r="I74" s="180"/>
      <c r="J74" s="180"/>
      <c r="K74" s="180"/>
      <c r="L74" s="180"/>
      <c r="M74" s="229"/>
      <c r="N74" s="29">
        <v>6</v>
      </c>
      <c r="O74" s="13" t="s">
        <v>133</v>
      </c>
      <c r="P74" s="131"/>
      <c r="Q74" s="151"/>
      <c r="R74" s="147"/>
      <c r="S74" s="147"/>
      <c r="T74" s="147"/>
      <c r="U74" s="147"/>
      <c r="V74" s="147"/>
      <c r="W74" s="147"/>
      <c r="X74" s="147"/>
      <c r="Y74" s="147"/>
    </row>
    <row r="75" spans="1:25" ht="45" customHeight="1">
      <c r="A75" s="173"/>
      <c r="B75" s="182"/>
      <c r="C75" s="175">
        <v>14</v>
      </c>
      <c r="D75" s="130" t="s">
        <v>134</v>
      </c>
      <c r="E75" s="127" t="s">
        <v>135</v>
      </c>
      <c r="F75" s="178" t="s">
        <v>28</v>
      </c>
      <c r="G75" s="178" t="s">
        <v>136</v>
      </c>
      <c r="H75" s="194">
        <v>0.77</v>
      </c>
      <c r="I75" s="178" t="s">
        <v>249</v>
      </c>
      <c r="J75" s="178" t="s">
        <v>465</v>
      </c>
      <c r="K75" s="178" t="s">
        <v>250</v>
      </c>
      <c r="L75" s="178" t="s">
        <v>239</v>
      </c>
      <c r="M75" s="178" t="s">
        <v>251</v>
      </c>
      <c r="N75" s="29">
        <v>1</v>
      </c>
      <c r="O75" s="13" t="s">
        <v>137</v>
      </c>
      <c r="P75" s="130"/>
      <c r="Q75" s="152"/>
      <c r="R75" s="145"/>
      <c r="S75" s="145" t="s">
        <v>240</v>
      </c>
      <c r="T75" s="145" t="s">
        <v>240</v>
      </c>
      <c r="U75" s="145" t="s">
        <v>240</v>
      </c>
      <c r="V75" s="145" t="s">
        <v>240</v>
      </c>
      <c r="W75" s="145" t="s">
        <v>240</v>
      </c>
      <c r="X75" s="145" t="s">
        <v>240</v>
      </c>
      <c r="Y75" s="145" t="s">
        <v>240</v>
      </c>
    </row>
    <row r="76" spans="1:25" ht="45" customHeight="1">
      <c r="A76" s="173"/>
      <c r="B76" s="182"/>
      <c r="C76" s="176"/>
      <c r="D76" s="148"/>
      <c r="E76" s="128"/>
      <c r="F76" s="179"/>
      <c r="G76" s="179"/>
      <c r="H76" s="179"/>
      <c r="I76" s="179"/>
      <c r="J76" s="179"/>
      <c r="K76" s="179"/>
      <c r="L76" s="179"/>
      <c r="M76" s="179"/>
      <c r="N76" s="29">
        <v>2</v>
      </c>
      <c r="O76" s="13" t="s">
        <v>138</v>
      </c>
      <c r="P76" s="148"/>
      <c r="Q76" s="153"/>
      <c r="R76" s="146"/>
      <c r="S76" s="146"/>
      <c r="T76" s="146"/>
      <c r="U76" s="146"/>
      <c r="V76" s="146"/>
      <c r="W76" s="146"/>
      <c r="X76" s="146"/>
      <c r="Y76" s="146"/>
    </row>
    <row r="77" spans="1:25" ht="45" customHeight="1">
      <c r="A77" s="173"/>
      <c r="B77" s="182"/>
      <c r="C77" s="176"/>
      <c r="D77" s="148"/>
      <c r="E77" s="128"/>
      <c r="F77" s="179"/>
      <c r="G77" s="179"/>
      <c r="H77" s="179"/>
      <c r="I77" s="179"/>
      <c r="J77" s="179"/>
      <c r="K77" s="179"/>
      <c r="L77" s="179"/>
      <c r="M77" s="179"/>
      <c r="N77" s="29">
        <v>3</v>
      </c>
      <c r="O77" s="13" t="s">
        <v>139</v>
      </c>
      <c r="P77" s="148"/>
      <c r="Q77" s="153"/>
      <c r="R77" s="146"/>
      <c r="S77" s="146"/>
      <c r="T77" s="146"/>
      <c r="U77" s="146"/>
      <c r="V77" s="146"/>
      <c r="W77" s="146"/>
      <c r="X77" s="146"/>
      <c r="Y77" s="146"/>
    </row>
    <row r="78" spans="1:25" ht="45" customHeight="1">
      <c r="A78" s="173"/>
      <c r="B78" s="182"/>
      <c r="C78" s="176"/>
      <c r="D78" s="148"/>
      <c r="E78" s="128"/>
      <c r="F78" s="179"/>
      <c r="G78" s="179"/>
      <c r="H78" s="179"/>
      <c r="I78" s="179"/>
      <c r="J78" s="179"/>
      <c r="K78" s="179"/>
      <c r="L78" s="179"/>
      <c r="M78" s="179"/>
      <c r="N78" s="29">
        <v>4</v>
      </c>
      <c r="O78" s="13" t="s">
        <v>133</v>
      </c>
      <c r="P78" s="148"/>
      <c r="Q78" s="153"/>
      <c r="R78" s="146"/>
      <c r="S78" s="146"/>
      <c r="T78" s="146"/>
      <c r="U78" s="146"/>
      <c r="V78" s="146"/>
      <c r="W78" s="146"/>
      <c r="X78" s="146"/>
      <c r="Y78" s="146"/>
    </row>
    <row r="79" spans="1:25" ht="45" customHeight="1">
      <c r="A79" s="173"/>
      <c r="B79" s="182"/>
      <c r="C79" s="176"/>
      <c r="D79" s="148"/>
      <c r="E79" s="128"/>
      <c r="F79" s="179"/>
      <c r="G79" s="179"/>
      <c r="H79" s="179"/>
      <c r="I79" s="179"/>
      <c r="J79" s="179"/>
      <c r="K79" s="179"/>
      <c r="L79" s="179"/>
      <c r="M79" s="179"/>
      <c r="N79" s="29">
        <v>5</v>
      </c>
      <c r="O79" s="13" t="s">
        <v>140</v>
      </c>
      <c r="P79" s="148"/>
      <c r="Q79" s="153"/>
      <c r="R79" s="146"/>
      <c r="S79" s="146"/>
      <c r="T79" s="146"/>
      <c r="U79" s="146"/>
      <c r="V79" s="146"/>
      <c r="W79" s="146"/>
      <c r="X79" s="146"/>
      <c r="Y79" s="146"/>
    </row>
    <row r="80" spans="1:25" ht="45" customHeight="1">
      <c r="A80" s="173"/>
      <c r="B80" s="182"/>
      <c r="C80" s="176"/>
      <c r="D80" s="148"/>
      <c r="E80" s="128"/>
      <c r="F80" s="179"/>
      <c r="G80" s="179"/>
      <c r="H80" s="179"/>
      <c r="I80" s="179"/>
      <c r="J80" s="179"/>
      <c r="K80" s="179"/>
      <c r="L80" s="179"/>
      <c r="M80" s="179"/>
      <c r="N80" s="29">
        <v>6</v>
      </c>
      <c r="O80" s="13" t="s">
        <v>141</v>
      </c>
      <c r="P80" s="148"/>
      <c r="Q80" s="153"/>
      <c r="R80" s="146"/>
      <c r="S80" s="146"/>
      <c r="T80" s="146"/>
      <c r="U80" s="146"/>
      <c r="V80" s="146"/>
      <c r="W80" s="146"/>
      <c r="X80" s="146"/>
      <c r="Y80" s="146"/>
    </row>
    <row r="81" spans="1:25" ht="45" customHeight="1">
      <c r="A81" s="173"/>
      <c r="B81" s="182"/>
      <c r="C81" s="176"/>
      <c r="D81" s="148"/>
      <c r="E81" s="128"/>
      <c r="F81" s="179"/>
      <c r="G81" s="179"/>
      <c r="H81" s="179"/>
      <c r="I81" s="179"/>
      <c r="J81" s="179"/>
      <c r="K81" s="179"/>
      <c r="L81" s="179"/>
      <c r="M81" s="179"/>
      <c r="N81" s="29">
        <v>7</v>
      </c>
      <c r="O81" s="13" t="s">
        <v>142</v>
      </c>
      <c r="P81" s="148"/>
      <c r="Q81" s="153"/>
      <c r="R81" s="146"/>
      <c r="S81" s="146"/>
      <c r="T81" s="146"/>
      <c r="U81" s="146"/>
      <c r="V81" s="146"/>
      <c r="W81" s="146"/>
      <c r="X81" s="146"/>
      <c r="Y81" s="146"/>
    </row>
    <row r="82" spans="1:25" ht="45" customHeight="1">
      <c r="A82" s="173"/>
      <c r="B82" s="182"/>
      <c r="C82" s="176"/>
      <c r="D82" s="148"/>
      <c r="E82" s="128"/>
      <c r="F82" s="179"/>
      <c r="G82" s="179"/>
      <c r="H82" s="179"/>
      <c r="I82" s="179"/>
      <c r="J82" s="179"/>
      <c r="K82" s="179"/>
      <c r="L82" s="179"/>
      <c r="M82" s="179"/>
      <c r="N82" s="29">
        <v>8</v>
      </c>
      <c r="O82" s="13" t="s">
        <v>143</v>
      </c>
      <c r="P82" s="148"/>
      <c r="Q82" s="153"/>
      <c r="R82" s="146"/>
      <c r="S82" s="146"/>
      <c r="T82" s="146"/>
      <c r="U82" s="146"/>
      <c r="V82" s="146"/>
      <c r="W82" s="146"/>
      <c r="X82" s="146"/>
      <c r="Y82" s="146"/>
    </row>
    <row r="83" spans="1:25" ht="45" customHeight="1">
      <c r="A83" s="173"/>
      <c r="B83" s="182"/>
      <c r="C83" s="177"/>
      <c r="D83" s="131"/>
      <c r="E83" s="129"/>
      <c r="F83" s="180"/>
      <c r="G83" s="180"/>
      <c r="H83" s="180"/>
      <c r="I83" s="180"/>
      <c r="J83" s="180"/>
      <c r="K83" s="180"/>
      <c r="L83" s="180"/>
      <c r="M83" s="180"/>
      <c r="N83" s="29">
        <v>9</v>
      </c>
      <c r="O83" s="13" t="s">
        <v>144</v>
      </c>
      <c r="P83" s="131"/>
      <c r="Q83" s="154"/>
      <c r="R83" s="147"/>
      <c r="S83" s="147"/>
      <c r="T83" s="147"/>
      <c r="U83" s="147"/>
      <c r="V83" s="147"/>
      <c r="W83" s="147"/>
      <c r="X83" s="147"/>
      <c r="Y83" s="147"/>
    </row>
    <row r="84" spans="1:25" ht="45" customHeight="1">
      <c r="A84" s="173"/>
      <c r="B84" s="182"/>
      <c r="C84" s="175">
        <v>15</v>
      </c>
      <c r="D84" s="130" t="s">
        <v>145</v>
      </c>
      <c r="E84" s="127" t="s">
        <v>146</v>
      </c>
      <c r="F84" s="178" t="s">
        <v>28</v>
      </c>
      <c r="G84" s="178"/>
      <c r="H84" s="194">
        <v>0.6</v>
      </c>
      <c r="I84" s="178" t="s">
        <v>252</v>
      </c>
      <c r="J84" s="178" t="s">
        <v>466</v>
      </c>
      <c r="K84" s="178" t="s">
        <v>253</v>
      </c>
      <c r="L84" s="178" t="s">
        <v>254</v>
      </c>
      <c r="M84" s="178" t="s">
        <v>255</v>
      </c>
      <c r="N84" s="29">
        <v>1</v>
      </c>
      <c r="O84" s="13" t="s">
        <v>147</v>
      </c>
      <c r="P84" s="130"/>
      <c r="Q84" s="149"/>
      <c r="R84" s="145" t="s">
        <v>240</v>
      </c>
      <c r="S84" s="145" t="s">
        <v>240</v>
      </c>
      <c r="T84" s="145" t="s">
        <v>240</v>
      </c>
      <c r="U84" s="145" t="s">
        <v>240</v>
      </c>
      <c r="V84" s="145" t="s">
        <v>240</v>
      </c>
      <c r="W84" s="145" t="s">
        <v>240</v>
      </c>
      <c r="X84" s="145" t="s">
        <v>240</v>
      </c>
      <c r="Y84" s="145" t="s">
        <v>240</v>
      </c>
    </row>
    <row r="85" spans="1:25" ht="45" customHeight="1">
      <c r="A85" s="173"/>
      <c r="B85" s="182"/>
      <c r="C85" s="176"/>
      <c r="D85" s="148"/>
      <c r="E85" s="128"/>
      <c r="F85" s="179"/>
      <c r="G85" s="179"/>
      <c r="H85" s="179"/>
      <c r="I85" s="179"/>
      <c r="J85" s="179"/>
      <c r="K85" s="179"/>
      <c r="L85" s="179"/>
      <c r="M85" s="179"/>
      <c r="N85" s="29">
        <v>2</v>
      </c>
      <c r="O85" s="13" t="s">
        <v>148</v>
      </c>
      <c r="P85" s="148"/>
      <c r="Q85" s="150"/>
      <c r="R85" s="146"/>
      <c r="S85" s="146"/>
      <c r="T85" s="146"/>
      <c r="U85" s="146"/>
      <c r="V85" s="146"/>
      <c r="W85" s="146"/>
      <c r="X85" s="146"/>
      <c r="Y85" s="146"/>
    </row>
    <row r="86" spans="1:25" ht="45" customHeight="1">
      <c r="A86" s="173"/>
      <c r="B86" s="182"/>
      <c r="C86" s="176"/>
      <c r="D86" s="148"/>
      <c r="E86" s="128"/>
      <c r="F86" s="179"/>
      <c r="G86" s="179"/>
      <c r="H86" s="179"/>
      <c r="I86" s="179"/>
      <c r="J86" s="179"/>
      <c r="K86" s="179"/>
      <c r="L86" s="179"/>
      <c r="M86" s="179"/>
      <c r="N86" s="29">
        <v>3</v>
      </c>
      <c r="O86" s="13" t="s">
        <v>149</v>
      </c>
      <c r="P86" s="148"/>
      <c r="Q86" s="150"/>
      <c r="R86" s="146"/>
      <c r="S86" s="146"/>
      <c r="T86" s="146"/>
      <c r="U86" s="146"/>
      <c r="V86" s="146"/>
      <c r="W86" s="146"/>
      <c r="X86" s="146"/>
      <c r="Y86" s="146"/>
    </row>
    <row r="87" spans="1:25" ht="45" customHeight="1">
      <c r="A87" s="173"/>
      <c r="B87" s="182"/>
      <c r="C87" s="176"/>
      <c r="D87" s="148"/>
      <c r="E87" s="128"/>
      <c r="F87" s="179"/>
      <c r="G87" s="179"/>
      <c r="H87" s="179"/>
      <c r="I87" s="179"/>
      <c r="J87" s="179"/>
      <c r="K87" s="179"/>
      <c r="L87" s="179"/>
      <c r="M87" s="179"/>
      <c r="N87" s="29">
        <v>4</v>
      </c>
      <c r="O87" s="13" t="s">
        <v>150</v>
      </c>
      <c r="P87" s="148"/>
      <c r="Q87" s="150"/>
      <c r="R87" s="146"/>
      <c r="S87" s="146"/>
      <c r="T87" s="146"/>
      <c r="U87" s="146"/>
      <c r="V87" s="146"/>
      <c r="W87" s="146"/>
      <c r="X87" s="146"/>
      <c r="Y87" s="146"/>
    </row>
    <row r="88" spans="1:25" ht="45" customHeight="1">
      <c r="A88" s="173"/>
      <c r="B88" s="182"/>
      <c r="C88" s="176"/>
      <c r="D88" s="148"/>
      <c r="E88" s="128"/>
      <c r="F88" s="179"/>
      <c r="G88" s="179"/>
      <c r="H88" s="179"/>
      <c r="I88" s="179"/>
      <c r="J88" s="179"/>
      <c r="K88" s="179"/>
      <c r="L88" s="179"/>
      <c r="M88" s="179"/>
      <c r="N88" s="29">
        <v>5</v>
      </c>
      <c r="O88" s="13" t="s">
        <v>151</v>
      </c>
      <c r="P88" s="148"/>
      <c r="Q88" s="150"/>
      <c r="R88" s="146"/>
      <c r="S88" s="146"/>
      <c r="T88" s="146"/>
      <c r="U88" s="146"/>
      <c r="V88" s="146"/>
      <c r="W88" s="146"/>
      <c r="X88" s="146"/>
      <c r="Y88" s="146"/>
    </row>
    <row r="89" spans="1:25" ht="45" customHeight="1">
      <c r="A89" s="173"/>
      <c r="B89" s="182"/>
      <c r="C89" s="176"/>
      <c r="D89" s="148"/>
      <c r="E89" s="128"/>
      <c r="F89" s="179"/>
      <c r="G89" s="179"/>
      <c r="H89" s="179"/>
      <c r="I89" s="179"/>
      <c r="J89" s="179"/>
      <c r="K89" s="179"/>
      <c r="L89" s="179"/>
      <c r="M89" s="179"/>
      <c r="N89" s="29">
        <v>6</v>
      </c>
      <c r="O89" s="13" t="s">
        <v>152</v>
      </c>
      <c r="P89" s="148"/>
      <c r="Q89" s="150"/>
      <c r="R89" s="146"/>
      <c r="S89" s="146"/>
      <c r="T89" s="146"/>
      <c r="U89" s="146"/>
      <c r="V89" s="146"/>
      <c r="W89" s="146"/>
      <c r="X89" s="146"/>
      <c r="Y89" s="146"/>
    </row>
    <row r="90" spans="1:25" ht="45" customHeight="1">
      <c r="A90" s="173"/>
      <c r="B90" s="182"/>
      <c r="C90" s="177"/>
      <c r="D90" s="131"/>
      <c r="E90" s="129"/>
      <c r="F90" s="180"/>
      <c r="G90" s="180"/>
      <c r="H90" s="180"/>
      <c r="I90" s="180"/>
      <c r="J90" s="180"/>
      <c r="K90" s="180"/>
      <c r="L90" s="180"/>
      <c r="M90" s="180"/>
      <c r="N90" s="29">
        <v>7</v>
      </c>
      <c r="O90" s="13" t="s">
        <v>153</v>
      </c>
      <c r="P90" s="131"/>
      <c r="Q90" s="151"/>
      <c r="R90" s="147"/>
      <c r="S90" s="147"/>
      <c r="T90" s="147"/>
      <c r="U90" s="147"/>
      <c r="V90" s="147"/>
      <c r="W90" s="147"/>
      <c r="X90" s="147"/>
      <c r="Y90" s="147"/>
    </row>
    <row r="91" spans="1:25" ht="45" customHeight="1">
      <c r="A91" s="173"/>
      <c r="B91" s="182"/>
      <c r="C91" s="175">
        <v>16</v>
      </c>
      <c r="D91" s="130" t="s">
        <v>154</v>
      </c>
      <c r="E91" s="127" t="s">
        <v>155</v>
      </c>
      <c r="F91" s="127" t="s">
        <v>156</v>
      </c>
      <c r="G91" s="127" t="s">
        <v>157</v>
      </c>
      <c r="H91" s="197">
        <v>1</v>
      </c>
      <c r="I91" s="127" t="s">
        <v>303</v>
      </c>
      <c r="J91" s="127" t="s">
        <v>305</v>
      </c>
      <c r="K91" s="127" t="s">
        <v>305</v>
      </c>
      <c r="L91" s="127" t="s">
        <v>305</v>
      </c>
      <c r="M91" s="127" t="s">
        <v>305</v>
      </c>
      <c r="N91" s="29">
        <v>1</v>
      </c>
      <c r="O91" s="13" t="s">
        <v>158</v>
      </c>
      <c r="P91" s="127" t="s">
        <v>305</v>
      </c>
      <c r="Q91" s="127" t="s">
        <v>305</v>
      </c>
      <c r="R91" s="127" t="s">
        <v>305</v>
      </c>
      <c r="S91" s="127" t="s">
        <v>305</v>
      </c>
      <c r="T91" s="127" t="s">
        <v>305</v>
      </c>
      <c r="U91" s="127" t="s">
        <v>305</v>
      </c>
      <c r="V91" s="127" t="s">
        <v>305</v>
      </c>
      <c r="W91" s="127" t="s">
        <v>305</v>
      </c>
      <c r="X91" s="127" t="s">
        <v>305</v>
      </c>
      <c r="Y91" s="127" t="s">
        <v>305</v>
      </c>
    </row>
    <row r="92" spans="1:25" ht="45" customHeight="1">
      <c r="A92" s="173"/>
      <c r="B92" s="182"/>
      <c r="C92" s="176"/>
      <c r="D92" s="148"/>
      <c r="E92" s="128"/>
      <c r="F92" s="128"/>
      <c r="G92" s="128"/>
      <c r="H92" s="128"/>
      <c r="I92" s="128"/>
      <c r="J92" s="128"/>
      <c r="K92" s="128"/>
      <c r="L92" s="128"/>
      <c r="M92" s="128"/>
      <c r="N92" s="29">
        <v>2</v>
      </c>
      <c r="O92" s="13" t="s">
        <v>159</v>
      </c>
      <c r="P92" s="128"/>
      <c r="Q92" s="128"/>
      <c r="R92" s="128"/>
      <c r="S92" s="128"/>
      <c r="T92" s="128"/>
      <c r="U92" s="128"/>
      <c r="V92" s="128"/>
      <c r="W92" s="128"/>
      <c r="X92" s="128"/>
      <c r="Y92" s="128"/>
    </row>
    <row r="93" spans="1:25" ht="45" customHeight="1">
      <c r="A93" s="173"/>
      <c r="B93" s="182"/>
      <c r="C93" s="176"/>
      <c r="D93" s="148"/>
      <c r="E93" s="128"/>
      <c r="F93" s="128"/>
      <c r="G93" s="128"/>
      <c r="H93" s="128"/>
      <c r="I93" s="128"/>
      <c r="J93" s="128"/>
      <c r="K93" s="128"/>
      <c r="L93" s="128"/>
      <c r="M93" s="128"/>
      <c r="N93" s="29">
        <v>3</v>
      </c>
      <c r="O93" s="13" t="s">
        <v>160</v>
      </c>
      <c r="P93" s="128"/>
      <c r="Q93" s="128"/>
      <c r="R93" s="128"/>
      <c r="S93" s="128"/>
      <c r="T93" s="128"/>
      <c r="U93" s="128"/>
      <c r="V93" s="128"/>
      <c r="W93" s="128"/>
      <c r="X93" s="128"/>
      <c r="Y93" s="128"/>
    </row>
    <row r="94" spans="1:25" ht="45" customHeight="1">
      <c r="A94" s="173"/>
      <c r="B94" s="182"/>
      <c r="C94" s="176"/>
      <c r="D94" s="148"/>
      <c r="E94" s="128"/>
      <c r="F94" s="128"/>
      <c r="G94" s="128"/>
      <c r="H94" s="128"/>
      <c r="I94" s="128"/>
      <c r="J94" s="128"/>
      <c r="K94" s="128"/>
      <c r="L94" s="128"/>
      <c r="M94" s="128"/>
      <c r="N94" s="29">
        <v>4</v>
      </c>
      <c r="O94" s="13" t="s">
        <v>161</v>
      </c>
      <c r="P94" s="128"/>
      <c r="Q94" s="128"/>
      <c r="R94" s="128"/>
      <c r="S94" s="128"/>
      <c r="T94" s="128"/>
      <c r="U94" s="128"/>
      <c r="V94" s="128"/>
      <c r="W94" s="128"/>
      <c r="X94" s="128"/>
      <c r="Y94" s="128"/>
    </row>
    <row r="95" spans="1:25" ht="45" customHeight="1">
      <c r="A95" s="173"/>
      <c r="B95" s="182"/>
      <c r="C95" s="176"/>
      <c r="D95" s="148"/>
      <c r="E95" s="128"/>
      <c r="F95" s="128"/>
      <c r="G95" s="128"/>
      <c r="H95" s="128"/>
      <c r="I95" s="128"/>
      <c r="J95" s="128"/>
      <c r="K95" s="128"/>
      <c r="L95" s="128"/>
      <c r="M95" s="128"/>
      <c r="N95" s="29">
        <v>5</v>
      </c>
      <c r="O95" s="13" t="s">
        <v>162</v>
      </c>
      <c r="P95" s="128"/>
      <c r="Q95" s="128"/>
      <c r="R95" s="128"/>
      <c r="S95" s="128"/>
      <c r="T95" s="128"/>
      <c r="U95" s="128"/>
      <c r="V95" s="128"/>
      <c r="W95" s="128"/>
      <c r="X95" s="128"/>
      <c r="Y95" s="128"/>
    </row>
    <row r="96" spans="1:25" ht="45" customHeight="1">
      <c r="A96" s="173"/>
      <c r="B96" s="182"/>
      <c r="C96" s="176"/>
      <c r="D96" s="148"/>
      <c r="E96" s="128"/>
      <c r="F96" s="128"/>
      <c r="G96" s="128"/>
      <c r="H96" s="128"/>
      <c r="I96" s="128"/>
      <c r="J96" s="128"/>
      <c r="K96" s="128"/>
      <c r="L96" s="128"/>
      <c r="M96" s="128"/>
      <c r="N96" s="29">
        <v>6</v>
      </c>
      <c r="O96" s="13" t="s">
        <v>163</v>
      </c>
      <c r="P96" s="128"/>
      <c r="Q96" s="128"/>
      <c r="R96" s="128"/>
      <c r="S96" s="128"/>
      <c r="T96" s="128"/>
      <c r="U96" s="128"/>
      <c r="V96" s="128"/>
      <c r="W96" s="128"/>
      <c r="X96" s="128"/>
      <c r="Y96" s="128"/>
    </row>
    <row r="97" spans="1:25" ht="45" customHeight="1">
      <c r="A97" s="173"/>
      <c r="B97" s="182"/>
      <c r="C97" s="177"/>
      <c r="D97" s="131"/>
      <c r="E97" s="129"/>
      <c r="F97" s="129"/>
      <c r="G97" s="129"/>
      <c r="H97" s="129"/>
      <c r="I97" s="129"/>
      <c r="J97" s="129"/>
      <c r="K97" s="129"/>
      <c r="L97" s="129"/>
      <c r="M97" s="129"/>
      <c r="N97" s="29">
        <v>7</v>
      </c>
      <c r="O97" s="13" t="s">
        <v>101</v>
      </c>
      <c r="P97" s="129"/>
      <c r="Q97" s="129"/>
      <c r="R97" s="129"/>
      <c r="S97" s="129"/>
      <c r="T97" s="129"/>
      <c r="U97" s="129"/>
      <c r="V97" s="129"/>
      <c r="W97" s="129"/>
      <c r="X97" s="129"/>
      <c r="Y97" s="129"/>
    </row>
    <row r="98" spans="1:25" ht="45" customHeight="1">
      <c r="A98" s="173"/>
      <c r="B98" s="182"/>
      <c r="C98" s="175">
        <v>17</v>
      </c>
      <c r="D98" s="130" t="s">
        <v>164</v>
      </c>
      <c r="E98" s="127" t="s">
        <v>165</v>
      </c>
      <c r="F98" s="198" t="s">
        <v>166</v>
      </c>
      <c r="G98" s="127" t="s">
        <v>167</v>
      </c>
      <c r="H98" s="197">
        <v>1</v>
      </c>
      <c r="I98" s="127" t="s">
        <v>297</v>
      </c>
      <c r="J98" s="197">
        <v>1</v>
      </c>
      <c r="K98" s="127" t="s">
        <v>298</v>
      </c>
      <c r="L98" s="195" t="s">
        <v>299</v>
      </c>
      <c r="M98" s="236">
        <v>65209567</v>
      </c>
      <c r="N98" s="29">
        <v>1</v>
      </c>
      <c r="O98" s="12" t="s">
        <v>168</v>
      </c>
      <c r="P98" s="7" t="s">
        <v>300</v>
      </c>
      <c r="Q98" s="7" t="s">
        <v>300</v>
      </c>
      <c r="R98" s="7" t="s">
        <v>300</v>
      </c>
      <c r="S98" s="7" t="s">
        <v>300</v>
      </c>
      <c r="T98" s="7" t="s">
        <v>300</v>
      </c>
      <c r="U98" s="7" t="s">
        <v>300</v>
      </c>
      <c r="V98" s="7" t="s">
        <v>300</v>
      </c>
      <c r="W98" s="7" t="s">
        <v>300</v>
      </c>
      <c r="X98" s="7" t="s">
        <v>300</v>
      </c>
      <c r="Y98" s="7" t="s">
        <v>300</v>
      </c>
    </row>
    <row r="99" spans="1:25" ht="45" customHeight="1">
      <c r="A99" s="173"/>
      <c r="B99" s="182"/>
      <c r="C99" s="176"/>
      <c r="D99" s="148"/>
      <c r="E99" s="128"/>
      <c r="F99" s="199"/>
      <c r="G99" s="128"/>
      <c r="H99" s="128"/>
      <c r="I99" s="128"/>
      <c r="J99" s="128"/>
      <c r="K99" s="128"/>
      <c r="L99" s="196"/>
      <c r="M99" s="237"/>
      <c r="N99" s="29">
        <v>2</v>
      </c>
      <c r="O99" s="12" t="s">
        <v>169</v>
      </c>
      <c r="P99" s="130" t="s">
        <v>301</v>
      </c>
      <c r="Q99" s="130" t="s">
        <v>301</v>
      </c>
      <c r="R99" s="130" t="s">
        <v>301</v>
      </c>
      <c r="S99" s="130" t="s">
        <v>301</v>
      </c>
      <c r="T99" s="130" t="s">
        <v>301</v>
      </c>
      <c r="U99" s="130" t="s">
        <v>301</v>
      </c>
      <c r="V99" s="130" t="s">
        <v>301</v>
      </c>
      <c r="W99" s="130" t="s">
        <v>301</v>
      </c>
      <c r="X99" s="130" t="s">
        <v>301</v>
      </c>
      <c r="Y99" s="130" t="s">
        <v>301</v>
      </c>
    </row>
    <row r="100" spans="1:25" ht="45" customHeight="1">
      <c r="A100" s="173"/>
      <c r="B100" s="182"/>
      <c r="C100" s="176"/>
      <c r="D100" s="148"/>
      <c r="E100" s="128"/>
      <c r="F100" s="199"/>
      <c r="G100" s="128"/>
      <c r="H100" s="128"/>
      <c r="I100" s="128"/>
      <c r="J100" s="128"/>
      <c r="K100" s="128"/>
      <c r="L100" s="196"/>
      <c r="M100" s="237"/>
      <c r="N100" s="29">
        <v>3</v>
      </c>
      <c r="O100" s="12" t="s">
        <v>170</v>
      </c>
      <c r="P100" s="131"/>
      <c r="Q100" s="131"/>
      <c r="R100" s="131"/>
      <c r="S100" s="131"/>
      <c r="T100" s="131"/>
      <c r="U100" s="131"/>
      <c r="V100" s="131"/>
      <c r="W100" s="131"/>
      <c r="X100" s="131"/>
      <c r="Y100" s="131"/>
    </row>
    <row r="101" spans="1:25" ht="45" customHeight="1">
      <c r="A101" s="173"/>
      <c r="B101" s="182"/>
      <c r="C101" s="176"/>
      <c r="D101" s="148"/>
      <c r="E101" s="128"/>
      <c r="F101" s="199"/>
      <c r="G101" s="128"/>
      <c r="H101" s="128"/>
      <c r="I101" s="128"/>
      <c r="J101" s="128"/>
      <c r="K101" s="128"/>
      <c r="L101" s="196"/>
      <c r="M101" s="237"/>
      <c r="N101" s="40">
        <v>4</v>
      </c>
      <c r="O101" s="25" t="s">
        <v>171</v>
      </c>
      <c r="P101" s="26" t="s">
        <v>302</v>
      </c>
      <c r="Q101" s="26"/>
      <c r="R101" s="26" t="s">
        <v>302</v>
      </c>
      <c r="S101" s="26"/>
      <c r="T101" s="26" t="s">
        <v>302</v>
      </c>
      <c r="U101" s="26"/>
      <c r="V101" s="26" t="s">
        <v>302</v>
      </c>
      <c r="W101" s="26"/>
      <c r="X101" s="26" t="s">
        <v>302</v>
      </c>
      <c r="Y101" s="26"/>
    </row>
    <row r="102" spans="1:25" ht="45" customHeight="1">
      <c r="A102" s="222" t="s">
        <v>172</v>
      </c>
      <c r="B102" s="182"/>
      <c r="C102" s="202">
        <v>18</v>
      </c>
      <c r="D102" s="200" t="s">
        <v>173</v>
      </c>
      <c r="E102" s="184" t="s">
        <v>174</v>
      </c>
      <c r="F102" s="201" t="s">
        <v>175</v>
      </c>
      <c r="G102" s="184" t="s">
        <v>176</v>
      </c>
      <c r="H102" s="204">
        <v>1</v>
      </c>
      <c r="I102" s="184" t="s">
        <v>345</v>
      </c>
      <c r="J102" s="184" t="s">
        <v>346</v>
      </c>
      <c r="K102" s="184" t="s">
        <v>305</v>
      </c>
      <c r="L102" s="184" t="s">
        <v>305</v>
      </c>
      <c r="M102" s="184" t="s">
        <v>305</v>
      </c>
      <c r="N102" s="33">
        <v>1</v>
      </c>
      <c r="O102" s="34" t="s">
        <v>177</v>
      </c>
      <c r="P102" s="35" t="s">
        <v>305</v>
      </c>
      <c r="Q102" s="35" t="s">
        <v>305</v>
      </c>
      <c r="R102" s="35" t="s">
        <v>305</v>
      </c>
      <c r="S102" s="35" t="s">
        <v>305</v>
      </c>
      <c r="T102" s="35" t="s">
        <v>305</v>
      </c>
      <c r="U102" s="35" t="s">
        <v>305</v>
      </c>
      <c r="V102" s="35" t="s">
        <v>305</v>
      </c>
      <c r="W102" s="35" t="s">
        <v>305</v>
      </c>
      <c r="X102" s="35" t="s">
        <v>305</v>
      </c>
      <c r="Y102" s="35" t="s">
        <v>305</v>
      </c>
    </row>
    <row r="103" spans="1:25" ht="45" customHeight="1">
      <c r="A103" s="222"/>
      <c r="B103" s="182"/>
      <c r="C103" s="202"/>
      <c r="D103" s="200"/>
      <c r="E103" s="184"/>
      <c r="F103" s="201"/>
      <c r="G103" s="184"/>
      <c r="H103" s="184"/>
      <c r="I103" s="184"/>
      <c r="J103" s="184"/>
      <c r="K103" s="184"/>
      <c r="L103" s="184"/>
      <c r="M103" s="184"/>
      <c r="N103" s="33">
        <v>2</v>
      </c>
      <c r="O103" s="34" t="s">
        <v>178</v>
      </c>
      <c r="P103" s="35" t="s">
        <v>305</v>
      </c>
      <c r="Q103" s="35" t="s">
        <v>305</v>
      </c>
      <c r="R103" s="35" t="s">
        <v>305</v>
      </c>
      <c r="S103" s="35" t="s">
        <v>305</v>
      </c>
      <c r="T103" s="35" t="s">
        <v>305</v>
      </c>
      <c r="U103" s="35" t="s">
        <v>305</v>
      </c>
      <c r="V103" s="35" t="s">
        <v>305</v>
      </c>
      <c r="W103" s="35" t="s">
        <v>305</v>
      </c>
      <c r="X103" s="35" t="s">
        <v>305</v>
      </c>
      <c r="Y103" s="35" t="s">
        <v>305</v>
      </c>
    </row>
    <row r="104" spans="1:25" ht="117" customHeight="1">
      <c r="A104" s="222"/>
      <c r="B104" s="182"/>
      <c r="C104" s="30">
        <v>19</v>
      </c>
      <c r="D104" s="41" t="s">
        <v>179</v>
      </c>
      <c r="E104" s="31" t="s">
        <v>180</v>
      </c>
      <c r="F104" s="32" t="s">
        <v>175</v>
      </c>
      <c r="G104" s="31" t="s">
        <v>176</v>
      </c>
      <c r="H104" s="51">
        <v>1</v>
      </c>
      <c r="I104" s="31" t="s">
        <v>347</v>
      </c>
      <c r="J104" s="31" t="s">
        <v>346</v>
      </c>
      <c r="K104" s="31" t="s">
        <v>305</v>
      </c>
      <c r="L104" s="31" t="s">
        <v>305</v>
      </c>
      <c r="M104" s="31" t="s">
        <v>305</v>
      </c>
      <c r="N104" s="33">
        <v>1</v>
      </c>
      <c r="O104" s="34" t="s">
        <v>181</v>
      </c>
      <c r="P104" s="35" t="s">
        <v>305</v>
      </c>
      <c r="Q104" s="35" t="s">
        <v>305</v>
      </c>
      <c r="R104" s="35" t="s">
        <v>305</v>
      </c>
      <c r="S104" s="35" t="s">
        <v>305</v>
      </c>
      <c r="T104" s="35" t="s">
        <v>305</v>
      </c>
      <c r="U104" s="35" t="s">
        <v>305</v>
      </c>
      <c r="V104" s="35" t="s">
        <v>305</v>
      </c>
      <c r="W104" s="35" t="s">
        <v>305</v>
      </c>
      <c r="X104" s="35" t="s">
        <v>305</v>
      </c>
      <c r="Y104" s="35" t="s">
        <v>305</v>
      </c>
    </row>
    <row r="105" spans="1:25" ht="45" customHeight="1">
      <c r="A105" s="222"/>
      <c r="B105" s="182"/>
      <c r="C105" s="202">
        <v>20</v>
      </c>
      <c r="D105" s="200" t="s">
        <v>182</v>
      </c>
      <c r="E105" s="184" t="s">
        <v>183</v>
      </c>
      <c r="F105" s="203" t="s">
        <v>59</v>
      </c>
      <c r="G105" s="203" t="s">
        <v>184</v>
      </c>
      <c r="H105" s="230">
        <v>0.4</v>
      </c>
      <c r="I105" s="235" t="s">
        <v>378</v>
      </c>
      <c r="J105" s="233">
        <v>0.5</v>
      </c>
      <c r="K105" s="205" t="s">
        <v>370</v>
      </c>
      <c r="L105" s="205" t="s">
        <v>371</v>
      </c>
      <c r="M105" s="205" t="s">
        <v>372</v>
      </c>
      <c r="N105" s="33">
        <v>2</v>
      </c>
      <c r="O105" s="34" t="s">
        <v>185</v>
      </c>
      <c r="P105" s="241" t="s">
        <v>373</v>
      </c>
      <c r="Q105" s="242"/>
      <c r="R105" s="85" t="s">
        <v>374</v>
      </c>
      <c r="S105" s="243" t="s">
        <v>375</v>
      </c>
      <c r="T105" s="244"/>
      <c r="U105" s="244"/>
      <c r="V105" s="244"/>
      <c r="W105" s="245"/>
      <c r="X105" s="243" t="s">
        <v>376</v>
      </c>
      <c r="Y105" s="245"/>
    </row>
    <row r="106" spans="1:25" ht="45" customHeight="1">
      <c r="A106" s="222"/>
      <c r="B106" s="182"/>
      <c r="C106" s="202"/>
      <c r="D106" s="200"/>
      <c r="E106" s="184"/>
      <c r="F106" s="203"/>
      <c r="G106" s="203"/>
      <c r="H106" s="231"/>
      <c r="I106" s="231"/>
      <c r="J106" s="234"/>
      <c r="K106" s="234"/>
      <c r="L106" s="234"/>
      <c r="M106" s="234"/>
      <c r="N106" s="33">
        <v>3</v>
      </c>
      <c r="O106" s="34" t="s">
        <v>186</v>
      </c>
      <c r="P106" s="158" t="s">
        <v>377</v>
      </c>
      <c r="Q106" s="159"/>
      <c r="R106" s="159"/>
      <c r="S106" s="159"/>
      <c r="T106" s="159"/>
      <c r="U106" s="159"/>
      <c r="V106" s="159"/>
      <c r="W106" s="159"/>
      <c r="X106" s="159"/>
      <c r="Y106" s="160"/>
    </row>
    <row r="107" spans="1:25" ht="45" customHeight="1">
      <c r="A107" s="222"/>
      <c r="B107" s="182"/>
      <c r="C107" s="202"/>
      <c r="D107" s="200"/>
      <c r="E107" s="184"/>
      <c r="F107" s="203"/>
      <c r="G107" s="203"/>
      <c r="H107" s="232"/>
      <c r="I107" s="232"/>
      <c r="J107" s="206"/>
      <c r="K107" s="206"/>
      <c r="L107" s="206"/>
      <c r="M107" s="206"/>
      <c r="N107" s="33">
        <v>4</v>
      </c>
      <c r="O107" s="34" t="s">
        <v>187</v>
      </c>
      <c r="P107" s="35"/>
      <c r="Q107" s="36"/>
      <c r="R107" s="37"/>
      <c r="S107" s="37"/>
      <c r="T107" s="37"/>
      <c r="U107" s="37"/>
      <c r="V107" s="37"/>
      <c r="W107" s="37"/>
      <c r="X107" s="37"/>
      <c r="Y107" s="37"/>
    </row>
    <row r="108" spans="1:25" ht="268.95" customHeight="1">
      <c r="A108" s="222"/>
      <c r="B108" s="182"/>
      <c r="C108" s="132">
        <v>21</v>
      </c>
      <c r="D108" s="133" t="s">
        <v>188</v>
      </c>
      <c r="E108" s="134" t="s">
        <v>189</v>
      </c>
      <c r="F108" s="135" t="s">
        <v>272</v>
      </c>
      <c r="G108" s="136" t="s">
        <v>176</v>
      </c>
      <c r="H108" s="137">
        <v>0.86</v>
      </c>
      <c r="I108" s="138" t="s">
        <v>273</v>
      </c>
      <c r="J108" s="111">
        <v>0</v>
      </c>
      <c r="K108" s="90" t="s">
        <v>274</v>
      </c>
      <c r="L108" s="91" t="s">
        <v>275</v>
      </c>
      <c r="M108" s="92">
        <v>15000000</v>
      </c>
      <c r="N108" s="139">
        <v>1</v>
      </c>
      <c r="O108" s="142" t="s">
        <v>190</v>
      </c>
      <c r="P108" s="93"/>
      <c r="Q108" s="94"/>
      <c r="R108" s="47"/>
      <c r="S108" s="47"/>
      <c r="T108" s="47"/>
      <c r="U108" s="47"/>
      <c r="V108" s="47"/>
      <c r="W108" s="47"/>
      <c r="X108" s="90" t="s">
        <v>274</v>
      </c>
      <c r="Y108" s="47"/>
    </row>
    <row r="109" spans="1:25" ht="136.94999999999999" customHeight="1">
      <c r="A109" s="222"/>
      <c r="B109" s="182"/>
      <c r="C109" s="132"/>
      <c r="D109" s="133"/>
      <c r="E109" s="134"/>
      <c r="F109" s="135"/>
      <c r="G109" s="136"/>
      <c r="H109" s="137"/>
      <c r="I109" s="138"/>
      <c r="J109" s="112">
        <v>0</v>
      </c>
      <c r="K109" s="83" t="s">
        <v>276</v>
      </c>
      <c r="L109" s="91" t="s">
        <v>275</v>
      </c>
      <c r="M109" s="84" t="s">
        <v>277</v>
      </c>
      <c r="N109" s="140"/>
      <c r="O109" s="143"/>
      <c r="P109" s="35"/>
      <c r="Q109" s="36"/>
      <c r="R109" s="37"/>
      <c r="S109" s="37"/>
      <c r="T109" s="63" t="s">
        <v>278</v>
      </c>
      <c r="U109" s="37"/>
      <c r="V109" s="37"/>
      <c r="W109" s="37"/>
      <c r="X109" s="37"/>
      <c r="Y109" s="37"/>
    </row>
    <row r="110" spans="1:25" ht="176.4" customHeight="1">
      <c r="A110" s="222"/>
      <c r="B110" s="182"/>
      <c r="C110" s="132"/>
      <c r="D110" s="133"/>
      <c r="E110" s="134"/>
      <c r="F110" s="135"/>
      <c r="G110" s="136"/>
      <c r="H110" s="137"/>
      <c r="I110" s="138"/>
      <c r="J110" s="111">
        <v>0</v>
      </c>
      <c r="K110" s="90" t="s">
        <v>279</v>
      </c>
      <c r="L110" s="91" t="s">
        <v>280</v>
      </c>
      <c r="M110" s="95">
        <v>1800000</v>
      </c>
      <c r="N110" s="140"/>
      <c r="O110" s="143"/>
      <c r="P110" s="96"/>
      <c r="Q110" s="49"/>
      <c r="R110" s="49"/>
      <c r="S110" s="49"/>
      <c r="T110" s="97"/>
      <c r="U110" s="98"/>
      <c r="V110" s="90" t="s">
        <v>279</v>
      </c>
      <c r="W110" s="90" t="s">
        <v>279</v>
      </c>
      <c r="X110" s="90" t="s">
        <v>279</v>
      </c>
      <c r="Y110" s="47"/>
    </row>
    <row r="111" spans="1:25" ht="261.60000000000002" customHeight="1">
      <c r="A111" s="222"/>
      <c r="B111" s="182"/>
      <c r="C111" s="132"/>
      <c r="D111" s="133"/>
      <c r="E111" s="134"/>
      <c r="F111" s="135"/>
      <c r="G111" s="136"/>
      <c r="H111" s="137"/>
      <c r="I111" s="138"/>
      <c r="J111" s="111">
        <v>0.2</v>
      </c>
      <c r="K111" s="91" t="s">
        <v>281</v>
      </c>
      <c r="L111" s="99" t="s">
        <v>282</v>
      </c>
      <c r="M111" s="92">
        <v>36782859</v>
      </c>
      <c r="N111" s="140"/>
      <c r="O111" s="143"/>
      <c r="P111" s="46" t="s">
        <v>283</v>
      </c>
      <c r="Q111" s="46" t="s">
        <v>283</v>
      </c>
      <c r="R111" s="46" t="s">
        <v>283</v>
      </c>
      <c r="S111" s="46" t="s">
        <v>283</v>
      </c>
      <c r="T111" s="46" t="s">
        <v>283</v>
      </c>
      <c r="U111" s="46" t="s">
        <v>283</v>
      </c>
      <c r="V111" s="46" t="s">
        <v>283</v>
      </c>
      <c r="W111" s="46" t="s">
        <v>283</v>
      </c>
      <c r="X111" s="46" t="s">
        <v>283</v>
      </c>
      <c r="Y111" s="46"/>
    </row>
    <row r="112" spans="1:25" ht="150.6" customHeight="1">
      <c r="A112" s="222"/>
      <c r="B112" s="182"/>
      <c r="C112" s="132"/>
      <c r="D112" s="133"/>
      <c r="E112" s="134"/>
      <c r="F112" s="135"/>
      <c r="G112" s="136"/>
      <c r="H112" s="137"/>
      <c r="I112" s="138"/>
      <c r="J112" s="112">
        <v>0.3</v>
      </c>
      <c r="K112" s="100" t="s">
        <v>284</v>
      </c>
      <c r="L112" s="100" t="s">
        <v>285</v>
      </c>
      <c r="M112" s="101">
        <v>243200000</v>
      </c>
      <c r="N112" s="140"/>
      <c r="O112" s="143"/>
      <c r="P112" s="46" t="s">
        <v>286</v>
      </c>
      <c r="Q112" s="46" t="s">
        <v>286</v>
      </c>
      <c r="R112" s="46" t="s">
        <v>286</v>
      </c>
      <c r="S112" s="46" t="s">
        <v>286</v>
      </c>
      <c r="T112" s="46" t="s">
        <v>286</v>
      </c>
      <c r="U112" s="46" t="s">
        <v>286</v>
      </c>
      <c r="V112" s="46" t="s">
        <v>286</v>
      </c>
      <c r="W112" s="46" t="s">
        <v>286</v>
      </c>
      <c r="X112" s="46" t="s">
        <v>286</v>
      </c>
      <c r="Y112" s="47"/>
    </row>
    <row r="113" spans="1:25" ht="160.19999999999999" customHeight="1">
      <c r="A113" s="222"/>
      <c r="B113" s="182"/>
      <c r="C113" s="132"/>
      <c r="D113" s="133"/>
      <c r="E113" s="134"/>
      <c r="F113" s="135"/>
      <c r="G113" s="136"/>
      <c r="H113" s="137"/>
      <c r="I113" s="138"/>
      <c r="J113" s="112">
        <v>0.3</v>
      </c>
      <c r="K113" s="48" t="s">
        <v>287</v>
      </c>
      <c r="L113" s="48" t="s">
        <v>288</v>
      </c>
      <c r="M113" s="101">
        <v>8866666.666666666</v>
      </c>
      <c r="N113" s="140"/>
      <c r="O113" s="143"/>
      <c r="P113" s="46" t="s">
        <v>289</v>
      </c>
      <c r="Q113" s="46" t="s">
        <v>289</v>
      </c>
      <c r="R113" s="46" t="s">
        <v>289</v>
      </c>
      <c r="S113" s="46" t="s">
        <v>289</v>
      </c>
      <c r="T113" s="46" t="s">
        <v>289</v>
      </c>
      <c r="U113" s="46" t="s">
        <v>289</v>
      </c>
      <c r="V113" s="46" t="s">
        <v>289</v>
      </c>
      <c r="W113" s="46" t="s">
        <v>290</v>
      </c>
      <c r="X113" s="46" t="s">
        <v>289</v>
      </c>
      <c r="Y113" s="49"/>
    </row>
    <row r="114" spans="1:25" ht="151.94999999999999" customHeight="1">
      <c r="A114" s="222"/>
      <c r="B114" s="182"/>
      <c r="C114" s="132"/>
      <c r="D114" s="133"/>
      <c r="E114" s="134"/>
      <c r="F114" s="135"/>
      <c r="G114" s="136"/>
      <c r="H114" s="137"/>
      <c r="I114" s="138"/>
      <c r="J114" s="112">
        <v>0.3</v>
      </c>
      <c r="K114" s="48" t="s">
        <v>291</v>
      </c>
      <c r="L114" s="48" t="s">
        <v>292</v>
      </c>
      <c r="M114" s="101">
        <v>60800000</v>
      </c>
      <c r="N114" s="140"/>
      <c r="O114" s="143"/>
      <c r="P114" s="46" t="s">
        <v>293</v>
      </c>
      <c r="Q114" s="46" t="s">
        <v>293</v>
      </c>
      <c r="R114" s="46" t="s">
        <v>293</v>
      </c>
      <c r="S114" s="46" t="s">
        <v>293</v>
      </c>
      <c r="T114" s="46" t="s">
        <v>293</v>
      </c>
      <c r="U114" s="46" t="s">
        <v>293</v>
      </c>
      <c r="V114" s="46" t="s">
        <v>293</v>
      </c>
      <c r="W114" s="46" t="s">
        <v>293</v>
      </c>
      <c r="X114" s="46" t="s">
        <v>293</v>
      </c>
      <c r="Y114" s="50"/>
    </row>
    <row r="115" spans="1:25" ht="147.6" customHeight="1">
      <c r="A115" s="222"/>
      <c r="B115" s="182"/>
      <c r="C115" s="132"/>
      <c r="D115" s="133"/>
      <c r="E115" s="134"/>
      <c r="F115" s="135"/>
      <c r="G115" s="136"/>
      <c r="H115" s="137"/>
      <c r="I115" s="138"/>
      <c r="J115" s="112">
        <v>0</v>
      </c>
      <c r="K115" s="90" t="s">
        <v>294</v>
      </c>
      <c r="L115" s="90" t="s">
        <v>295</v>
      </c>
      <c r="M115" s="101">
        <v>10000000</v>
      </c>
      <c r="N115" s="141"/>
      <c r="O115" s="144"/>
      <c r="P115" s="93"/>
      <c r="Q115" s="102"/>
      <c r="R115" s="103"/>
      <c r="S115" s="103"/>
      <c r="T115" s="103"/>
      <c r="U115" s="103"/>
      <c r="V115" s="103"/>
      <c r="W115" s="90" t="s">
        <v>296</v>
      </c>
      <c r="X115" s="103"/>
      <c r="Y115" s="103"/>
    </row>
    <row r="116" spans="1:25" ht="162.6" customHeight="1">
      <c r="A116" s="222"/>
      <c r="B116" s="182"/>
      <c r="C116" s="30">
        <v>22</v>
      </c>
      <c r="D116" s="31" t="s">
        <v>191</v>
      </c>
      <c r="E116" s="31" t="s">
        <v>192</v>
      </c>
      <c r="F116" s="38" t="s">
        <v>156</v>
      </c>
      <c r="G116" s="31" t="s">
        <v>193</v>
      </c>
      <c r="H116" s="51">
        <v>1</v>
      </c>
      <c r="I116" s="31" t="s">
        <v>306</v>
      </c>
      <c r="J116" s="44" t="s">
        <v>304</v>
      </c>
      <c r="K116" s="44" t="s">
        <v>304</v>
      </c>
      <c r="L116" s="45" t="s">
        <v>304</v>
      </c>
      <c r="M116" s="44" t="s">
        <v>304</v>
      </c>
      <c r="N116" s="33">
        <v>1</v>
      </c>
      <c r="O116" s="34" t="s">
        <v>307</v>
      </c>
      <c r="P116" s="7" t="s">
        <v>304</v>
      </c>
      <c r="Q116" s="5" t="s">
        <v>304</v>
      </c>
      <c r="R116" s="6" t="s">
        <v>304</v>
      </c>
      <c r="S116" s="7" t="s">
        <v>304</v>
      </c>
      <c r="T116" s="5" t="s">
        <v>304</v>
      </c>
      <c r="U116" s="6" t="s">
        <v>304</v>
      </c>
      <c r="V116" s="7" t="s">
        <v>304</v>
      </c>
      <c r="W116" s="5" t="s">
        <v>304</v>
      </c>
      <c r="X116" s="6" t="s">
        <v>304</v>
      </c>
      <c r="Y116" s="6" t="s">
        <v>304</v>
      </c>
    </row>
    <row r="117" spans="1:25" ht="207" customHeight="1">
      <c r="A117" s="222"/>
      <c r="B117" s="182"/>
      <c r="C117" s="202">
        <v>23</v>
      </c>
      <c r="D117" s="184" t="s">
        <v>194</v>
      </c>
      <c r="E117" s="184" t="s">
        <v>195</v>
      </c>
      <c r="F117" s="203" t="s">
        <v>156</v>
      </c>
      <c r="G117" s="203" t="s">
        <v>193</v>
      </c>
      <c r="H117" s="233">
        <v>1</v>
      </c>
      <c r="I117" s="205" t="s">
        <v>456</v>
      </c>
      <c r="J117" s="205" t="s">
        <v>308</v>
      </c>
      <c r="K117" s="205" t="s">
        <v>311</v>
      </c>
      <c r="L117" s="205" t="s">
        <v>309</v>
      </c>
      <c r="M117" s="205" t="s">
        <v>310</v>
      </c>
      <c r="N117" s="33">
        <v>1</v>
      </c>
      <c r="O117" s="34" t="s">
        <v>196</v>
      </c>
      <c r="P117" s="35" t="s">
        <v>312</v>
      </c>
      <c r="Q117" s="6" t="s">
        <v>304</v>
      </c>
      <c r="R117" s="6" t="s">
        <v>304</v>
      </c>
      <c r="S117" s="6" t="s">
        <v>304</v>
      </c>
      <c r="T117" s="6" t="s">
        <v>304</v>
      </c>
      <c r="U117" s="6" t="s">
        <v>304</v>
      </c>
      <c r="V117" s="6" t="s">
        <v>304</v>
      </c>
      <c r="W117" s="6" t="s">
        <v>304</v>
      </c>
      <c r="X117" s="6" t="s">
        <v>304</v>
      </c>
      <c r="Y117" s="6" t="s">
        <v>304</v>
      </c>
    </row>
    <row r="118" spans="1:25" ht="141" customHeight="1">
      <c r="A118" s="222"/>
      <c r="B118" s="182"/>
      <c r="C118" s="202"/>
      <c r="D118" s="184"/>
      <c r="E118" s="184"/>
      <c r="F118" s="203"/>
      <c r="G118" s="203"/>
      <c r="H118" s="206"/>
      <c r="I118" s="206"/>
      <c r="J118" s="206"/>
      <c r="K118" s="206"/>
      <c r="L118" s="206"/>
      <c r="M118" s="206"/>
      <c r="N118" s="33">
        <v>2</v>
      </c>
      <c r="O118" s="34" t="s">
        <v>197</v>
      </c>
      <c r="P118" s="35"/>
      <c r="Q118" s="36"/>
      <c r="R118" s="37"/>
      <c r="S118" s="37"/>
      <c r="T118" s="37"/>
      <c r="U118" s="37"/>
      <c r="V118" s="37"/>
      <c r="W118" s="37"/>
      <c r="X118" s="37"/>
      <c r="Y118" s="37"/>
    </row>
    <row r="119" spans="1:25" ht="45" customHeight="1">
      <c r="A119" s="222"/>
      <c r="B119" s="182"/>
      <c r="C119" s="202">
        <v>24</v>
      </c>
      <c r="D119" s="184" t="s">
        <v>198</v>
      </c>
      <c r="E119" s="184" t="s">
        <v>199</v>
      </c>
      <c r="F119" s="184" t="s">
        <v>156</v>
      </c>
      <c r="G119" s="184" t="s">
        <v>193</v>
      </c>
      <c r="H119" s="204">
        <v>1</v>
      </c>
      <c r="I119" s="184" t="s">
        <v>313</v>
      </c>
      <c r="J119" s="184" t="s">
        <v>315</v>
      </c>
      <c r="K119" s="184" t="s">
        <v>314</v>
      </c>
      <c r="L119" s="205" t="s">
        <v>316</v>
      </c>
      <c r="M119" s="205" t="s">
        <v>310</v>
      </c>
      <c r="N119" s="33">
        <v>1</v>
      </c>
      <c r="O119" s="34" t="s">
        <v>200</v>
      </c>
      <c r="P119" s="35" t="s">
        <v>317</v>
      </c>
      <c r="Q119" s="5" t="s">
        <v>304</v>
      </c>
      <c r="R119" s="5" t="s">
        <v>304</v>
      </c>
      <c r="S119" s="5" t="s">
        <v>304</v>
      </c>
      <c r="T119" s="5" t="s">
        <v>304</v>
      </c>
      <c r="U119" s="5" t="s">
        <v>304</v>
      </c>
      <c r="V119" s="5" t="s">
        <v>304</v>
      </c>
      <c r="W119" s="5" t="s">
        <v>304</v>
      </c>
      <c r="X119" s="5" t="s">
        <v>304</v>
      </c>
      <c r="Y119" s="5" t="s">
        <v>304</v>
      </c>
    </row>
    <row r="120" spans="1:25" ht="45" customHeight="1">
      <c r="A120" s="222"/>
      <c r="B120" s="182"/>
      <c r="C120" s="202"/>
      <c r="D120" s="184"/>
      <c r="E120" s="184"/>
      <c r="F120" s="184"/>
      <c r="G120" s="184"/>
      <c r="H120" s="184"/>
      <c r="I120" s="184"/>
      <c r="J120" s="184"/>
      <c r="K120" s="184"/>
      <c r="L120" s="234"/>
      <c r="M120" s="234"/>
      <c r="N120" s="33">
        <v>2</v>
      </c>
      <c r="O120" s="34" t="s">
        <v>201</v>
      </c>
      <c r="P120" s="35"/>
      <c r="Q120" s="36"/>
      <c r="R120" s="39"/>
      <c r="S120" s="39"/>
      <c r="T120" s="39"/>
      <c r="U120" s="39"/>
      <c r="V120" s="39"/>
      <c r="W120" s="39"/>
      <c r="X120" s="39"/>
      <c r="Y120" s="39"/>
    </row>
    <row r="121" spans="1:25" ht="45" customHeight="1">
      <c r="A121" s="222"/>
      <c r="B121" s="183"/>
      <c r="C121" s="202"/>
      <c r="D121" s="184"/>
      <c r="E121" s="184"/>
      <c r="F121" s="184"/>
      <c r="G121" s="184"/>
      <c r="H121" s="184"/>
      <c r="I121" s="184"/>
      <c r="J121" s="184"/>
      <c r="K121" s="184"/>
      <c r="L121" s="206"/>
      <c r="M121" s="206"/>
      <c r="N121" s="33">
        <v>3</v>
      </c>
      <c r="O121" s="34" t="s">
        <v>202</v>
      </c>
      <c r="P121" s="35"/>
      <c r="Q121" s="36"/>
      <c r="R121" s="39"/>
      <c r="S121" s="39"/>
      <c r="T121" s="39"/>
      <c r="U121" s="39"/>
      <c r="V121" s="39"/>
      <c r="W121" s="39"/>
      <c r="X121" s="39"/>
      <c r="Y121" s="39"/>
    </row>
    <row r="122" spans="1:25" s="18" customFormat="1" ht="47.25" customHeight="1">
      <c r="A122" s="17"/>
      <c r="B122" s="17"/>
      <c r="N122" s="19"/>
      <c r="O122" s="20"/>
      <c r="Q122" s="19"/>
      <c r="R122" s="19"/>
      <c r="S122" s="19"/>
      <c r="T122" s="19"/>
      <c r="U122" s="19"/>
      <c r="V122" s="19"/>
      <c r="W122" s="19"/>
      <c r="X122" s="19"/>
      <c r="Y122" s="19"/>
    </row>
    <row r="123" spans="1:25" s="18" customFormat="1" ht="15.6">
      <c r="A123" s="17"/>
      <c r="B123" s="17"/>
      <c r="N123" s="21"/>
      <c r="O123" s="22"/>
      <c r="Q123" s="21"/>
      <c r="R123" s="21"/>
      <c r="S123" s="21"/>
      <c r="T123" s="21"/>
      <c r="U123" s="21"/>
      <c r="V123" s="21"/>
      <c r="W123" s="21"/>
      <c r="X123" s="21"/>
      <c r="Y123" s="21"/>
    </row>
    <row r="124" spans="1:25" s="18" customFormat="1" ht="14.4">
      <c r="A124" s="17"/>
      <c r="B124" s="17"/>
      <c r="O124" s="23"/>
    </row>
    <row r="125" spans="1:25" s="18" customFormat="1" ht="14.4">
      <c r="A125" s="17"/>
      <c r="B125" s="17"/>
      <c r="N125" s="24"/>
      <c r="O125" s="23"/>
    </row>
    <row r="126" spans="1:25" s="18" customFormat="1" ht="14.4">
      <c r="A126" s="17"/>
      <c r="B126" s="17"/>
      <c r="O126" s="23"/>
    </row>
    <row r="127" spans="1:25" s="18" customFormat="1" ht="14.4">
      <c r="A127" s="17"/>
      <c r="B127" s="17"/>
      <c r="O127" s="23"/>
    </row>
    <row r="128" spans="1:25" s="18" customFormat="1" ht="15" customHeight="1">
      <c r="A128" s="17"/>
      <c r="B128" s="17"/>
      <c r="O128" s="23"/>
    </row>
    <row r="129" spans="1:15" s="18" customFormat="1" ht="15" customHeight="1">
      <c r="A129" s="17"/>
      <c r="B129" s="17"/>
      <c r="O129" s="23"/>
    </row>
    <row r="130" spans="1:15" s="18" customFormat="1" ht="15" customHeight="1">
      <c r="A130" s="17"/>
      <c r="B130" s="17"/>
      <c r="O130" s="23"/>
    </row>
    <row r="131" spans="1:15" s="18" customFormat="1" ht="15" customHeight="1">
      <c r="A131" s="17"/>
      <c r="B131" s="17"/>
      <c r="O131" s="23"/>
    </row>
    <row r="132" spans="1:15" s="18" customFormat="1" ht="15" customHeight="1">
      <c r="A132" s="17"/>
      <c r="B132" s="17"/>
      <c r="O132" s="23"/>
    </row>
    <row r="133" spans="1:15" s="18" customFormat="1" ht="15" customHeight="1">
      <c r="A133" s="17"/>
      <c r="B133" s="17"/>
      <c r="O133" s="23"/>
    </row>
    <row r="134" spans="1:15" s="18" customFormat="1" ht="15" customHeight="1">
      <c r="A134" s="17"/>
      <c r="B134" s="17"/>
      <c r="O134" s="23"/>
    </row>
    <row r="135" spans="1:15" s="18" customFormat="1" ht="15" customHeight="1">
      <c r="A135" s="17"/>
      <c r="B135" s="17"/>
      <c r="O135" s="23"/>
    </row>
    <row r="136" spans="1:15" s="18" customFormat="1" ht="15" customHeight="1">
      <c r="A136" s="17"/>
      <c r="B136" s="17"/>
      <c r="O136" s="23"/>
    </row>
    <row r="137" spans="1:15" s="18" customFormat="1" ht="15" customHeight="1">
      <c r="A137" s="17"/>
      <c r="B137" s="17"/>
      <c r="O137" s="23"/>
    </row>
    <row r="138" spans="1:15" s="18" customFormat="1" ht="15" customHeight="1">
      <c r="A138" s="17"/>
      <c r="B138" s="17"/>
      <c r="O138" s="23"/>
    </row>
    <row r="139" spans="1:15" s="18" customFormat="1" ht="15" customHeight="1">
      <c r="A139" s="17"/>
      <c r="B139" s="17"/>
      <c r="O139" s="23"/>
    </row>
    <row r="140" spans="1:15" s="18" customFormat="1" ht="15" customHeight="1">
      <c r="A140" s="17"/>
      <c r="B140" s="17"/>
      <c r="O140" s="23"/>
    </row>
    <row r="141" spans="1:15" s="18" customFormat="1" ht="15" customHeight="1">
      <c r="A141" s="17"/>
      <c r="B141" s="17"/>
      <c r="O141" s="23"/>
    </row>
    <row r="142" spans="1:15" s="18" customFormat="1" ht="15" customHeight="1">
      <c r="A142" s="17"/>
      <c r="B142" s="17"/>
      <c r="O142" s="23"/>
    </row>
    <row r="143" spans="1:15" s="18" customFormat="1" ht="15" customHeight="1">
      <c r="A143" s="17"/>
      <c r="B143" s="17"/>
      <c r="O143" s="23"/>
    </row>
    <row r="144" spans="1:15" s="18" customFormat="1" ht="15" customHeight="1">
      <c r="A144" s="17"/>
      <c r="B144" s="17"/>
      <c r="O144" s="23"/>
    </row>
    <row r="145" spans="1:15" s="18" customFormat="1" ht="15" customHeight="1">
      <c r="A145" s="17"/>
      <c r="B145" s="17"/>
      <c r="O145" s="23"/>
    </row>
    <row r="146" spans="1:15" s="18" customFormat="1" ht="15" customHeight="1">
      <c r="A146" s="17"/>
      <c r="B146" s="17"/>
      <c r="O146" s="23"/>
    </row>
    <row r="147" spans="1:15" s="18" customFormat="1" ht="15" customHeight="1">
      <c r="A147" s="17"/>
      <c r="B147" s="17"/>
      <c r="O147" s="23"/>
    </row>
    <row r="148" spans="1:15" s="18" customFormat="1" ht="15" customHeight="1">
      <c r="A148" s="17"/>
      <c r="B148" s="17"/>
      <c r="O148" s="23"/>
    </row>
    <row r="149" spans="1:15" s="18" customFormat="1" ht="15" customHeight="1">
      <c r="A149" s="17"/>
      <c r="B149" s="17"/>
      <c r="O149" s="23"/>
    </row>
    <row r="150" spans="1:15" s="18" customFormat="1" ht="15" customHeight="1">
      <c r="A150" s="17"/>
      <c r="B150" s="17"/>
      <c r="O150" s="23"/>
    </row>
    <row r="151" spans="1:15" s="18" customFormat="1" ht="15" customHeight="1">
      <c r="A151" s="17"/>
      <c r="B151" s="17"/>
      <c r="O151" s="23"/>
    </row>
    <row r="152" spans="1:15" s="18" customFormat="1" ht="15" customHeight="1">
      <c r="A152" s="17"/>
      <c r="B152" s="17"/>
      <c r="O152" s="23"/>
    </row>
    <row r="153" spans="1:15" s="18" customFormat="1" ht="15" customHeight="1">
      <c r="A153" s="17"/>
      <c r="B153" s="17"/>
      <c r="O153" s="23"/>
    </row>
    <row r="154" spans="1:15" s="18" customFormat="1" ht="15" customHeight="1">
      <c r="A154" s="17"/>
      <c r="B154" s="17"/>
      <c r="O154" s="23"/>
    </row>
    <row r="155" spans="1:15" s="18" customFormat="1" ht="15" customHeight="1">
      <c r="A155" s="17"/>
      <c r="B155" s="17"/>
      <c r="O155" s="23"/>
    </row>
    <row r="156" spans="1:15" s="18" customFormat="1" ht="15" customHeight="1">
      <c r="A156" s="17"/>
      <c r="B156" s="17"/>
      <c r="O156" s="23"/>
    </row>
    <row r="157" spans="1:15" s="18" customFormat="1" ht="15" customHeight="1">
      <c r="A157" s="17"/>
      <c r="B157" s="17"/>
      <c r="O157" s="23"/>
    </row>
    <row r="158" spans="1:15" s="18" customFormat="1" ht="15" customHeight="1">
      <c r="A158" s="17"/>
      <c r="B158" s="17"/>
      <c r="O158" s="23"/>
    </row>
    <row r="159" spans="1:15" s="18" customFormat="1" ht="15" customHeight="1">
      <c r="A159" s="17"/>
      <c r="B159" s="17"/>
      <c r="O159" s="23"/>
    </row>
    <row r="160" spans="1:15" s="18" customFormat="1" ht="15" customHeight="1">
      <c r="A160" s="17"/>
      <c r="B160" s="17"/>
      <c r="O160" s="23"/>
    </row>
    <row r="161" spans="1:15" s="18" customFormat="1" ht="15" customHeight="1">
      <c r="A161" s="17"/>
      <c r="B161" s="17"/>
      <c r="O161" s="23"/>
    </row>
    <row r="162" spans="1:15" s="18" customFormat="1" ht="15" customHeight="1">
      <c r="A162" s="17"/>
      <c r="B162" s="17"/>
      <c r="O162" s="23"/>
    </row>
    <row r="163" spans="1:15" s="18" customFormat="1" ht="15" customHeight="1">
      <c r="A163" s="17"/>
      <c r="B163" s="17"/>
      <c r="O163" s="23"/>
    </row>
    <row r="164" spans="1:15" s="18" customFormat="1" ht="15" customHeight="1">
      <c r="A164" s="17"/>
      <c r="B164" s="17"/>
      <c r="O164" s="23"/>
    </row>
    <row r="165" spans="1:15" s="18" customFormat="1" ht="15" customHeight="1">
      <c r="A165" s="17"/>
      <c r="B165" s="17"/>
      <c r="O165" s="23"/>
    </row>
    <row r="166" spans="1:15" s="18" customFormat="1" ht="15" customHeight="1">
      <c r="A166" s="17"/>
      <c r="B166" s="17"/>
      <c r="O166" s="23"/>
    </row>
    <row r="167" spans="1:15" s="18" customFormat="1" ht="15" customHeight="1">
      <c r="A167" s="17"/>
      <c r="B167" s="17"/>
      <c r="O167" s="23"/>
    </row>
    <row r="168" spans="1:15" s="18" customFormat="1" ht="15" customHeight="1">
      <c r="A168" s="17"/>
      <c r="B168" s="17"/>
      <c r="O168" s="23"/>
    </row>
    <row r="169" spans="1:15" s="18" customFormat="1" ht="15" customHeight="1">
      <c r="A169" s="17"/>
      <c r="B169" s="17"/>
      <c r="O169" s="23"/>
    </row>
    <row r="170" spans="1:15" s="18" customFormat="1" ht="15" customHeight="1">
      <c r="A170" s="17"/>
      <c r="B170" s="17"/>
      <c r="O170" s="23"/>
    </row>
    <row r="171" spans="1:15" s="18" customFormat="1" ht="15" customHeight="1">
      <c r="A171" s="17"/>
      <c r="B171" s="17"/>
      <c r="O171" s="23"/>
    </row>
    <row r="172" spans="1:15" s="18" customFormat="1" ht="15" customHeight="1">
      <c r="A172" s="17"/>
      <c r="B172" s="17"/>
      <c r="O172" s="23"/>
    </row>
    <row r="173" spans="1:15" s="18" customFormat="1" ht="15" customHeight="1">
      <c r="A173" s="17"/>
      <c r="B173" s="17"/>
      <c r="O173" s="23"/>
    </row>
    <row r="174" spans="1:15" s="18" customFormat="1" ht="15" customHeight="1">
      <c r="A174" s="17"/>
      <c r="B174" s="17"/>
      <c r="O174" s="23"/>
    </row>
    <row r="175" spans="1:15" s="18" customFormat="1" ht="15" customHeight="1">
      <c r="A175" s="17"/>
      <c r="B175" s="17"/>
      <c r="O175" s="23"/>
    </row>
    <row r="176" spans="1:15" s="18" customFormat="1" ht="15" customHeight="1">
      <c r="A176" s="17"/>
      <c r="B176" s="17"/>
      <c r="O176" s="23"/>
    </row>
    <row r="177" spans="1:15" s="18" customFormat="1" ht="15" customHeight="1">
      <c r="A177" s="17"/>
      <c r="B177" s="17"/>
      <c r="O177" s="23"/>
    </row>
    <row r="178" spans="1:15" s="18" customFormat="1" ht="15" customHeight="1">
      <c r="A178" s="17"/>
      <c r="B178" s="17"/>
      <c r="O178" s="23"/>
    </row>
    <row r="179" spans="1:15" s="18" customFormat="1" ht="15" customHeight="1">
      <c r="A179" s="17"/>
      <c r="B179" s="17"/>
      <c r="O179" s="23"/>
    </row>
    <row r="180" spans="1:15" s="18" customFormat="1" ht="15" customHeight="1">
      <c r="A180" s="17"/>
      <c r="B180" s="17"/>
      <c r="O180" s="23"/>
    </row>
    <row r="181" spans="1:15" s="18" customFormat="1" ht="15" customHeight="1">
      <c r="A181" s="17"/>
      <c r="B181" s="17"/>
      <c r="O181" s="23"/>
    </row>
    <row r="182" spans="1:15" s="18" customFormat="1" ht="15" customHeight="1">
      <c r="A182" s="17"/>
      <c r="B182" s="17"/>
      <c r="O182" s="23"/>
    </row>
    <row r="183" spans="1:15" s="18" customFormat="1" ht="15" customHeight="1">
      <c r="A183" s="17"/>
      <c r="B183" s="17"/>
      <c r="O183" s="23"/>
    </row>
    <row r="184" spans="1:15" s="18" customFormat="1" ht="15" customHeight="1">
      <c r="A184" s="17"/>
      <c r="B184" s="17"/>
      <c r="O184" s="23"/>
    </row>
    <row r="185" spans="1:15" s="18" customFormat="1" ht="15" customHeight="1">
      <c r="A185" s="17"/>
      <c r="B185" s="17"/>
      <c r="O185" s="23"/>
    </row>
    <row r="186" spans="1:15" s="18" customFormat="1" ht="15" customHeight="1">
      <c r="A186" s="17"/>
      <c r="B186" s="17"/>
      <c r="O186" s="23"/>
    </row>
    <row r="187" spans="1:15" s="18" customFormat="1" ht="15" customHeight="1">
      <c r="A187" s="17"/>
      <c r="B187" s="17"/>
      <c r="O187" s="23"/>
    </row>
    <row r="188" spans="1:15" s="18" customFormat="1" ht="15" customHeight="1">
      <c r="A188" s="17"/>
      <c r="B188" s="17"/>
      <c r="O188" s="23"/>
    </row>
    <row r="189" spans="1:15" s="18" customFormat="1" ht="15" customHeight="1">
      <c r="A189" s="17"/>
      <c r="B189" s="17"/>
      <c r="O189" s="23"/>
    </row>
    <row r="190" spans="1:15" s="18" customFormat="1" ht="15" customHeight="1">
      <c r="A190" s="17"/>
      <c r="B190" s="17"/>
      <c r="O190" s="23"/>
    </row>
    <row r="191" spans="1:15" s="18" customFormat="1" ht="15" customHeight="1">
      <c r="A191" s="17"/>
      <c r="B191" s="17"/>
      <c r="O191" s="23"/>
    </row>
    <row r="192" spans="1:15" s="18" customFormat="1" ht="15" customHeight="1">
      <c r="A192" s="17"/>
      <c r="B192" s="17"/>
      <c r="O192" s="23"/>
    </row>
    <row r="193" spans="1:25" s="18" customFormat="1" ht="15" customHeight="1">
      <c r="A193" s="17"/>
      <c r="B193" s="17"/>
      <c r="O193" s="23"/>
    </row>
    <row r="194" spans="1:25" s="18" customFormat="1" ht="15" customHeight="1">
      <c r="A194" s="17"/>
      <c r="B194" s="17"/>
      <c r="O194" s="23"/>
    </row>
    <row r="195" spans="1:25" s="18" customFormat="1" ht="15" customHeight="1">
      <c r="A195" s="17"/>
      <c r="B195" s="17"/>
      <c r="O195" s="23"/>
    </row>
    <row r="196" spans="1:25" s="18" customFormat="1" ht="15" customHeight="1">
      <c r="A196" s="17"/>
      <c r="B196" s="17"/>
      <c r="O196" s="23"/>
    </row>
    <row r="197" spans="1:25" s="18" customFormat="1" ht="15" customHeight="1">
      <c r="A197" s="17"/>
      <c r="B197" s="17"/>
      <c r="O197" s="23"/>
    </row>
    <row r="198" spans="1:25" s="18" customFormat="1" ht="15" customHeight="1">
      <c r="A198" s="15"/>
      <c r="B198" s="15"/>
      <c r="C198"/>
      <c r="D198"/>
      <c r="E198"/>
      <c r="F198"/>
      <c r="G198"/>
      <c r="H198"/>
      <c r="I198"/>
      <c r="J198"/>
      <c r="K198"/>
      <c r="L198"/>
      <c r="M198"/>
      <c r="N198"/>
      <c r="O198" s="10"/>
      <c r="P198"/>
      <c r="Q198"/>
      <c r="R198"/>
      <c r="S198"/>
      <c r="T198"/>
      <c r="U198"/>
      <c r="V198"/>
      <c r="W198"/>
      <c r="X198"/>
      <c r="Y198"/>
    </row>
    <row r="199" spans="1:25" s="18" customFormat="1" ht="15" customHeight="1">
      <c r="A199" s="15"/>
      <c r="B199" s="15"/>
      <c r="C199"/>
      <c r="D199"/>
      <c r="E199"/>
      <c r="F199"/>
      <c r="G199"/>
      <c r="H199"/>
      <c r="I199"/>
      <c r="J199"/>
      <c r="K199"/>
      <c r="L199"/>
      <c r="M199"/>
      <c r="N199"/>
      <c r="O199" s="10"/>
      <c r="P199"/>
      <c r="Q199"/>
      <c r="R199"/>
      <c r="S199"/>
      <c r="T199"/>
      <c r="U199"/>
      <c r="V199"/>
      <c r="W199"/>
      <c r="X199"/>
      <c r="Y199"/>
    </row>
    <row r="200" spans="1:25" s="18" customFormat="1" ht="15" customHeight="1">
      <c r="A200" s="15"/>
      <c r="B200" s="15"/>
      <c r="C200"/>
      <c r="D200"/>
      <c r="E200"/>
      <c r="F200"/>
      <c r="G200"/>
      <c r="H200"/>
      <c r="I200"/>
      <c r="J200"/>
      <c r="K200"/>
      <c r="L200"/>
      <c r="M200"/>
      <c r="N200"/>
      <c r="O200" s="10"/>
      <c r="P200"/>
      <c r="Q200"/>
      <c r="R200"/>
      <c r="S200"/>
      <c r="T200"/>
      <c r="U200"/>
      <c r="V200"/>
      <c r="W200"/>
      <c r="X200"/>
      <c r="Y200"/>
    </row>
    <row r="201" spans="1:25" s="18" customFormat="1" ht="15" customHeight="1">
      <c r="A201" s="15"/>
      <c r="B201" s="15"/>
      <c r="C201"/>
      <c r="D201"/>
      <c r="E201"/>
      <c r="F201"/>
      <c r="G201"/>
      <c r="H201"/>
      <c r="I201"/>
      <c r="J201"/>
      <c r="K201"/>
      <c r="L201"/>
      <c r="M201"/>
      <c r="N201"/>
      <c r="O201" s="10"/>
      <c r="P201"/>
      <c r="Q201"/>
      <c r="R201"/>
      <c r="S201"/>
      <c r="T201"/>
      <c r="U201"/>
      <c r="V201"/>
      <c r="W201"/>
      <c r="X201"/>
      <c r="Y201"/>
    </row>
    <row r="202" spans="1:25" s="18" customFormat="1" ht="15" customHeight="1">
      <c r="A202" s="15"/>
      <c r="B202" s="15"/>
      <c r="C202"/>
      <c r="D202"/>
      <c r="E202"/>
      <c r="F202"/>
      <c r="G202"/>
      <c r="H202"/>
      <c r="I202"/>
      <c r="J202"/>
      <c r="K202"/>
      <c r="L202"/>
      <c r="M202"/>
      <c r="N202"/>
      <c r="O202" s="10"/>
      <c r="P202"/>
      <c r="Q202"/>
      <c r="R202"/>
      <c r="S202"/>
      <c r="T202"/>
      <c r="U202"/>
      <c r="V202"/>
      <c r="W202"/>
      <c r="X202"/>
      <c r="Y202"/>
    </row>
    <row r="203" spans="1:25" ht="15" customHeight="1">
      <c r="L203"/>
      <c r="M203"/>
      <c r="N203"/>
    </row>
    <row r="204" spans="1:25" ht="15" customHeight="1">
      <c r="L204"/>
      <c r="M204"/>
      <c r="N204"/>
    </row>
    <row r="205" spans="1:25" ht="15" customHeight="1">
      <c r="L205"/>
      <c r="M205"/>
      <c r="N205"/>
    </row>
    <row r="206" spans="1:25" ht="15" customHeight="1">
      <c r="L206"/>
      <c r="M206"/>
      <c r="N206"/>
    </row>
    <row r="207" spans="1:25" ht="15" customHeight="1">
      <c r="L207"/>
      <c r="M207"/>
      <c r="N207"/>
    </row>
    <row r="208" spans="1:25" ht="15" customHeight="1">
      <c r="L208"/>
      <c r="M208"/>
      <c r="N208"/>
    </row>
    <row r="209" spans="12:14" ht="15" customHeight="1">
      <c r="L209"/>
      <c r="M209"/>
      <c r="N209"/>
    </row>
    <row r="210" spans="12:14" ht="15" customHeight="1">
      <c r="L210"/>
      <c r="M210"/>
      <c r="N210"/>
    </row>
    <row r="211" spans="12:14" ht="15" customHeight="1">
      <c r="L211"/>
      <c r="M211"/>
      <c r="N211"/>
    </row>
    <row r="212" spans="12:14" ht="15" customHeight="1">
      <c r="L212"/>
      <c r="M212"/>
      <c r="N212"/>
    </row>
    <row r="213" spans="12:14" ht="15" customHeight="1">
      <c r="L213"/>
      <c r="M213"/>
      <c r="N213"/>
    </row>
    <row r="214" spans="12:14" ht="15" customHeight="1">
      <c r="L214"/>
      <c r="M214"/>
      <c r="N214"/>
    </row>
    <row r="215" spans="12:14" ht="15" customHeight="1">
      <c r="L215"/>
      <c r="M215"/>
      <c r="N215"/>
    </row>
    <row r="216" spans="12:14" ht="15" customHeight="1">
      <c r="L216"/>
      <c r="M216"/>
      <c r="N216"/>
    </row>
    <row r="217" spans="12:14" ht="15" customHeight="1">
      <c r="L217"/>
      <c r="M217"/>
      <c r="N217"/>
    </row>
    <row r="218" spans="12:14" ht="15" customHeight="1">
      <c r="L218"/>
      <c r="M218"/>
      <c r="N218"/>
    </row>
    <row r="219" spans="12:14" ht="15" customHeight="1">
      <c r="L219"/>
      <c r="M219"/>
      <c r="N219"/>
    </row>
    <row r="220" spans="12:14" ht="15" customHeight="1">
      <c r="L220"/>
      <c r="M220"/>
      <c r="N220"/>
    </row>
    <row r="221" spans="12:14" ht="15" customHeight="1">
      <c r="L221"/>
      <c r="M221"/>
      <c r="N221"/>
    </row>
    <row r="222" spans="12:14" ht="15" customHeight="1">
      <c r="L222"/>
      <c r="M222"/>
      <c r="N222"/>
    </row>
    <row r="223" spans="12:14" ht="15" customHeight="1">
      <c r="L223"/>
      <c r="M223"/>
      <c r="N223"/>
    </row>
    <row r="224" spans="12:14" ht="15" customHeight="1">
      <c r="L224"/>
      <c r="M224"/>
      <c r="N224"/>
    </row>
    <row r="225" spans="12:14" ht="15" customHeight="1">
      <c r="L225"/>
      <c r="M225"/>
      <c r="N225"/>
    </row>
    <row r="226" spans="12:14" ht="15" customHeight="1">
      <c r="L226"/>
      <c r="M226"/>
      <c r="N226"/>
    </row>
    <row r="227" spans="12:14" ht="15" customHeight="1">
      <c r="L227"/>
      <c r="M227"/>
      <c r="N227"/>
    </row>
    <row r="228" spans="12:14" ht="15" customHeight="1">
      <c r="L228"/>
      <c r="M228"/>
      <c r="N228"/>
    </row>
    <row r="229" spans="12:14" ht="15" customHeight="1">
      <c r="L229"/>
      <c r="M229"/>
      <c r="N229"/>
    </row>
    <row r="230" spans="12:14" ht="15" customHeight="1">
      <c r="L230"/>
      <c r="M230"/>
      <c r="N230"/>
    </row>
    <row r="231" spans="12:14" ht="15" customHeight="1">
      <c r="L231"/>
      <c r="M231"/>
      <c r="N231"/>
    </row>
    <row r="232" spans="12:14" ht="15" customHeight="1">
      <c r="L232"/>
      <c r="M232"/>
      <c r="N232"/>
    </row>
    <row r="233" spans="12:14" ht="15" customHeight="1">
      <c r="L233"/>
      <c r="M233"/>
      <c r="N233"/>
    </row>
    <row r="234" spans="12:14" ht="15" customHeight="1">
      <c r="L234"/>
      <c r="M234"/>
      <c r="N234"/>
    </row>
    <row r="235" spans="12:14" ht="15" customHeight="1">
      <c r="L235"/>
      <c r="M235"/>
      <c r="N235"/>
    </row>
    <row r="236" spans="12:14" ht="15" customHeight="1">
      <c r="L236"/>
      <c r="M236"/>
      <c r="N236"/>
    </row>
    <row r="237" spans="12:14" ht="15" customHeight="1">
      <c r="L237"/>
      <c r="M237"/>
      <c r="N237"/>
    </row>
    <row r="238" spans="12:14" ht="15" customHeight="1">
      <c r="L238"/>
      <c r="M238"/>
      <c r="N238"/>
    </row>
    <row r="239" spans="12:14" ht="15" customHeight="1">
      <c r="L239"/>
      <c r="M239"/>
      <c r="N239"/>
    </row>
    <row r="240" spans="12:14" ht="15" customHeight="1">
      <c r="L240"/>
      <c r="M240"/>
      <c r="N240"/>
    </row>
    <row r="241" spans="12:14" ht="15" customHeight="1">
      <c r="L241"/>
      <c r="M241"/>
      <c r="N241"/>
    </row>
    <row r="242" spans="12:14" ht="15" customHeight="1">
      <c r="L242"/>
      <c r="M242"/>
      <c r="N242"/>
    </row>
    <row r="243" spans="12:14" ht="15" customHeight="1">
      <c r="L243"/>
      <c r="M243"/>
      <c r="N243"/>
    </row>
    <row r="244" spans="12:14" ht="15" customHeight="1">
      <c r="L244"/>
      <c r="M244"/>
      <c r="N244"/>
    </row>
    <row r="245" spans="12:14" ht="15" customHeight="1">
      <c r="L245"/>
      <c r="M245"/>
      <c r="N245"/>
    </row>
    <row r="246" spans="12:14" ht="15" customHeight="1">
      <c r="L246"/>
      <c r="M246"/>
      <c r="N246"/>
    </row>
    <row r="247" spans="12:14" ht="15" customHeight="1">
      <c r="L247"/>
      <c r="M247"/>
      <c r="N247"/>
    </row>
    <row r="248" spans="12:14" ht="15" customHeight="1">
      <c r="L248"/>
      <c r="M248"/>
      <c r="N248"/>
    </row>
    <row r="249" spans="12:14" ht="15" customHeight="1">
      <c r="L249"/>
      <c r="M249"/>
      <c r="N249"/>
    </row>
    <row r="250" spans="12:14" ht="15" customHeight="1">
      <c r="L250"/>
      <c r="M250"/>
      <c r="N250"/>
    </row>
    <row r="251" spans="12:14" ht="15" customHeight="1">
      <c r="L251"/>
      <c r="M251"/>
      <c r="N251"/>
    </row>
    <row r="252" spans="12:14" ht="15" customHeight="1">
      <c r="L252"/>
      <c r="M252"/>
      <c r="N252"/>
    </row>
    <row r="253" spans="12:14" ht="15" customHeight="1">
      <c r="L253"/>
      <c r="M253"/>
      <c r="N253"/>
    </row>
    <row r="254" spans="12:14" ht="15" customHeight="1">
      <c r="L254"/>
      <c r="M254"/>
      <c r="N254"/>
    </row>
    <row r="255" spans="12:14" ht="15" customHeight="1">
      <c r="L255"/>
      <c r="M255"/>
      <c r="N255"/>
    </row>
    <row r="256" spans="12:14" ht="15" customHeight="1">
      <c r="L256"/>
      <c r="M256"/>
      <c r="N256"/>
    </row>
    <row r="257" spans="12:14" ht="15" customHeight="1">
      <c r="L257"/>
      <c r="M257"/>
      <c r="N257"/>
    </row>
    <row r="258" spans="12:14" ht="15" customHeight="1">
      <c r="L258"/>
      <c r="M258"/>
      <c r="N258"/>
    </row>
    <row r="259" spans="12:14" ht="15" customHeight="1">
      <c r="L259"/>
      <c r="M259"/>
      <c r="N259"/>
    </row>
    <row r="260" spans="12:14" ht="15" customHeight="1">
      <c r="L260"/>
      <c r="M260"/>
      <c r="N260"/>
    </row>
    <row r="261" spans="12:14" ht="15" customHeight="1">
      <c r="L261"/>
      <c r="M261"/>
      <c r="N261"/>
    </row>
    <row r="262" spans="12:14" ht="15" customHeight="1">
      <c r="L262"/>
      <c r="M262"/>
      <c r="N262"/>
    </row>
    <row r="263" spans="12:14" ht="15" customHeight="1">
      <c r="L263"/>
      <c r="M263"/>
      <c r="N263"/>
    </row>
    <row r="264" spans="12:14" ht="15" customHeight="1">
      <c r="L264"/>
      <c r="M264"/>
      <c r="N264"/>
    </row>
    <row r="265" spans="12:14" ht="15" customHeight="1">
      <c r="L265"/>
      <c r="M265"/>
      <c r="N265"/>
    </row>
    <row r="266" spans="12:14" ht="15" customHeight="1">
      <c r="L266"/>
      <c r="M266"/>
      <c r="N266"/>
    </row>
    <row r="267" spans="12:14" ht="15" customHeight="1">
      <c r="L267"/>
      <c r="M267"/>
      <c r="N267"/>
    </row>
    <row r="268" spans="12:14" ht="15" customHeight="1">
      <c r="L268"/>
      <c r="M268"/>
      <c r="N268"/>
    </row>
    <row r="269" spans="12:14" ht="15" customHeight="1">
      <c r="L269"/>
      <c r="M269"/>
      <c r="N269"/>
    </row>
    <row r="270" spans="12:14" ht="15" customHeight="1">
      <c r="L270"/>
      <c r="M270"/>
      <c r="N270"/>
    </row>
    <row r="271" spans="12:14" ht="15" customHeight="1">
      <c r="L271"/>
      <c r="M271"/>
      <c r="N271"/>
    </row>
    <row r="272" spans="12:14" ht="15" customHeight="1">
      <c r="L272"/>
      <c r="M272"/>
      <c r="N272"/>
    </row>
    <row r="273" spans="12:14" ht="15" customHeight="1">
      <c r="L273"/>
      <c r="M273"/>
      <c r="N273"/>
    </row>
    <row r="274" spans="12:14" ht="15" customHeight="1">
      <c r="L274"/>
      <c r="M274"/>
      <c r="N274"/>
    </row>
    <row r="275" spans="12:14" ht="15" customHeight="1">
      <c r="L275"/>
      <c r="M275"/>
      <c r="N275"/>
    </row>
    <row r="276" spans="12:14" ht="15" customHeight="1">
      <c r="L276"/>
      <c r="M276"/>
      <c r="N276"/>
    </row>
    <row r="277" spans="12:14" ht="15" customHeight="1">
      <c r="L277"/>
      <c r="M277"/>
      <c r="N277"/>
    </row>
    <row r="278" spans="12:14" ht="15" customHeight="1">
      <c r="L278"/>
      <c r="M278"/>
      <c r="N278"/>
    </row>
    <row r="279" spans="12:14" ht="15" customHeight="1">
      <c r="L279"/>
      <c r="M279"/>
      <c r="N279"/>
    </row>
    <row r="280" spans="12:14" ht="15" customHeight="1">
      <c r="L280"/>
      <c r="M280"/>
      <c r="N280"/>
    </row>
    <row r="281" spans="12:14" ht="15" customHeight="1">
      <c r="L281"/>
      <c r="M281"/>
      <c r="N281"/>
    </row>
    <row r="282" spans="12:14" ht="15" customHeight="1">
      <c r="L282"/>
      <c r="M282"/>
      <c r="N282"/>
    </row>
    <row r="283" spans="12:14" ht="15" customHeight="1">
      <c r="L283"/>
      <c r="M283"/>
      <c r="N283"/>
    </row>
    <row r="284" spans="12:14" ht="15" customHeight="1">
      <c r="L284"/>
      <c r="M284"/>
      <c r="N284"/>
    </row>
    <row r="285" spans="12:14" ht="15" customHeight="1">
      <c r="L285"/>
      <c r="M285"/>
      <c r="N285"/>
    </row>
    <row r="286" spans="12:14" ht="15" customHeight="1">
      <c r="L286"/>
      <c r="M286"/>
      <c r="N286"/>
    </row>
    <row r="287" spans="12:14" ht="15" customHeight="1">
      <c r="L287"/>
      <c r="M287"/>
      <c r="N287"/>
    </row>
    <row r="288" spans="12:14" ht="15" customHeight="1">
      <c r="L288"/>
      <c r="M288"/>
      <c r="N288"/>
    </row>
    <row r="289" spans="12:14" ht="15" customHeight="1">
      <c r="L289"/>
      <c r="M289"/>
      <c r="N289"/>
    </row>
    <row r="290" spans="12:14" ht="15" customHeight="1">
      <c r="L290"/>
      <c r="M290"/>
      <c r="N290"/>
    </row>
    <row r="291" spans="12:14" ht="15" customHeight="1">
      <c r="L291"/>
      <c r="M291"/>
      <c r="N291"/>
    </row>
    <row r="292" spans="12:14" ht="15" customHeight="1">
      <c r="L292"/>
      <c r="M292"/>
      <c r="N292"/>
    </row>
    <row r="293" spans="12:14" ht="15" customHeight="1">
      <c r="L293"/>
      <c r="M293"/>
      <c r="N293"/>
    </row>
    <row r="294" spans="12:14" ht="15" customHeight="1">
      <c r="L294"/>
      <c r="M294"/>
      <c r="N294"/>
    </row>
    <row r="295" spans="12:14" ht="15" customHeight="1">
      <c r="L295"/>
      <c r="M295"/>
      <c r="N295"/>
    </row>
    <row r="296" spans="12:14" ht="15" customHeight="1">
      <c r="L296"/>
      <c r="M296"/>
      <c r="N296"/>
    </row>
    <row r="297" spans="12:14" ht="15" customHeight="1">
      <c r="L297"/>
      <c r="M297"/>
      <c r="N297"/>
    </row>
    <row r="298" spans="12:14" ht="15" customHeight="1">
      <c r="L298"/>
      <c r="M298"/>
      <c r="N298"/>
    </row>
    <row r="299" spans="12:14" ht="15" customHeight="1">
      <c r="L299"/>
      <c r="M299"/>
      <c r="N299"/>
    </row>
    <row r="300" spans="12:14" ht="15" customHeight="1">
      <c r="L300"/>
      <c r="M300"/>
      <c r="N300"/>
    </row>
    <row r="301" spans="12:14" ht="15" customHeight="1">
      <c r="L301"/>
      <c r="M301"/>
      <c r="N301"/>
    </row>
    <row r="302" spans="12:14" ht="15" customHeight="1">
      <c r="L302"/>
      <c r="M302"/>
      <c r="N302"/>
    </row>
    <row r="303" spans="12:14" ht="15" customHeight="1">
      <c r="L303"/>
      <c r="M303"/>
      <c r="N303"/>
    </row>
    <row r="304" spans="12:14" ht="15" customHeight="1">
      <c r="L304"/>
      <c r="M304"/>
      <c r="N304"/>
    </row>
    <row r="305" spans="12:14" ht="15" customHeight="1">
      <c r="L305"/>
      <c r="M305"/>
      <c r="N305"/>
    </row>
    <row r="306" spans="12:14" ht="15" customHeight="1">
      <c r="L306"/>
      <c r="M306"/>
      <c r="N306"/>
    </row>
    <row r="307" spans="12:14" ht="15" customHeight="1">
      <c r="L307"/>
      <c r="M307"/>
      <c r="N307"/>
    </row>
    <row r="308" spans="12:14" ht="15" customHeight="1">
      <c r="L308"/>
      <c r="M308"/>
      <c r="N308"/>
    </row>
    <row r="309" spans="12:14" ht="15" customHeight="1">
      <c r="L309"/>
      <c r="M309"/>
      <c r="N309"/>
    </row>
    <row r="310" spans="12:14" ht="15" customHeight="1">
      <c r="L310"/>
      <c r="M310"/>
      <c r="N310"/>
    </row>
    <row r="311" spans="12:14" ht="15" customHeight="1">
      <c r="L311"/>
      <c r="M311"/>
      <c r="N311"/>
    </row>
    <row r="312" spans="12:14" ht="15" customHeight="1">
      <c r="L312"/>
      <c r="M312"/>
      <c r="N312"/>
    </row>
    <row r="313" spans="12:14" ht="15" customHeight="1">
      <c r="L313"/>
      <c r="M313"/>
      <c r="N313"/>
    </row>
    <row r="314" spans="12:14" ht="15" customHeight="1">
      <c r="L314"/>
      <c r="M314"/>
      <c r="N314"/>
    </row>
    <row r="315" spans="12:14" ht="15" customHeight="1">
      <c r="L315"/>
      <c r="M315"/>
      <c r="N315"/>
    </row>
    <row r="316" spans="12:14" ht="15" customHeight="1">
      <c r="L316"/>
      <c r="M316"/>
      <c r="N316"/>
    </row>
    <row r="317" spans="12:14" ht="15" customHeight="1">
      <c r="L317"/>
      <c r="M317"/>
      <c r="N317"/>
    </row>
    <row r="318" spans="12:14" ht="15" customHeight="1">
      <c r="L318"/>
      <c r="M318"/>
      <c r="N318"/>
    </row>
    <row r="319" spans="12:14" ht="15" customHeight="1">
      <c r="L319"/>
      <c r="M319"/>
      <c r="N319"/>
    </row>
    <row r="320" spans="12:14" ht="15" customHeight="1">
      <c r="L320"/>
      <c r="M320"/>
      <c r="N320"/>
    </row>
    <row r="321" spans="12:14" ht="15" customHeight="1">
      <c r="L321"/>
      <c r="M321"/>
      <c r="N321"/>
    </row>
    <row r="322" spans="12:14" ht="15" customHeight="1">
      <c r="L322"/>
      <c r="M322"/>
      <c r="N322"/>
    </row>
    <row r="323" spans="12:14" ht="15" customHeight="1">
      <c r="L323"/>
      <c r="M323"/>
      <c r="N323"/>
    </row>
    <row r="324" spans="12:14" ht="15" customHeight="1">
      <c r="L324"/>
      <c r="M324"/>
      <c r="N324"/>
    </row>
    <row r="325" spans="12:14" ht="15" customHeight="1">
      <c r="L325"/>
      <c r="M325"/>
      <c r="N325"/>
    </row>
    <row r="326" spans="12:14" ht="15" customHeight="1">
      <c r="L326"/>
      <c r="M326"/>
      <c r="N326"/>
    </row>
    <row r="327" spans="12:14" ht="15" customHeight="1">
      <c r="L327"/>
      <c r="M327"/>
      <c r="N327"/>
    </row>
    <row r="328" spans="12:14" ht="15" customHeight="1">
      <c r="L328"/>
      <c r="M328"/>
      <c r="N328"/>
    </row>
    <row r="329" spans="12:14" ht="15" customHeight="1">
      <c r="L329"/>
      <c r="M329"/>
      <c r="N329"/>
    </row>
    <row r="330" spans="12:14" ht="15" customHeight="1">
      <c r="L330"/>
      <c r="M330"/>
      <c r="N330"/>
    </row>
    <row r="331" spans="12:14" ht="15" customHeight="1">
      <c r="L331"/>
      <c r="M331"/>
      <c r="N331"/>
    </row>
    <row r="332" spans="12:14" ht="15" customHeight="1">
      <c r="L332"/>
      <c r="M332"/>
      <c r="N332"/>
    </row>
    <row r="333" spans="12:14" ht="15" customHeight="1">
      <c r="L333"/>
      <c r="M333"/>
      <c r="N333"/>
    </row>
    <row r="334" spans="12:14" ht="15" customHeight="1">
      <c r="L334"/>
      <c r="M334"/>
      <c r="N334"/>
    </row>
    <row r="335" spans="12:14" ht="15" customHeight="1">
      <c r="L335"/>
      <c r="M335"/>
      <c r="N335"/>
    </row>
    <row r="336" spans="12:14" ht="15" customHeight="1">
      <c r="L336"/>
      <c r="M336"/>
      <c r="N336"/>
    </row>
    <row r="337" spans="12:14" ht="15" customHeight="1">
      <c r="L337"/>
      <c r="M337"/>
      <c r="N337"/>
    </row>
    <row r="338" spans="12:14" ht="15" customHeight="1">
      <c r="L338"/>
      <c r="M338"/>
      <c r="N338"/>
    </row>
    <row r="339" spans="12:14" ht="15" customHeight="1">
      <c r="L339"/>
      <c r="M339"/>
      <c r="N339"/>
    </row>
    <row r="340" spans="12:14" ht="15" customHeight="1">
      <c r="L340"/>
      <c r="M340"/>
      <c r="N340"/>
    </row>
    <row r="341" spans="12:14" ht="15" customHeight="1">
      <c r="L341"/>
      <c r="M341"/>
      <c r="N341"/>
    </row>
    <row r="342" spans="12:14" ht="15" customHeight="1">
      <c r="L342"/>
      <c r="M342"/>
      <c r="N342"/>
    </row>
    <row r="343" spans="12:14" ht="15" customHeight="1">
      <c r="L343"/>
      <c r="M343"/>
      <c r="N343"/>
    </row>
    <row r="344" spans="12:14" ht="15" customHeight="1">
      <c r="L344"/>
      <c r="M344"/>
      <c r="N344"/>
    </row>
    <row r="345" spans="12:14" ht="15" customHeight="1">
      <c r="L345"/>
      <c r="M345"/>
      <c r="N345"/>
    </row>
    <row r="346" spans="12:14" ht="15" customHeight="1">
      <c r="L346"/>
      <c r="M346"/>
      <c r="N346"/>
    </row>
    <row r="347" spans="12:14" ht="15" customHeight="1">
      <c r="L347"/>
      <c r="M347"/>
      <c r="N347"/>
    </row>
    <row r="348" spans="12:14" ht="15" customHeight="1">
      <c r="L348"/>
      <c r="M348"/>
      <c r="N348"/>
    </row>
    <row r="349" spans="12:14" ht="15" customHeight="1">
      <c r="L349"/>
      <c r="M349"/>
      <c r="N349"/>
    </row>
    <row r="350" spans="12:14" ht="15" customHeight="1">
      <c r="L350"/>
      <c r="M350"/>
      <c r="N350"/>
    </row>
    <row r="351" spans="12:14" ht="15" customHeight="1">
      <c r="L351"/>
      <c r="M351"/>
      <c r="N351"/>
    </row>
    <row r="352" spans="12:14" ht="15" customHeight="1">
      <c r="L352"/>
      <c r="M352"/>
      <c r="N352"/>
    </row>
    <row r="353" spans="12:14" ht="15" customHeight="1">
      <c r="L353"/>
      <c r="M353"/>
      <c r="N353"/>
    </row>
    <row r="354" spans="12:14" ht="15" customHeight="1">
      <c r="L354"/>
      <c r="M354"/>
      <c r="N354"/>
    </row>
    <row r="355" spans="12:14" ht="15" customHeight="1">
      <c r="L355"/>
      <c r="M355"/>
      <c r="N355"/>
    </row>
    <row r="356" spans="12:14" ht="15" customHeight="1">
      <c r="L356"/>
      <c r="M356"/>
      <c r="N356"/>
    </row>
    <row r="357" spans="12:14" ht="15" customHeight="1">
      <c r="L357"/>
      <c r="M357"/>
      <c r="N357"/>
    </row>
    <row r="358" spans="12:14" ht="15" customHeight="1">
      <c r="L358"/>
      <c r="M358"/>
      <c r="N358"/>
    </row>
    <row r="359" spans="12:14" ht="15" customHeight="1">
      <c r="L359"/>
      <c r="M359"/>
      <c r="N359"/>
    </row>
    <row r="360" spans="12:14" ht="15" customHeight="1">
      <c r="L360"/>
      <c r="M360"/>
      <c r="N360"/>
    </row>
    <row r="361" spans="12:14" ht="15" customHeight="1">
      <c r="L361"/>
      <c r="M361"/>
      <c r="N361"/>
    </row>
    <row r="362" spans="12:14" ht="15" customHeight="1">
      <c r="L362"/>
      <c r="M362"/>
      <c r="N362"/>
    </row>
    <row r="363" spans="12:14" ht="15" customHeight="1">
      <c r="L363"/>
      <c r="M363"/>
      <c r="N363"/>
    </row>
    <row r="364" spans="12:14" ht="15" customHeight="1">
      <c r="L364"/>
      <c r="M364"/>
      <c r="N364"/>
    </row>
    <row r="365" spans="12:14" ht="15" customHeight="1">
      <c r="L365"/>
      <c r="M365"/>
      <c r="N365"/>
    </row>
    <row r="366" spans="12:14" ht="15" customHeight="1">
      <c r="L366"/>
      <c r="M366"/>
      <c r="N366"/>
    </row>
    <row r="367" spans="12:14" ht="15" customHeight="1">
      <c r="L367"/>
      <c r="M367"/>
      <c r="N367"/>
    </row>
    <row r="368" spans="12:14" ht="15" customHeight="1">
      <c r="L368"/>
      <c r="M368"/>
      <c r="N368"/>
    </row>
    <row r="369" spans="12:14" ht="15" customHeight="1">
      <c r="L369"/>
      <c r="M369"/>
      <c r="N369"/>
    </row>
    <row r="370" spans="12:14" ht="15" customHeight="1">
      <c r="L370"/>
      <c r="M370"/>
      <c r="N370"/>
    </row>
    <row r="371" spans="12:14" ht="15" customHeight="1">
      <c r="L371"/>
      <c r="M371"/>
      <c r="N371"/>
    </row>
    <row r="372" spans="12:14" ht="15" customHeight="1">
      <c r="L372"/>
      <c r="M372"/>
      <c r="N372"/>
    </row>
    <row r="373" spans="12:14" ht="15" customHeight="1">
      <c r="L373"/>
      <c r="M373"/>
      <c r="N373"/>
    </row>
    <row r="374" spans="12:14" ht="15" customHeight="1">
      <c r="L374"/>
      <c r="M374"/>
      <c r="N374"/>
    </row>
    <row r="375" spans="12:14" ht="15" customHeight="1">
      <c r="L375"/>
      <c r="M375"/>
      <c r="N375"/>
    </row>
    <row r="376" spans="12:14" ht="15" customHeight="1">
      <c r="L376"/>
      <c r="M376"/>
      <c r="N376"/>
    </row>
    <row r="377" spans="12:14" ht="15" customHeight="1">
      <c r="L377"/>
      <c r="M377"/>
      <c r="N377"/>
    </row>
    <row r="378" spans="12:14" ht="15" customHeight="1">
      <c r="L378"/>
      <c r="M378"/>
      <c r="N378"/>
    </row>
    <row r="379" spans="12:14" ht="15" customHeight="1">
      <c r="L379"/>
      <c r="M379"/>
      <c r="N379"/>
    </row>
    <row r="380" spans="12:14" ht="15" customHeight="1">
      <c r="L380"/>
      <c r="M380"/>
      <c r="N380"/>
    </row>
    <row r="381" spans="12:14" ht="15" customHeight="1">
      <c r="L381"/>
      <c r="M381"/>
      <c r="N381"/>
    </row>
    <row r="382" spans="12:14" ht="15" customHeight="1">
      <c r="L382"/>
      <c r="M382"/>
      <c r="N382"/>
    </row>
    <row r="383" spans="12:14" ht="15" customHeight="1">
      <c r="L383"/>
      <c r="M383"/>
      <c r="N383"/>
    </row>
    <row r="384" spans="12:14" ht="15" customHeight="1">
      <c r="L384"/>
      <c r="M384"/>
      <c r="N384"/>
    </row>
    <row r="385" spans="12:14" ht="15" customHeight="1">
      <c r="L385"/>
      <c r="M385"/>
      <c r="N385"/>
    </row>
    <row r="386" spans="12:14" ht="15" customHeight="1">
      <c r="L386"/>
      <c r="M386"/>
      <c r="N386"/>
    </row>
    <row r="387" spans="12:14" ht="15" customHeight="1">
      <c r="L387"/>
      <c r="M387"/>
      <c r="N387"/>
    </row>
    <row r="388" spans="12:14" ht="15" customHeight="1">
      <c r="L388"/>
      <c r="M388"/>
      <c r="N388"/>
    </row>
    <row r="389" spans="12:14" ht="15" customHeight="1">
      <c r="L389"/>
      <c r="M389"/>
      <c r="N389"/>
    </row>
    <row r="390" spans="12:14" ht="15" customHeight="1">
      <c r="L390"/>
      <c r="M390"/>
      <c r="N390"/>
    </row>
    <row r="391" spans="12:14" ht="15" customHeight="1">
      <c r="L391"/>
      <c r="M391"/>
      <c r="N391"/>
    </row>
    <row r="392" spans="12:14" ht="15" customHeight="1">
      <c r="L392"/>
      <c r="M392"/>
      <c r="N392"/>
    </row>
    <row r="393" spans="12:14" ht="15" customHeight="1">
      <c r="L393"/>
      <c r="M393"/>
      <c r="N393"/>
    </row>
    <row r="394" spans="12:14" ht="15" customHeight="1">
      <c r="L394"/>
      <c r="M394"/>
      <c r="N394"/>
    </row>
    <row r="395" spans="12:14" ht="15" customHeight="1">
      <c r="L395"/>
      <c r="M395"/>
      <c r="N395"/>
    </row>
    <row r="396" spans="12:14" ht="15" customHeight="1">
      <c r="L396"/>
      <c r="M396"/>
      <c r="N396"/>
    </row>
    <row r="397" spans="12:14" ht="15" customHeight="1">
      <c r="L397"/>
      <c r="M397"/>
      <c r="N397"/>
    </row>
    <row r="398" spans="12:14" ht="15" customHeight="1">
      <c r="L398"/>
      <c r="M398"/>
      <c r="N398"/>
    </row>
    <row r="399" spans="12:14" ht="15" customHeight="1">
      <c r="L399"/>
      <c r="M399"/>
      <c r="N399"/>
    </row>
    <row r="400" spans="12:14" ht="15" customHeight="1">
      <c r="L400"/>
      <c r="M400"/>
      <c r="N400"/>
    </row>
    <row r="401" spans="12:14" ht="15" customHeight="1">
      <c r="L401"/>
      <c r="M401"/>
      <c r="N401"/>
    </row>
    <row r="402" spans="12:14" ht="15" customHeight="1">
      <c r="L402"/>
      <c r="M402"/>
      <c r="N402"/>
    </row>
    <row r="403" spans="12:14" ht="15" customHeight="1">
      <c r="L403"/>
      <c r="M403"/>
      <c r="N403"/>
    </row>
    <row r="404" spans="12:14" ht="15" customHeight="1">
      <c r="L404"/>
      <c r="M404"/>
      <c r="N404"/>
    </row>
    <row r="405" spans="12:14" ht="15" customHeight="1">
      <c r="L405"/>
      <c r="M405"/>
      <c r="N405"/>
    </row>
    <row r="406" spans="12:14" ht="15" customHeight="1">
      <c r="L406"/>
      <c r="M406"/>
      <c r="N406"/>
    </row>
    <row r="407" spans="12:14" ht="15" customHeight="1">
      <c r="L407"/>
      <c r="M407"/>
      <c r="N407"/>
    </row>
    <row r="408" spans="12:14" ht="15" customHeight="1">
      <c r="L408"/>
      <c r="M408"/>
      <c r="N408"/>
    </row>
    <row r="409" spans="12:14" ht="15" customHeight="1">
      <c r="L409"/>
      <c r="M409"/>
      <c r="N409"/>
    </row>
    <row r="410" spans="12:14" ht="15" customHeight="1">
      <c r="L410"/>
      <c r="M410"/>
      <c r="N410"/>
    </row>
    <row r="411" spans="12:14" ht="15" customHeight="1">
      <c r="L411"/>
      <c r="M411"/>
      <c r="N411"/>
    </row>
    <row r="412" spans="12:14" ht="15" customHeight="1">
      <c r="L412"/>
      <c r="M412"/>
      <c r="N412"/>
    </row>
    <row r="413" spans="12:14" ht="15" customHeight="1">
      <c r="L413"/>
      <c r="M413"/>
      <c r="N413"/>
    </row>
    <row r="414" spans="12:14" ht="15" customHeight="1">
      <c r="L414"/>
      <c r="M414"/>
      <c r="N414"/>
    </row>
    <row r="415" spans="12:14" ht="15" customHeight="1">
      <c r="L415"/>
      <c r="M415"/>
      <c r="N415"/>
    </row>
    <row r="416" spans="12:14" ht="15" customHeight="1">
      <c r="L416"/>
      <c r="M416"/>
      <c r="N416"/>
    </row>
    <row r="417" spans="12:14" ht="15" customHeight="1">
      <c r="L417"/>
      <c r="M417"/>
      <c r="N417"/>
    </row>
    <row r="418" spans="12:14" ht="15" customHeight="1">
      <c r="L418"/>
      <c r="M418"/>
      <c r="N418"/>
    </row>
    <row r="419" spans="12:14" ht="15" customHeight="1">
      <c r="L419"/>
      <c r="M419"/>
      <c r="N419"/>
    </row>
    <row r="420" spans="12:14" ht="15" customHeight="1">
      <c r="L420"/>
      <c r="M420"/>
      <c r="N420"/>
    </row>
    <row r="421" spans="12:14" ht="15" customHeight="1">
      <c r="L421"/>
      <c r="M421"/>
      <c r="N421"/>
    </row>
    <row r="422" spans="12:14" ht="15" customHeight="1">
      <c r="L422"/>
      <c r="M422"/>
      <c r="N422"/>
    </row>
    <row r="423" spans="12:14" ht="15" customHeight="1">
      <c r="L423"/>
      <c r="M423"/>
      <c r="N423"/>
    </row>
    <row r="424" spans="12:14" ht="15" customHeight="1">
      <c r="L424"/>
      <c r="M424"/>
      <c r="N424"/>
    </row>
    <row r="425" spans="12:14" ht="15" customHeight="1">
      <c r="L425"/>
      <c r="M425"/>
      <c r="N425"/>
    </row>
    <row r="426" spans="12:14" ht="15" customHeight="1">
      <c r="L426"/>
      <c r="M426"/>
      <c r="N426"/>
    </row>
    <row r="427" spans="12:14" ht="15" customHeight="1">
      <c r="L427"/>
      <c r="M427"/>
      <c r="N427"/>
    </row>
    <row r="428" spans="12:14" ht="15" customHeight="1">
      <c r="L428"/>
      <c r="M428"/>
      <c r="N428"/>
    </row>
    <row r="429" spans="12:14" ht="15" customHeight="1">
      <c r="L429"/>
      <c r="M429"/>
      <c r="N429"/>
    </row>
    <row r="430" spans="12:14" ht="15" customHeight="1">
      <c r="L430"/>
      <c r="M430"/>
      <c r="N430"/>
    </row>
    <row r="431" spans="12:14" ht="15" customHeight="1">
      <c r="L431"/>
      <c r="M431"/>
      <c r="N431"/>
    </row>
    <row r="432" spans="12:14" ht="15" customHeight="1">
      <c r="L432"/>
      <c r="M432"/>
      <c r="N432"/>
    </row>
    <row r="433" spans="12:14" ht="15" customHeight="1">
      <c r="L433"/>
      <c r="M433"/>
      <c r="N433"/>
    </row>
    <row r="434" spans="12:14" ht="15" customHeight="1">
      <c r="L434"/>
      <c r="M434"/>
      <c r="N434"/>
    </row>
    <row r="435" spans="12:14" ht="15" customHeight="1">
      <c r="L435"/>
      <c r="M435"/>
      <c r="N435"/>
    </row>
    <row r="436" spans="12:14" ht="15" customHeight="1">
      <c r="L436"/>
      <c r="M436"/>
      <c r="N436"/>
    </row>
    <row r="437" spans="12:14" ht="15" customHeight="1">
      <c r="L437"/>
      <c r="M437"/>
      <c r="N437"/>
    </row>
    <row r="438" spans="12:14" ht="15" customHeight="1">
      <c r="L438"/>
      <c r="M438"/>
      <c r="N438"/>
    </row>
    <row r="439" spans="12:14" ht="15" customHeight="1">
      <c r="L439"/>
      <c r="M439"/>
      <c r="N439"/>
    </row>
    <row r="440" spans="12:14" ht="15" customHeight="1">
      <c r="L440"/>
      <c r="M440"/>
      <c r="N440"/>
    </row>
    <row r="441" spans="12:14" ht="15" customHeight="1">
      <c r="L441"/>
      <c r="M441"/>
      <c r="N441"/>
    </row>
    <row r="442" spans="12:14" ht="15" customHeight="1">
      <c r="L442"/>
      <c r="M442"/>
      <c r="N442"/>
    </row>
    <row r="443" spans="12:14" ht="15" customHeight="1">
      <c r="L443"/>
      <c r="M443"/>
      <c r="N443"/>
    </row>
    <row r="444" spans="12:14" ht="15" customHeight="1">
      <c r="L444"/>
      <c r="M444"/>
      <c r="N444"/>
    </row>
    <row r="445" spans="12:14" ht="15" customHeight="1">
      <c r="L445"/>
      <c r="M445"/>
      <c r="N445"/>
    </row>
    <row r="446" spans="12:14" ht="15" customHeight="1">
      <c r="L446"/>
      <c r="M446"/>
      <c r="N446"/>
    </row>
    <row r="447" spans="12:14" ht="15" customHeight="1">
      <c r="L447"/>
      <c r="M447"/>
      <c r="N447"/>
    </row>
    <row r="448" spans="12:14" ht="15" customHeight="1">
      <c r="L448"/>
      <c r="M448"/>
      <c r="N448"/>
    </row>
    <row r="449" spans="12:14" ht="15" customHeight="1">
      <c r="L449"/>
      <c r="M449"/>
      <c r="N449"/>
    </row>
    <row r="450" spans="12:14" ht="15" customHeight="1">
      <c r="L450"/>
      <c r="M450"/>
      <c r="N450"/>
    </row>
    <row r="451" spans="12:14" ht="15" customHeight="1">
      <c r="L451"/>
      <c r="M451"/>
      <c r="N451"/>
    </row>
    <row r="452" spans="12:14" ht="15" customHeight="1">
      <c r="L452"/>
      <c r="M452"/>
      <c r="N452"/>
    </row>
    <row r="453" spans="12:14" ht="15" customHeight="1">
      <c r="L453"/>
      <c r="M453"/>
      <c r="N453"/>
    </row>
    <row r="454" spans="12:14" ht="15" customHeight="1">
      <c r="L454"/>
      <c r="M454"/>
      <c r="N454"/>
    </row>
    <row r="455" spans="12:14" ht="15" customHeight="1">
      <c r="L455"/>
      <c r="M455"/>
      <c r="N455"/>
    </row>
    <row r="456" spans="12:14" ht="15" customHeight="1">
      <c r="L456"/>
      <c r="M456"/>
      <c r="N456"/>
    </row>
    <row r="457" spans="12:14" ht="15" customHeight="1">
      <c r="L457"/>
      <c r="M457"/>
      <c r="N457"/>
    </row>
    <row r="458" spans="12:14" ht="15" customHeight="1">
      <c r="L458"/>
      <c r="M458"/>
      <c r="N458"/>
    </row>
    <row r="459" spans="12:14" ht="15" customHeight="1">
      <c r="L459"/>
      <c r="M459"/>
      <c r="N459"/>
    </row>
    <row r="460" spans="12:14" ht="15" customHeight="1">
      <c r="L460"/>
      <c r="M460"/>
      <c r="N460"/>
    </row>
    <row r="461" spans="12:14" ht="15" customHeight="1">
      <c r="L461"/>
      <c r="M461"/>
      <c r="N461"/>
    </row>
    <row r="462" spans="12:14" ht="15" customHeight="1">
      <c r="L462"/>
      <c r="M462"/>
      <c r="N462"/>
    </row>
    <row r="463" spans="12:14" ht="15" customHeight="1">
      <c r="L463"/>
      <c r="M463"/>
      <c r="N463"/>
    </row>
    <row r="464" spans="12:14" ht="15" customHeight="1">
      <c r="L464"/>
      <c r="M464"/>
      <c r="N464"/>
    </row>
    <row r="465" spans="12:14" ht="15" customHeight="1">
      <c r="L465"/>
      <c r="M465"/>
      <c r="N465"/>
    </row>
    <row r="466" spans="12:14" ht="15" customHeight="1">
      <c r="L466"/>
      <c r="M466"/>
      <c r="N466"/>
    </row>
    <row r="467" spans="12:14" ht="15" customHeight="1">
      <c r="L467"/>
      <c r="M467"/>
      <c r="N467"/>
    </row>
    <row r="468" spans="12:14" ht="15" customHeight="1">
      <c r="L468"/>
      <c r="M468"/>
      <c r="N468"/>
    </row>
    <row r="469" spans="12:14" ht="15" customHeight="1">
      <c r="L469"/>
      <c r="M469"/>
      <c r="N469"/>
    </row>
    <row r="470" spans="12:14" ht="15" customHeight="1">
      <c r="L470"/>
      <c r="M470"/>
      <c r="N470"/>
    </row>
    <row r="471" spans="12:14" ht="15" customHeight="1">
      <c r="L471"/>
      <c r="M471"/>
      <c r="N471"/>
    </row>
    <row r="472" spans="12:14" ht="15" customHeight="1">
      <c r="L472"/>
      <c r="M472"/>
      <c r="N472"/>
    </row>
    <row r="473" spans="12:14" ht="15" customHeight="1">
      <c r="L473"/>
      <c r="M473"/>
      <c r="N473"/>
    </row>
    <row r="474" spans="12:14" ht="15" customHeight="1">
      <c r="L474"/>
      <c r="M474"/>
      <c r="N474"/>
    </row>
    <row r="475" spans="12:14" ht="15" customHeight="1">
      <c r="L475"/>
      <c r="M475"/>
      <c r="N475"/>
    </row>
    <row r="476" spans="12:14" ht="15" customHeight="1">
      <c r="L476"/>
      <c r="M476"/>
      <c r="N476"/>
    </row>
    <row r="477" spans="12:14" ht="15" customHeight="1">
      <c r="L477"/>
      <c r="M477"/>
      <c r="N477"/>
    </row>
    <row r="478" spans="12:14" ht="15" customHeight="1">
      <c r="L478"/>
      <c r="M478"/>
      <c r="N478"/>
    </row>
    <row r="479" spans="12:14" ht="15" customHeight="1">
      <c r="L479"/>
      <c r="M479"/>
      <c r="N479"/>
    </row>
    <row r="480" spans="12:14" ht="15" customHeight="1">
      <c r="L480"/>
      <c r="M480"/>
      <c r="N480"/>
    </row>
    <row r="481" spans="12:14" ht="15" customHeight="1">
      <c r="L481"/>
      <c r="M481"/>
      <c r="N481"/>
    </row>
    <row r="482" spans="12:14" ht="15" customHeight="1">
      <c r="L482"/>
      <c r="M482"/>
      <c r="N482"/>
    </row>
    <row r="483" spans="12:14" ht="15" customHeight="1">
      <c r="L483"/>
      <c r="M483"/>
      <c r="N483"/>
    </row>
    <row r="484" spans="12:14" ht="15" customHeight="1">
      <c r="L484"/>
      <c r="M484"/>
      <c r="N484"/>
    </row>
    <row r="485" spans="12:14" ht="15" customHeight="1">
      <c r="L485"/>
      <c r="M485"/>
      <c r="N485"/>
    </row>
    <row r="486" spans="12:14" ht="15" customHeight="1">
      <c r="L486"/>
      <c r="M486"/>
      <c r="N486"/>
    </row>
    <row r="487" spans="12:14" ht="15" customHeight="1">
      <c r="L487"/>
      <c r="M487"/>
      <c r="N487"/>
    </row>
    <row r="488" spans="12:14" ht="15" customHeight="1">
      <c r="L488"/>
      <c r="M488"/>
      <c r="N488"/>
    </row>
    <row r="489" spans="12:14" ht="15" customHeight="1">
      <c r="L489"/>
      <c r="M489"/>
      <c r="N489"/>
    </row>
    <row r="490" spans="12:14" ht="15" customHeight="1">
      <c r="L490"/>
      <c r="M490"/>
      <c r="N490"/>
    </row>
    <row r="491" spans="12:14" ht="15" customHeight="1">
      <c r="L491"/>
      <c r="M491"/>
      <c r="N491"/>
    </row>
    <row r="492" spans="12:14" ht="15" customHeight="1">
      <c r="L492"/>
      <c r="M492"/>
      <c r="N492"/>
    </row>
    <row r="493" spans="12:14" ht="15" customHeight="1">
      <c r="L493"/>
      <c r="M493"/>
      <c r="N493"/>
    </row>
    <row r="494" spans="12:14" ht="15" customHeight="1">
      <c r="L494"/>
      <c r="M494"/>
      <c r="N494"/>
    </row>
    <row r="495" spans="12:14" ht="15" customHeight="1">
      <c r="L495"/>
      <c r="M495"/>
      <c r="N495"/>
    </row>
    <row r="496" spans="12:14" ht="15" customHeight="1">
      <c r="L496"/>
      <c r="M496"/>
      <c r="N496"/>
    </row>
    <row r="497" spans="12:14" ht="15" customHeight="1">
      <c r="L497"/>
      <c r="M497"/>
      <c r="N497"/>
    </row>
    <row r="498" spans="12:14" ht="15" customHeight="1">
      <c r="L498"/>
      <c r="M498"/>
      <c r="N498"/>
    </row>
    <row r="499" spans="12:14" ht="15" customHeight="1">
      <c r="L499"/>
      <c r="M499"/>
      <c r="N499"/>
    </row>
    <row r="500" spans="12:14" ht="15" customHeight="1">
      <c r="L500"/>
      <c r="M500"/>
      <c r="N500"/>
    </row>
    <row r="501" spans="12:14" ht="15" customHeight="1">
      <c r="L501"/>
      <c r="M501"/>
      <c r="N501"/>
    </row>
    <row r="502" spans="12:14" ht="15" customHeight="1">
      <c r="L502"/>
      <c r="M502"/>
      <c r="N502"/>
    </row>
    <row r="503" spans="12:14" ht="15" customHeight="1">
      <c r="L503"/>
      <c r="M503"/>
      <c r="N503"/>
    </row>
    <row r="504" spans="12:14" ht="15" customHeight="1">
      <c r="L504"/>
      <c r="M504"/>
      <c r="N504"/>
    </row>
    <row r="505" spans="12:14" ht="15" customHeight="1">
      <c r="L505"/>
      <c r="M505"/>
      <c r="N505"/>
    </row>
    <row r="506" spans="12:14" ht="15" customHeight="1">
      <c r="L506"/>
      <c r="M506"/>
      <c r="N506"/>
    </row>
    <row r="507" spans="12:14" ht="15" customHeight="1">
      <c r="L507"/>
      <c r="M507"/>
      <c r="N507"/>
    </row>
    <row r="508" spans="12:14" ht="15" customHeight="1">
      <c r="L508"/>
      <c r="M508"/>
      <c r="N508"/>
    </row>
    <row r="509" spans="12:14" ht="15" customHeight="1">
      <c r="L509"/>
      <c r="M509"/>
      <c r="N509"/>
    </row>
    <row r="510" spans="12:14" ht="15" customHeight="1">
      <c r="L510"/>
      <c r="M510"/>
      <c r="N510"/>
    </row>
    <row r="511" spans="12:14" ht="15" customHeight="1">
      <c r="L511"/>
      <c r="M511"/>
      <c r="N511"/>
    </row>
    <row r="512" spans="12:14" ht="15" customHeight="1">
      <c r="L512"/>
      <c r="M512"/>
      <c r="N512"/>
    </row>
    <row r="513" spans="12:14" ht="15" customHeight="1">
      <c r="L513"/>
      <c r="M513"/>
      <c r="N513"/>
    </row>
    <row r="514" spans="12:14" ht="15" customHeight="1">
      <c r="L514"/>
      <c r="M514"/>
      <c r="N514"/>
    </row>
    <row r="515" spans="12:14" ht="15" customHeight="1">
      <c r="L515"/>
      <c r="M515"/>
      <c r="N515"/>
    </row>
    <row r="516" spans="12:14" ht="15" customHeight="1">
      <c r="L516"/>
      <c r="M516"/>
      <c r="N516"/>
    </row>
    <row r="517" spans="12:14" ht="15" customHeight="1">
      <c r="L517"/>
      <c r="M517"/>
      <c r="N517"/>
    </row>
    <row r="518" spans="12:14" ht="15" customHeight="1">
      <c r="L518"/>
      <c r="M518"/>
      <c r="N518"/>
    </row>
    <row r="519" spans="12:14" ht="15" customHeight="1">
      <c r="L519"/>
      <c r="M519"/>
      <c r="N519"/>
    </row>
    <row r="520" spans="12:14" ht="15" customHeight="1">
      <c r="L520"/>
      <c r="M520"/>
      <c r="N520"/>
    </row>
    <row r="521" spans="12:14" ht="15" customHeight="1">
      <c r="L521"/>
      <c r="M521"/>
      <c r="N521"/>
    </row>
    <row r="522" spans="12:14" ht="15" customHeight="1">
      <c r="L522"/>
      <c r="M522"/>
      <c r="N522"/>
    </row>
    <row r="523" spans="12:14" ht="15" customHeight="1">
      <c r="L523"/>
      <c r="M523"/>
      <c r="N523"/>
    </row>
    <row r="524" spans="12:14" ht="15" customHeight="1">
      <c r="L524"/>
      <c r="M524"/>
      <c r="N524"/>
    </row>
    <row r="525" spans="12:14" ht="15" customHeight="1">
      <c r="L525"/>
      <c r="M525"/>
      <c r="N525"/>
    </row>
    <row r="526" spans="12:14" ht="15" customHeight="1">
      <c r="L526"/>
      <c r="M526"/>
      <c r="N526"/>
    </row>
    <row r="527" spans="12:14" ht="15" customHeight="1">
      <c r="L527"/>
      <c r="M527"/>
      <c r="N527"/>
    </row>
    <row r="528" spans="12:14" ht="15" customHeight="1">
      <c r="L528"/>
      <c r="M528"/>
      <c r="N528"/>
    </row>
    <row r="529" spans="12:14" ht="15" customHeight="1">
      <c r="L529"/>
      <c r="M529"/>
      <c r="N529"/>
    </row>
    <row r="530" spans="12:14" ht="15" customHeight="1">
      <c r="L530"/>
      <c r="M530"/>
      <c r="N530"/>
    </row>
    <row r="531" spans="12:14" ht="15" customHeight="1">
      <c r="L531"/>
      <c r="M531"/>
      <c r="N531"/>
    </row>
    <row r="532" spans="12:14" ht="15" customHeight="1">
      <c r="L532"/>
      <c r="M532"/>
      <c r="N532"/>
    </row>
    <row r="533" spans="12:14" ht="15" customHeight="1">
      <c r="L533"/>
      <c r="M533"/>
      <c r="N533"/>
    </row>
    <row r="534" spans="12:14" ht="15" customHeight="1">
      <c r="L534"/>
      <c r="M534"/>
      <c r="N534"/>
    </row>
    <row r="535" spans="12:14" ht="15" customHeight="1">
      <c r="L535"/>
      <c r="M535"/>
      <c r="N535"/>
    </row>
    <row r="536" spans="12:14" ht="15" customHeight="1">
      <c r="L536"/>
      <c r="M536"/>
      <c r="N536"/>
    </row>
    <row r="537" spans="12:14" ht="15" customHeight="1">
      <c r="L537"/>
      <c r="M537"/>
      <c r="N537"/>
    </row>
    <row r="538" spans="12:14" ht="15" customHeight="1">
      <c r="L538"/>
      <c r="M538"/>
      <c r="N538"/>
    </row>
    <row r="539" spans="12:14" ht="15" customHeight="1">
      <c r="L539"/>
      <c r="M539"/>
      <c r="N539"/>
    </row>
    <row r="540" spans="12:14" ht="15" customHeight="1">
      <c r="L540"/>
      <c r="M540"/>
      <c r="N540"/>
    </row>
    <row r="541" spans="12:14" ht="15" customHeight="1">
      <c r="L541"/>
      <c r="M541"/>
      <c r="N541"/>
    </row>
    <row r="542" spans="12:14" ht="15" customHeight="1">
      <c r="L542"/>
      <c r="M542"/>
      <c r="N542"/>
    </row>
    <row r="543" spans="12:14" ht="15" customHeight="1">
      <c r="L543"/>
      <c r="M543"/>
      <c r="N543"/>
    </row>
    <row r="544" spans="12:14" ht="15" customHeight="1">
      <c r="L544"/>
      <c r="M544"/>
      <c r="N544"/>
    </row>
    <row r="545" spans="12:14" ht="15" customHeight="1">
      <c r="L545"/>
      <c r="M545"/>
      <c r="N545"/>
    </row>
    <row r="546" spans="12:14" ht="15" customHeight="1">
      <c r="L546"/>
      <c r="M546"/>
      <c r="N546"/>
    </row>
    <row r="547" spans="12:14" ht="15" customHeight="1">
      <c r="L547"/>
      <c r="M547"/>
      <c r="N547"/>
    </row>
    <row r="548" spans="12:14" ht="15" customHeight="1">
      <c r="L548"/>
      <c r="M548"/>
      <c r="N548"/>
    </row>
    <row r="549" spans="12:14" ht="15" customHeight="1">
      <c r="L549"/>
      <c r="M549"/>
      <c r="N549"/>
    </row>
    <row r="550" spans="12:14" ht="15" customHeight="1">
      <c r="L550"/>
      <c r="M550"/>
      <c r="N550"/>
    </row>
    <row r="551" spans="12:14" ht="15" customHeight="1">
      <c r="L551"/>
      <c r="M551"/>
      <c r="N551"/>
    </row>
    <row r="552" spans="12:14" ht="15" customHeight="1">
      <c r="L552"/>
      <c r="M552"/>
      <c r="N552"/>
    </row>
    <row r="553" spans="12:14" ht="15" customHeight="1">
      <c r="L553"/>
      <c r="M553"/>
      <c r="N553"/>
    </row>
    <row r="554" spans="12:14" ht="15" customHeight="1">
      <c r="L554"/>
      <c r="M554"/>
      <c r="N554"/>
    </row>
    <row r="555" spans="12:14" ht="15" customHeight="1">
      <c r="L555"/>
      <c r="M555"/>
      <c r="N555"/>
    </row>
    <row r="556" spans="12:14" ht="15" customHeight="1">
      <c r="L556"/>
      <c r="M556"/>
      <c r="N556"/>
    </row>
    <row r="557" spans="12:14" ht="15" customHeight="1">
      <c r="L557"/>
      <c r="M557"/>
      <c r="N557"/>
    </row>
    <row r="558" spans="12:14" ht="15" customHeight="1">
      <c r="L558"/>
      <c r="M558"/>
      <c r="N558"/>
    </row>
    <row r="559" spans="12:14" ht="15" customHeight="1">
      <c r="L559"/>
      <c r="M559"/>
      <c r="N559"/>
    </row>
    <row r="560" spans="12:14" ht="15" customHeight="1">
      <c r="L560"/>
      <c r="M560"/>
      <c r="N560"/>
    </row>
    <row r="561" spans="12:14" ht="15" customHeight="1">
      <c r="L561"/>
      <c r="M561"/>
      <c r="N561"/>
    </row>
    <row r="562" spans="12:14" ht="15" customHeight="1">
      <c r="L562"/>
      <c r="M562"/>
      <c r="N562"/>
    </row>
    <row r="563" spans="12:14" ht="15" customHeight="1">
      <c r="L563"/>
      <c r="M563"/>
      <c r="N563"/>
    </row>
    <row r="564" spans="12:14" ht="15" customHeight="1">
      <c r="L564"/>
      <c r="M564"/>
      <c r="N564"/>
    </row>
    <row r="565" spans="12:14" ht="15" customHeight="1">
      <c r="L565"/>
      <c r="M565"/>
      <c r="N565"/>
    </row>
    <row r="566" spans="12:14" ht="15" customHeight="1">
      <c r="L566"/>
      <c r="M566"/>
      <c r="N566"/>
    </row>
    <row r="567" spans="12:14" ht="15" customHeight="1">
      <c r="L567"/>
      <c r="M567"/>
      <c r="N567"/>
    </row>
    <row r="568" spans="12:14" ht="15" customHeight="1">
      <c r="L568"/>
      <c r="M568"/>
      <c r="N568"/>
    </row>
    <row r="569" spans="12:14" ht="15" customHeight="1">
      <c r="L569"/>
      <c r="M569"/>
      <c r="N569"/>
    </row>
    <row r="570" spans="12:14" ht="15" customHeight="1">
      <c r="L570"/>
      <c r="M570"/>
      <c r="N570"/>
    </row>
    <row r="571" spans="12:14" ht="15" customHeight="1">
      <c r="L571"/>
      <c r="M571"/>
      <c r="N571"/>
    </row>
    <row r="572" spans="12:14" ht="15" customHeight="1">
      <c r="L572"/>
      <c r="M572"/>
      <c r="N572"/>
    </row>
    <row r="573" spans="12:14" ht="15" customHeight="1">
      <c r="L573"/>
      <c r="M573"/>
      <c r="N573"/>
    </row>
    <row r="574" spans="12:14" ht="15" customHeight="1">
      <c r="L574"/>
      <c r="M574"/>
      <c r="N574"/>
    </row>
    <row r="575" spans="12:14" ht="15" customHeight="1">
      <c r="L575"/>
      <c r="M575"/>
      <c r="N575"/>
    </row>
    <row r="576" spans="12:14" ht="15" customHeight="1">
      <c r="L576"/>
      <c r="M576"/>
      <c r="N576"/>
    </row>
    <row r="577" spans="12:14" ht="15" customHeight="1">
      <c r="L577"/>
      <c r="M577"/>
      <c r="N577"/>
    </row>
    <row r="578" spans="12:14" ht="15" customHeight="1">
      <c r="L578"/>
      <c r="M578"/>
      <c r="N578"/>
    </row>
    <row r="579" spans="12:14" ht="15" customHeight="1">
      <c r="L579"/>
      <c r="M579"/>
      <c r="N579"/>
    </row>
    <row r="580" spans="12:14" ht="15" customHeight="1">
      <c r="L580"/>
      <c r="M580"/>
      <c r="N580"/>
    </row>
    <row r="581" spans="12:14" ht="15" customHeight="1">
      <c r="L581"/>
      <c r="M581"/>
      <c r="N581"/>
    </row>
    <row r="582" spans="12:14" ht="15" customHeight="1">
      <c r="L582"/>
      <c r="M582"/>
      <c r="N582"/>
    </row>
    <row r="583" spans="12:14" ht="15" customHeight="1">
      <c r="L583"/>
      <c r="M583"/>
      <c r="N583"/>
    </row>
    <row r="584" spans="12:14" ht="15" customHeight="1">
      <c r="L584"/>
      <c r="M584"/>
      <c r="N584"/>
    </row>
    <row r="585" spans="12:14" ht="15" customHeight="1">
      <c r="L585"/>
      <c r="M585"/>
      <c r="N585"/>
    </row>
    <row r="586" spans="12:14" ht="15" customHeight="1">
      <c r="L586"/>
      <c r="M586"/>
      <c r="N586"/>
    </row>
    <row r="587" spans="12:14" ht="15" customHeight="1">
      <c r="L587"/>
      <c r="M587"/>
      <c r="N587"/>
    </row>
    <row r="588" spans="12:14" ht="15" customHeight="1">
      <c r="L588"/>
      <c r="M588"/>
      <c r="N588"/>
    </row>
    <row r="589" spans="12:14" ht="15" customHeight="1">
      <c r="L589"/>
      <c r="M589"/>
      <c r="N589"/>
    </row>
    <row r="590" spans="12:14" ht="15" customHeight="1">
      <c r="L590"/>
      <c r="M590"/>
      <c r="N590"/>
    </row>
    <row r="591" spans="12:14" ht="15" customHeight="1">
      <c r="L591"/>
      <c r="M591"/>
      <c r="N591"/>
    </row>
    <row r="592" spans="12:14" ht="15" customHeight="1">
      <c r="L592"/>
      <c r="M592"/>
      <c r="N592"/>
    </row>
    <row r="593" spans="12:14" ht="15" customHeight="1">
      <c r="L593"/>
      <c r="M593"/>
      <c r="N593"/>
    </row>
    <row r="594" spans="12:14" ht="15" customHeight="1">
      <c r="L594"/>
      <c r="M594"/>
      <c r="N594"/>
    </row>
    <row r="595" spans="12:14" ht="15" customHeight="1">
      <c r="L595"/>
      <c r="M595"/>
      <c r="N595"/>
    </row>
    <row r="596" spans="12:14" ht="15" customHeight="1">
      <c r="L596"/>
      <c r="M596"/>
      <c r="N596"/>
    </row>
    <row r="597" spans="12:14" ht="15" customHeight="1">
      <c r="L597"/>
      <c r="M597"/>
      <c r="N597"/>
    </row>
    <row r="598" spans="12:14" ht="15" customHeight="1">
      <c r="L598"/>
      <c r="M598"/>
      <c r="N598"/>
    </row>
    <row r="599" spans="12:14" ht="15" customHeight="1">
      <c r="L599"/>
      <c r="M599"/>
      <c r="N599"/>
    </row>
    <row r="600" spans="12:14" ht="15" customHeight="1">
      <c r="L600"/>
      <c r="M600"/>
      <c r="N600"/>
    </row>
    <row r="601" spans="12:14" ht="15" customHeight="1">
      <c r="L601"/>
      <c r="M601"/>
      <c r="N601"/>
    </row>
    <row r="602" spans="12:14" ht="15" customHeight="1">
      <c r="L602"/>
      <c r="M602"/>
      <c r="N602"/>
    </row>
    <row r="603" spans="12:14" ht="15" customHeight="1">
      <c r="L603"/>
      <c r="M603"/>
      <c r="N603"/>
    </row>
    <row r="604" spans="12:14" ht="15" customHeight="1">
      <c r="L604"/>
      <c r="M604"/>
      <c r="N604"/>
    </row>
    <row r="605" spans="12:14" ht="15" customHeight="1">
      <c r="L605"/>
      <c r="M605"/>
      <c r="N605"/>
    </row>
    <row r="606" spans="12:14" ht="15" customHeight="1">
      <c r="L606"/>
      <c r="M606"/>
      <c r="N606"/>
    </row>
    <row r="607" spans="12:14" ht="15" customHeight="1">
      <c r="L607"/>
      <c r="M607"/>
      <c r="N607"/>
    </row>
    <row r="608" spans="12:14" ht="15" customHeight="1">
      <c r="L608"/>
      <c r="M608"/>
      <c r="N608"/>
    </row>
    <row r="609" spans="12:14" ht="15" customHeight="1">
      <c r="L609"/>
      <c r="M609"/>
      <c r="N609"/>
    </row>
    <row r="610" spans="12:14" ht="15" customHeight="1">
      <c r="L610"/>
      <c r="M610"/>
      <c r="N610"/>
    </row>
    <row r="611" spans="12:14" ht="15" customHeight="1">
      <c r="L611"/>
      <c r="M611"/>
      <c r="N611"/>
    </row>
    <row r="612" spans="12:14" ht="15" customHeight="1">
      <c r="L612"/>
      <c r="M612"/>
      <c r="N612"/>
    </row>
    <row r="613" spans="12:14" ht="15" customHeight="1">
      <c r="L613"/>
      <c r="M613"/>
      <c r="N613"/>
    </row>
    <row r="614" spans="12:14" ht="15" customHeight="1">
      <c r="L614"/>
      <c r="M614"/>
      <c r="N614"/>
    </row>
    <row r="615" spans="12:14" ht="15" customHeight="1">
      <c r="L615"/>
      <c r="M615"/>
      <c r="N615"/>
    </row>
    <row r="616" spans="12:14" ht="15" customHeight="1">
      <c r="L616"/>
      <c r="M616"/>
      <c r="N616"/>
    </row>
    <row r="617" spans="12:14" ht="15" customHeight="1">
      <c r="L617"/>
      <c r="M617"/>
      <c r="N617"/>
    </row>
    <row r="618" spans="12:14" ht="15" customHeight="1">
      <c r="L618"/>
      <c r="M618"/>
      <c r="N618"/>
    </row>
    <row r="619" spans="12:14" ht="15" customHeight="1">
      <c r="L619"/>
      <c r="M619"/>
      <c r="N619"/>
    </row>
    <row r="620" spans="12:14" ht="15" customHeight="1">
      <c r="L620"/>
      <c r="M620"/>
      <c r="N620"/>
    </row>
    <row r="621" spans="12:14" ht="15" customHeight="1">
      <c r="L621"/>
      <c r="M621"/>
      <c r="N621"/>
    </row>
    <row r="622" spans="12:14" ht="15" customHeight="1">
      <c r="L622"/>
      <c r="M622"/>
      <c r="N622"/>
    </row>
    <row r="623" spans="12:14" ht="15" customHeight="1">
      <c r="L623"/>
      <c r="M623"/>
      <c r="N623"/>
    </row>
    <row r="624" spans="12:14" ht="15" customHeight="1">
      <c r="L624"/>
      <c r="M624"/>
      <c r="N624"/>
    </row>
    <row r="625" spans="12:14" ht="15" customHeight="1">
      <c r="L625"/>
      <c r="M625"/>
      <c r="N625"/>
    </row>
    <row r="626" spans="12:14" ht="15" customHeight="1">
      <c r="L626"/>
      <c r="M626"/>
      <c r="N626"/>
    </row>
    <row r="627" spans="12:14" ht="15" customHeight="1">
      <c r="L627"/>
      <c r="M627"/>
      <c r="N627"/>
    </row>
    <row r="628" spans="12:14" ht="15" customHeight="1">
      <c r="L628"/>
      <c r="M628"/>
      <c r="N628"/>
    </row>
    <row r="629" spans="12:14" ht="15" customHeight="1">
      <c r="L629"/>
      <c r="M629"/>
      <c r="N629"/>
    </row>
    <row r="630" spans="12:14" ht="15" customHeight="1">
      <c r="L630"/>
      <c r="M630"/>
      <c r="N630"/>
    </row>
    <row r="631" spans="12:14" ht="15" customHeight="1">
      <c r="L631"/>
      <c r="M631"/>
      <c r="N631"/>
    </row>
    <row r="632" spans="12:14" ht="15" customHeight="1">
      <c r="L632"/>
      <c r="M632"/>
      <c r="N632"/>
    </row>
    <row r="633" spans="12:14" ht="15" customHeight="1">
      <c r="L633"/>
      <c r="M633"/>
      <c r="N633"/>
    </row>
    <row r="634" spans="12:14" ht="15" customHeight="1">
      <c r="L634"/>
      <c r="M634"/>
      <c r="N634"/>
    </row>
    <row r="635" spans="12:14" ht="15" customHeight="1">
      <c r="L635"/>
      <c r="M635"/>
      <c r="N635"/>
    </row>
    <row r="636" spans="12:14" ht="15" customHeight="1">
      <c r="L636"/>
      <c r="M636"/>
      <c r="N636"/>
    </row>
    <row r="637" spans="12:14" ht="15" customHeight="1">
      <c r="L637"/>
      <c r="M637"/>
      <c r="N637"/>
    </row>
    <row r="638" spans="12:14" ht="15" customHeight="1">
      <c r="L638"/>
      <c r="M638"/>
      <c r="N638"/>
    </row>
    <row r="639" spans="12:14" ht="15" customHeight="1">
      <c r="L639"/>
      <c r="M639"/>
      <c r="N639"/>
    </row>
    <row r="640" spans="12:14" ht="15" customHeight="1">
      <c r="L640"/>
      <c r="M640"/>
      <c r="N640"/>
    </row>
    <row r="641" spans="12:14" ht="15" customHeight="1">
      <c r="L641"/>
      <c r="M641"/>
      <c r="N641"/>
    </row>
    <row r="642" spans="12:14" ht="15" customHeight="1">
      <c r="L642"/>
      <c r="M642"/>
      <c r="N642"/>
    </row>
    <row r="643" spans="12:14" ht="15" customHeight="1">
      <c r="L643"/>
      <c r="M643"/>
      <c r="N643"/>
    </row>
    <row r="644" spans="12:14" ht="15" customHeight="1">
      <c r="L644"/>
      <c r="M644"/>
      <c r="N644"/>
    </row>
    <row r="645" spans="12:14" ht="15" customHeight="1">
      <c r="L645"/>
      <c r="M645"/>
      <c r="N645"/>
    </row>
    <row r="646" spans="12:14" ht="15" customHeight="1">
      <c r="L646"/>
      <c r="M646"/>
      <c r="N646"/>
    </row>
    <row r="647" spans="12:14" ht="15" customHeight="1">
      <c r="L647"/>
      <c r="M647"/>
      <c r="N647"/>
    </row>
    <row r="648" spans="12:14" ht="15" customHeight="1">
      <c r="L648"/>
      <c r="M648"/>
      <c r="N648"/>
    </row>
    <row r="649" spans="12:14" ht="15" customHeight="1">
      <c r="L649"/>
      <c r="M649"/>
      <c r="N649"/>
    </row>
    <row r="650" spans="12:14" ht="15" customHeight="1">
      <c r="L650"/>
      <c r="M650"/>
      <c r="N650"/>
    </row>
    <row r="651" spans="12:14" ht="15" customHeight="1">
      <c r="L651"/>
      <c r="M651"/>
      <c r="N651"/>
    </row>
    <row r="652" spans="12:14" ht="15" customHeight="1">
      <c r="L652"/>
      <c r="M652"/>
      <c r="N652"/>
    </row>
    <row r="653" spans="12:14" ht="15" customHeight="1">
      <c r="L653"/>
      <c r="M653"/>
      <c r="N653"/>
    </row>
    <row r="654" spans="12:14" ht="15" customHeight="1">
      <c r="L654"/>
      <c r="M654"/>
      <c r="N654"/>
    </row>
    <row r="655" spans="12:14" ht="15" customHeight="1">
      <c r="L655"/>
      <c r="M655"/>
      <c r="N655"/>
    </row>
    <row r="656" spans="12:14" ht="15" customHeight="1">
      <c r="L656"/>
      <c r="M656"/>
      <c r="N656"/>
    </row>
    <row r="657" spans="12:14" ht="15" customHeight="1">
      <c r="L657"/>
      <c r="M657"/>
      <c r="N657"/>
    </row>
    <row r="658" spans="12:14" ht="15" customHeight="1">
      <c r="L658"/>
      <c r="M658"/>
      <c r="N658"/>
    </row>
    <row r="659" spans="12:14" ht="15" customHeight="1">
      <c r="L659"/>
      <c r="M659"/>
      <c r="N659"/>
    </row>
    <row r="660" spans="12:14" ht="15" customHeight="1">
      <c r="L660"/>
      <c r="M660"/>
      <c r="N660"/>
    </row>
    <row r="661" spans="12:14" ht="15" customHeight="1">
      <c r="L661"/>
      <c r="M661"/>
      <c r="N661"/>
    </row>
    <row r="662" spans="12:14" ht="15" customHeight="1">
      <c r="L662"/>
      <c r="M662"/>
      <c r="N662"/>
    </row>
    <row r="663" spans="12:14" ht="15" customHeight="1">
      <c r="L663"/>
      <c r="M663"/>
      <c r="N663"/>
    </row>
    <row r="664" spans="12:14" ht="15" customHeight="1">
      <c r="L664"/>
      <c r="M664"/>
      <c r="N664"/>
    </row>
    <row r="665" spans="12:14" ht="15" customHeight="1">
      <c r="L665"/>
      <c r="M665"/>
      <c r="N665"/>
    </row>
    <row r="666" spans="12:14" ht="15" customHeight="1">
      <c r="L666"/>
      <c r="M666"/>
      <c r="N666"/>
    </row>
    <row r="667" spans="12:14" ht="15" customHeight="1">
      <c r="L667"/>
      <c r="M667"/>
      <c r="N667"/>
    </row>
    <row r="668" spans="12:14" ht="15" customHeight="1">
      <c r="L668"/>
      <c r="M668"/>
      <c r="N668"/>
    </row>
    <row r="669" spans="12:14" ht="15" customHeight="1">
      <c r="L669"/>
      <c r="M669"/>
      <c r="N669"/>
    </row>
    <row r="670" spans="12:14" ht="15" customHeight="1">
      <c r="L670"/>
      <c r="M670"/>
      <c r="N670"/>
    </row>
    <row r="671" spans="12:14" ht="15" customHeight="1">
      <c r="L671"/>
      <c r="M671"/>
      <c r="N671"/>
    </row>
    <row r="672" spans="12:14" ht="15" customHeight="1">
      <c r="L672"/>
      <c r="M672"/>
      <c r="N672"/>
    </row>
    <row r="673" spans="12:14" ht="15" customHeight="1">
      <c r="L673"/>
      <c r="M673"/>
      <c r="N673"/>
    </row>
    <row r="674" spans="12:14" ht="15" customHeight="1">
      <c r="L674"/>
      <c r="M674"/>
      <c r="N674"/>
    </row>
    <row r="675" spans="12:14" ht="15" customHeight="1">
      <c r="L675"/>
      <c r="M675"/>
      <c r="N675"/>
    </row>
    <row r="676" spans="12:14" ht="15" customHeight="1">
      <c r="L676"/>
      <c r="M676"/>
      <c r="N676"/>
    </row>
    <row r="677" spans="12:14" ht="15" customHeight="1">
      <c r="L677"/>
      <c r="M677"/>
      <c r="N677"/>
    </row>
    <row r="678" spans="12:14" ht="15" customHeight="1">
      <c r="L678"/>
      <c r="M678"/>
      <c r="N678"/>
    </row>
    <row r="679" spans="12:14" ht="15" customHeight="1">
      <c r="L679"/>
      <c r="M679"/>
      <c r="N679"/>
    </row>
    <row r="680" spans="12:14" ht="15" customHeight="1">
      <c r="L680"/>
      <c r="M680"/>
      <c r="N680"/>
    </row>
    <row r="681" spans="12:14" ht="15" customHeight="1">
      <c r="L681"/>
      <c r="M681"/>
      <c r="N681"/>
    </row>
    <row r="682" spans="12:14" ht="15" customHeight="1">
      <c r="L682"/>
      <c r="M682"/>
      <c r="N682"/>
    </row>
    <row r="683" spans="12:14" ht="15" customHeight="1">
      <c r="L683"/>
      <c r="M683"/>
      <c r="N683"/>
    </row>
    <row r="684" spans="12:14" ht="15" customHeight="1">
      <c r="L684"/>
      <c r="M684"/>
      <c r="N684"/>
    </row>
    <row r="685" spans="12:14" ht="15" customHeight="1">
      <c r="L685"/>
      <c r="M685"/>
      <c r="N685"/>
    </row>
    <row r="686" spans="12:14" ht="15" customHeight="1">
      <c r="L686"/>
      <c r="M686"/>
      <c r="N686"/>
    </row>
    <row r="687" spans="12:14" ht="15" customHeight="1">
      <c r="L687"/>
      <c r="M687"/>
      <c r="N687"/>
    </row>
    <row r="688" spans="12:14" ht="15" customHeight="1">
      <c r="L688"/>
      <c r="M688"/>
      <c r="N688"/>
    </row>
    <row r="689" spans="12:14" ht="15" customHeight="1">
      <c r="L689"/>
      <c r="M689"/>
      <c r="N689"/>
    </row>
    <row r="690" spans="12:14" ht="15" customHeight="1">
      <c r="L690"/>
      <c r="M690"/>
      <c r="N690"/>
    </row>
    <row r="691" spans="12:14" ht="15" customHeight="1">
      <c r="L691"/>
      <c r="M691"/>
      <c r="N691"/>
    </row>
    <row r="692" spans="12:14" ht="15" customHeight="1">
      <c r="L692"/>
      <c r="M692"/>
      <c r="N692"/>
    </row>
    <row r="693" spans="12:14" ht="15" customHeight="1">
      <c r="L693"/>
      <c r="M693"/>
      <c r="N693"/>
    </row>
    <row r="694" spans="12:14" ht="15" customHeight="1">
      <c r="L694"/>
      <c r="M694"/>
      <c r="N694"/>
    </row>
    <row r="695" spans="12:14" ht="15" customHeight="1">
      <c r="L695"/>
      <c r="M695"/>
      <c r="N695"/>
    </row>
    <row r="696" spans="12:14" ht="15" customHeight="1">
      <c r="L696"/>
      <c r="M696"/>
      <c r="N696"/>
    </row>
    <row r="697" spans="12:14" ht="15" customHeight="1">
      <c r="L697"/>
      <c r="M697"/>
      <c r="N697"/>
    </row>
    <row r="698" spans="12:14" ht="15" customHeight="1">
      <c r="L698"/>
      <c r="M698"/>
      <c r="N698"/>
    </row>
    <row r="699" spans="12:14" ht="15" customHeight="1">
      <c r="L699"/>
      <c r="M699"/>
      <c r="N699"/>
    </row>
    <row r="700" spans="12:14" ht="15" customHeight="1">
      <c r="L700"/>
      <c r="M700"/>
      <c r="N700"/>
    </row>
    <row r="701" spans="12:14" ht="15" customHeight="1">
      <c r="L701"/>
      <c r="M701"/>
      <c r="N701"/>
    </row>
    <row r="702" spans="12:14" ht="15" customHeight="1">
      <c r="L702"/>
      <c r="M702"/>
      <c r="N702"/>
    </row>
    <row r="703" spans="12:14" ht="15" customHeight="1">
      <c r="L703"/>
      <c r="M703"/>
      <c r="N703"/>
    </row>
    <row r="704" spans="12:14" ht="15" customHeight="1">
      <c r="L704"/>
      <c r="M704"/>
      <c r="N704"/>
    </row>
    <row r="705" spans="12:14" ht="15" customHeight="1">
      <c r="L705"/>
      <c r="M705"/>
      <c r="N705"/>
    </row>
    <row r="706" spans="12:14" ht="15" customHeight="1">
      <c r="L706"/>
      <c r="M706"/>
      <c r="N706"/>
    </row>
    <row r="707" spans="12:14" ht="15" customHeight="1">
      <c r="L707"/>
      <c r="M707"/>
      <c r="N707"/>
    </row>
    <row r="708" spans="12:14" ht="15" customHeight="1">
      <c r="L708"/>
      <c r="M708"/>
      <c r="N708"/>
    </row>
    <row r="709" spans="12:14" ht="15" customHeight="1">
      <c r="L709"/>
      <c r="M709"/>
      <c r="N709"/>
    </row>
    <row r="710" spans="12:14" ht="15" customHeight="1">
      <c r="L710"/>
      <c r="M710"/>
      <c r="N710"/>
    </row>
    <row r="711" spans="12:14" ht="15" customHeight="1">
      <c r="L711"/>
      <c r="M711"/>
      <c r="N711"/>
    </row>
    <row r="712" spans="12:14" ht="15" customHeight="1">
      <c r="L712"/>
      <c r="M712"/>
      <c r="N712"/>
    </row>
    <row r="713" spans="12:14" ht="15" customHeight="1">
      <c r="L713"/>
      <c r="M713"/>
      <c r="N713"/>
    </row>
    <row r="714" spans="12:14" ht="15" customHeight="1">
      <c r="L714"/>
      <c r="M714"/>
      <c r="N714"/>
    </row>
    <row r="715" spans="12:14" ht="15" customHeight="1">
      <c r="L715"/>
      <c r="M715"/>
      <c r="N715"/>
    </row>
    <row r="716" spans="12:14" ht="15" customHeight="1">
      <c r="L716"/>
      <c r="M716"/>
      <c r="N716"/>
    </row>
    <row r="717" spans="12:14" ht="15" customHeight="1">
      <c r="L717"/>
      <c r="M717"/>
      <c r="N717"/>
    </row>
    <row r="718" spans="12:14" ht="15" customHeight="1">
      <c r="L718"/>
      <c r="M718"/>
      <c r="N718"/>
    </row>
    <row r="719" spans="12:14" ht="15" customHeight="1">
      <c r="L719"/>
      <c r="M719"/>
      <c r="N719"/>
    </row>
    <row r="720" spans="12:14" ht="15" customHeight="1">
      <c r="L720"/>
      <c r="M720"/>
      <c r="N720"/>
    </row>
    <row r="721" spans="12:14" ht="15" customHeight="1">
      <c r="L721"/>
      <c r="M721"/>
      <c r="N721"/>
    </row>
    <row r="722" spans="12:14" ht="15" customHeight="1">
      <c r="L722"/>
      <c r="M722"/>
      <c r="N722"/>
    </row>
    <row r="723" spans="12:14" ht="15" customHeight="1">
      <c r="L723"/>
      <c r="M723"/>
      <c r="N723"/>
    </row>
    <row r="724" spans="12:14" ht="15" customHeight="1">
      <c r="L724"/>
      <c r="M724"/>
      <c r="N724"/>
    </row>
    <row r="725" spans="12:14" ht="15" customHeight="1">
      <c r="L725"/>
      <c r="M725"/>
      <c r="N725"/>
    </row>
    <row r="726" spans="12:14" ht="15" customHeight="1">
      <c r="L726"/>
      <c r="M726"/>
      <c r="N726"/>
    </row>
    <row r="727" spans="12:14" ht="15" customHeight="1">
      <c r="L727"/>
      <c r="M727"/>
      <c r="N727"/>
    </row>
    <row r="728" spans="12:14" ht="15" customHeight="1">
      <c r="L728"/>
      <c r="M728"/>
      <c r="N728"/>
    </row>
    <row r="729" spans="12:14" ht="15" customHeight="1">
      <c r="L729"/>
      <c r="M729"/>
      <c r="N729"/>
    </row>
    <row r="730" spans="12:14" ht="15" customHeight="1">
      <c r="L730"/>
      <c r="M730"/>
      <c r="N730"/>
    </row>
    <row r="731" spans="12:14" ht="15" customHeight="1">
      <c r="L731"/>
      <c r="M731"/>
      <c r="N731"/>
    </row>
    <row r="732" spans="12:14" ht="15" customHeight="1">
      <c r="L732"/>
      <c r="M732"/>
      <c r="N732"/>
    </row>
    <row r="733" spans="12:14" ht="15" customHeight="1">
      <c r="L733"/>
      <c r="M733"/>
      <c r="N733"/>
    </row>
    <row r="734" spans="12:14" ht="15" customHeight="1">
      <c r="L734"/>
      <c r="M734"/>
      <c r="N734"/>
    </row>
    <row r="735" spans="12:14" ht="15" customHeight="1">
      <c r="L735"/>
      <c r="M735"/>
      <c r="N735"/>
    </row>
    <row r="736" spans="12:14" ht="15" customHeight="1">
      <c r="L736"/>
      <c r="M736"/>
      <c r="N736"/>
    </row>
    <row r="737" spans="12:14" ht="15" customHeight="1">
      <c r="L737"/>
      <c r="M737"/>
      <c r="N737"/>
    </row>
    <row r="738" spans="12:14" ht="15" customHeight="1">
      <c r="L738"/>
      <c r="M738"/>
      <c r="N738"/>
    </row>
    <row r="739" spans="12:14" ht="15" customHeight="1">
      <c r="L739"/>
      <c r="M739"/>
      <c r="N739"/>
    </row>
    <row r="740" spans="12:14" ht="15" customHeight="1">
      <c r="L740"/>
      <c r="M740"/>
      <c r="N740"/>
    </row>
    <row r="741" spans="12:14" ht="15" customHeight="1">
      <c r="L741"/>
      <c r="M741"/>
      <c r="N741"/>
    </row>
    <row r="742" spans="12:14" ht="15" customHeight="1">
      <c r="L742"/>
      <c r="M742"/>
      <c r="N742"/>
    </row>
    <row r="743" spans="12:14" ht="15" customHeight="1">
      <c r="L743"/>
      <c r="M743"/>
      <c r="N743"/>
    </row>
    <row r="744" spans="12:14" ht="15" customHeight="1">
      <c r="L744"/>
      <c r="M744"/>
      <c r="N744"/>
    </row>
    <row r="745" spans="12:14" ht="15" customHeight="1">
      <c r="L745"/>
      <c r="M745"/>
      <c r="N745"/>
    </row>
    <row r="746" spans="12:14" ht="15" customHeight="1">
      <c r="L746"/>
      <c r="M746"/>
      <c r="N746"/>
    </row>
    <row r="747" spans="12:14" ht="15" customHeight="1">
      <c r="L747"/>
      <c r="M747"/>
      <c r="N747"/>
    </row>
    <row r="748" spans="12:14" ht="15" customHeight="1">
      <c r="L748"/>
      <c r="M748"/>
      <c r="N748"/>
    </row>
    <row r="749" spans="12:14" ht="15" customHeight="1">
      <c r="L749"/>
      <c r="M749"/>
      <c r="N749"/>
    </row>
    <row r="750" spans="12:14" ht="15" customHeight="1">
      <c r="L750"/>
      <c r="M750"/>
      <c r="N750"/>
    </row>
    <row r="751" spans="12:14" ht="15" customHeight="1">
      <c r="L751"/>
      <c r="M751"/>
      <c r="N751"/>
    </row>
    <row r="752" spans="12:14" ht="15" customHeight="1">
      <c r="L752"/>
      <c r="M752"/>
      <c r="N752"/>
    </row>
    <row r="753" spans="12:14" ht="15" customHeight="1">
      <c r="L753"/>
      <c r="M753"/>
      <c r="N753"/>
    </row>
    <row r="754" spans="12:14" ht="15" customHeight="1">
      <c r="L754"/>
      <c r="M754"/>
      <c r="N754"/>
    </row>
    <row r="755" spans="12:14" ht="15" customHeight="1">
      <c r="L755"/>
      <c r="M755"/>
      <c r="N755"/>
    </row>
    <row r="756" spans="12:14" ht="15" customHeight="1">
      <c r="L756"/>
      <c r="M756"/>
      <c r="N756"/>
    </row>
    <row r="757" spans="12:14" ht="15" customHeight="1">
      <c r="L757"/>
      <c r="M757"/>
      <c r="N757"/>
    </row>
    <row r="758" spans="12:14" ht="15" customHeight="1">
      <c r="L758"/>
      <c r="M758"/>
      <c r="N758"/>
    </row>
    <row r="759" spans="12:14" ht="15" customHeight="1">
      <c r="L759"/>
      <c r="M759"/>
      <c r="N759"/>
    </row>
    <row r="760" spans="12:14" ht="15" customHeight="1">
      <c r="L760"/>
      <c r="M760"/>
      <c r="N760"/>
    </row>
    <row r="761" spans="12:14" ht="15" customHeight="1">
      <c r="L761"/>
      <c r="M761"/>
      <c r="N761"/>
    </row>
    <row r="762" spans="12:14" ht="15" customHeight="1">
      <c r="L762"/>
      <c r="M762"/>
      <c r="N762"/>
    </row>
    <row r="763" spans="12:14" ht="15" customHeight="1">
      <c r="L763"/>
      <c r="M763"/>
      <c r="N763"/>
    </row>
    <row r="764" spans="12:14" ht="15" customHeight="1">
      <c r="L764"/>
      <c r="M764"/>
      <c r="N764"/>
    </row>
    <row r="765" spans="12:14" ht="15" customHeight="1">
      <c r="L765"/>
      <c r="M765"/>
      <c r="N765"/>
    </row>
    <row r="766" spans="12:14" ht="15" customHeight="1">
      <c r="L766"/>
      <c r="M766"/>
      <c r="N766"/>
    </row>
    <row r="767" spans="12:14" ht="15" customHeight="1">
      <c r="L767"/>
      <c r="M767"/>
      <c r="N767"/>
    </row>
    <row r="768" spans="12:14" ht="15" customHeight="1">
      <c r="L768"/>
      <c r="M768"/>
      <c r="N768"/>
    </row>
    <row r="769" spans="12:14" ht="15" customHeight="1">
      <c r="L769"/>
      <c r="M769"/>
      <c r="N769"/>
    </row>
    <row r="770" spans="12:14" ht="15" customHeight="1">
      <c r="L770"/>
      <c r="M770"/>
      <c r="N770"/>
    </row>
    <row r="771" spans="12:14" ht="15" customHeight="1">
      <c r="L771"/>
      <c r="M771"/>
      <c r="N771"/>
    </row>
    <row r="772" spans="12:14" ht="15" customHeight="1">
      <c r="L772"/>
      <c r="M772"/>
      <c r="N772"/>
    </row>
    <row r="773" spans="12:14" ht="15" customHeight="1">
      <c r="L773"/>
      <c r="M773"/>
      <c r="N773"/>
    </row>
    <row r="774" spans="12:14" ht="15" customHeight="1">
      <c r="L774"/>
      <c r="M774"/>
      <c r="N774"/>
    </row>
    <row r="775" spans="12:14" ht="15" customHeight="1">
      <c r="L775"/>
      <c r="M775"/>
      <c r="N775"/>
    </row>
    <row r="776" spans="12:14" ht="15" customHeight="1">
      <c r="L776"/>
      <c r="M776"/>
      <c r="N776"/>
    </row>
    <row r="777" spans="12:14" ht="15" customHeight="1">
      <c r="L777"/>
      <c r="M777"/>
      <c r="N777"/>
    </row>
    <row r="778" spans="12:14" ht="15" customHeight="1">
      <c r="L778"/>
      <c r="M778"/>
      <c r="N778"/>
    </row>
    <row r="779" spans="12:14" ht="15" customHeight="1">
      <c r="L779"/>
      <c r="M779"/>
      <c r="N779"/>
    </row>
    <row r="780" spans="12:14" ht="15" customHeight="1">
      <c r="L780"/>
      <c r="M780"/>
      <c r="N780"/>
    </row>
    <row r="781" spans="12:14" ht="15" customHeight="1">
      <c r="L781"/>
      <c r="M781"/>
      <c r="N781"/>
    </row>
    <row r="782" spans="12:14" ht="15" customHeight="1">
      <c r="L782"/>
      <c r="M782"/>
      <c r="N782"/>
    </row>
    <row r="783" spans="12:14" ht="15" customHeight="1">
      <c r="L783"/>
      <c r="M783"/>
      <c r="N783"/>
    </row>
    <row r="784" spans="12:14" ht="15" customHeight="1">
      <c r="L784"/>
      <c r="M784"/>
      <c r="N784"/>
    </row>
    <row r="785" spans="12:14" ht="15" customHeight="1">
      <c r="L785"/>
      <c r="M785"/>
      <c r="N785"/>
    </row>
    <row r="786" spans="12:14" ht="15" customHeight="1">
      <c r="L786"/>
      <c r="M786"/>
      <c r="N786"/>
    </row>
    <row r="787" spans="12:14" ht="15" customHeight="1">
      <c r="L787"/>
      <c r="M787"/>
      <c r="N787"/>
    </row>
    <row r="788" spans="12:14" ht="15" customHeight="1">
      <c r="L788"/>
      <c r="M788"/>
      <c r="N788"/>
    </row>
    <row r="789" spans="12:14" ht="15" customHeight="1">
      <c r="L789"/>
      <c r="M789"/>
      <c r="N789"/>
    </row>
    <row r="790" spans="12:14" ht="15" customHeight="1">
      <c r="L790"/>
      <c r="M790"/>
      <c r="N790"/>
    </row>
    <row r="791" spans="12:14" ht="15" customHeight="1">
      <c r="L791"/>
      <c r="M791"/>
      <c r="N791"/>
    </row>
    <row r="792" spans="12:14" ht="15" customHeight="1">
      <c r="L792"/>
      <c r="M792"/>
      <c r="N792"/>
    </row>
    <row r="793" spans="12:14" ht="15" customHeight="1">
      <c r="L793"/>
      <c r="M793"/>
      <c r="N793"/>
    </row>
    <row r="794" spans="12:14" ht="15" customHeight="1">
      <c r="L794"/>
      <c r="M794"/>
      <c r="N794"/>
    </row>
    <row r="795" spans="12:14" ht="15" customHeight="1">
      <c r="L795"/>
      <c r="M795"/>
      <c r="N795"/>
    </row>
    <row r="796" spans="12:14" ht="15" customHeight="1">
      <c r="L796"/>
      <c r="M796"/>
      <c r="N796"/>
    </row>
    <row r="797" spans="12:14" ht="15" customHeight="1">
      <c r="L797"/>
      <c r="M797"/>
      <c r="N797"/>
    </row>
    <row r="798" spans="12:14" ht="15" customHeight="1">
      <c r="L798"/>
      <c r="M798"/>
      <c r="N798"/>
    </row>
    <row r="799" spans="12:14" ht="15" customHeight="1">
      <c r="L799"/>
      <c r="M799"/>
      <c r="N799"/>
    </row>
    <row r="800" spans="12:14" ht="15" customHeight="1">
      <c r="L800"/>
      <c r="M800"/>
      <c r="N800"/>
    </row>
    <row r="801" spans="12:14" ht="15" customHeight="1">
      <c r="L801"/>
      <c r="M801"/>
      <c r="N801"/>
    </row>
    <row r="802" spans="12:14" ht="15" customHeight="1">
      <c r="L802"/>
      <c r="M802"/>
      <c r="N802"/>
    </row>
    <row r="803" spans="12:14" ht="15" customHeight="1">
      <c r="L803"/>
      <c r="M803"/>
      <c r="N803"/>
    </row>
    <row r="804" spans="12:14" ht="15" customHeight="1">
      <c r="L804"/>
      <c r="M804"/>
      <c r="N804"/>
    </row>
    <row r="805" spans="12:14" ht="15" customHeight="1">
      <c r="L805"/>
      <c r="M805"/>
      <c r="N805"/>
    </row>
    <row r="806" spans="12:14" ht="15" customHeight="1">
      <c r="L806"/>
      <c r="M806"/>
      <c r="N806"/>
    </row>
    <row r="807" spans="12:14" ht="15" customHeight="1">
      <c r="L807"/>
      <c r="M807"/>
      <c r="N807"/>
    </row>
    <row r="808" spans="12:14" ht="15" customHeight="1">
      <c r="L808"/>
      <c r="M808"/>
      <c r="N808"/>
    </row>
    <row r="809" spans="12:14" ht="15" customHeight="1">
      <c r="L809"/>
      <c r="M809"/>
      <c r="N809"/>
    </row>
    <row r="810" spans="12:14" ht="15" customHeight="1">
      <c r="L810"/>
      <c r="M810"/>
      <c r="N810"/>
    </row>
    <row r="811" spans="12:14" ht="15" customHeight="1">
      <c r="L811"/>
      <c r="M811"/>
      <c r="N811"/>
    </row>
    <row r="812" spans="12:14" ht="15" customHeight="1">
      <c r="L812"/>
      <c r="M812"/>
      <c r="N812"/>
    </row>
    <row r="813" spans="12:14" ht="15" customHeight="1">
      <c r="L813"/>
      <c r="M813"/>
      <c r="N813"/>
    </row>
    <row r="814" spans="12:14" ht="15" customHeight="1">
      <c r="L814"/>
      <c r="M814"/>
      <c r="N814"/>
    </row>
    <row r="815" spans="12:14" ht="15" customHeight="1">
      <c r="L815"/>
      <c r="M815"/>
      <c r="N815"/>
    </row>
    <row r="816" spans="12:14" ht="15" customHeight="1">
      <c r="L816"/>
      <c r="M816"/>
      <c r="N816"/>
    </row>
    <row r="817" spans="12:14" ht="15" customHeight="1">
      <c r="L817"/>
      <c r="M817"/>
      <c r="N817"/>
    </row>
    <row r="818" spans="12:14" ht="15" customHeight="1">
      <c r="L818"/>
      <c r="M818"/>
      <c r="N818"/>
    </row>
    <row r="819" spans="12:14" ht="15" customHeight="1">
      <c r="L819"/>
      <c r="M819"/>
      <c r="N819"/>
    </row>
    <row r="820" spans="12:14" ht="15" customHeight="1">
      <c r="L820"/>
      <c r="M820"/>
      <c r="N820"/>
    </row>
    <row r="821" spans="12:14" ht="15" customHeight="1">
      <c r="L821"/>
      <c r="M821"/>
      <c r="N821"/>
    </row>
    <row r="822" spans="12:14" ht="15" customHeight="1">
      <c r="L822"/>
      <c r="M822"/>
      <c r="N822"/>
    </row>
    <row r="823" spans="12:14" ht="15" customHeight="1">
      <c r="L823"/>
      <c r="M823"/>
      <c r="N823"/>
    </row>
    <row r="824" spans="12:14" ht="15" customHeight="1">
      <c r="L824"/>
      <c r="M824"/>
      <c r="N824"/>
    </row>
    <row r="825" spans="12:14" ht="15" customHeight="1">
      <c r="L825"/>
      <c r="M825"/>
      <c r="N825"/>
    </row>
    <row r="826" spans="12:14" ht="15" customHeight="1">
      <c r="L826"/>
      <c r="M826"/>
      <c r="N826"/>
    </row>
    <row r="827" spans="12:14" ht="15" customHeight="1">
      <c r="L827"/>
      <c r="M827"/>
      <c r="N827"/>
    </row>
    <row r="828" spans="12:14" ht="15" customHeight="1">
      <c r="L828"/>
      <c r="M828"/>
      <c r="N828"/>
    </row>
    <row r="829" spans="12:14" ht="15" customHeight="1">
      <c r="L829"/>
      <c r="M829"/>
      <c r="N829"/>
    </row>
    <row r="830" spans="12:14" ht="15" customHeight="1">
      <c r="L830"/>
      <c r="M830"/>
      <c r="N830"/>
    </row>
    <row r="831" spans="12:14" ht="15" customHeight="1">
      <c r="L831"/>
      <c r="M831"/>
      <c r="N831"/>
    </row>
    <row r="832" spans="12:14" ht="15" customHeight="1">
      <c r="L832"/>
      <c r="M832"/>
      <c r="N832"/>
    </row>
    <row r="833" spans="12:14" ht="15" customHeight="1">
      <c r="L833"/>
      <c r="M833"/>
      <c r="N833"/>
    </row>
    <row r="834" spans="12:14" ht="15" customHeight="1">
      <c r="L834"/>
      <c r="M834"/>
      <c r="N834"/>
    </row>
    <row r="835" spans="12:14" ht="15" customHeight="1">
      <c r="L835"/>
      <c r="M835"/>
      <c r="N835"/>
    </row>
    <row r="836" spans="12:14" ht="15" customHeight="1">
      <c r="L836"/>
      <c r="M836"/>
      <c r="N836"/>
    </row>
    <row r="837" spans="12:14" ht="15" customHeight="1">
      <c r="L837"/>
      <c r="M837"/>
      <c r="N837"/>
    </row>
    <row r="838" spans="12:14" ht="15" customHeight="1">
      <c r="L838"/>
      <c r="M838"/>
      <c r="N838"/>
    </row>
    <row r="839" spans="12:14" ht="15" customHeight="1">
      <c r="L839"/>
      <c r="M839"/>
      <c r="N839"/>
    </row>
    <row r="840" spans="12:14" ht="15" customHeight="1">
      <c r="L840"/>
      <c r="M840"/>
      <c r="N840"/>
    </row>
    <row r="841" spans="12:14" ht="15" customHeight="1">
      <c r="L841"/>
      <c r="M841"/>
      <c r="N841"/>
    </row>
    <row r="842" spans="12:14" ht="15" customHeight="1">
      <c r="L842"/>
      <c r="M842"/>
      <c r="N842"/>
    </row>
    <row r="843" spans="12:14" ht="15" customHeight="1">
      <c r="L843"/>
      <c r="M843"/>
      <c r="N843"/>
    </row>
    <row r="844" spans="12:14" ht="15" customHeight="1">
      <c r="L844"/>
      <c r="M844"/>
      <c r="N844"/>
    </row>
    <row r="845" spans="12:14" ht="15" customHeight="1">
      <c r="L845"/>
      <c r="M845"/>
      <c r="N845"/>
    </row>
    <row r="846" spans="12:14" ht="15" customHeight="1">
      <c r="L846"/>
      <c r="M846"/>
      <c r="N846"/>
    </row>
    <row r="847" spans="12:14" ht="15" customHeight="1">
      <c r="L847"/>
      <c r="M847"/>
      <c r="N847"/>
    </row>
    <row r="848" spans="12:14" ht="15" customHeight="1">
      <c r="L848"/>
      <c r="M848"/>
      <c r="N848"/>
    </row>
    <row r="849" spans="12:14" ht="15" customHeight="1">
      <c r="L849"/>
      <c r="M849"/>
      <c r="N849"/>
    </row>
    <row r="850" spans="12:14" ht="15" customHeight="1">
      <c r="L850"/>
      <c r="M850"/>
      <c r="N850"/>
    </row>
    <row r="851" spans="12:14" ht="15" customHeight="1">
      <c r="L851"/>
      <c r="M851"/>
      <c r="N851"/>
    </row>
    <row r="852" spans="12:14" ht="15" customHeight="1">
      <c r="L852"/>
      <c r="M852"/>
      <c r="N852"/>
    </row>
    <row r="853" spans="12:14" ht="15" customHeight="1">
      <c r="L853"/>
      <c r="M853"/>
      <c r="N853"/>
    </row>
    <row r="854" spans="12:14" ht="15" customHeight="1">
      <c r="L854"/>
      <c r="M854"/>
      <c r="N854"/>
    </row>
    <row r="855" spans="12:14" ht="15" customHeight="1">
      <c r="L855"/>
      <c r="M855"/>
      <c r="N855"/>
    </row>
    <row r="856" spans="12:14" ht="15" customHeight="1">
      <c r="L856"/>
      <c r="M856"/>
      <c r="N856"/>
    </row>
    <row r="857" spans="12:14" ht="15" customHeight="1">
      <c r="L857"/>
      <c r="M857"/>
      <c r="N857"/>
    </row>
    <row r="858" spans="12:14" ht="15" customHeight="1">
      <c r="L858"/>
      <c r="M858"/>
      <c r="N858"/>
    </row>
    <row r="859" spans="12:14" ht="15" customHeight="1">
      <c r="L859"/>
      <c r="M859"/>
      <c r="N859"/>
    </row>
    <row r="860" spans="12:14" ht="15" customHeight="1">
      <c r="L860"/>
      <c r="M860"/>
      <c r="N860"/>
    </row>
    <row r="861" spans="12:14" ht="15" customHeight="1">
      <c r="L861"/>
      <c r="M861"/>
      <c r="N861"/>
    </row>
    <row r="862" spans="12:14" ht="15" customHeight="1">
      <c r="L862"/>
      <c r="M862"/>
      <c r="N862"/>
    </row>
    <row r="863" spans="12:14" ht="15" customHeight="1">
      <c r="L863"/>
      <c r="M863"/>
      <c r="N863"/>
    </row>
    <row r="864" spans="12:14" ht="15" customHeight="1">
      <c r="L864"/>
      <c r="M864"/>
      <c r="N864"/>
    </row>
    <row r="865" spans="12:14" ht="15" customHeight="1">
      <c r="L865"/>
      <c r="M865"/>
      <c r="N865"/>
    </row>
    <row r="866" spans="12:14" ht="15" customHeight="1">
      <c r="L866"/>
      <c r="M866"/>
      <c r="N866"/>
    </row>
    <row r="867" spans="12:14" ht="15" customHeight="1">
      <c r="L867"/>
      <c r="M867"/>
      <c r="N867"/>
    </row>
    <row r="868" spans="12:14" ht="15" customHeight="1">
      <c r="L868"/>
      <c r="M868"/>
      <c r="N868"/>
    </row>
    <row r="869" spans="12:14" ht="15" customHeight="1">
      <c r="L869"/>
      <c r="M869"/>
      <c r="N869"/>
    </row>
    <row r="870" spans="12:14" ht="15" customHeight="1">
      <c r="L870"/>
      <c r="M870"/>
      <c r="N870"/>
    </row>
    <row r="871" spans="12:14" ht="15" customHeight="1">
      <c r="L871"/>
      <c r="M871"/>
      <c r="N871"/>
    </row>
    <row r="872" spans="12:14" ht="15" customHeight="1">
      <c r="L872"/>
      <c r="M872"/>
      <c r="N872"/>
    </row>
    <row r="873" spans="12:14" ht="15" customHeight="1">
      <c r="L873"/>
      <c r="M873"/>
      <c r="N873"/>
    </row>
    <row r="874" spans="12:14" ht="15" customHeight="1">
      <c r="L874" s="27"/>
      <c r="M874" s="27"/>
      <c r="N874" s="28"/>
    </row>
  </sheetData>
  <mergeCells count="362">
    <mergeCell ref="P105:Q105"/>
    <mergeCell ref="S105:W105"/>
    <mergeCell ref="X105:Y105"/>
    <mergeCell ref="P106:Y106"/>
    <mergeCell ref="P21:R23"/>
    <mergeCell ref="S21:T23"/>
    <mergeCell ref="U21:X23"/>
    <mergeCell ref="P56:Q56"/>
    <mergeCell ref="S56:W56"/>
    <mergeCell ref="X56:Y56"/>
    <mergeCell ref="Y37:Y42"/>
    <mergeCell ref="P61:P63"/>
    <mergeCell ref="Q61:Q63"/>
    <mergeCell ref="R61:R63"/>
    <mergeCell ref="S61:S63"/>
    <mergeCell ref="T61:T63"/>
    <mergeCell ref="U61:U63"/>
    <mergeCell ref="V61:V63"/>
    <mergeCell ref="W61:W63"/>
    <mergeCell ref="X61:X63"/>
    <mergeCell ref="Y61:Y63"/>
    <mergeCell ref="P37:P42"/>
    <mergeCell ref="Q37:Q42"/>
    <mergeCell ref="R37:R42"/>
    <mergeCell ref="M9:M13"/>
    <mergeCell ref="M5:M8"/>
    <mergeCell ref="K9:K13"/>
    <mergeCell ref="I3:I4"/>
    <mergeCell ref="I5:I8"/>
    <mergeCell ref="I9:I13"/>
    <mergeCell ref="I14:I16"/>
    <mergeCell ref="I17:I19"/>
    <mergeCell ref="I20:I23"/>
    <mergeCell ref="M17:M19"/>
    <mergeCell ref="M117:M118"/>
    <mergeCell ref="J69:J74"/>
    <mergeCell ref="K69:K74"/>
    <mergeCell ref="M69:M74"/>
    <mergeCell ref="M91:M97"/>
    <mergeCell ref="I69:I74"/>
    <mergeCell ref="M98:M101"/>
    <mergeCell ref="L105:L107"/>
    <mergeCell ref="I75:I83"/>
    <mergeCell ref="I84:I90"/>
    <mergeCell ref="I91:I97"/>
    <mergeCell ref="M119:M121"/>
    <mergeCell ref="I105:I107"/>
    <mergeCell ref="I117:I118"/>
    <mergeCell ref="I119:I121"/>
    <mergeCell ref="M102:M103"/>
    <mergeCell ref="K61:K63"/>
    <mergeCell ref="L61:L63"/>
    <mergeCell ref="M61:M63"/>
    <mergeCell ref="H64:H68"/>
    <mergeCell ref="J64:J68"/>
    <mergeCell ref="K64:K68"/>
    <mergeCell ref="M64:M68"/>
    <mergeCell ref="H84:H90"/>
    <mergeCell ref="J84:J90"/>
    <mergeCell ref="K84:K90"/>
    <mergeCell ref="M84:M90"/>
    <mergeCell ref="H75:H83"/>
    <mergeCell ref="J75:J83"/>
    <mergeCell ref="K75:K83"/>
    <mergeCell ref="M75:M83"/>
    <mergeCell ref="H69:H74"/>
    <mergeCell ref="M105:M107"/>
    <mergeCell ref="K105:K107"/>
    <mergeCell ref="J105:J107"/>
    <mergeCell ref="L64:L68"/>
    <mergeCell ref="L69:L74"/>
    <mergeCell ref="L75:L83"/>
    <mergeCell ref="L91:L97"/>
    <mergeCell ref="L43:L55"/>
    <mergeCell ref="I37:I42"/>
    <mergeCell ref="I61:I63"/>
    <mergeCell ref="I64:I68"/>
    <mergeCell ref="H119:H121"/>
    <mergeCell ref="J119:J121"/>
    <mergeCell ref="K119:K121"/>
    <mergeCell ref="H105:H107"/>
    <mergeCell ref="H117:H118"/>
    <mergeCell ref="J117:J118"/>
    <mergeCell ref="K117:K118"/>
    <mergeCell ref="H56:H60"/>
    <mergeCell ref="J56:J60"/>
    <mergeCell ref="K56:K60"/>
    <mergeCell ref="L119:L121"/>
    <mergeCell ref="M56:M60"/>
    <mergeCell ref="M20:M23"/>
    <mergeCell ref="M24:M30"/>
    <mergeCell ref="M31:M36"/>
    <mergeCell ref="L56:L60"/>
    <mergeCell ref="I24:I30"/>
    <mergeCell ref="I31:I36"/>
    <mergeCell ref="H24:H30"/>
    <mergeCell ref="J24:J30"/>
    <mergeCell ref="K24:K30"/>
    <mergeCell ref="H31:H36"/>
    <mergeCell ref="J31:J36"/>
    <mergeCell ref="K31:K36"/>
    <mergeCell ref="L37:L42"/>
    <mergeCell ref="I43:I55"/>
    <mergeCell ref="I56:I60"/>
    <mergeCell ref="M37:M42"/>
    <mergeCell ref="D14:D16"/>
    <mergeCell ref="E14:E16"/>
    <mergeCell ref="F14:F16"/>
    <mergeCell ref="G14:G16"/>
    <mergeCell ref="H14:H16"/>
    <mergeCell ref="J14:J16"/>
    <mergeCell ref="L14:L15"/>
    <mergeCell ref="M14:M15"/>
    <mergeCell ref="H43:H55"/>
    <mergeCell ref="J43:J55"/>
    <mergeCell ref="K43:K55"/>
    <mergeCell ref="M43:M55"/>
    <mergeCell ref="G31:G36"/>
    <mergeCell ref="K37:K42"/>
    <mergeCell ref="A102:A121"/>
    <mergeCell ref="D119:D121"/>
    <mergeCell ref="C119:C121"/>
    <mergeCell ref="H3:H4"/>
    <mergeCell ref="J3:J4"/>
    <mergeCell ref="H5:H8"/>
    <mergeCell ref="J5:J8"/>
    <mergeCell ref="H9:H13"/>
    <mergeCell ref="J9:J13"/>
    <mergeCell ref="C14:C16"/>
    <mergeCell ref="D20:D23"/>
    <mergeCell ref="C20:C23"/>
    <mergeCell ref="E20:E23"/>
    <mergeCell ref="F20:F23"/>
    <mergeCell ref="G20:G23"/>
    <mergeCell ref="H20:H23"/>
    <mergeCell ref="J20:J23"/>
    <mergeCell ref="H37:H42"/>
    <mergeCell ref="J37:J42"/>
    <mergeCell ref="H61:H63"/>
    <mergeCell ref="J61:J63"/>
    <mergeCell ref="F61:F63"/>
    <mergeCell ref="H17:H19"/>
    <mergeCell ref="J17:J19"/>
    <mergeCell ref="E5:E8"/>
    <mergeCell ref="F5:F8"/>
    <mergeCell ref="G5:G8"/>
    <mergeCell ref="L5:L8"/>
    <mergeCell ref="D9:D13"/>
    <mergeCell ref="C9:C13"/>
    <mergeCell ref="E9:E13"/>
    <mergeCell ref="F9:F13"/>
    <mergeCell ref="G9:G13"/>
    <mergeCell ref="L9:L13"/>
    <mergeCell ref="K5:K8"/>
    <mergeCell ref="C117:C118"/>
    <mergeCell ref="D117:D118"/>
    <mergeCell ref="E117:E118"/>
    <mergeCell ref="F117:F118"/>
    <mergeCell ref="G117:G118"/>
    <mergeCell ref="L117:L118"/>
    <mergeCell ref="A1:Y1"/>
    <mergeCell ref="A3:A4"/>
    <mergeCell ref="C3:D4"/>
    <mergeCell ref="E3:E4"/>
    <mergeCell ref="F3:F4"/>
    <mergeCell ref="G3:G4"/>
    <mergeCell ref="L3:L4"/>
    <mergeCell ref="A2:Y2"/>
    <mergeCell ref="O3:O4"/>
    <mergeCell ref="P3:Y3"/>
    <mergeCell ref="K3:K4"/>
    <mergeCell ref="N3:N4"/>
    <mergeCell ref="M3:M4"/>
    <mergeCell ref="B3:B4"/>
    <mergeCell ref="G61:G63"/>
    <mergeCell ref="C61:C63"/>
    <mergeCell ref="D61:D63"/>
    <mergeCell ref="C102:C103"/>
    <mergeCell ref="D102:D103"/>
    <mergeCell ref="E102:E103"/>
    <mergeCell ref="F102:F103"/>
    <mergeCell ref="G102:G103"/>
    <mergeCell ref="L102:L103"/>
    <mergeCell ref="C105:C107"/>
    <mergeCell ref="D105:D107"/>
    <mergeCell ref="E105:E107"/>
    <mergeCell ref="F105:F107"/>
    <mergeCell ref="G105:G107"/>
    <mergeCell ref="I102:I103"/>
    <mergeCell ref="H102:H103"/>
    <mergeCell ref="J102:J103"/>
    <mergeCell ref="K102:K103"/>
    <mergeCell ref="F64:F68"/>
    <mergeCell ref="C75:C83"/>
    <mergeCell ref="D75:D83"/>
    <mergeCell ref="E75:E83"/>
    <mergeCell ref="G64:G68"/>
    <mergeCell ref="C69:C74"/>
    <mergeCell ref="E69:E74"/>
    <mergeCell ref="F69:F74"/>
    <mergeCell ref="G69:G74"/>
    <mergeCell ref="D69:D74"/>
    <mergeCell ref="F75:F83"/>
    <mergeCell ref="G75:G83"/>
    <mergeCell ref="C64:C68"/>
    <mergeCell ref="D64:D68"/>
    <mergeCell ref="E64:E68"/>
    <mergeCell ref="C84:C90"/>
    <mergeCell ref="D84:D90"/>
    <mergeCell ref="E84:E90"/>
    <mergeCell ref="F84:F90"/>
    <mergeCell ref="G84:G90"/>
    <mergeCell ref="L84:L90"/>
    <mergeCell ref="C98:C101"/>
    <mergeCell ref="D98:D101"/>
    <mergeCell ref="E98:E101"/>
    <mergeCell ref="L98:L101"/>
    <mergeCell ref="H98:H101"/>
    <mergeCell ref="J98:J101"/>
    <mergeCell ref="K98:K101"/>
    <mergeCell ref="K91:K97"/>
    <mergeCell ref="I98:I101"/>
    <mergeCell ref="F98:F101"/>
    <mergeCell ref="G98:G101"/>
    <mergeCell ref="H91:H97"/>
    <mergeCell ref="J91:J97"/>
    <mergeCell ref="C31:C36"/>
    <mergeCell ref="D31:D36"/>
    <mergeCell ref="E31:E36"/>
    <mergeCell ref="F31:F36"/>
    <mergeCell ref="D37:D42"/>
    <mergeCell ref="E37:E42"/>
    <mergeCell ref="F37:F42"/>
    <mergeCell ref="G37:G42"/>
    <mergeCell ref="L17:L19"/>
    <mergeCell ref="C17:C19"/>
    <mergeCell ref="D17:D19"/>
    <mergeCell ref="E17:E19"/>
    <mergeCell ref="F17:F19"/>
    <mergeCell ref="G17:G19"/>
    <mergeCell ref="L31:L36"/>
    <mergeCell ref="C24:C30"/>
    <mergeCell ref="D24:D30"/>
    <mergeCell ref="E24:E30"/>
    <mergeCell ref="K20:K23"/>
    <mergeCell ref="L20:L23"/>
    <mergeCell ref="F24:F30"/>
    <mergeCell ref="G24:G30"/>
    <mergeCell ref="L24:L30"/>
    <mergeCell ref="K17:K19"/>
    <mergeCell ref="A5:A60"/>
    <mergeCell ref="C56:C60"/>
    <mergeCell ref="D56:D60"/>
    <mergeCell ref="E56:E60"/>
    <mergeCell ref="F56:F60"/>
    <mergeCell ref="G56:G60"/>
    <mergeCell ref="B5:B121"/>
    <mergeCell ref="C43:C55"/>
    <mergeCell ref="D43:D55"/>
    <mergeCell ref="E43:E55"/>
    <mergeCell ref="F43:F55"/>
    <mergeCell ref="G43:G55"/>
    <mergeCell ref="A61:A101"/>
    <mergeCell ref="C91:C97"/>
    <mergeCell ref="D91:D97"/>
    <mergeCell ref="E91:E97"/>
    <mergeCell ref="F91:F97"/>
    <mergeCell ref="G91:G97"/>
    <mergeCell ref="E119:E121"/>
    <mergeCell ref="F119:F121"/>
    <mergeCell ref="G119:G121"/>
    <mergeCell ref="D5:D8"/>
    <mergeCell ref="C5:C8"/>
    <mergeCell ref="C37:C42"/>
    <mergeCell ref="N15:N16"/>
    <mergeCell ref="P5:P8"/>
    <mergeCell ref="Q5:Q8"/>
    <mergeCell ref="R5:R8"/>
    <mergeCell ref="S5:S8"/>
    <mergeCell ref="T5:T8"/>
    <mergeCell ref="U5:U8"/>
    <mergeCell ref="V5:V8"/>
    <mergeCell ref="W5:W8"/>
    <mergeCell ref="X5:X8"/>
    <mergeCell ref="Y5:Y8"/>
    <mergeCell ref="P9:P13"/>
    <mergeCell ref="Q9:Q13"/>
    <mergeCell ref="R9:R13"/>
    <mergeCell ref="S9:S13"/>
    <mergeCell ref="T9:T13"/>
    <mergeCell ref="U9:U13"/>
    <mergeCell ref="V9:V13"/>
    <mergeCell ref="W9:W13"/>
    <mergeCell ref="X9:X13"/>
    <mergeCell ref="Y9:Y13"/>
    <mergeCell ref="S37:S42"/>
    <mergeCell ref="T37:T42"/>
    <mergeCell ref="U37:U42"/>
    <mergeCell ref="V37:V42"/>
    <mergeCell ref="W37:W42"/>
    <mergeCell ref="X37:X42"/>
    <mergeCell ref="P57:Y57"/>
    <mergeCell ref="P64:Y68"/>
    <mergeCell ref="P69:P74"/>
    <mergeCell ref="Q69:Q74"/>
    <mergeCell ref="R69:R74"/>
    <mergeCell ref="S69:S74"/>
    <mergeCell ref="T69:T74"/>
    <mergeCell ref="U69:U74"/>
    <mergeCell ref="V69:V74"/>
    <mergeCell ref="W69:W74"/>
    <mergeCell ref="X69:X74"/>
    <mergeCell ref="Y69:Y74"/>
    <mergeCell ref="Y75:Y83"/>
    <mergeCell ref="P84:P90"/>
    <mergeCell ref="Q84:Q90"/>
    <mergeCell ref="R84:R90"/>
    <mergeCell ref="S84:S90"/>
    <mergeCell ref="T84:T90"/>
    <mergeCell ref="U84:U90"/>
    <mergeCell ref="V84:V90"/>
    <mergeCell ref="W84:W90"/>
    <mergeCell ref="X84:X90"/>
    <mergeCell ref="Y84:Y90"/>
    <mergeCell ref="P75:P83"/>
    <mergeCell ref="Q75:Q83"/>
    <mergeCell ref="R75:R83"/>
    <mergeCell ref="S75:S83"/>
    <mergeCell ref="T75:T83"/>
    <mergeCell ref="U75:U83"/>
    <mergeCell ref="V75:V83"/>
    <mergeCell ref="W75:W83"/>
    <mergeCell ref="X75:X83"/>
    <mergeCell ref="C108:C115"/>
    <mergeCell ref="D108:D115"/>
    <mergeCell ref="E108:E115"/>
    <mergeCell ref="F108:F115"/>
    <mergeCell ref="G108:G115"/>
    <mergeCell ref="H108:H115"/>
    <mergeCell ref="I108:I115"/>
    <mergeCell ref="N108:N115"/>
    <mergeCell ref="O108:O115"/>
    <mergeCell ref="Y99:Y100"/>
    <mergeCell ref="P99:P100"/>
    <mergeCell ref="Q99:Q100"/>
    <mergeCell ref="R99:R100"/>
    <mergeCell ref="S99:S100"/>
    <mergeCell ref="T99:T100"/>
    <mergeCell ref="U99:U100"/>
    <mergeCell ref="V99:V100"/>
    <mergeCell ref="W99:W100"/>
    <mergeCell ref="X99:X100"/>
    <mergeCell ref="Y91:Y97"/>
    <mergeCell ref="P91:P97"/>
    <mergeCell ref="Q91:Q97"/>
    <mergeCell ref="R91:R97"/>
    <mergeCell ref="S91:S97"/>
    <mergeCell ref="T91:T97"/>
    <mergeCell ref="U91:U97"/>
    <mergeCell ref="V91:V97"/>
    <mergeCell ref="W91:W97"/>
    <mergeCell ref="X91:X97"/>
  </mergeCells>
  <phoneticPr fontId="3"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6DC93-4E9C-4F41-B247-DF78868E4C83}">
  <sheetPr>
    <pageSetUpPr fitToPage="1"/>
  </sheetPr>
  <dimension ref="A1:AE24"/>
  <sheetViews>
    <sheetView zoomScale="60" zoomScaleNormal="60" workbookViewId="0">
      <selection activeCell="C34" sqref="C34"/>
    </sheetView>
  </sheetViews>
  <sheetFormatPr baseColWidth="10" defaultColWidth="11.44140625" defaultRowHeight="14.4"/>
  <cols>
    <col min="2" max="2" width="128.44140625" customWidth="1"/>
    <col min="3" max="3" width="17" customWidth="1"/>
  </cols>
  <sheetData>
    <row r="1" spans="1:31" ht="30" customHeight="1">
      <c r="A1" t="s">
        <v>455</v>
      </c>
      <c r="B1" s="255" t="s">
        <v>454</v>
      </c>
      <c r="C1" s="255"/>
      <c r="D1" s="255"/>
      <c r="E1" s="255"/>
      <c r="F1" s="255"/>
      <c r="G1" s="255"/>
      <c r="H1" s="255"/>
      <c r="I1" s="255"/>
      <c r="J1" s="255"/>
      <c r="K1" s="255"/>
      <c r="L1" s="255"/>
      <c r="M1" s="255"/>
      <c r="N1" s="255"/>
      <c r="O1" s="255"/>
      <c r="P1" s="255"/>
      <c r="Q1" s="255"/>
      <c r="R1" s="255"/>
      <c r="S1" s="255"/>
    </row>
    <row r="2" spans="1:31">
      <c r="A2" t="s">
        <v>453</v>
      </c>
      <c r="B2" s="104" t="s">
        <v>452</v>
      </c>
      <c r="C2" s="104"/>
      <c r="D2" s="104"/>
      <c r="E2" s="104"/>
      <c r="F2" s="104"/>
      <c r="G2" s="104"/>
      <c r="H2" s="104"/>
      <c r="I2" s="104"/>
      <c r="J2" s="104"/>
      <c r="K2" s="104"/>
      <c r="L2" s="104"/>
      <c r="M2" s="104"/>
    </row>
    <row r="3" spans="1:31" ht="27.75" customHeight="1">
      <c r="B3" s="104" t="s">
        <v>436</v>
      </c>
      <c r="C3" s="107" t="s">
        <v>435</v>
      </c>
      <c r="D3" s="255" t="s">
        <v>451</v>
      </c>
      <c r="E3" s="255"/>
      <c r="F3" s="255"/>
      <c r="G3" s="255"/>
      <c r="H3" s="255"/>
      <c r="I3" s="255"/>
      <c r="J3" s="255"/>
      <c r="K3" s="255"/>
      <c r="L3" s="255"/>
      <c r="M3" s="255"/>
    </row>
    <row r="4" spans="1:31">
      <c r="D4" t="s">
        <v>433</v>
      </c>
      <c r="E4" t="s">
        <v>432</v>
      </c>
      <c r="F4" t="s">
        <v>431</v>
      </c>
      <c r="G4" t="s">
        <v>430</v>
      </c>
      <c r="H4" t="s">
        <v>429</v>
      </c>
      <c r="I4" t="s">
        <v>428</v>
      </c>
      <c r="J4" t="s">
        <v>427</v>
      </c>
      <c r="K4" t="s">
        <v>426</v>
      </c>
      <c r="L4" t="s">
        <v>425</v>
      </c>
      <c r="M4" t="s">
        <v>424</v>
      </c>
      <c r="N4" t="s">
        <v>423</v>
      </c>
      <c r="O4" t="s">
        <v>422</v>
      </c>
      <c r="P4" t="s">
        <v>421</v>
      </c>
      <c r="Q4" t="s">
        <v>420</v>
      </c>
      <c r="R4" t="s">
        <v>419</v>
      </c>
      <c r="S4" t="s">
        <v>418</v>
      </c>
    </row>
    <row r="5" spans="1:31" ht="28.8">
      <c r="A5" t="s">
        <v>450</v>
      </c>
      <c r="B5" s="10" t="s">
        <v>449</v>
      </c>
      <c r="C5" t="s">
        <v>438</v>
      </c>
      <c r="D5" s="110" t="s">
        <v>240</v>
      </c>
      <c r="E5" s="110" t="s">
        <v>240</v>
      </c>
      <c r="F5" s="110" t="s">
        <v>240</v>
      </c>
      <c r="G5" s="110" t="s">
        <v>240</v>
      </c>
      <c r="H5" s="110" t="s">
        <v>240</v>
      </c>
      <c r="I5" s="110" t="s">
        <v>240</v>
      </c>
      <c r="J5" s="3"/>
      <c r="K5" s="3"/>
      <c r="L5" s="3"/>
      <c r="M5" s="109"/>
      <c r="N5" s="109"/>
      <c r="O5" s="109"/>
      <c r="P5" s="109"/>
      <c r="Q5" s="109"/>
      <c r="R5" s="109"/>
      <c r="S5" s="109"/>
    </row>
    <row r="6" spans="1:31" ht="13.5" customHeight="1">
      <c r="A6" t="s">
        <v>448</v>
      </c>
      <c r="B6" t="s">
        <v>447</v>
      </c>
      <c r="C6" t="s">
        <v>446</v>
      </c>
      <c r="D6" s="3"/>
      <c r="E6" s="3"/>
      <c r="F6" s="3"/>
      <c r="G6" s="3"/>
      <c r="H6" s="3"/>
      <c r="I6" s="3"/>
      <c r="J6" s="110" t="s">
        <v>240</v>
      </c>
      <c r="K6" s="110" t="s">
        <v>240</v>
      </c>
      <c r="L6" s="110" t="s">
        <v>240</v>
      </c>
      <c r="M6" s="109"/>
      <c r="N6" s="109"/>
      <c r="O6" s="109"/>
      <c r="P6" s="109"/>
      <c r="Q6" s="109"/>
      <c r="R6" s="109"/>
      <c r="S6" s="109"/>
    </row>
    <row r="7" spans="1:31">
      <c r="A7" t="s">
        <v>445</v>
      </c>
      <c r="B7" t="s">
        <v>444</v>
      </c>
      <c r="C7" t="s">
        <v>443</v>
      </c>
      <c r="D7" s="3"/>
      <c r="E7" s="3"/>
      <c r="F7" s="3"/>
      <c r="G7" s="109"/>
      <c r="H7" s="109"/>
      <c r="I7" s="109"/>
      <c r="J7" s="109"/>
      <c r="K7" s="109"/>
      <c r="L7" s="109"/>
      <c r="M7" s="110" t="s">
        <v>240</v>
      </c>
      <c r="N7" s="110" t="s">
        <v>240</v>
      </c>
      <c r="O7" s="110" t="s">
        <v>240</v>
      </c>
      <c r="P7" s="110" t="s">
        <v>240</v>
      </c>
      <c r="Q7" s="110" t="s">
        <v>240</v>
      </c>
      <c r="R7" s="110" t="s">
        <v>240</v>
      </c>
      <c r="S7" s="109"/>
    </row>
    <row r="8" spans="1:31">
      <c r="A8" t="s">
        <v>442</v>
      </c>
      <c r="B8" t="s">
        <v>441</v>
      </c>
      <c r="C8" t="s">
        <v>438</v>
      </c>
      <c r="D8" s="3"/>
      <c r="E8" s="3"/>
      <c r="F8" s="3"/>
      <c r="G8" s="3"/>
      <c r="H8" s="3"/>
      <c r="I8" s="3"/>
      <c r="J8" s="109"/>
      <c r="K8" s="109"/>
      <c r="L8" s="109"/>
      <c r="M8" s="110" t="s">
        <v>240</v>
      </c>
      <c r="N8" s="110" t="s">
        <v>240</v>
      </c>
      <c r="O8" s="110" t="s">
        <v>240</v>
      </c>
      <c r="P8" s="110" t="s">
        <v>240</v>
      </c>
      <c r="Q8" s="109"/>
      <c r="R8" s="109"/>
      <c r="S8" s="109"/>
    </row>
    <row r="9" spans="1:31">
      <c r="A9" t="s">
        <v>440</v>
      </c>
      <c r="B9" t="s">
        <v>439</v>
      </c>
      <c r="C9" t="s">
        <v>438</v>
      </c>
      <c r="D9" s="109"/>
      <c r="E9" s="109"/>
      <c r="F9" s="109"/>
      <c r="G9" s="109"/>
      <c r="H9" s="109"/>
      <c r="I9" s="109"/>
      <c r="J9" s="109"/>
      <c r="K9" s="109"/>
      <c r="L9" s="109"/>
      <c r="M9" s="109"/>
      <c r="N9" s="109"/>
      <c r="O9" s="109"/>
      <c r="P9" s="109"/>
      <c r="Q9" s="109"/>
      <c r="R9" s="108" t="s">
        <v>240</v>
      </c>
      <c r="S9" s="108" t="s">
        <v>240</v>
      </c>
    </row>
    <row r="10" spans="1:31">
      <c r="B10" s="104" t="s">
        <v>437</v>
      </c>
      <c r="C10" s="104"/>
      <c r="D10" s="106"/>
      <c r="E10" s="106"/>
      <c r="F10" s="106"/>
      <c r="G10" s="106"/>
      <c r="H10" s="106"/>
      <c r="I10" s="106"/>
      <c r="J10" s="106"/>
      <c r="K10" s="106"/>
      <c r="L10" s="106"/>
      <c r="M10" s="106"/>
      <c r="N10" s="106"/>
      <c r="O10" s="106"/>
      <c r="P10" s="106"/>
      <c r="Q10" s="106"/>
      <c r="R10" s="106"/>
      <c r="S10" s="106"/>
    </row>
    <row r="11" spans="1:31" ht="45" customHeight="1">
      <c r="B11" s="104" t="s">
        <v>436</v>
      </c>
      <c r="C11" s="107" t="s">
        <v>435</v>
      </c>
      <c r="D11" s="256" t="s">
        <v>434</v>
      </c>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row>
    <row r="12" spans="1:31">
      <c r="D12" t="s">
        <v>433</v>
      </c>
      <c r="E12" t="s">
        <v>432</v>
      </c>
      <c r="F12" t="s">
        <v>431</v>
      </c>
      <c r="G12" t="s">
        <v>430</v>
      </c>
      <c r="H12" t="s">
        <v>429</v>
      </c>
      <c r="I12" t="s">
        <v>428</v>
      </c>
      <c r="J12" t="s">
        <v>427</v>
      </c>
      <c r="K12" t="s">
        <v>426</v>
      </c>
      <c r="L12" t="s">
        <v>425</v>
      </c>
      <c r="M12" t="s">
        <v>424</v>
      </c>
      <c r="N12" t="s">
        <v>423</v>
      </c>
      <c r="O12" t="s">
        <v>422</v>
      </c>
      <c r="P12" t="s">
        <v>421</v>
      </c>
      <c r="Q12" t="s">
        <v>420</v>
      </c>
      <c r="R12" t="s">
        <v>419</v>
      </c>
      <c r="S12" t="s">
        <v>418</v>
      </c>
      <c r="T12" t="s">
        <v>417</v>
      </c>
      <c r="U12" t="s">
        <v>416</v>
      </c>
      <c r="V12" t="s">
        <v>415</v>
      </c>
      <c r="W12" t="s">
        <v>414</v>
      </c>
      <c r="X12" t="s">
        <v>413</v>
      </c>
      <c r="Y12" t="s">
        <v>412</v>
      </c>
      <c r="Z12" t="s">
        <v>411</v>
      </c>
      <c r="AA12" t="s">
        <v>410</v>
      </c>
      <c r="AB12" t="s">
        <v>409</v>
      </c>
      <c r="AC12" t="s">
        <v>408</v>
      </c>
      <c r="AD12" t="s">
        <v>407</v>
      </c>
      <c r="AE12" t="s">
        <v>406</v>
      </c>
    </row>
    <row r="13" spans="1:31">
      <c r="A13" t="s">
        <v>405</v>
      </c>
      <c r="B13" t="s">
        <v>404</v>
      </c>
      <c r="C13" t="s">
        <v>393</v>
      </c>
      <c r="T13" s="105" t="s">
        <v>240</v>
      </c>
      <c r="U13" s="105" t="s">
        <v>240</v>
      </c>
      <c r="V13" s="105" t="s">
        <v>240</v>
      </c>
    </row>
    <row r="14" spans="1:31">
      <c r="A14" t="s">
        <v>403</v>
      </c>
      <c r="B14" t="s">
        <v>402</v>
      </c>
      <c r="C14" t="s">
        <v>393</v>
      </c>
      <c r="V14" s="105" t="s">
        <v>240</v>
      </c>
      <c r="W14" s="105" t="s">
        <v>240</v>
      </c>
      <c r="X14" s="105"/>
      <c r="Y14" s="105"/>
      <c r="Z14" s="105"/>
      <c r="AA14" s="105"/>
      <c r="AB14" s="105"/>
      <c r="AC14" s="105"/>
      <c r="AD14" s="105"/>
      <c r="AE14" s="105"/>
    </row>
    <row r="15" spans="1:31">
      <c r="A15" t="s">
        <v>401</v>
      </c>
      <c r="B15" t="s">
        <v>400</v>
      </c>
      <c r="C15" t="s">
        <v>393</v>
      </c>
      <c r="V15" s="105"/>
      <c r="W15" s="105" t="s">
        <v>240</v>
      </c>
      <c r="X15" s="105" t="s">
        <v>240</v>
      </c>
      <c r="Y15" s="105" t="s">
        <v>240</v>
      </c>
      <c r="Z15" s="105" t="s">
        <v>240</v>
      </c>
      <c r="AA15" s="105" t="s">
        <v>240</v>
      </c>
      <c r="AB15" s="105"/>
      <c r="AC15" s="105"/>
      <c r="AD15" s="105"/>
      <c r="AE15" s="105"/>
    </row>
    <row r="16" spans="1:31">
      <c r="A16" t="s">
        <v>399</v>
      </c>
      <c r="B16" t="s">
        <v>398</v>
      </c>
      <c r="C16" t="s">
        <v>393</v>
      </c>
      <c r="V16" s="105"/>
      <c r="W16" s="105"/>
      <c r="X16" s="105"/>
      <c r="Y16" s="105"/>
      <c r="Z16" s="105" t="s">
        <v>240</v>
      </c>
      <c r="AA16" s="105" t="s">
        <v>240</v>
      </c>
      <c r="AB16" s="105" t="s">
        <v>240</v>
      </c>
      <c r="AC16" s="105" t="s">
        <v>240</v>
      </c>
      <c r="AD16" s="105"/>
      <c r="AE16" s="105"/>
    </row>
    <row r="17" spans="1:31">
      <c r="A17" t="s">
        <v>397</v>
      </c>
      <c r="B17" t="s">
        <v>396</v>
      </c>
      <c r="C17" t="s">
        <v>393</v>
      </c>
      <c r="V17" s="105"/>
      <c r="W17" s="105"/>
      <c r="X17" s="105"/>
      <c r="Y17" s="105"/>
      <c r="Z17" s="105"/>
      <c r="AA17" s="105"/>
      <c r="AB17" s="105"/>
      <c r="AC17" s="105" t="s">
        <v>240</v>
      </c>
      <c r="AD17" s="105" t="s">
        <v>240</v>
      </c>
      <c r="AE17" s="105" t="s">
        <v>240</v>
      </c>
    </row>
    <row r="18" spans="1:31">
      <c r="A18" t="s">
        <v>395</v>
      </c>
      <c r="B18" t="s">
        <v>394</v>
      </c>
      <c r="C18" t="s">
        <v>393</v>
      </c>
      <c r="V18" s="105"/>
      <c r="W18" s="105"/>
      <c r="X18" s="105"/>
      <c r="Y18" s="105"/>
      <c r="Z18" s="105"/>
      <c r="AA18" s="105"/>
      <c r="AB18" s="105"/>
      <c r="AC18" s="105"/>
      <c r="AD18" s="105"/>
      <c r="AE18" s="105" t="s">
        <v>240</v>
      </c>
    </row>
    <row r="19" spans="1:31">
      <c r="B19" s="104" t="s">
        <v>392</v>
      </c>
    </row>
    <row r="20" spans="1:31" ht="28.8">
      <c r="B20" s="10" t="s">
        <v>391</v>
      </c>
    </row>
    <row r="21" spans="1:31">
      <c r="B21" t="s">
        <v>390</v>
      </c>
    </row>
    <row r="22" spans="1:31" ht="28.8">
      <c r="B22" s="10" t="s">
        <v>389</v>
      </c>
    </row>
    <row r="23" spans="1:31" ht="57.6">
      <c r="B23" s="10" t="s">
        <v>388</v>
      </c>
    </row>
    <row r="24" spans="1:31" ht="28.8">
      <c r="B24" s="10" t="s">
        <v>387</v>
      </c>
    </row>
  </sheetData>
  <mergeCells count="3">
    <mergeCell ref="D3:M3"/>
    <mergeCell ref="B1:S1"/>
    <mergeCell ref="D11:AE11"/>
  </mergeCells>
  <pageMargins left="0.7" right="0.7" top="0.75" bottom="0.75" header="0.3" footer="0.3"/>
  <pageSetup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B367C-31D3-4D84-871A-9C819230CE9D}">
  <dimension ref="A1:P10"/>
  <sheetViews>
    <sheetView zoomScale="80" zoomScaleNormal="80" workbookViewId="0">
      <selection activeCell="D11" sqref="D11"/>
    </sheetView>
  </sheetViews>
  <sheetFormatPr baseColWidth="10" defaultRowHeight="14.4"/>
  <cols>
    <col min="1" max="1" width="15.33203125" customWidth="1"/>
    <col min="2" max="2" width="21.33203125" customWidth="1"/>
    <col min="3" max="3" width="68.44140625" customWidth="1"/>
    <col min="4" max="4" width="40" customWidth="1"/>
    <col min="5" max="5" width="19.109375" customWidth="1"/>
    <col min="16" max="16" width="30.88671875" customWidth="1"/>
  </cols>
  <sheetData>
    <row r="1" spans="1:16" ht="19.95" customHeight="1">
      <c r="A1" s="215" t="s">
        <v>318</v>
      </c>
      <c r="B1" s="215" t="s">
        <v>319</v>
      </c>
      <c r="C1" s="215" t="s">
        <v>320</v>
      </c>
      <c r="D1" s="260" t="s">
        <v>321</v>
      </c>
      <c r="E1" s="215" t="s">
        <v>6</v>
      </c>
      <c r="F1" s="260" t="s">
        <v>7</v>
      </c>
      <c r="G1" s="52"/>
      <c r="H1" s="210" t="s">
        <v>322</v>
      </c>
      <c r="I1" s="257"/>
      <c r="J1" s="257"/>
      <c r="K1" s="257"/>
      <c r="L1" s="257"/>
      <c r="M1" s="257"/>
      <c r="N1" s="257"/>
      <c r="O1" s="257"/>
      <c r="P1" s="258" t="s">
        <v>323</v>
      </c>
    </row>
    <row r="2" spans="1:16" ht="14.4" customHeight="1">
      <c r="A2" s="216"/>
      <c r="B2" s="216"/>
      <c r="C2" s="216"/>
      <c r="D2" s="261"/>
      <c r="E2" s="216"/>
      <c r="F2" s="261"/>
      <c r="G2" s="53" t="s">
        <v>15</v>
      </c>
      <c r="H2" s="11" t="s">
        <v>16</v>
      </c>
      <c r="I2" s="11" t="s">
        <v>17</v>
      </c>
      <c r="J2" s="11" t="s">
        <v>18</v>
      </c>
      <c r="K2" s="11" t="s">
        <v>19</v>
      </c>
      <c r="L2" s="11" t="s">
        <v>20</v>
      </c>
      <c r="M2" s="11" t="s">
        <v>21</v>
      </c>
      <c r="N2" s="11" t="s">
        <v>22</v>
      </c>
      <c r="O2" s="11" t="s">
        <v>23</v>
      </c>
      <c r="P2" s="258"/>
    </row>
    <row r="3" spans="1:16" ht="72">
      <c r="A3" s="259" t="s">
        <v>324</v>
      </c>
      <c r="B3" s="259" t="s">
        <v>325</v>
      </c>
      <c r="C3" s="54" t="s">
        <v>326</v>
      </c>
      <c r="D3" s="55" t="s">
        <v>327</v>
      </c>
      <c r="E3" s="56" t="s">
        <v>328</v>
      </c>
      <c r="F3" s="14"/>
      <c r="G3" s="14"/>
      <c r="H3" s="57"/>
      <c r="I3" s="58" t="s">
        <v>240</v>
      </c>
      <c r="J3" s="58" t="s">
        <v>240</v>
      </c>
      <c r="K3" s="58" t="s">
        <v>240</v>
      </c>
      <c r="L3" s="58" t="s">
        <v>240</v>
      </c>
      <c r="M3" s="58" t="s">
        <v>240</v>
      </c>
      <c r="N3" s="58" t="s">
        <v>240</v>
      </c>
      <c r="O3" s="57"/>
      <c r="P3" s="59" t="s">
        <v>329</v>
      </c>
    </row>
    <row r="4" spans="1:16" ht="46.8">
      <c r="A4" s="259"/>
      <c r="B4" s="259"/>
      <c r="C4" s="54" t="s">
        <v>330</v>
      </c>
      <c r="D4" s="55" t="s">
        <v>331</v>
      </c>
      <c r="E4" s="14"/>
      <c r="F4" s="14"/>
      <c r="G4" s="14"/>
      <c r="H4" s="57"/>
      <c r="I4" s="57"/>
      <c r="J4" s="57"/>
      <c r="K4" s="57"/>
      <c r="L4" s="57"/>
      <c r="M4" s="57"/>
      <c r="N4" s="57"/>
      <c r="O4" s="57"/>
      <c r="P4" s="59" t="s">
        <v>332</v>
      </c>
    </row>
    <row r="5" spans="1:16" ht="62.4">
      <c r="A5" s="259"/>
      <c r="B5" s="259"/>
      <c r="C5" s="54" t="s">
        <v>333</v>
      </c>
      <c r="D5" s="55" t="s">
        <v>331</v>
      </c>
      <c r="E5" s="14"/>
      <c r="F5" s="14"/>
      <c r="G5" s="14"/>
      <c r="H5" s="57"/>
      <c r="I5" s="57"/>
      <c r="J5" s="57"/>
      <c r="K5" s="57"/>
      <c r="L5" s="57"/>
      <c r="M5" s="57"/>
      <c r="N5" s="57"/>
      <c r="O5" s="57"/>
      <c r="P5" s="59" t="s">
        <v>332</v>
      </c>
    </row>
    <row r="6" spans="1:16" ht="46.8">
      <c r="A6" s="259"/>
      <c r="B6" s="259"/>
      <c r="C6" s="54" t="s">
        <v>334</v>
      </c>
      <c r="D6" s="55" t="s">
        <v>335</v>
      </c>
      <c r="E6" s="14" t="s">
        <v>336</v>
      </c>
      <c r="F6" s="14"/>
      <c r="G6" s="58" t="s">
        <v>240</v>
      </c>
      <c r="H6" s="58" t="s">
        <v>240</v>
      </c>
      <c r="I6" s="58" t="s">
        <v>240</v>
      </c>
      <c r="J6" s="57"/>
      <c r="K6" s="57"/>
      <c r="L6" s="57"/>
      <c r="M6" s="57"/>
      <c r="N6" s="57"/>
      <c r="O6" s="57"/>
      <c r="P6" s="59" t="s">
        <v>337</v>
      </c>
    </row>
    <row r="7" spans="1:16" ht="46.8">
      <c r="A7" s="259"/>
      <c r="B7" s="259"/>
      <c r="C7" s="54" t="s">
        <v>338</v>
      </c>
      <c r="D7" s="55" t="s">
        <v>331</v>
      </c>
      <c r="E7" s="14"/>
      <c r="F7" s="14"/>
      <c r="G7" s="14"/>
      <c r="H7" s="57"/>
      <c r="I7" s="57"/>
      <c r="J7" s="57"/>
      <c r="K7" s="57"/>
      <c r="L7" s="57"/>
      <c r="M7" s="57"/>
      <c r="N7" s="57"/>
      <c r="O7" s="57"/>
      <c r="P7" s="59" t="s">
        <v>339</v>
      </c>
    </row>
    <row r="8" spans="1:16" ht="62.4">
      <c r="A8" s="259"/>
      <c r="B8" s="259"/>
      <c r="C8" s="54" t="s">
        <v>340</v>
      </c>
      <c r="D8" s="55" t="s">
        <v>331</v>
      </c>
      <c r="E8" s="14"/>
      <c r="F8" s="14"/>
      <c r="G8" s="14"/>
      <c r="H8" s="57"/>
      <c r="I8" s="57"/>
      <c r="J8" s="57"/>
      <c r="K8" s="57"/>
      <c r="L8" s="57"/>
      <c r="M8" s="57"/>
      <c r="N8" s="57"/>
      <c r="O8" s="57"/>
      <c r="P8" s="59" t="s">
        <v>332</v>
      </c>
    </row>
    <row r="9" spans="1:16" ht="43.2">
      <c r="A9" s="259"/>
      <c r="B9" s="259"/>
      <c r="C9" s="54" t="s">
        <v>341</v>
      </c>
      <c r="D9" s="55" t="s">
        <v>331</v>
      </c>
      <c r="E9" s="14"/>
      <c r="F9" s="14"/>
      <c r="G9" s="14"/>
      <c r="H9" s="57"/>
      <c r="I9" s="57"/>
      <c r="J9" s="57"/>
      <c r="K9" s="57"/>
      <c r="L9" s="57"/>
      <c r="M9" s="57"/>
      <c r="N9" s="57"/>
      <c r="O9" s="57"/>
      <c r="P9" s="59" t="s">
        <v>332</v>
      </c>
    </row>
    <row r="10" spans="1:16" ht="46.8">
      <c r="A10" s="259"/>
      <c r="B10" s="259"/>
      <c r="C10" s="54" t="s">
        <v>342</v>
      </c>
      <c r="D10" s="55" t="s">
        <v>343</v>
      </c>
      <c r="E10" s="56" t="s">
        <v>328</v>
      </c>
      <c r="F10" s="14"/>
      <c r="G10" s="14"/>
      <c r="H10" s="57"/>
      <c r="I10" s="58" t="s">
        <v>240</v>
      </c>
      <c r="J10" s="57"/>
      <c r="K10" s="57"/>
      <c r="L10" s="58" t="s">
        <v>240</v>
      </c>
      <c r="M10" s="57"/>
      <c r="N10" s="57"/>
      <c r="O10" s="58" t="s">
        <v>240</v>
      </c>
      <c r="P10" s="59" t="s">
        <v>344</v>
      </c>
    </row>
  </sheetData>
  <mergeCells count="10">
    <mergeCell ref="H1:O1"/>
    <mergeCell ref="P1:P2"/>
    <mergeCell ref="A3:A10"/>
    <mergeCell ref="B3:B10"/>
    <mergeCell ref="A1:A2"/>
    <mergeCell ref="B1:B2"/>
    <mergeCell ref="C1:C2"/>
    <mergeCell ref="D1:D2"/>
    <mergeCell ref="E1:E2"/>
    <mergeCell ref="F1: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ED9EE-0347-40B4-874E-4B28CBB0B23E}">
  <dimension ref="A1:O75"/>
  <sheetViews>
    <sheetView zoomScale="80" zoomScaleNormal="80" workbookViewId="0">
      <pane xSplit="2" ySplit="4" topLeftCell="C8" activePane="bottomRight" state="frozen"/>
      <selection pane="topRight" activeCell="D1" sqref="D1"/>
      <selection pane="bottomLeft" activeCell="A3" sqref="A3"/>
      <selection pane="bottomRight" activeCell="E27" sqref="E27"/>
    </sheetView>
  </sheetViews>
  <sheetFormatPr baseColWidth="10" defaultColWidth="8.88671875" defaultRowHeight="15" customHeight="1"/>
  <cols>
    <col min="1" max="1" width="39.109375" style="15" customWidth="1"/>
    <col min="2" max="2" width="45.44140625" style="15" customWidth="1"/>
    <col min="3" max="3" width="48" customWidth="1"/>
    <col min="4" max="4" width="22.6640625" customWidth="1"/>
    <col min="5" max="5" width="31.6640625" style="10" customWidth="1"/>
    <col min="6" max="6" width="16.109375" customWidth="1"/>
    <col min="7" max="7" width="18.44140625" customWidth="1"/>
    <col min="8" max="8" width="15.88671875" customWidth="1"/>
    <col min="9" max="9" width="13.6640625" customWidth="1"/>
    <col min="10" max="10" width="13.33203125" customWidth="1"/>
    <col min="11" max="11" width="13.44140625" customWidth="1"/>
    <col min="12" max="12" width="18.5546875" customWidth="1"/>
    <col min="13" max="13" width="17.5546875" customWidth="1"/>
    <col min="14" max="14" width="14.88671875" customWidth="1"/>
    <col min="15" max="15" width="15.44140625" customWidth="1"/>
    <col min="16" max="16" width="8.44140625" customWidth="1"/>
    <col min="17" max="17" width="4.5546875" bestFit="1" customWidth="1"/>
  </cols>
  <sheetData>
    <row r="1" spans="1:15" ht="37.950000000000003" customHeight="1">
      <c r="A1" s="211" t="s">
        <v>0</v>
      </c>
      <c r="B1" s="211"/>
      <c r="C1" s="211"/>
      <c r="D1" s="211"/>
      <c r="E1" s="211"/>
      <c r="F1" s="211"/>
      <c r="G1" s="211"/>
      <c r="H1" s="211"/>
      <c r="I1" s="211"/>
      <c r="J1" s="211"/>
      <c r="K1" s="211"/>
      <c r="L1" s="211"/>
      <c r="M1" s="211"/>
      <c r="N1" s="211"/>
      <c r="O1" s="211"/>
    </row>
    <row r="2" spans="1:15" ht="37.950000000000003" customHeight="1">
      <c r="A2" s="211" t="s">
        <v>1</v>
      </c>
      <c r="B2" s="211"/>
      <c r="C2" s="265"/>
      <c r="D2" s="265"/>
      <c r="E2" s="265"/>
      <c r="F2" s="211"/>
      <c r="G2" s="211"/>
      <c r="H2" s="211"/>
      <c r="I2" s="211"/>
      <c r="J2" s="211"/>
      <c r="K2" s="211"/>
      <c r="L2" s="211"/>
      <c r="M2" s="211"/>
      <c r="N2" s="211"/>
      <c r="O2" s="211"/>
    </row>
    <row r="3" spans="1:15" ht="37.950000000000003" customHeight="1">
      <c r="A3" s="209" t="s">
        <v>2</v>
      </c>
      <c r="B3" s="260" t="s">
        <v>3</v>
      </c>
      <c r="C3" s="267" t="s">
        <v>348</v>
      </c>
      <c r="D3" s="267" t="s">
        <v>7</v>
      </c>
      <c r="E3" s="269" t="s">
        <v>12</v>
      </c>
      <c r="F3" s="212" t="s">
        <v>13</v>
      </c>
      <c r="G3" s="211"/>
      <c r="H3" s="211"/>
      <c r="I3" s="211"/>
      <c r="J3" s="211"/>
      <c r="K3" s="211"/>
      <c r="L3" s="211"/>
      <c r="M3" s="211"/>
      <c r="N3" s="211"/>
      <c r="O3" s="211"/>
    </row>
    <row r="4" spans="1:15" ht="72" customHeight="1">
      <c r="A4" s="215"/>
      <c r="B4" s="266"/>
      <c r="C4" s="268"/>
      <c r="D4" s="268"/>
      <c r="E4" s="270"/>
      <c r="F4" s="64" t="s">
        <v>14</v>
      </c>
      <c r="G4" s="61" t="s">
        <v>15</v>
      </c>
      <c r="H4" s="61" t="s">
        <v>16</v>
      </c>
      <c r="I4" s="61" t="s">
        <v>17</v>
      </c>
      <c r="J4" s="61" t="s">
        <v>18</v>
      </c>
      <c r="K4" s="61" t="s">
        <v>19</v>
      </c>
      <c r="L4" s="61" t="s">
        <v>20</v>
      </c>
      <c r="M4" s="61" t="s">
        <v>21</v>
      </c>
      <c r="N4" s="61" t="s">
        <v>22</v>
      </c>
      <c r="O4" s="61" t="s">
        <v>23</v>
      </c>
    </row>
    <row r="5" spans="1:15" ht="185.25" customHeight="1">
      <c r="A5" s="31" t="s">
        <v>349</v>
      </c>
      <c r="B5" s="184" t="s">
        <v>25</v>
      </c>
      <c r="C5" s="38" t="s">
        <v>350</v>
      </c>
      <c r="D5" s="38" t="s">
        <v>305</v>
      </c>
      <c r="E5" s="62" t="s">
        <v>351</v>
      </c>
      <c r="F5" s="65"/>
      <c r="G5" s="66"/>
      <c r="H5" s="67"/>
      <c r="I5" s="67"/>
      <c r="J5" s="67"/>
      <c r="K5" s="67"/>
      <c r="L5" s="67"/>
      <c r="M5" s="67"/>
      <c r="N5" s="67"/>
      <c r="O5" s="67"/>
    </row>
    <row r="6" spans="1:15" ht="228.75" customHeight="1">
      <c r="A6" s="31" t="s">
        <v>349</v>
      </c>
      <c r="B6" s="184"/>
      <c r="C6" s="38" t="s">
        <v>352</v>
      </c>
      <c r="D6" s="38" t="s">
        <v>305</v>
      </c>
      <c r="E6" s="62" t="s">
        <v>353</v>
      </c>
      <c r="F6" s="35"/>
      <c r="G6" s="68"/>
      <c r="H6" s="67"/>
      <c r="I6" s="63"/>
      <c r="J6" s="63"/>
      <c r="K6" s="67"/>
      <c r="M6" s="63"/>
      <c r="N6" s="67"/>
      <c r="O6" s="63"/>
    </row>
    <row r="7" spans="1:15" s="18" customFormat="1" ht="181.5" customHeight="1">
      <c r="A7" s="60" t="s">
        <v>349</v>
      </c>
      <c r="B7" s="205"/>
      <c r="C7" s="69" t="s">
        <v>350</v>
      </c>
      <c r="D7" s="69" t="s">
        <v>305</v>
      </c>
      <c r="E7" s="70" t="s">
        <v>379</v>
      </c>
      <c r="F7" s="71"/>
      <c r="G7" s="72"/>
      <c r="H7" s="72"/>
      <c r="I7" s="73"/>
      <c r="J7" s="74"/>
      <c r="K7" s="74"/>
      <c r="L7" s="73"/>
      <c r="M7" s="74"/>
      <c r="O7" s="73"/>
    </row>
    <row r="8" spans="1:15" s="18" customFormat="1" ht="169.5" customHeight="1">
      <c r="A8" s="75" t="s">
        <v>305</v>
      </c>
      <c r="B8" s="75" t="s">
        <v>354</v>
      </c>
      <c r="C8" s="76" t="s">
        <v>355</v>
      </c>
      <c r="D8" s="77" t="s">
        <v>305</v>
      </c>
      <c r="E8" s="78" t="s">
        <v>380</v>
      </c>
      <c r="F8" s="79"/>
      <c r="G8" s="79"/>
      <c r="H8" s="79"/>
      <c r="I8" s="79"/>
      <c r="J8" s="79"/>
      <c r="K8" s="79"/>
      <c r="L8" s="79"/>
      <c r="M8" s="79"/>
      <c r="N8" s="79"/>
      <c r="O8" s="79"/>
    </row>
    <row r="9" spans="1:15" s="18" customFormat="1" ht="37.5" customHeight="1">
      <c r="A9" s="262" t="s">
        <v>305</v>
      </c>
      <c r="B9" s="262" t="s">
        <v>354</v>
      </c>
      <c r="C9" s="263" t="s">
        <v>356</v>
      </c>
      <c r="D9" s="264" t="s">
        <v>305</v>
      </c>
      <c r="E9" s="80" t="s">
        <v>357</v>
      </c>
      <c r="F9" s="81"/>
      <c r="G9" s="81"/>
      <c r="H9" s="81"/>
      <c r="I9" s="81"/>
      <c r="J9" s="81"/>
      <c r="K9" s="81"/>
      <c r="L9" s="81"/>
      <c r="M9" s="82"/>
      <c r="N9" s="82"/>
      <c r="O9" s="82"/>
    </row>
    <row r="10" spans="1:15" s="18" customFormat="1" ht="27" customHeight="1">
      <c r="A10" s="262"/>
      <c r="B10" s="262"/>
      <c r="C10" s="263"/>
      <c r="D10" s="264"/>
      <c r="E10" s="80" t="s">
        <v>358</v>
      </c>
      <c r="F10" s="81"/>
      <c r="G10" s="81"/>
      <c r="H10" s="81"/>
      <c r="I10" s="81"/>
      <c r="J10" s="82"/>
      <c r="K10" s="82"/>
      <c r="L10" s="82"/>
      <c r="M10" s="82"/>
      <c r="N10" s="82"/>
      <c r="O10" s="82"/>
    </row>
    <row r="11" spans="1:15" s="18" customFormat="1" ht="27.75" customHeight="1">
      <c r="A11" s="262"/>
      <c r="B11" s="262"/>
      <c r="C11" s="263"/>
      <c r="D11" s="264"/>
      <c r="E11" s="80" t="s">
        <v>359</v>
      </c>
      <c r="F11" s="82"/>
      <c r="G11" s="82"/>
      <c r="H11" s="82"/>
      <c r="J11" s="81"/>
      <c r="K11" s="82"/>
      <c r="L11" s="82"/>
      <c r="M11" s="82"/>
      <c r="N11" s="82"/>
      <c r="O11" s="82"/>
    </row>
    <row r="12" spans="1:15" s="18" customFormat="1" ht="27.75" customHeight="1">
      <c r="A12" s="262"/>
      <c r="B12" s="262"/>
      <c r="C12" s="263"/>
      <c r="D12" s="264"/>
      <c r="E12" s="80" t="s">
        <v>360</v>
      </c>
      <c r="F12" s="82"/>
      <c r="G12" s="82"/>
      <c r="H12" s="82"/>
      <c r="I12" s="82"/>
      <c r="J12" s="82"/>
      <c r="K12" s="81"/>
      <c r="L12" s="81"/>
      <c r="M12" s="82"/>
      <c r="N12" s="82"/>
      <c r="O12" s="82"/>
    </row>
    <row r="13" spans="1:15" s="18" customFormat="1" ht="33" customHeight="1">
      <c r="A13" s="262"/>
      <c r="B13" s="262"/>
      <c r="C13" s="263"/>
      <c r="D13" s="264"/>
      <c r="E13" s="80" t="s">
        <v>361</v>
      </c>
      <c r="F13" s="82"/>
      <c r="G13" s="82"/>
      <c r="H13" s="82"/>
      <c r="I13" s="82"/>
      <c r="J13" s="82"/>
      <c r="K13" s="82"/>
      <c r="L13" s="81"/>
      <c r="M13" s="82"/>
      <c r="N13" s="82"/>
      <c r="O13" s="82"/>
    </row>
    <row r="14" spans="1:15" s="18" customFormat="1" ht="15" customHeight="1">
      <c r="A14" s="17"/>
      <c r="B14" s="17"/>
      <c r="E14" s="23"/>
    </row>
    <row r="15" spans="1:15" s="18" customFormat="1" ht="15" customHeight="1">
      <c r="A15" s="17"/>
      <c r="B15" s="17"/>
      <c r="E15" s="23"/>
    </row>
    <row r="16" spans="1:15" s="18" customFormat="1" ht="15" customHeight="1">
      <c r="A16" s="17"/>
      <c r="B16" s="17"/>
      <c r="E16" s="23"/>
    </row>
    <row r="17" spans="1:5" s="18" customFormat="1" ht="15" customHeight="1">
      <c r="A17" s="17"/>
      <c r="B17" s="17"/>
      <c r="E17" s="23"/>
    </row>
    <row r="18" spans="1:5" s="18" customFormat="1" ht="15" customHeight="1">
      <c r="A18" s="17"/>
      <c r="B18" s="17"/>
      <c r="E18" s="23"/>
    </row>
    <row r="19" spans="1:5" s="18" customFormat="1" ht="15" customHeight="1">
      <c r="A19" s="17"/>
      <c r="B19" s="17"/>
      <c r="E19" s="23"/>
    </row>
    <row r="20" spans="1:5" s="18" customFormat="1" ht="15" customHeight="1">
      <c r="A20" s="17"/>
      <c r="B20" s="17"/>
      <c r="E20" s="23"/>
    </row>
    <row r="21" spans="1:5" s="18" customFormat="1" ht="15" customHeight="1">
      <c r="A21" s="17"/>
      <c r="B21" s="17"/>
      <c r="E21" s="23"/>
    </row>
    <row r="22" spans="1:5" s="18" customFormat="1" ht="15" customHeight="1">
      <c r="A22" s="17"/>
      <c r="B22" s="17"/>
      <c r="E22" s="23"/>
    </row>
    <row r="23" spans="1:5" s="18" customFormat="1" ht="15" customHeight="1">
      <c r="A23" s="17"/>
      <c r="B23" s="17"/>
      <c r="E23" s="23"/>
    </row>
    <row r="24" spans="1:5" s="18" customFormat="1" ht="15" customHeight="1">
      <c r="A24" s="17"/>
      <c r="B24" s="17"/>
      <c r="E24" s="23"/>
    </row>
    <row r="25" spans="1:5" s="18" customFormat="1" ht="15" customHeight="1">
      <c r="A25" s="17"/>
      <c r="B25" s="17"/>
      <c r="E25" s="23"/>
    </row>
    <row r="26" spans="1:5" s="18" customFormat="1" ht="15" customHeight="1">
      <c r="A26" s="17"/>
      <c r="B26" s="17"/>
      <c r="E26" s="23"/>
    </row>
    <row r="27" spans="1:5" s="18" customFormat="1" ht="15" customHeight="1">
      <c r="A27" s="17"/>
      <c r="B27" s="17"/>
      <c r="E27" s="23"/>
    </row>
    <row r="28" spans="1:5" s="18" customFormat="1" ht="15" customHeight="1">
      <c r="A28" s="17"/>
      <c r="B28" s="17"/>
      <c r="E28" s="23"/>
    </row>
    <row r="29" spans="1:5" s="18" customFormat="1" ht="15" customHeight="1">
      <c r="A29" s="17"/>
      <c r="B29" s="17"/>
      <c r="E29" s="23"/>
    </row>
    <row r="30" spans="1:5" s="18" customFormat="1" ht="15" customHeight="1">
      <c r="A30" s="17"/>
      <c r="B30" s="17"/>
      <c r="E30" s="23"/>
    </row>
    <row r="31" spans="1:5" s="18" customFormat="1" ht="15" customHeight="1">
      <c r="A31" s="17"/>
      <c r="B31" s="17"/>
      <c r="E31" s="23"/>
    </row>
    <row r="32" spans="1:5" s="18" customFormat="1" ht="15" customHeight="1">
      <c r="A32" s="17"/>
      <c r="B32" s="17"/>
      <c r="E32" s="23"/>
    </row>
    <row r="33" spans="1:5" s="18" customFormat="1" ht="15" customHeight="1">
      <c r="A33" s="17"/>
      <c r="B33" s="17"/>
      <c r="E33" s="23"/>
    </row>
    <row r="34" spans="1:5" s="18" customFormat="1" ht="15" customHeight="1">
      <c r="A34" s="17"/>
      <c r="B34" s="17"/>
      <c r="E34" s="23"/>
    </row>
    <row r="35" spans="1:5" s="18" customFormat="1" ht="15" customHeight="1">
      <c r="A35" s="17"/>
      <c r="B35" s="17"/>
      <c r="E35" s="23"/>
    </row>
    <row r="36" spans="1:5" s="18" customFormat="1" ht="15" customHeight="1">
      <c r="A36" s="17"/>
      <c r="B36" s="17"/>
      <c r="E36" s="23"/>
    </row>
    <row r="37" spans="1:5" s="18" customFormat="1" ht="15" customHeight="1">
      <c r="A37" s="17"/>
      <c r="B37" s="17"/>
      <c r="E37" s="23"/>
    </row>
    <row r="38" spans="1:5" s="18" customFormat="1" ht="15" customHeight="1">
      <c r="A38" s="17"/>
      <c r="B38" s="17"/>
      <c r="E38" s="23"/>
    </row>
    <row r="39" spans="1:5" s="18" customFormat="1" ht="15" customHeight="1">
      <c r="A39" s="17"/>
      <c r="B39" s="17"/>
      <c r="E39" s="23"/>
    </row>
    <row r="40" spans="1:5" s="18" customFormat="1" ht="15" customHeight="1">
      <c r="A40" s="17"/>
      <c r="B40" s="17"/>
      <c r="E40" s="23"/>
    </row>
    <row r="41" spans="1:5" s="18" customFormat="1" ht="15" customHeight="1">
      <c r="A41" s="17"/>
      <c r="B41" s="17"/>
      <c r="E41" s="23"/>
    </row>
    <row r="42" spans="1:5" s="18" customFormat="1" ht="15" customHeight="1">
      <c r="A42" s="17"/>
      <c r="B42" s="17"/>
      <c r="E42" s="23"/>
    </row>
    <row r="43" spans="1:5" s="18" customFormat="1" ht="15" customHeight="1">
      <c r="A43" s="17"/>
      <c r="B43" s="17"/>
      <c r="E43" s="23"/>
    </row>
    <row r="44" spans="1:5" s="18" customFormat="1" ht="15" customHeight="1">
      <c r="A44" s="17"/>
      <c r="B44" s="17"/>
      <c r="E44" s="23"/>
    </row>
    <row r="45" spans="1:5" s="18" customFormat="1" ht="15" customHeight="1">
      <c r="A45" s="17"/>
      <c r="B45" s="17"/>
      <c r="E45" s="23"/>
    </row>
    <row r="46" spans="1:5" s="18" customFormat="1" ht="15" customHeight="1">
      <c r="A46" s="17"/>
      <c r="B46" s="17"/>
      <c r="E46" s="23"/>
    </row>
    <row r="47" spans="1:5" s="18" customFormat="1" ht="15" customHeight="1">
      <c r="A47" s="17"/>
      <c r="B47" s="17"/>
      <c r="E47" s="23"/>
    </row>
    <row r="48" spans="1:5" s="18" customFormat="1" ht="15" customHeight="1">
      <c r="A48" s="17"/>
      <c r="B48" s="17"/>
      <c r="E48" s="23"/>
    </row>
    <row r="49" spans="1:5" s="18" customFormat="1" ht="15" customHeight="1">
      <c r="A49" s="17"/>
      <c r="B49" s="17"/>
      <c r="E49" s="23"/>
    </row>
    <row r="50" spans="1:5" s="18" customFormat="1" ht="15" customHeight="1">
      <c r="A50" s="17"/>
      <c r="B50" s="17"/>
      <c r="E50" s="23"/>
    </row>
    <row r="51" spans="1:5" s="18" customFormat="1" ht="15" customHeight="1">
      <c r="A51" s="17"/>
      <c r="B51" s="17"/>
      <c r="E51" s="23"/>
    </row>
    <row r="52" spans="1:5" s="18" customFormat="1" ht="15" customHeight="1">
      <c r="A52" s="17"/>
      <c r="B52" s="17"/>
      <c r="E52" s="23"/>
    </row>
    <row r="53" spans="1:5" s="18" customFormat="1" ht="15" customHeight="1">
      <c r="A53" s="17"/>
      <c r="B53" s="17"/>
      <c r="E53" s="23"/>
    </row>
    <row r="54" spans="1:5" s="18" customFormat="1" ht="15" customHeight="1">
      <c r="A54" s="17"/>
      <c r="B54" s="17"/>
      <c r="E54" s="23"/>
    </row>
    <row r="55" spans="1:5" s="18" customFormat="1" ht="15" customHeight="1">
      <c r="A55" s="17"/>
      <c r="B55" s="17"/>
      <c r="E55" s="23"/>
    </row>
    <row r="56" spans="1:5" s="18" customFormat="1" ht="15" customHeight="1">
      <c r="A56" s="17"/>
      <c r="B56" s="17"/>
      <c r="E56" s="23"/>
    </row>
    <row r="57" spans="1:5" s="18" customFormat="1" ht="15" customHeight="1">
      <c r="A57" s="17"/>
      <c r="B57" s="17"/>
      <c r="E57" s="23"/>
    </row>
    <row r="58" spans="1:5" s="18" customFormat="1" ht="15" customHeight="1">
      <c r="A58" s="17"/>
      <c r="B58" s="17"/>
      <c r="E58" s="23"/>
    </row>
    <row r="59" spans="1:5" s="18" customFormat="1" ht="15" customHeight="1">
      <c r="A59" s="17"/>
      <c r="B59" s="17"/>
      <c r="E59" s="23"/>
    </row>
    <row r="60" spans="1:5" s="18" customFormat="1" ht="15" customHeight="1">
      <c r="A60" s="17"/>
      <c r="B60" s="17"/>
      <c r="E60" s="23"/>
    </row>
    <row r="61" spans="1:5" s="18" customFormat="1" ht="15" customHeight="1">
      <c r="A61" s="17"/>
      <c r="B61" s="17"/>
      <c r="E61" s="23"/>
    </row>
    <row r="62" spans="1:5" s="18" customFormat="1" ht="15" customHeight="1">
      <c r="A62" s="17"/>
      <c r="B62" s="17"/>
      <c r="E62" s="23"/>
    </row>
    <row r="63" spans="1:5" s="18" customFormat="1" ht="15" customHeight="1">
      <c r="A63" s="17"/>
      <c r="B63" s="17"/>
      <c r="E63" s="23"/>
    </row>
    <row r="64" spans="1:5" s="18" customFormat="1" ht="15" customHeight="1">
      <c r="A64" s="17"/>
      <c r="B64" s="17"/>
      <c r="E64" s="23"/>
    </row>
    <row r="65" spans="1:5" s="18" customFormat="1" ht="15" customHeight="1">
      <c r="A65" s="17"/>
      <c r="B65" s="17"/>
      <c r="E65" s="23"/>
    </row>
    <row r="66" spans="1:5" s="18" customFormat="1" ht="15" customHeight="1">
      <c r="A66" s="17"/>
      <c r="B66" s="17"/>
      <c r="E66" s="23"/>
    </row>
    <row r="67" spans="1:5" s="18" customFormat="1" ht="15" customHeight="1">
      <c r="A67" s="17"/>
      <c r="B67" s="17"/>
      <c r="E67" s="23"/>
    </row>
    <row r="68" spans="1:5" s="18" customFormat="1" ht="15" customHeight="1">
      <c r="A68" s="17"/>
      <c r="B68" s="17"/>
      <c r="E68" s="23"/>
    </row>
    <row r="69" spans="1:5" s="18" customFormat="1" ht="15" customHeight="1">
      <c r="A69" s="17"/>
      <c r="B69" s="17"/>
      <c r="E69" s="23"/>
    </row>
    <row r="70" spans="1:5" s="18" customFormat="1" ht="15" customHeight="1">
      <c r="A70" s="17"/>
      <c r="B70" s="17"/>
      <c r="E70" s="23"/>
    </row>
    <row r="71" spans="1:5" s="18" customFormat="1" ht="15" customHeight="1">
      <c r="A71" s="17"/>
      <c r="B71" s="17"/>
      <c r="E71" s="23"/>
    </row>
    <row r="72" spans="1:5" s="18" customFormat="1" ht="15" customHeight="1">
      <c r="A72" s="17"/>
      <c r="B72" s="17"/>
      <c r="E72" s="23"/>
    </row>
    <row r="73" spans="1:5" s="18" customFormat="1" ht="15" customHeight="1">
      <c r="A73" s="17"/>
      <c r="B73" s="17"/>
      <c r="E73" s="23"/>
    </row>
    <row r="74" spans="1:5" s="18" customFormat="1" ht="15" customHeight="1">
      <c r="A74" s="17"/>
      <c r="B74" s="17"/>
      <c r="E74" s="23"/>
    </row>
    <row r="75" spans="1:5" s="18" customFormat="1" ht="15" customHeight="1">
      <c r="A75" s="17"/>
      <c r="B75" s="17"/>
      <c r="E75" s="23"/>
    </row>
  </sheetData>
  <mergeCells count="13">
    <mergeCell ref="A1:O1"/>
    <mergeCell ref="A2:O2"/>
    <mergeCell ref="A3:A4"/>
    <mergeCell ref="B3:B4"/>
    <mergeCell ref="C3:C4"/>
    <mergeCell ref="D3:D4"/>
    <mergeCell ref="E3:E4"/>
    <mergeCell ref="F3:O3"/>
    <mergeCell ref="B5:B7"/>
    <mergeCell ref="A9:A13"/>
    <mergeCell ref="B9:B13"/>
    <mergeCell ref="C9:C13"/>
    <mergeCell ref="D9:D13"/>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F034-834F-42C7-9ADB-C8A211E2EFEF}">
  <sheetPr>
    <tabColor theme="0"/>
  </sheetPr>
  <dimension ref="A1:R8"/>
  <sheetViews>
    <sheetView workbookViewId="0">
      <selection activeCell="E11" sqref="E11"/>
    </sheetView>
  </sheetViews>
  <sheetFormatPr baseColWidth="10" defaultRowHeight="14.4"/>
  <cols>
    <col min="1" max="1" width="16.33203125" customWidth="1"/>
    <col min="2" max="2" width="14" bestFit="1" customWidth="1"/>
    <col min="3" max="3" width="38.88671875" bestFit="1" customWidth="1"/>
    <col min="4" max="4" width="29.44140625" customWidth="1"/>
    <col min="5" max="5" width="20" customWidth="1"/>
    <col min="6" max="6" width="32.88671875" customWidth="1"/>
    <col min="7" max="7" width="24.6640625" bestFit="1" customWidth="1"/>
    <col min="8" max="8" width="21.6640625" bestFit="1" customWidth="1"/>
    <col min="10" max="17" width="10.5546875" customWidth="1"/>
    <col min="18" max="18" width="45.88671875" customWidth="1"/>
  </cols>
  <sheetData>
    <row r="1" spans="1:18" s="3" customFormat="1" ht="26.4" customHeight="1">
      <c r="A1" s="280" t="s">
        <v>318</v>
      </c>
      <c r="B1" s="282" t="s">
        <v>319</v>
      </c>
      <c r="C1" s="271" t="s">
        <v>467</v>
      </c>
      <c r="D1" s="271" t="s">
        <v>468</v>
      </c>
      <c r="E1" s="271"/>
      <c r="F1" s="271"/>
      <c r="G1" s="271" t="s">
        <v>6</v>
      </c>
      <c r="H1" s="271" t="s">
        <v>7</v>
      </c>
      <c r="I1" s="125"/>
      <c r="J1" s="271" t="s">
        <v>322</v>
      </c>
      <c r="K1" s="271"/>
      <c r="L1" s="271"/>
      <c r="M1" s="271"/>
      <c r="N1" s="271"/>
      <c r="O1" s="271"/>
      <c r="P1" s="271"/>
      <c r="Q1" s="271"/>
      <c r="R1" s="272" t="s">
        <v>323</v>
      </c>
    </row>
    <row r="2" spans="1:18" s="3" customFormat="1">
      <c r="A2" s="281"/>
      <c r="B2" s="283"/>
      <c r="C2" s="209"/>
      <c r="D2" s="11" t="s">
        <v>469</v>
      </c>
      <c r="E2" s="11" t="s">
        <v>470</v>
      </c>
      <c r="F2" s="11" t="s">
        <v>321</v>
      </c>
      <c r="G2" s="209"/>
      <c r="H2" s="209"/>
      <c r="I2" s="11" t="s">
        <v>15</v>
      </c>
      <c r="J2" s="126" t="s">
        <v>16</v>
      </c>
      <c r="K2" s="126" t="s">
        <v>17</v>
      </c>
      <c r="L2" s="126" t="s">
        <v>18</v>
      </c>
      <c r="M2" s="126" t="s">
        <v>19</v>
      </c>
      <c r="N2" s="126" t="s">
        <v>20</v>
      </c>
      <c r="O2" s="126" t="s">
        <v>21</v>
      </c>
      <c r="P2" s="126" t="s">
        <v>22</v>
      </c>
      <c r="Q2" s="126" t="s">
        <v>23</v>
      </c>
      <c r="R2" s="273"/>
    </row>
    <row r="3" spans="1:18" s="3" customFormat="1" ht="43.2">
      <c r="A3" s="274" t="s">
        <v>471</v>
      </c>
      <c r="B3" s="277" t="s">
        <v>472</v>
      </c>
      <c r="C3" s="279" t="s">
        <v>473</v>
      </c>
      <c r="D3" s="114" t="s">
        <v>474</v>
      </c>
      <c r="E3" s="57" t="s">
        <v>475</v>
      </c>
      <c r="F3" s="115" t="s">
        <v>476</v>
      </c>
      <c r="G3" s="113" t="s">
        <v>477</v>
      </c>
      <c r="H3" s="57" t="s">
        <v>478</v>
      </c>
      <c r="I3" s="57"/>
      <c r="J3" s="116" t="s">
        <v>240</v>
      </c>
      <c r="K3" s="116" t="s">
        <v>240</v>
      </c>
      <c r="L3" s="116" t="s">
        <v>240</v>
      </c>
      <c r="M3" s="116" t="s">
        <v>240</v>
      </c>
      <c r="N3" s="116" t="s">
        <v>240</v>
      </c>
      <c r="O3" s="116" t="s">
        <v>240</v>
      </c>
      <c r="P3" s="116" t="s">
        <v>240</v>
      </c>
      <c r="Q3" s="116" t="s">
        <v>240</v>
      </c>
      <c r="R3" s="117" t="s">
        <v>479</v>
      </c>
    </row>
    <row r="4" spans="1:18" s="3" customFormat="1" ht="72">
      <c r="A4" s="275"/>
      <c r="B4" s="277"/>
      <c r="C4" s="279"/>
      <c r="D4" s="279" t="s">
        <v>480</v>
      </c>
      <c r="E4" s="279" t="s">
        <v>481</v>
      </c>
      <c r="F4" s="115" t="s">
        <v>482</v>
      </c>
      <c r="G4" s="113" t="s">
        <v>477</v>
      </c>
      <c r="H4" s="113" t="s">
        <v>483</v>
      </c>
      <c r="I4" s="57"/>
      <c r="J4" s="116" t="s">
        <v>240</v>
      </c>
      <c r="K4" s="116" t="s">
        <v>240</v>
      </c>
      <c r="L4" s="116" t="s">
        <v>240</v>
      </c>
      <c r="M4" s="116" t="s">
        <v>240</v>
      </c>
      <c r="N4" s="116" t="s">
        <v>240</v>
      </c>
      <c r="O4" s="116" t="s">
        <v>240</v>
      </c>
      <c r="P4" s="116" t="s">
        <v>240</v>
      </c>
      <c r="Q4" s="116" t="s">
        <v>240</v>
      </c>
      <c r="R4" s="117" t="s">
        <v>484</v>
      </c>
    </row>
    <row r="5" spans="1:18" s="3" customFormat="1" ht="57.6">
      <c r="A5" s="275"/>
      <c r="B5" s="277"/>
      <c r="C5" s="279"/>
      <c r="D5" s="279"/>
      <c r="E5" s="279"/>
      <c r="F5" s="115" t="s">
        <v>485</v>
      </c>
      <c r="G5" s="113" t="s">
        <v>477</v>
      </c>
      <c r="H5" s="113" t="s">
        <v>486</v>
      </c>
      <c r="I5" s="57"/>
      <c r="J5" s="116" t="s">
        <v>240</v>
      </c>
      <c r="K5" s="116"/>
      <c r="L5" s="116" t="s">
        <v>240</v>
      </c>
      <c r="M5" s="116"/>
      <c r="N5" s="116" t="s">
        <v>240</v>
      </c>
      <c r="O5" s="116"/>
      <c r="P5" s="116" t="s">
        <v>240</v>
      </c>
      <c r="Q5" s="116"/>
      <c r="R5" s="117" t="s">
        <v>479</v>
      </c>
    </row>
    <row r="6" spans="1:18" s="3" customFormat="1" ht="100.8">
      <c r="A6" s="275"/>
      <c r="B6" s="277"/>
      <c r="C6" s="279"/>
      <c r="D6" s="279"/>
      <c r="E6" s="279"/>
      <c r="F6" s="115" t="s">
        <v>487</v>
      </c>
      <c r="G6" s="113" t="s">
        <v>477</v>
      </c>
      <c r="H6" s="113" t="s">
        <v>488</v>
      </c>
      <c r="I6" s="57"/>
      <c r="J6" s="116"/>
      <c r="K6" s="116" t="s">
        <v>240</v>
      </c>
      <c r="L6" s="116"/>
      <c r="M6" s="116" t="s">
        <v>240</v>
      </c>
      <c r="N6" s="116"/>
      <c r="O6" s="116" t="s">
        <v>240</v>
      </c>
      <c r="P6" s="116"/>
      <c r="Q6" s="116" t="s">
        <v>240</v>
      </c>
      <c r="R6" s="117" t="s">
        <v>479</v>
      </c>
    </row>
    <row r="7" spans="1:18" s="3" customFormat="1" ht="43.2">
      <c r="A7" s="275"/>
      <c r="B7" s="277"/>
      <c r="C7" s="279"/>
      <c r="D7" s="279"/>
      <c r="E7" s="279"/>
      <c r="F7" s="115" t="s">
        <v>489</v>
      </c>
      <c r="G7" s="113" t="s">
        <v>477</v>
      </c>
      <c r="H7" s="113" t="s">
        <v>490</v>
      </c>
      <c r="I7" s="57"/>
      <c r="J7" s="116" t="s">
        <v>240</v>
      </c>
      <c r="K7" s="116"/>
      <c r="L7" s="116" t="s">
        <v>240</v>
      </c>
      <c r="M7" s="116"/>
      <c r="N7" s="116" t="s">
        <v>240</v>
      </c>
      <c r="O7" s="116"/>
      <c r="P7" s="116" t="s">
        <v>240</v>
      </c>
      <c r="Q7" s="116"/>
      <c r="R7" s="117" t="s">
        <v>479</v>
      </c>
    </row>
    <row r="8" spans="1:18" ht="87" thickBot="1">
      <c r="A8" s="276"/>
      <c r="B8" s="278"/>
      <c r="C8" s="118" t="s">
        <v>491</v>
      </c>
      <c r="D8" s="118" t="s">
        <v>474</v>
      </c>
      <c r="E8" s="119" t="s">
        <v>475</v>
      </c>
      <c r="F8" s="120" t="s">
        <v>492</v>
      </c>
      <c r="G8" s="121" t="s">
        <v>477</v>
      </c>
      <c r="H8" s="121" t="s">
        <v>493</v>
      </c>
      <c r="I8" s="122"/>
      <c r="J8" s="123"/>
      <c r="K8" s="123" t="s">
        <v>240</v>
      </c>
      <c r="L8" s="123"/>
      <c r="M8" s="123" t="s">
        <v>240</v>
      </c>
      <c r="N8" s="123"/>
      <c r="O8" s="123" t="s">
        <v>240</v>
      </c>
      <c r="P8" s="123"/>
      <c r="Q8" s="123" t="s">
        <v>240</v>
      </c>
      <c r="R8" s="124" t="s">
        <v>479</v>
      </c>
    </row>
  </sheetData>
  <mergeCells count="13">
    <mergeCell ref="J1:Q1"/>
    <mergeCell ref="R1:R2"/>
    <mergeCell ref="A3:A8"/>
    <mergeCell ref="B3:B8"/>
    <mergeCell ref="C3:C7"/>
    <mergeCell ref="D4:D7"/>
    <mergeCell ref="E4:E7"/>
    <mergeCell ref="A1:A2"/>
    <mergeCell ref="B1:B2"/>
    <mergeCell ref="C1:C2"/>
    <mergeCell ref="D1:F1"/>
    <mergeCell ref="G1:G2"/>
    <mergeCell ref="H1: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2025 Orden 2.1 Plan_Accion_Proy</vt:lpstr>
      <vt:lpstr>2025 Orden 4.3 Plan_Accion_ </vt:lpstr>
      <vt:lpstr>2025_Est_Gob_Com1</vt:lpstr>
      <vt:lpstr>2025_Est_Gob_Com2</vt:lpstr>
      <vt:lpstr>2025 Est_Seg_y_convi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Valeria Santos</dc:creator>
  <cp:keywords/>
  <dc:description/>
  <cp:lastModifiedBy>Sandra Acevedo Zapata</cp:lastModifiedBy>
  <cp:revision/>
  <dcterms:created xsi:type="dcterms:W3CDTF">2024-10-09T15:31:10Z</dcterms:created>
  <dcterms:modified xsi:type="dcterms:W3CDTF">2025-04-28T14:43:42Z</dcterms:modified>
  <cp:category/>
  <cp:contentStatus/>
</cp:coreProperties>
</file>